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damaya\Documents\2023\VERSION 5 MO MIPG\"/>
    </mc:Choice>
  </mc:AlternateContent>
  <bookViews>
    <workbookView xWindow="0" yWindow="0" windowWidth="28800" windowHeight="12300" tabRatio="703" activeTab="3"/>
  </bookViews>
  <sheets>
    <sheet name="Contexto" sheetId="30" r:id="rId1"/>
    <sheet name="Criterios" sheetId="12" r:id="rId2"/>
    <sheet name="Referencias" sheetId="28" r:id="rId3"/>
    <sheet name="Base" sheetId="29" r:id="rId4"/>
  </sheets>
  <externalReferences>
    <externalReference r:id="rId5"/>
  </externalReferences>
  <definedNames>
    <definedName name="Acciones_Categoría_3">'[1]Ponderaciones y parámetros'!$K$6:$N$6</definedName>
    <definedName name="_xlnm.Print_Area" localSheetId="0">Contexto!$A$5:$A$17</definedName>
    <definedName name="Nombre" localSheetId="3">#REF!</definedName>
    <definedName name="Nombre">#REF!</definedName>
    <definedName name="Simulador">[1]Listas!$B$2:$B$4</definedName>
  </definedNames>
  <calcPr calcId="162913"/>
  <fileRecoveryPr autoRecover="0"/>
</workbook>
</file>

<file path=xl/calcChain.xml><?xml version="1.0" encoding="utf-8"?>
<calcChain xmlns="http://schemas.openxmlformats.org/spreadsheetml/2006/main">
  <c r="AC663" i="29" l="1"/>
  <c r="Y663" i="29"/>
  <c r="W658" i="29"/>
  <c r="T658" i="29"/>
  <c r="W653" i="29"/>
  <c r="V653" i="29"/>
  <c r="T653" i="29"/>
  <c r="X648" i="29"/>
  <c r="U648" i="29"/>
  <c r="AB643" i="29"/>
  <c r="W643" i="29"/>
  <c r="AD638" i="29"/>
  <c r="W633" i="29"/>
  <c r="V633" i="29"/>
  <c r="AB628" i="29"/>
  <c r="X628" i="29"/>
  <c r="V628" i="29"/>
  <c r="X623" i="29"/>
  <c r="W623" i="29"/>
  <c r="V623" i="29"/>
  <c r="AC618" i="29"/>
  <c r="X618" i="29"/>
  <c r="V618" i="29"/>
  <c r="AB613" i="29"/>
  <c r="AA613" i="29"/>
  <c r="Z613" i="29"/>
  <c r="AB608" i="29"/>
  <c r="Y608" i="29"/>
  <c r="X608" i="29"/>
  <c r="W608" i="29"/>
  <c r="V608" i="29"/>
  <c r="T608" i="29"/>
  <c r="AA603" i="29"/>
  <c r="W603" i="29"/>
  <c r="AD598" i="29"/>
  <c r="AC593" i="29"/>
  <c r="X593" i="29"/>
  <c r="W593" i="29"/>
  <c r="V593" i="29"/>
  <c r="U593" i="29"/>
  <c r="T593" i="29"/>
  <c r="W588" i="29"/>
  <c r="U588" i="29"/>
  <c r="T588" i="29"/>
  <c r="AC583" i="29"/>
  <c r="X583" i="29"/>
  <c r="T583" i="29"/>
  <c r="R578" i="29"/>
  <c r="AB573" i="29"/>
  <c r="V568" i="29"/>
  <c r="X563" i="29"/>
  <c r="X558" i="29"/>
  <c r="AB553" i="29"/>
  <c r="X548" i="29"/>
  <c r="W548" i="29"/>
  <c r="V548" i="29"/>
  <c r="U548" i="29"/>
  <c r="T548" i="29"/>
  <c r="S548" i="29"/>
  <c r="AD543" i="29"/>
  <c r="AB543" i="29"/>
  <c r="AC538" i="29"/>
  <c r="AB538" i="29"/>
  <c r="AD533" i="29"/>
  <c r="T528" i="29"/>
  <c r="S528" i="29"/>
  <c r="AB523" i="29"/>
  <c r="T518" i="29"/>
  <c r="S518" i="29"/>
  <c r="R518" i="29"/>
  <c r="T513" i="29"/>
  <c r="S513" i="29"/>
  <c r="AB508" i="29"/>
  <c r="U508" i="29"/>
  <c r="W503" i="29"/>
  <c r="T503" i="29"/>
  <c r="S503" i="29"/>
  <c r="AA498" i="29"/>
  <c r="W498" i="29"/>
  <c r="T498" i="29"/>
  <c r="T493" i="29"/>
  <c r="R493" i="29"/>
  <c r="Y488" i="29"/>
  <c r="T488" i="29"/>
  <c r="S488" i="29"/>
  <c r="X483" i="29"/>
  <c r="W483" i="29"/>
  <c r="V483" i="29"/>
  <c r="T483" i="29"/>
  <c r="S483" i="29"/>
  <c r="AA478" i="29"/>
  <c r="Z478" i="29"/>
  <c r="T478" i="29"/>
  <c r="S478" i="29"/>
  <c r="AC473" i="29"/>
  <c r="AB473" i="29"/>
  <c r="AA473" i="29"/>
  <c r="Z473" i="29"/>
  <c r="X473" i="29"/>
  <c r="T473" i="29"/>
  <c r="S473" i="29"/>
  <c r="T468" i="29"/>
  <c r="S468" i="29"/>
  <c r="T463" i="29"/>
  <c r="S463" i="29"/>
  <c r="AC458" i="29"/>
  <c r="AB458" i="29"/>
  <c r="X458" i="29"/>
  <c r="U458" i="29"/>
  <c r="T458" i="29"/>
  <c r="S458" i="29"/>
  <c r="X453" i="29"/>
  <c r="T453" i="29"/>
  <c r="S453" i="29"/>
  <c r="R453" i="29"/>
  <c r="T448" i="29"/>
  <c r="S448" i="29"/>
  <c r="T443" i="29"/>
  <c r="S443" i="29"/>
  <c r="T438" i="29"/>
  <c r="S438" i="29"/>
  <c r="R438" i="29"/>
  <c r="T433" i="29"/>
  <c r="S433" i="29"/>
  <c r="T428" i="29"/>
  <c r="S428" i="29"/>
  <c r="R422" i="29"/>
  <c r="AB417" i="29"/>
  <c r="AB412" i="29"/>
  <c r="T407" i="29"/>
  <c r="V402" i="29"/>
  <c r="AA397" i="29"/>
  <c r="W397" i="29"/>
  <c r="V397" i="29"/>
  <c r="V392" i="29"/>
  <c r="T392" i="29"/>
  <c r="S392" i="29"/>
  <c r="Y387" i="29"/>
  <c r="Y382" i="29"/>
  <c r="Y377" i="29"/>
  <c r="R377" i="29"/>
  <c r="AA372" i="29"/>
  <c r="Z372" i="29"/>
  <c r="Y372" i="29"/>
  <c r="Z367" i="29"/>
  <c r="Y367" i="29"/>
  <c r="AC362" i="29"/>
  <c r="Z362" i="29"/>
  <c r="Y362" i="29"/>
  <c r="U362" i="29"/>
  <c r="Z357" i="29"/>
  <c r="Y357" i="29"/>
  <c r="Y352" i="29"/>
  <c r="Y347" i="29"/>
  <c r="Y342" i="29"/>
  <c r="Y337" i="29"/>
  <c r="Y332" i="29"/>
  <c r="AC327" i="29"/>
  <c r="AB327" i="29"/>
  <c r="Y327" i="29"/>
  <c r="X327" i="29"/>
  <c r="W327" i="29"/>
  <c r="Y322" i="29"/>
  <c r="AA317" i="29"/>
  <c r="Y317" i="29"/>
  <c r="X317" i="29"/>
  <c r="Y312" i="29"/>
  <c r="Y307" i="29"/>
  <c r="Y302" i="29"/>
  <c r="X302" i="29"/>
  <c r="Y297" i="29"/>
  <c r="W297" i="29"/>
  <c r="AB291" i="29"/>
  <c r="AA291" i="29"/>
  <c r="Y291" i="29"/>
  <c r="Y286" i="29"/>
  <c r="Y281" i="29"/>
  <c r="Y276" i="29"/>
  <c r="W276" i="29"/>
  <c r="V276" i="29"/>
  <c r="Y271" i="29"/>
  <c r="Y266" i="29"/>
  <c r="Y260" i="29"/>
  <c r="Y255" i="29"/>
  <c r="V255" i="29"/>
  <c r="Y250" i="29"/>
  <c r="V250" i="29"/>
  <c r="Z245" i="29"/>
  <c r="Y245" i="29"/>
  <c r="V245" i="29"/>
  <c r="Y240" i="29"/>
  <c r="AC235" i="29"/>
  <c r="AB235" i="29"/>
  <c r="AA235" i="29"/>
  <c r="Z235" i="29"/>
  <c r="Y230" i="29"/>
  <c r="AC225" i="29"/>
  <c r="AB225" i="29"/>
  <c r="AB220" i="29"/>
  <c r="V220" i="29"/>
  <c r="T220" i="29"/>
  <c r="AD215" i="29"/>
  <c r="AC215" i="29"/>
  <c r="AB215" i="29"/>
  <c r="AA215" i="29"/>
  <c r="Y215" i="29"/>
  <c r="T215" i="29"/>
  <c r="AC210" i="29"/>
  <c r="AB210" i="29"/>
  <c r="Y210" i="29"/>
  <c r="AC205" i="29"/>
  <c r="AB205" i="29"/>
  <c r="AD200" i="29"/>
  <c r="Y200" i="29"/>
  <c r="T200" i="29"/>
  <c r="S200" i="29"/>
  <c r="AD195" i="29"/>
  <c r="Y195" i="29"/>
  <c r="W195" i="29"/>
  <c r="V195" i="29"/>
  <c r="T195" i="29"/>
  <c r="AD190" i="29"/>
  <c r="AB190" i="29"/>
  <c r="V190" i="29"/>
  <c r="S190" i="29"/>
  <c r="AD185" i="29"/>
  <c r="AA180" i="29"/>
  <c r="Z180" i="29"/>
  <c r="Y180" i="29"/>
  <c r="W180" i="29"/>
  <c r="T180" i="29"/>
  <c r="AA175" i="29"/>
  <c r="Z175" i="29"/>
  <c r="Y175" i="29"/>
  <c r="W175" i="29"/>
  <c r="AB170" i="29"/>
  <c r="AC165" i="29"/>
  <c r="AB165" i="29"/>
  <c r="AC160" i="29"/>
  <c r="Y160" i="29"/>
  <c r="T160" i="29"/>
  <c r="AD155" i="29"/>
  <c r="AC155" i="29"/>
  <c r="AB155" i="29"/>
  <c r="AD150" i="29"/>
  <c r="T150" i="29"/>
  <c r="S150" i="29"/>
  <c r="AD145" i="29"/>
  <c r="AD140" i="29"/>
  <c r="W140" i="29"/>
  <c r="T140" i="29"/>
  <c r="AD135" i="29"/>
  <c r="AB135" i="29"/>
  <c r="AD130" i="29"/>
  <c r="S130" i="29"/>
  <c r="AD125" i="29"/>
  <c r="AB125" i="29"/>
  <c r="AD120" i="29"/>
  <c r="AD115" i="29"/>
  <c r="X115" i="29"/>
  <c r="V115" i="29"/>
  <c r="U115" i="29"/>
  <c r="AD110" i="29"/>
  <c r="AC110" i="29"/>
  <c r="AD105" i="29"/>
  <c r="W105" i="29"/>
  <c r="V105" i="29"/>
  <c r="T105" i="29"/>
  <c r="S105" i="29"/>
  <c r="R105" i="29"/>
  <c r="AD100" i="29"/>
  <c r="T100" i="29"/>
  <c r="AD95" i="29"/>
  <c r="AB95" i="29"/>
  <c r="AA95" i="29"/>
  <c r="X95" i="29"/>
  <c r="W95" i="29"/>
  <c r="V95" i="29"/>
  <c r="AD90" i="29"/>
  <c r="AD85" i="29"/>
  <c r="W85" i="29"/>
  <c r="R85" i="29"/>
  <c r="R668" i="29" s="1"/>
  <c r="AD80" i="29"/>
  <c r="X80" i="29"/>
  <c r="X668" i="29" s="1"/>
  <c r="W80" i="29"/>
  <c r="T80" i="29"/>
  <c r="T668" i="29" s="1"/>
  <c r="S80" i="29"/>
  <c r="AD75" i="29"/>
  <c r="AA75" i="29"/>
  <c r="AA668" i="29" s="1"/>
  <c r="Z75" i="29"/>
  <c r="Y75" i="29"/>
  <c r="V75" i="29"/>
  <c r="V668" i="29" s="1"/>
  <c r="AD70" i="29"/>
  <c r="S70" i="29"/>
  <c r="S668" i="29" s="1"/>
  <c r="AD65" i="29"/>
  <c r="AC65" i="29"/>
  <c r="AB65" i="29"/>
  <c r="U65" i="29"/>
  <c r="U668" i="29" s="1"/>
  <c r="AD60" i="29"/>
  <c r="Y60" i="29"/>
  <c r="AD55" i="29"/>
  <c r="AD50" i="29"/>
  <c r="AD45" i="29"/>
  <c r="AD40" i="29"/>
  <c r="AD35" i="29"/>
  <c r="AD30" i="29"/>
  <c r="AD668" i="29" s="1"/>
  <c r="AB25" i="29"/>
  <c r="AB668" i="29" s="1"/>
  <c r="Z20" i="29"/>
  <c r="Z668" i="29" s="1"/>
  <c r="Y20" i="29"/>
  <c r="Y668" i="29" s="1"/>
  <c r="W20" i="29"/>
  <c r="AC15" i="29"/>
  <c r="AC668" i="29" s="1"/>
  <c r="W10" i="29"/>
  <c r="W668" i="29" s="1"/>
  <c r="Z17" i="12" l="1"/>
  <c r="Z72" i="12"/>
  <c r="Z172" i="12"/>
  <c r="Z177" i="12"/>
  <c r="Z232" i="12"/>
  <c r="Z242" i="12"/>
  <c r="Z354" i="12"/>
  <c r="Z359" i="12"/>
  <c r="Z364" i="12"/>
  <c r="Z369" i="12"/>
  <c r="Z470" i="12"/>
  <c r="Z475" i="12"/>
  <c r="Z610" i="12"/>
  <c r="R82" i="12"/>
  <c r="R102" i="12"/>
  <c r="R374" i="12"/>
  <c r="R419" i="12"/>
  <c r="R435" i="12"/>
  <c r="R450" i="12"/>
  <c r="R490" i="12"/>
  <c r="R515" i="12"/>
  <c r="R575" i="12"/>
  <c r="AD52" i="12"/>
  <c r="AD57" i="12"/>
  <c r="AD27" i="12"/>
  <c r="AD32" i="12"/>
  <c r="AD37" i="12"/>
  <c r="AD42" i="12"/>
  <c r="AD47" i="12"/>
  <c r="AD62" i="12"/>
  <c r="AD67" i="12"/>
  <c r="AD72" i="12"/>
  <c r="AD77" i="12"/>
  <c r="AD82" i="12"/>
  <c r="AD87" i="12"/>
  <c r="AD92" i="12"/>
  <c r="AD97" i="12"/>
  <c r="AD102" i="12"/>
  <c r="AD107" i="12"/>
  <c r="AD112" i="12"/>
  <c r="AD117" i="12"/>
  <c r="AD122" i="12"/>
  <c r="AD127" i="12"/>
  <c r="AD132" i="12"/>
  <c r="AD137" i="12"/>
  <c r="AD142" i="12"/>
  <c r="AD147" i="12"/>
  <c r="AD152" i="12"/>
  <c r="AD182" i="12"/>
  <c r="AD187" i="12"/>
  <c r="AD192" i="12"/>
  <c r="AD197" i="12"/>
  <c r="AD212" i="12"/>
  <c r="AD530" i="12"/>
  <c r="AD540" i="12"/>
  <c r="AD595" i="12"/>
  <c r="AD635" i="12"/>
  <c r="V72" i="12"/>
  <c r="V92" i="12"/>
  <c r="V102" i="12"/>
  <c r="V112" i="12"/>
  <c r="V187" i="12"/>
  <c r="V192" i="12"/>
  <c r="V217" i="12"/>
  <c r="V242" i="12"/>
  <c r="V247" i="12"/>
  <c r="V252" i="12"/>
  <c r="V273" i="12"/>
  <c r="V389" i="12"/>
  <c r="V394" i="12"/>
  <c r="V399" i="12"/>
  <c r="V480" i="12"/>
  <c r="V545" i="12"/>
  <c r="V565" i="12"/>
  <c r="V590" i="12"/>
  <c r="V605" i="12"/>
  <c r="V615" i="12"/>
  <c r="V620" i="12"/>
  <c r="V625" i="12"/>
  <c r="V630" i="12"/>
  <c r="V650" i="12"/>
  <c r="AB22" i="12"/>
  <c r="AB62" i="12"/>
  <c r="AB92" i="12"/>
  <c r="AB122" i="12"/>
  <c r="AB132" i="12"/>
  <c r="AB152" i="12"/>
  <c r="AB162" i="12"/>
  <c r="AB167" i="12"/>
  <c r="AB187" i="12"/>
  <c r="AB202" i="12"/>
  <c r="AB207" i="12"/>
  <c r="AB212" i="12"/>
  <c r="AB217" i="12"/>
  <c r="AB222" i="12"/>
  <c r="AB232" i="12"/>
  <c r="AB288" i="12"/>
  <c r="AB324" i="12"/>
  <c r="AB409" i="12"/>
  <c r="AB414" i="12"/>
  <c r="AB455" i="12"/>
  <c r="AB470" i="12"/>
  <c r="AB505" i="12"/>
  <c r="AB520" i="12"/>
  <c r="AB535" i="12"/>
  <c r="AB540" i="12"/>
  <c r="AB550" i="12"/>
  <c r="AB570" i="12"/>
  <c r="AB605" i="12"/>
  <c r="AB610" i="12"/>
  <c r="AB625" i="12"/>
  <c r="AB640" i="12"/>
  <c r="F16" i="28"/>
  <c r="AC660" i="12"/>
  <c r="Y660" i="12"/>
  <c r="W655" i="12"/>
  <c r="T655" i="12"/>
  <c r="W650" i="12"/>
  <c r="T650" i="12"/>
  <c r="W585" i="12"/>
  <c r="U585" i="12"/>
  <c r="T585" i="12"/>
  <c r="AC535" i="12"/>
  <c r="U505" i="12"/>
  <c r="AA495" i="12"/>
  <c r="W495" i="12"/>
  <c r="T495" i="12"/>
  <c r="X480" i="12"/>
  <c r="W480" i="12"/>
  <c r="T480" i="12"/>
  <c r="S480" i="12"/>
  <c r="AC162" i="12"/>
  <c r="AC152" i="12"/>
  <c r="F39" i="28"/>
  <c r="F140" i="28"/>
  <c r="F139" i="28"/>
  <c r="F138" i="28"/>
  <c r="D140" i="28"/>
  <c r="D138" i="28"/>
  <c r="F125" i="28"/>
  <c r="F115" i="28"/>
  <c r="F107" i="28"/>
  <c r="F38" i="28"/>
  <c r="F36" i="28"/>
  <c r="AA72" i="12"/>
  <c r="X645" i="12"/>
  <c r="U645" i="12"/>
  <c r="W640" i="12"/>
  <c r="W630" i="12"/>
  <c r="X625" i="12"/>
  <c r="X620" i="12"/>
  <c r="W620" i="12"/>
  <c r="X615" i="12"/>
  <c r="AC615" i="12"/>
  <c r="AA610" i="12"/>
  <c r="Y605" i="12"/>
  <c r="X605" i="12"/>
  <c r="W605" i="12"/>
  <c r="T605" i="12"/>
  <c r="AA600" i="12"/>
  <c r="W600" i="12"/>
  <c r="AC590" i="12"/>
  <c r="X590" i="12"/>
  <c r="W590" i="12"/>
  <c r="U590" i="12"/>
  <c r="T590" i="12"/>
  <c r="AC580" i="12"/>
  <c r="X580" i="12"/>
  <c r="T580" i="12"/>
  <c r="X560" i="12"/>
  <c r="X555" i="12"/>
  <c r="X545" i="12"/>
  <c r="W545" i="12"/>
  <c r="U545" i="12"/>
  <c r="T545" i="12"/>
  <c r="S545" i="12"/>
  <c r="T525" i="12"/>
  <c r="S525" i="12"/>
  <c r="T515" i="12"/>
  <c r="S515" i="12"/>
  <c r="T510" i="12"/>
  <c r="S510" i="12"/>
  <c r="W500" i="12"/>
  <c r="T500" i="12"/>
  <c r="S500" i="12"/>
  <c r="T490" i="12"/>
  <c r="Y485" i="12"/>
  <c r="T485" i="12"/>
  <c r="S485" i="12"/>
  <c r="AA475" i="12"/>
  <c r="T475" i="12"/>
  <c r="S475" i="12"/>
  <c r="AC470" i="12"/>
  <c r="AA470" i="12"/>
  <c r="X470" i="12"/>
  <c r="T470" i="12"/>
  <c r="S470" i="12"/>
  <c r="T465" i="12"/>
  <c r="S465" i="12"/>
  <c r="T460" i="12"/>
  <c r="S460" i="12"/>
  <c r="AC455" i="12"/>
  <c r="X455" i="12"/>
  <c r="U455" i="12"/>
  <c r="T455" i="12"/>
  <c r="S455" i="12"/>
  <c r="X450" i="12"/>
  <c r="T450" i="12"/>
  <c r="S450" i="12"/>
  <c r="T445" i="12"/>
  <c r="S445" i="12"/>
  <c r="T440" i="12"/>
  <c r="S440" i="12"/>
  <c r="T435" i="12"/>
  <c r="S435" i="12"/>
  <c r="T430" i="12"/>
  <c r="S430" i="12"/>
  <c r="T425" i="12"/>
  <c r="S425" i="12"/>
  <c r="T404" i="12"/>
  <c r="AA394" i="12"/>
  <c r="W394" i="12"/>
  <c r="T389" i="12"/>
  <c r="S389" i="12"/>
  <c r="Y384" i="12"/>
  <c r="Y379" i="12"/>
  <c r="Y374" i="12"/>
  <c r="AA369" i="12"/>
  <c r="Y369" i="12"/>
  <c r="Y364" i="12"/>
  <c r="AC359" i="12"/>
  <c r="U359" i="12"/>
  <c r="Y359" i="12"/>
  <c r="Y354" i="12"/>
  <c r="Y349" i="12"/>
  <c r="Y344" i="12"/>
  <c r="Y339" i="12"/>
  <c r="Y334" i="12"/>
  <c r="Y329" i="12"/>
  <c r="AC324" i="12"/>
  <c r="X324" i="12"/>
  <c r="W324" i="12"/>
  <c r="Y324" i="12"/>
  <c r="Y319" i="12"/>
  <c r="AA314" i="12"/>
  <c r="X314" i="12"/>
  <c r="Y314" i="12"/>
  <c r="Y309" i="12"/>
  <c r="Y304" i="12"/>
  <c r="X299" i="12"/>
  <c r="Y299" i="12"/>
  <c r="W294" i="12"/>
  <c r="Y294" i="12"/>
  <c r="AA288" i="12"/>
  <c r="Y288" i="12"/>
  <c r="Y283" i="12"/>
  <c r="Y278" i="12"/>
  <c r="W273" i="12"/>
  <c r="Y273" i="12"/>
  <c r="Y268" i="12"/>
  <c r="Y263" i="12"/>
  <c r="Y257" i="12"/>
  <c r="Y252" i="12"/>
  <c r="Y247" i="12"/>
  <c r="Y242" i="12"/>
  <c r="Y237" i="12"/>
  <c r="AC232" i="12"/>
  <c r="AA232" i="12"/>
  <c r="Y227" i="12"/>
  <c r="AC222" i="12"/>
  <c r="T217" i="12"/>
  <c r="AC212" i="12"/>
  <c r="AA212" i="12"/>
  <c r="Y212" i="12"/>
  <c r="T212" i="12"/>
  <c r="AC207" i="12"/>
  <c r="Y207" i="12"/>
  <c r="AC202" i="12"/>
  <c r="Y197" i="12"/>
  <c r="T197" i="12"/>
  <c r="S197" i="12"/>
  <c r="Y192" i="12"/>
  <c r="W192" i="12"/>
  <c r="T192" i="12"/>
  <c r="S187" i="12"/>
  <c r="AA177" i="12"/>
  <c r="Y177" i="12"/>
  <c r="W177" i="12"/>
  <c r="T177" i="12"/>
  <c r="AA172" i="12"/>
  <c r="Y172" i="12"/>
  <c r="W172" i="12"/>
  <c r="AC157" i="12"/>
  <c r="Y157" i="12"/>
  <c r="T157" i="12"/>
  <c r="T147" i="12"/>
  <c r="S147" i="12"/>
  <c r="W137" i="12"/>
  <c r="T137" i="12"/>
  <c r="S127" i="12"/>
  <c r="X112" i="12"/>
  <c r="U112" i="12"/>
  <c r="AC107" i="12"/>
  <c r="W102" i="12"/>
  <c r="T102" i="12"/>
  <c r="S102" i="12"/>
  <c r="T97" i="12"/>
  <c r="AA92" i="12"/>
  <c r="X92" i="12"/>
  <c r="W92" i="12"/>
  <c r="W82" i="12"/>
  <c r="X77" i="12"/>
  <c r="W77" i="12"/>
  <c r="T77" i="12"/>
  <c r="S77" i="12"/>
  <c r="Y72" i="12"/>
  <c r="S67" i="12"/>
  <c r="AC62" i="12"/>
  <c r="U62" i="12"/>
  <c r="Y57" i="12"/>
  <c r="Y17" i="12"/>
  <c r="W17" i="12"/>
  <c r="AC12" i="12"/>
  <c r="W7" i="12"/>
  <c r="F137" i="28"/>
  <c r="F136" i="28"/>
  <c r="D136" i="28"/>
  <c r="F135" i="28"/>
  <c r="D135" i="28"/>
  <c r="C135" i="28"/>
  <c r="F134" i="28"/>
  <c r="F133" i="28"/>
  <c r="F132" i="28"/>
  <c r="F131" i="28"/>
  <c r="F130" i="28"/>
  <c r="F129" i="28"/>
  <c r="D129" i="28"/>
  <c r="F128" i="28"/>
  <c r="D128" i="28"/>
  <c r="F127" i="28"/>
  <c r="D127" i="28"/>
  <c r="F126" i="28"/>
  <c r="D126" i="28"/>
  <c r="F124" i="28"/>
  <c r="F117" i="28"/>
  <c r="D117" i="28"/>
  <c r="F116" i="28"/>
  <c r="F114" i="28"/>
  <c r="F113" i="28"/>
  <c r="F112" i="28"/>
  <c r="F111" i="28"/>
  <c r="F110" i="28"/>
  <c r="F109" i="28"/>
  <c r="D109" i="28"/>
  <c r="F108" i="28"/>
  <c r="F106" i="28"/>
  <c r="F92" i="28"/>
  <c r="F85" i="28"/>
  <c r="D85" i="28"/>
  <c r="F84" i="28"/>
  <c r="F65" i="28"/>
  <c r="F58" i="28"/>
  <c r="F53" i="28"/>
  <c r="D53" i="28"/>
  <c r="F52" i="28"/>
  <c r="F49" i="28"/>
  <c r="F48" i="28"/>
  <c r="F47" i="28"/>
  <c r="F46" i="28"/>
  <c r="D46" i="28"/>
  <c r="F45" i="28"/>
  <c r="F44" i="28"/>
  <c r="F43" i="28"/>
  <c r="F42" i="28"/>
  <c r="D42" i="28"/>
  <c r="F41" i="28"/>
  <c r="D41" i="28"/>
  <c r="C41" i="28"/>
  <c r="F40" i="28"/>
  <c r="D40" i="28"/>
  <c r="D39" i="28"/>
  <c r="F37" i="28"/>
  <c r="D37" i="28"/>
  <c r="F35" i="28"/>
  <c r="F34" i="28"/>
  <c r="D34" i="28"/>
  <c r="F33" i="28"/>
  <c r="F32" i="28"/>
  <c r="F31" i="28"/>
  <c r="F30" i="28"/>
  <c r="F29" i="28"/>
  <c r="D29" i="28"/>
  <c r="C29" i="28"/>
  <c r="F28" i="28"/>
  <c r="D28" i="28"/>
  <c r="F27" i="28"/>
  <c r="D27" i="28"/>
  <c r="F18" i="28"/>
  <c r="D18" i="28"/>
  <c r="F17" i="28"/>
  <c r="F15" i="28"/>
  <c r="F14" i="28"/>
  <c r="F13" i="28"/>
  <c r="F12" i="28"/>
  <c r="F11" i="28"/>
  <c r="D11" i="28"/>
  <c r="F10" i="28"/>
  <c r="F9" i="28"/>
  <c r="F8" i="28"/>
  <c r="F7" i="28"/>
  <c r="D7" i="28"/>
  <c r="C7" i="28"/>
  <c r="R665" i="12" l="1"/>
  <c r="AA665" i="12"/>
  <c r="AB665" i="12"/>
  <c r="AC665" i="12"/>
  <c r="S665" i="12"/>
  <c r="Y665" i="12"/>
  <c r="X665" i="12"/>
  <c r="U665" i="12"/>
  <c r="V665" i="12"/>
  <c r="AD665" i="12"/>
  <c r="Z665" i="12"/>
  <c r="T665" i="12"/>
  <c r="W665" i="12"/>
</calcChain>
</file>

<file path=xl/sharedStrings.xml><?xml version="1.0" encoding="utf-8"?>
<sst xmlns="http://schemas.openxmlformats.org/spreadsheetml/2006/main" count="6097" uniqueCount="1055">
  <si>
    <t>PLANEACIÓN</t>
  </si>
  <si>
    <t>INGRESO</t>
  </si>
  <si>
    <t>RETIRO</t>
  </si>
  <si>
    <t>Método adecuado de manejo de la normatividad vigente</t>
  </si>
  <si>
    <t>Diseñar la planeación estratégica del talento humano, que contemple:</t>
  </si>
  <si>
    <t>Plan Institucional de Capacitación</t>
  </si>
  <si>
    <t>Plan de bienestar e incentivos</t>
  </si>
  <si>
    <t>Plan de seguridad y salud en el trabajo</t>
  </si>
  <si>
    <t>Proveer las vacantes en forma definitiva oportunamente, de acuerdo con el Plan Anual de Vacantes</t>
  </si>
  <si>
    <t>Proveer las vacantes de forma temporal oportunamente por necesidades del servicio, de acuerdo con el Plan Anual de Vacantes</t>
  </si>
  <si>
    <t>Contar con las listas de elegibles vigentes en su entidad hasta su vencimiento</t>
  </si>
  <si>
    <t>Contar con mecanismos para verificar si existen servidores de carrera administrativa con derecho preferencial para ser encargados</t>
  </si>
  <si>
    <t>Contar con la trazabilidad electrónica y física de la historia laboral de cada servidor</t>
  </si>
  <si>
    <t>Contar con mecanismos para evaluar competencias para los candidatos a cubrir vacantes temporales o de libre nombramiento y remoción.</t>
  </si>
  <si>
    <t>Realizar inducción a todo servidor público que se vincule a la entidad</t>
  </si>
  <si>
    <t>Realizar reinducción a todos los servidores máximo cada dos años</t>
  </si>
  <si>
    <t>Elaborar el plan institucional de capacitación teniendo en cuenta los siguientes elementos:</t>
  </si>
  <si>
    <t>Diagnóstico de necesidades de la entidad y de los gerentes públicos</t>
  </si>
  <si>
    <t>Solicitudes de los gerentes públicos</t>
  </si>
  <si>
    <t>Orientaciones de la alta dirección</t>
  </si>
  <si>
    <t>Oferta del sector Función Pública</t>
  </si>
  <si>
    <t>Desglosándolo en las siguientes fases:</t>
  </si>
  <si>
    <t>Sensibilización</t>
  </si>
  <si>
    <t>Formulación de los proyectos de aprendizaje</t>
  </si>
  <si>
    <t>Consolidación del diagnóstico de necesidades de la entidad</t>
  </si>
  <si>
    <t>Programación del Plan</t>
  </si>
  <si>
    <t>Ejecución del Plan</t>
  </si>
  <si>
    <t>Evaluación de la eficacia del Plan</t>
  </si>
  <si>
    <t>Incluyendo los siguientes temas:</t>
  </si>
  <si>
    <t>Gestión del talento humano</t>
  </si>
  <si>
    <t>Integración cultural</t>
  </si>
  <si>
    <t>Planificación, desarrollo territorial y nacional</t>
  </si>
  <si>
    <t>Relevancia internacional</t>
  </si>
  <si>
    <t>Buen Gobierno</t>
  </si>
  <si>
    <t>Contratación Pública</t>
  </si>
  <si>
    <t>Cultura organizacional</t>
  </si>
  <si>
    <t>Derechos humanos</t>
  </si>
  <si>
    <t>Gestión administrativa</t>
  </si>
  <si>
    <t>Gestión de las tecnologías de la información</t>
  </si>
  <si>
    <t>Gestión documental</t>
  </si>
  <si>
    <t>Gestión Financiera</t>
  </si>
  <si>
    <t>Gobierno en Línea</t>
  </si>
  <si>
    <t>Innovación</t>
  </si>
  <si>
    <t>Participación ciudadana</t>
  </si>
  <si>
    <t>Servicio al ciudadano</t>
  </si>
  <si>
    <t>Sostenibilidad ambiental</t>
  </si>
  <si>
    <t>Derecho de acceso a la información</t>
  </si>
  <si>
    <t>Llevar registros de todas las actividades de bienestar y capacitación realizadas, y contar con información sistematizada sobre número de asistentes y servidores que participaron en las actividades, incluyendo familiares.</t>
  </si>
  <si>
    <t>Elaborar el plan de bienestar e incentivos, teniendo en cuenta los siguientes elementos:</t>
  </si>
  <si>
    <t>Incentivos para los gerentes públicos</t>
  </si>
  <si>
    <t>Equipos de trabajo (pecuniarios)</t>
  </si>
  <si>
    <t>Empleados de carrera y de libre nombramiento y remoción (No pecuniarios)</t>
  </si>
  <si>
    <t>Criterios del área de Talento Humano</t>
  </si>
  <si>
    <t>Decisiones de la alta dirección</t>
  </si>
  <si>
    <t>Diagnóstico de necesidades con base en un instrumento de recolección de información aplicado a los servidores públicos de la entidad</t>
  </si>
  <si>
    <t>Deportivos, recreativos y vacacionales</t>
  </si>
  <si>
    <t>Artísticos y culturales</t>
  </si>
  <si>
    <t>Promoción y prevención de la salud</t>
  </si>
  <si>
    <t>Educación en artes y artesanías</t>
  </si>
  <si>
    <t>Promoción de programas de vivienda</t>
  </si>
  <si>
    <t>Clima laboral</t>
  </si>
  <si>
    <t>Cambio organizacional</t>
  </si>
  <si>
    <t>Adaptación laboral</t>
  </si>
  <si>
    <t>Preparación a los prepensionados para el retiro del servicio</t>
  </si>
  <si>
    <t>Programas de incentivos</t>
  </si>
  <si>
    <t>Educación formal (primaria, secundaria y media, superior)</t>
  </si>
  <si>
    <t>Desarrollar el programa de Estado Joven en la entidad.</t>
  </si>
  <si>
    <t>Desarrollar el programa de horarios flexibles en la entidad.</t>
  </si>
  <si>
    <t>Desarrollar el programa de entorno laboral saludable en la entidad.</t>
  </si>
  <si>
    <t>Establecer y hacer seguimiento a los planes de mejoramiento individual teniendo en cuenta:</t>
  </si>
  <si>
    <t>Evaluación del desempeño</t>
  </si>
  <si>
    <t>Diagnóstico de necesidades de capacitación realizada por Talento Humano</t>
  </si>
  <si>
    <t>Establecer mecanismos de evaluación periódica del desempeño en torno al servicio al ciudadano diferentes a las obligatorias.</t>
  </si>
  <si>
    <t>Realizar mediciones de clima laboral (cada dos años máximo), y la correspondiente intervención de mejoramiento que permita corregir:</t>
  </si>
  <si>
    <t>El conocimiento de la orientación organizacional</t>
  </si>
  <si>
    <t>El estilo de dirección</t>
  </si>
  <si>
    <t>La comunicación e integración</t>
  </si>
  <si>
    <t>El trabajo en equipo</t>
  </si>
  <si>
    <t>La capacidad profesional</t>
  </si>
  <si>
    <t>El ambiente físico</t>
  </si>
  <si>
    <t>Incorporar al menos una buena práctica en lo concerniente a los programas de Bienestar e Incentivos.</t>
  </si>
  <si>
    <t>Tramitar las situaciones administrativas y llevar registros estadísticos de su incidencia.</t>
  </si>
  <si>
    <t>Tramitar la nómina y llevar los registros estadísticos correspondientes.</t>
  </si>
  <si>
    <t>Negociar las condiciones de trabajo con sindicatos y asociaciones legalmente constituidas en el marco de la normatividad vigente.</t>
  </si>
  <si>
    <t>Contar con cifras de retiro de servidores y su correspondiente análisis por modalidad de retiro.</t>
  </si>
  <si>
    <t>Realizar entrevistas de retiro para identificar las razones por las que los servidores se retiran de la entidad.</t>
  </si>
  <si>
    <t>Elaborar un informe acerca de las razones de retiro que genere insumos para el plan de previsión del talento humano.</t>
  </si>
  <si>
    <t>Lineamientos incluidos en los planes</t>
  </si>
  <si>
    <t>Evidencia de articulación de la planeación del área con la planeación estratégica</t>
  </si>
  <si>
    <t>Incluido</t>
  </si>
  <si>
    <t>Plan estratégico de talento humano</t>
  </si>
  <si>
    <t>Programación presupuestal con recursos contemplados para concursos</t>
  </si>
  <si>
    <t>Proporción de provisionales sobre el total de servidores</t>
  </si>
  <si>
    <t>Verificación de listas de elegibles vigentes para la Entidad</t>
  </si>
  <si>
    <t>Mecanismo adecuado para verificar derechos preferenciales</t>
  </si>
  <si>
    <t>Historia laboral electrónica y física de cada servidor</t>
  </si>
  <si>
    <t>Mecanismo para evaluar competencias establecido mediante resolución/convenio</t>
  </si>
  <si>
    <t>Mecanismo para registrar los tiempos de cubrimiento de vacantes establecido</t>
  </si>
  <si>
    <t>Evidencia de inducción de los servidores públicos</t>
  </si>
  <si>
    <t>Evidencia de reinducción de los servidores públicos</t>
  </si>
  <si>
    <t>Evaluaciones de periodo de prueba adecuada y oportunamente realizadas</t>
  </si>
  <si>
    <t>Acuerdos de gestión concertados y evaluados</t>
  </si>
  <si>
    <t>Plan de capacitación establecido mediante resolución</t>
  </si>
  <si>
    <t>Tenido en cuenta</t>
  </si>
  <si>
    <t>Incluida</t>
  </si>
  <si>
    <t>Plan de bienestar e incentivos elaborado</t>
  </si>
  <si>
    <t>Mecanismo que registra los gerentes públicos</t>
  </si>
  <si>
    <t>Proporción de servidores en teletrabajo sobre el total de servidores</t>
  </si>
  <si>
    <t>Proporción de pasantes en Estado Joven sobre el total de servidores</t>
  </si>
  <si>
    <t>Proporción de servidores con horario flexible sobre el total de servidores</t>
  </si>
  <si>
    <t>Proporción de servidores impactados por el programa sobre el total de servidores</t>
  </si>
  <si>
    <t>Proporción de servidores en Bilingüismo sobre el total de servidores</t>
  </si>
  <si>
    <t>No. de Planes de mejoramiento establecidos sobre total de servidores</t>
  </si>
  <si>
    <t>Mecanismos establecidos</t>
  </si>
  <si>
    <t>Evidencia de mediciones periódicas de clima, y estrategia de intervención</t>
  </si>
  <si>
    <t>Buena práctica de bienestar e incentivos incluida en el último año</t>
  </si>
  <si>
    <t>Registro de situaciones administrativas, clasificadas, con incidencia</t>
  </si>
  <si>
    <t>Evidencia de nómina tramitada y registros estadísticos</t>
  </si>
  <si>
    <t>Registro de evaluaciones de desempeño</t>
  </si>
  <si>
    <t>Registro de negociaciones colectivas sobre número de sindicatos</t>
  </si>
  <si>
    <t>Cifras sobre retiro de servidores clasificadas y analizadas</t>
  </si>
  <si>
    <t>Registros de entrevistas de retiro y análisis agrupado</t>
  </si>
  <si>
    <t>Informe consolidado de razones de retiro</t>
  </si>
  <si>
    <t>Categoría</t>
  </si>
  <si>
    <t>Conocimiento normativo y del entorno</t>
  </si>
  <si>
    <t xml:space="preserve">Conocer y considerar toda la normatividad aplicable al proceso de TH </t>
  </si>
  <si>
    <t xml:space="preserve">Conocer el acto administrativo de creación de la entidad y sus modificaciones y conocer los actos administrativos de creación o modificación de planta de personal vigentes </t>
  </si>
  <si>
    <t>Gestión de la información</t>
  </si>
  <si>
    <t>Planeación Estratégica</t>
  </si>
  <si>
    <t>Arreglo institucional</t>
  </si>
  <si>
    <t>Provisión del empleo</t>
  </si>
  <si>
    <t>Meritocracia</t>
  </si>
  <si>
    <t>Gestión del desempeño</t>
  </si>
  <si>
    <t>Conocimiento institucional</t>
  </si>
  <si>
    <t>Capacitación</t>
  </si>
  <si>
    <t xml:space="preserve">Bienestar </t>
  </si>
  <si>
    <t>Clima organizacional y cambio cultural</t>
  </si>
  <si>
    <t>Administración del talento humano</t>
  </si>
  <si>
    <t>Criterio de
Calificación</t>
  </si>
  <si>
    <t>Contar con un área estratégica para la gerencia del TH</t>
  </si>
  <si>
    <t>Área de Talento Humano incluida en el nivel estratégico de la estructura de la entidad</t>
  </si>
  <si>
    <t>Negociación colectiva</t>
  </si>
  <si>
    <t>Conocer y considerar el propósito, las funciones y el tipo de entidad; conocer su entorno; y vincular la planeación estratégica en los diseños de planeación del área.</t>
  </si>
  <si>
    <t>Conocer y considerar los lineamientos institucionales macro relacionados con la entidad, emitidos por Función Pública, CNSC, ESAP o Presidencia de la República.</t>
  </si>
  <si>
    <t>Observaciones</t>
  </si>
  <si>
    <t>Tiempo de cubrimiento de vacantes temporales mediante encargo</t>
  </si>
  <si>
    <t>Tiempo promedio de provisión de vacantes temporales mediante provisionalidad</t>
  </si>
  <si>
    <t>Registrar y analizar las vacantes y los tiempos de cubrimiento, especialmente de los gerentes públicos</t>
  </si>
  <si>
    <t>Caracterización actualizada periódicamente</t>
  </si>
  <si>
    <t>Llevar registros apropiados del número de gerentes públicos que hay en la entidad, así como de su movilidad</t>
  </si>
  <si>
    <t>Porcentaje de contratistas con relación a los servidores de planta</t>
  </si>
  <si>
    <t>Proporción de contratistas con relación a los servidores de planta</t>
  </si>
  <si>
    <t>Contratistas</t>
  </si>
  <si>
    <t>Manual de funciones y competencias</t>
  </si>
  <si>
    <t>Contar con un manual de funciones y competencias ajustado a las directrices vigentes</t>
  </si>
  <si>
    <t>Manual de funciones y competencias ajustado a las directrices vigentes</t>
  </si>
  <si>
    <t>Desarrollar el proceso de dotación de vestido y calzado de labor en la entidad</t>
  </si>
  <si>
    <t>Dotaciones gestionadas y entregadas a todo el personal que la requiere por norma en los plazos estipuladas</t>
  </si>
  <si>
    <t>Caracterización de las áreas de talento humano (prepensión, cabeza de familia, limitaciones físicas, fuero sindical)</t>
  </si>
  <si>
    <t>DESARROLLO</t>
  </si>
  <si>
    <t>Divulgar e implementar el programa Servimos en la entidad</t>
  </si>
  <si>
    <t>Alcance de la divulgación de Servimos y porcentaje de beneficios implementados con los servidores</t>
  </si>
  <si>
    <t>Valores</t>
  </si>
  <si>
    <t>Promover ejercicios participativos para la identificación de los valores y principios institucionales, su conocimiento e interiorización por parte de los todos los servidores y garantizar su cumplimiento en el ejercicio de sus funciones</t>
  </si>
  <si>
    <t>Espacios participativos, interiorización de los servidores y cumplimiento en sus funciones</t>
  </si>
  <si>
    <t xml:space="preserve">Establecer las prioridades en las situaciones que atenten o lesionen la moralidad, incluyendo actividades pedagógicas e  informativas sobre temas asociados con la integridad, los deberes y las  responsabilidades en la función pública, generando un cambio cultural </t>
  </si>
  <si>
    <t xml:space="preserve">Acciones pedagógicas e informativas y uso de la infraestructura de integridad institucional (códigos, comités, canales de denuncia y seguimiento)  </t>
  </si>
  <si>
    <t>Gerencia Pública</t>
  </si>
  <si>
    <t>Implementar mecanismos para evaluar y desarrollar competencias directivas y gerenciales como liderazgo, planeación, toma de decisiones, dirección y desarrollo de personal y conocimiento del entorno, entre otros.</t>
  </si>
  <si>
    <t>Promocionar la rendición de cuentas por parte de los gerentes (o directivos) públicos.</t>
  </si>
  <si>
    <t>Desarrollar procesos de reclutamiento que garanticen una amplia concurrencia de candidatos idóneos para el acceso a los empleos gerenciales (o directivos).</t>
  </si>
  <si>
    <t>Indicadores actualizados y confiables</t>
  </si>
  <si>
    <t>Registros organizados de las actividades en información sistematizada</t>
  </si>
  <si>
    <t>Información actualizada, completa y confiable</t>
  </si>
  <si>
    <t>Movilidad:
Contar con información confiable sobre los Servidores que dados sus conocimientos y habilidades, potencialmente puedan ser reubicados en otras dependencias, encargarse en otro empleo o se les pueda comisionar para desempeñar cargos de libre nombramiento y remoción.</t>
  </si>
  <si>
    <t>Gestionar la información en el SIGEP</t>
  </si>
  <si>
    <t>Hojas de vida y vinculación del 100% de los servidores públicos y contratistas de la Entidad</t>
  </si>
  <si>
    <t>Estrategias implementadas para promover la rendición de cuentas de gerentes o directivos públicos</t>
  </si>
  <si>
    <t xml:space="preserve">Propiciar mecanismos que faciliten la gestión de los conflictos por parte de los gerentes, de manera que tomen decisiones de forma objetiva y se eviten connotaciones negativas para la gestión. </t>
  </si>
  <si>
    <t>Estrategias implementadas para facilitar la gestión de conflictos por parte de los  gerentes o directivos públicos</t>
  </si>
  <si>
    <t xml:space="preserve">Estrategias implementadas para garantizar amplia concurrencia de candidatos en los procesos de selección de gerentes </t>
  </si>
  <si>
    <t>Estrategias implementadas para gestionar el bajo desempeño de gerentes públicos</t>
  </si>
  <si>
    <t>Brindar oportunidades para que los servidores públicos de carrera desempeñen cargos gerenciales (o directivos).</t>
  </si>
  <si>
    <t>Porcentaje de servidores de carrera encargados o comisionados en empleos gerenciales</t>
  </si>
  <si>
    <t>Mecanismos implementados para evaluar competencias de los gerentes públicos</t>
  </si>
  <si>
    <t>Desarrollar el programa de bilingüismo en la entidad</t>
  </si>
  <si>
    <t>Desarrollar el programa de teletrabajo en la entidad</t>
  </si>
  <si>
    <t>Verificación del acto administrativo de creación y modificaciones, y Verificación del acto administrativo de planta de personal y modificaciones</t>
  </si>
  <si>
    <t>Se ha facilitado el proceso de acuerdos de gestión implementando la normatividad vigente y haciendo las capacitaciones correspondientes</t>
  </si>
  <si>
    <t>Llevar a cabo las labores de evaluación de desempeño de conformidad con la normatividad vigente y llevar los registros correspondientes, en sus respectivas fases.</t>
  </si>
  <si>
    <t>Implementar mecanismos o instrumentos para intervenir el desempeño de gerentes (o directivos) inferior a lo esperado (igual o inferior a 75%), mediante un plan de mejoramiento.</t>
  </si>
  <si>
    <t>Adopción mediante acto administrativo del sistema de evaluación del desempeño y los acuerdos de gestión</t>
  </si>
  <si>
    <t>Sistema de evaluación de desempeño y de acuerdos de gestión adoptados mediante acto administrativo</t>
  </si>
  <si>
    <t>Actividades de Gestión 
(Variables)</t>
  </si>
  <si>
    <t>0 - 20</t>
  </si>
  <si>
    <t>21 - 40</t>
  </si>
  <si>
    <t>41 - 60</t>
  </si>
  <si>
    <t>CATEGORÍAS</t>
  </si>
  <si>
    <t>ACTIVIDADES DE GESTIÓN</t>
  </si>
  <si>
    <t>PUNTAJE</t>
  </si>
  <si>
    <t>GUÍAS Y NORMAS TÉCNICAS</t>
  </si>
  <si>
    <t>BUENAS PRÁCTICAS E INNOVACIÓN</t>
  </si>
  <si>
    <t>INICIO</t>
  </si>
  <si>
    <t>Valoración</t>
  </si>
  <si>
    <t>No se encuentra recopilada ni fácilmente accesible la información estratégica y básica de la entidad</t>
  </si>
  <si>
    <t>Se encuentra recopilada parcialmente la información estratégica y básica de la entidad</t>
  </si>
  <si>
    <t>Está recopilada y organizada la información estratégica y básica de la entidad</t>
  </si>
  <si>
    <t>61 - 80</t>
  </si>
  <si>
    <t>Está recopilada, organizada y fácilmente accesible la información estratégica y básica de la entidad</t>
  </si>
  <si>
    <t>81 - 100</t>
  </si>
  <si>
    <t>Está recopilada, organizada y fácilmente accesible la información estratégica y básica de la entidad y se articula con la planeación estratégica de Talento Humano</t>
  </si>
  <si>
    <t>No se encuentra recopilada ni fácilmente accesible la normatividad aplicable al proceso de Talento Humano de la entidad</t>
  </si>
  <si>
    <t>Se encuentra recopilada parcialmente la normatividad aplicable al proceso de Talento Humano de la entidad</t>
  </si>
  <si>
    <t>Está recopilada y organizada la normatividad aplicable al proceso de Talento Humano de la entidad</t>
  </si>
  <si>
    <t>Está recopilada, organizada y fácilmente accesible la normatividad aplicable al proceso de Talento Humano de la entidad</t>
  </si>
  <si>
    <t>Está recopilada, organizada y fácilmente accesible la normatividad aplicable al proceso de Talento Humano de la entidad y se tiene en cuenta para la planeación estratégica de Talento Humano</t>
  </si>
  <si>
    <t>No se encuentran recopilados ni fácilmente accesibles los lineamientos institucionales macro aplicables al proceso de Talento Humano de la entidad</t>
  </si>
  <si>
    <t>Se encuentran recopilados parcialmente los lineamientos institucionales macro aplicables al proceso de Talento Humano de la entidad</t>
  </si>
  <si>
    <t>Están recopilados y organizados los lineamientos institucionales macro aplicables al proceso de Talento Humano de la entidad</t>
  </si>
  <si>
    <t>Están recopilados, organizados y fácilmente accesibles los lineamientos institucionales macro aplicables al proceso de Talento Humano de la entidad</t>
  </si>
  <si>
    <t>Están recopilados, organizados y fácilmente accesibles los lineamientos institucionales macro aplicables al proceso de Talento Humano de la entidad y se tienen en cuenta para la planeación estratégica de Talento Humano</t>
  </si>
  <si>
    <t>No se encuentran recopilados ni fácilmente accesibles los actos administrativos de creación o modificación de planta de personal</t>
  </si>
  <si>
    <t>Se encuentran recopilados parcialmente los actos administrativos de creación o modificación de planta de personal</t>
  </si>
  <si>
    <t>Están recopilados y organizados los actos administrativos de creación o modificación de planta de personal</t>
  </si>
  <si>
    <t>Están recopilados, organizados y fácilmente accesibles los actos administrativos de creación o modificación de planta de personal</t>
  </si>
  <si>
    <t>Están recopilados, organizados y fácilmente accesibles los actos administrativos de creación o modificación de planta de personal y se tienen en cuenta para la toma de decisiones</t>
  </si>
  <si>
    <t>La valoración en este ítem corresponderá al porcentaje de servidores y contratistas con hojas de vida y vinculación completa al SIGEP, garantizando la depuración de la información de manera que el sistema refleje la realidad al día de la planta de personal y contratos de prestación de servicios</t>
  </si>
  <si>
    <t>No se cuenta con mecanismos para identificar los empleos de la planta de personal ni los grupos internos de trabajo</t>
  </si>
  <si>
    <t>Se cuenta con información parcial acerca de los empleos de la planta de personal y los grupos internos de trabajo</t>
  </si>
  <si>
    <t>Se cuenta con un mecanismo que permite identificar los empleos que pertenecen a la planta global y a la planta estructural y los grupos internos de trabajo</t>
  </si>
  <si>
    <t>Se cuenta con un mecanismo digital que permite identificar los empleos que pertenecen a la planta global y a la planta estructural y los grupos internos de trabajo</t>
  </si>
  <si>
    <t>Se cuenta con un mecanismo digital que permite identificar los empleos que pertenecen a la planta global y a la planta estructural y los grupos internos de trabajo; así como generar reportes inmediatos</t>
  </si>
  <si>
    <t>No se cuenta con mecanismos para identificar a los servidores por su tipo de vinculación, nivel, código y grado</t>
  </si>
  <si>
    <t>Se cuenta con información parcial acerca de los servidores por su tipo de vinculación, nivel, código y grado</t>
  </si>
  <si>
    <t>Se cuenta con un mecanismo que permite identificar a los servidores por su tipo de vinculación, nivel, código y grado</t>
  </si>
  <si>
    <t>Se cuenta con un mecanismo digital que permite identificar los empleos que pertenecen a la planta global y a la planta estructural, los grupos internos de trabajo y el tipo de vinculación, nivel, código y grado</t>
  </si>
  <si>
    <t>Se cuenta con un mecanismo digital que permite identificar los empleos que pertenecen a la planta global y a la planta estructural, los grupos internos de trabajo y el tipo de vinculación,  nivel, código y grado; así como generar reportes inmediatos y confiables</t>
  </si>
  <si>
    <t>No se cuenta con mecanismos para identificar la antigüedad de los servidores, el nivel académico y el género</t>
  </si>
  <si>
    <t>Se cuenta con información parcial acerca de la antigüedad de los servidores, el nivel académico y el género</t>
  </si>
  <si>
    <t>Se cuenta con un mecanismo que permite identificar la antigüedad de los servidores, el nivel académico y el género</t>
  </si>
  <si>
    <t>Se cuenta con un mecanismo digital que permite identificar la antigüedad de los servidores, el nivel académico y el género</t>
  </si>
  <si>
    <t>Se cuenta con un mecanismo digital que permite identificar la antigüedad de los servidores, el nivel académico y el género; así como generar reportes inmediatos y confiables</t>
  </si>
  <si>
    <t>No se cuenta con mecanismos para identificar los empleos que se encuentran en vacancia definitiva o temporal por niveles</t>
  </si>
  <si>
    <t>Se cuenta con información parcial acerca de los empleos que se encuentran en vacancia definitiva o temporal por niveles</t>
  </si>
  <si>
    <t>Se cuenta con un mecanismo que permite identificar los empleos que se encuentran en vacancia definitiva o temporal por niveles</t>
  </si>
  <si>
    <t>Se cuenta con un mecanismo digital que permite identificar los empleos que se encuentran en vacancia definitiva o temporal por niveles</t>
  </si>
  <si>
    <t>Se cuenta con un mecanismo digital que permite identificar los empleos que se encuentran en vacancia definitiva o temporal por niveles; así como generar reportes inmediatos y confiables</t>
  </si>
  <si>
    <t>No se cuenta con mecanismos para identificar los perfiles de todos los empleos de la planta de personal</t>
  </si>
  <si>
    <t>Se cuenta con información parcial acerca de los perfiles de todos los empleos de la planta de personal</t>
  </si>
  <si>
    <t>Se cuenta con un mecanismo que permite identificar los perfiles de todos los empleos de la planta de personal</t>
  </si>
  <si>
    <t>Se cuenta con un mecanismo digital que permite identificar los perfiles de todos los empleos de la planta de personal, diferenciando requisitos de estudios y experiencia, equivalencias y conocimientos requeridos</t>
  </si>
  <si>
    <t>Se cuenta con un mecanismo digital que permite identificar los perfiles de todos los empleos de la planta de personal, diferenciando requisitos de estudios y experiencia, equivalencias y conocimientos requeridos, y que genera reportes confiables y oportunos por cada característica</t>
  </si>
  <si>
    <t>No se cuenta con mecanismos para identificar las personas en situación de discapacidad, de prepensión, de cabeza de familia, afrodescendientes o con fuero sindical</t>
  </si>
  <si>
    <t>Se cuenta con información parcial acerca de las personas en situación de discapacidad, de prepensión, de cabeza de familia, afrodescendientes o con fuero sindical</t>
  </si>
  <si>
    <t>Se cuenta con un mecanismo que permite identificar las personas en situación de discapacidad, de prepensión, de cabeza de familia, afrodescendientes o con fuero sindical</t>
  </si>
  <si>
    <t>Se cuenta con un mecanismo digital que permite identificar las personas en situación de discapacidad, de prepensión, de cabeza de familia, afrodescendientes o con fuero sindical</t>
  </si>
  <si>
    <t>Se cuenta con un mecanismo digital que permite identificar las personas en situación de discapacidad, de prepensión, de cabeza de familia, afrodescendientes o con fuero sindical; así como generar reportes inmediatos y confiables</t>
  </si>
  <si>
    <t>No se elabora un plan estratégico de talento humano</t>
  </si>
  <si>
    <t>Se elaboran planes para los diferentes temas de talento humano que no se encuentran articulados</t>
  </si>
  <si>
    <t>Se elabora un plan estratégico integral y articulado de talento humano</t>
  </si>
  <si>
    <t>Se elabora un plan estratégico integral y articulado de talento humano y se ejecutan sus actividades</t>
  </si>
  <si>
    <t>Se elabora un plan estratégico integral y articulado de talento humano, se ejecutan sus actividades y se evalúa su eficacia</t>
  </si>
  <si>
    <t>No se elabora un plan institucional de capacitación</t>
  </si>
  <si>
    <t>Se elabora un plan institucional de capacitación que no se incluye en el plan estratégico de talento humano</t>
  </si>
  <si>
    <t>El plan estratégico de talento humano incluye un Plan Institucional de Capacitación</t>
  </si>
  <si>
    <t>El plan estratégico de talento humano incluye un Plan Institucional de Capacitación que se ejecuta de acuerdo con lo planificado</t>
  </si>
  <si>
    <t>El plan estratégico de talento humano incluye un Plan Institucional de Capacitación que se ejecuta de acuerdo con lo planificado y al que se le evalúa la eficacia de su implementación</t>
  </si>
  <si>
    <t>No se elabora un plan de bienestar e incentivos</t>
  </si>
  <si>
    <t>Se elabora un plan de bienestar e incentivos que no se incluye en el plan estratégico de talento humano</t>
  </si>
  <si>
    <t>El plan estratégico de talento humano incluye un Plan de Bienestar e Incentivos</t>
  </si>
  <si>
    <t>El plan estratégico de talento humano incluye un Plan de Bienestar e Incentivos que se ejecuta de acuerdo con lo planificado</t>
  </si>
  <si>
    <t>El plan estratégico de talento humano incluye un Plan de Bienestar e Incentivos que se ejecuta de acuerdo con lo planificado y al que se le evalúa la eficacia de su implementación</t>
  </si>
  <si>
    <t>No se elabora un plan de seguridad y salud en el trabajo</t>
  </si>
  <si>
    <t>Se elabora un plan de seguridad y salud en el trabajo que no se incluye en el plan estratégico de talento humano</t>
  </si>
  <si>
    <t>El plan estratégico de talento humano incluye un Plan de Seguridad y Salud en el Trabajo</t>
  </si>
  <si>
    <t>El plan estratégico de talento humano incluye un Plan de Seguridad y Salud en el Trabajo que se ejecuta de acuerdo con lo planificado</t>
  </si>
  <si>
    <t>El plan estratégico de talento humano incluye un Plan de Seguridad y Salud en el Trabajo que se ejecuta de acuerdo con lo planificado y al que se le evalúa la eficacia de su implementación</t>
  </si>
  <si>
    <t>No se cuenta con un manual de funciones y competencias ajustado a las directrices vigentes</t>
  </si>
  <si>
    <t>Se elabora un manual de funciones y competencias que no se encuentra totalmente ajustado a las directrices vigentes</t>
  </si>
  <si>
    <t>Existe un manual de funciones que incluye las funciones y los perfiles de todos los empleos de la entidad por núcleos básicos del conocimiento, así como las competencias del Decreto 1083 de 2015</t>
  </si>
  <si>
    <t>Existe un manual de funciones que incluye las funciones y los perfiles de todos los empleos de la entidad por núcleos básicos del conocimiento, así como las competencias del Decreto 1083 de 2015, actualizado y abierto para consulta de toda la Entidad</t>
  </si>
  <si>
    <t>Existe un manual de funciones que incluye las funciones y los perfiles de todos los empleos de la entidad por núcleos básicos del conocimiento, así como las competencias del Decreto 1083 de 2015 y competencias funcionales, actualizado y abierto para consulta de toda la Entidad</t>
  </si>
  <si>
    <t xml:space="preserve">El área de Talento Humano no participa en el direccionamiento estratégico de la entidad ni lo involucra en su planeación </t>
  </si>
  <si>
    <t>El área de Talento Humano acata y recoge el direccionamiento estratégico de la entidad</t>
  </si>
  <si>
    <t>El área de Talento Humano involucra en su planeación el direccionamiento estratégico de la entidad</t>
  </si>
  <si>
    <t>El área de Talento Humano involucra el direccionamiento estratégico de la entidad y participa en la planeación estratégica de la entidad</t>
  </si>
  <si>
    <t>El área de Talento Humano involucra el direccionamiento estratégico de la entidad, participa en la planeación estratégica de la entidad y se ubica en un nivel estratégico en la institución</t>
  </si>
  <si>
    <t>El tiempo promedio de cubrimiento de vacantes en forma temporal mediante encargo es de 6 meses o mas</t>
  </si>
  <si>
    <t>El tiempo promedio de cubrimiento de vacantes en forma temporal mediante encargo es de 4 meses o mas</t>
  </si>
  <si>
    <t>El tiempo promedio de cubrimiento de vacantes en forma temporal mediante encargo es de 3 meses o mas</t>
  </si>
  <si>
    <t>El tiempo promedio de cubrimiento de vacantes en forma temporal mediante encargo es de 2 meses o menos</t>
  </si>
  <si>
    <t>El tiempo promedio de cubrimiento de vacantes en forma temporal mediante encargo es de 1 mes o menos</t>
  </si>
  <si>
    <t>Proporción de provisionales mayor al 30% de la planta total</t>
  </si>
  <si>
    <t>Proporción de provisionales menor o igual al 30% de la planta total</t>
  </si>
  <si>
    <t>Proporción de provisionales menor o igual al 20% de la planta total</t>
  </si>
  <si>
    <t>Proporción de provisionales menor o igual al 15% de la planta total</t>
  </si>
  <si>
    <t>Proporción de provisionales menor o igual al 10% de la planta total</t>
  </si>
  <si>
    <t>El tiempo promedio de cubrimiento de vacantes en forma temporal mediante provisionalidad es de 6 meses o mas</t>
  </si>
  <si>
    <t>El tiempo promedio de cubrimiento de vacantes en forma temporal mediante provisionalidad es de 4 meses o mas</t>
  </si>
  <si>
    <t>El tiempo promedio de cubrimiento de vacantes en forma temporal mediante provisionalidad es de 3 meses o mas</t>
  </si>
  <si>
    <t>El tiempo promedio de cubrimiento de vacantes en forma temporal mediante provisionalidad es de 2 mes o menos</t>
  </si>
  <si>
    <t>El tiempo promedio de cubrimiento de vacantes en forma temporal mediante provisionalidad es de 1 mes o menos</t>
  </si>
  <si>
    <t>La entidad no ha realizado concursos para proveer vacantes en forma definitiva en los últimos años</t>
  </si>
  <si>
    <t>No se ha utilzado el Banco de Listas de Elegibles como alternativa para proveer empleos en forma definitiva</t>
  </si>
  <si>
    <t>Cuando surge una vacante se verifica con la CNSC si hay lista de elegibles vigente para ese empleo</t>
  </si>
  <si>
    <t>Cuando surge una vacante, se utilizan las listas de elegibles vigentes de acuerdo con la información de la CNSC</t>
  </si>
  <si>
    <t>Cuando surge una vacante, se utilizan las listas de elegibles vigentes de acuerdo con la información de la CNSC o se procede a la provisión temporal de forma rápida y oportuna con personal competente</t>
  </si>
  <si>
    <t>No se verifica si hay servidores con derecho preferencial para ocupar vacantes en encargo</t>
  </si>
  <si>
    <t>Se verifica si hay servidores con derecho preferencial para ocupar vacantes de manera aleatoria</t>
  </si>
  <si>
    <t>Cuando se genera una vacante de carrera, se acude a las historias laborales para revisar posibles servidores con derecho preferencial</t>
  </si>
  <si>
    <t>Existe un mecanismo interno más ágil que la revisión de las historias laborales para verificar si existen servidores de carrera con derecho preferencial para una eventual vacante de carrera</t>
  </si>
  <si>
    <t>Existe un mecanismo digital ágil y confiable para verificar si existen servidores de carrera con derecho preferencial para una eventual vacante de carrera, que genera reportes oportunos y verificables</t>
  </si>
  <si>
    <t>Las historias laborales no tienen una organización específica</t>
  </si>
  <si>
    <t>Las historias laborales están organizadas con base en una metodología propia de la entidad</t>
  </si>
  <si>
    <t>Las historias laborales se encuentran organizadas de acuerdo con las tablas de retención documental</t>
  </si>
  <si>
    <t>Existen registros electrónicos de las hojas de vida que permiten contar con información oportuna y confiable</t>
  </si>
  <si>
    <t>La información electrónica de la hoja de vida de cada servidor incluye los datos personales, los estudios, la experiencia y demás datos relevantes para la toma de decisiones</t>
  </si>
  <si>
    <t>No se cuenta con un mecanismo para registrar y analizar las vacantes y los tiempos de cubrimiento, especialmente de los gerentes públicos</t>
  </si>
  <si>
    <t>Se realizan conteos de vacantes y de los tiempos de cubrimiento que se actualizan solo cuando se solicitan reportes</t>
  </si>
  <si>
    <t>Se cuenta con un mecanismo para identificar las vacantes en tiempo real, especialmente de los gerentes públicos</t>
  </si>
  <si>
    <t>Se cuenta con un mecanismo para identificar las vacantes en tiempo real, especialmente de los gerentes públicos, que permite conocer el tiempo de cubrimiento de las vacantes</t>
  </si>
  <si>
    <t>Se cuenta con un mecanismo para identificar las vacantes en tiempo real, especialmente de los gerentes públicos, que permite conocer el tiempo de cubrimiento de las vacantes y genera alertas para su cubrimiento oportuno</t>
  </si>
  <si>
    <t>No se evalúan competencias para los candidatos a cubrir vacantes temporales o de libre nombramiento y remoción</t>
  </si>
  <si>
    <t>Se evalúan competencias para algunas vacantes pero no para todas</t>
  </si>
  <si>
    <t>Se evaluan competencias mediante el acompañamiento de Función Pública</t>
  </si>
  <si>
    <t>Se evaluan competencias mediante el acompañamiento de Función Pública o de otra entidad competente</t>
  </si>
  <si>
    <t>Se evaluan competencias para todos los aspirantes mediante el acompañamiento de Función Pública o de otra entidad competente</t>
  </si>
  <si>
    <t>No se realizan las evaluaciones de periodo de prueba</t>
  </si>
  <si>
    <t>Se realizan las evaluaciones de periodo de prueba pero no siempre dentro de los plazos establecidos</t>
  </si>
  <si>
    <t>Se realiza oportunamente la evaluación de periodo de prueba</t>
  </si>
  <si>
    <t>La fijación de compromisos para la evaluación de periodo de prueba se realiza antes del primer mes de vinculación</t>
  </si>
  <si>
    <t>Los resultados de la evaluación de periodo de prueba se utilizan como insumo para el plan de capacitación o el plan de mejoramiento individual</t>
  </si>
  <si>
    <t>No se realiza inducción a los servidores públicos nuevos</t>
  </si>
  <si>
    <t>Se realiza inducción a algunos servidores públicos nuevos, o no se realiza en los plazos establecidos</t>
  </si>
  <si>
    <t>Se realiza oportunamente la inducción de servidores públicos (antes de cuatro meses de posesionados)</t>
  </si>
  <si>
    <t>Se realiza la inducción antes de que el servidor público cumpla un mes de vinculación</t>
  </si>
  <si>
    <t>Se realiza la inducción antes de que el servidor público cumpla un mes de vinculación y se evalúa su eficacia</t>
  </si>
  <si>
    <t>Se realiza la reinducción a mas tardar cada dos años</t>
  </si>
  <si>
    <t>Se realiza la reinducción a mas tardar cada dos años con la participación del 100% de los servidores</t>
  </si>
  <si>
    <t>Se realiza la reinducción a mas tardar cada dos años con la participación del 100% de los servidores y se evalúa su eficacia</t>
  </si>
  <si>
    <t>No existen registros de los gerentes públicos y de su movilidad</t>
  </si>
  <si>
    <t>Existen registros parciales o incompletos sobre los gerentes públicos</t>
  </si>
  <si>
    <t>Se registra el número de gerentes públicos</t>
  </si>
  <si>
    <t>Se registra el número de gerentes públicos, con la correspondiente caracterización (descripción de sus perfiles y datos generales), y se pueden generar reportes con cualquier información requerida</t>
  </si>
  <si>
    <t>No se cuenta con información sobre indicadores claves</t>
  </si>
  <si>
    <t>Se cuenta con información parcial o incompleta sobre indicadores claves</t>
  </si>
  <si>
    <t>Se cuenta con la información sobre indicadores claves</t>
  </si>
  <si>
    <t>Se cuenta con la información sobre indicadores claves de manera digital</t>
  </si>
  <si>
    <t>Se cuenta con la información sobre indicadores claves de manera digital, y se pueden generar reportes confiables de manera inmediata</t>
  </si>
  <si>
    <t>No se cuenta con información sobre servidores con expectativas de movilidad</t>
  </si>
  <si>
    <t>Se cuenta con información parcial o incompleta sobre servidores con expectativas de movilidad</t>
  </si>
  <si>
    <t>Se cuenta con la información sobre servidores con expectativas de movilidad</t>
  </si>
  <si>
    <t>Se cuenta con la información sobre servidores con expectativas de movilidad de manera digital</t>
  </si>
  <si>
    <t>Se cuenta con la información sobre servidores con expectativas de movilidad de manera digital y se pueden generar reportes confiables de manera inmediata</t>
  </si>
  <si>
    <t>No se llevan registros de las actividades ni de los asistentes a las actividades de bienestar y capacitación</t>
  </si>
  <si>
    <t>Se llevan registros incompletos o parciales de las actividades de bienestar y capacitación</t>
  </si>
  <si>
    <t>Se llevan los registros de las actividades y asistentes a las actividades de bienestar y capacitación</t>
  </si>
  <si>
    <t>Se llevan los registros de las actividades y asistentes a las actividades de bienestar y capacitación y se encuentran sistematizados</t>
  </si>
  <si>
    <t>Se llevan los registros de las actividades y asistentes a las actividades de bienestar y capacitación, se encuentran sistematizados y pueden generar cualquier reporte requerido con esta información</t>
  </si>
  <si>
    <t>No se ha revisado ni analizado la adopción del sistema de evaluación de desempeño y de las directrices de acuerdos de gestión</t>
  </si>
  <si>
    <t>Se ha contemplado la adopción del sistema de evaluación del desempeño pero no se ha ejecutado</t>
  </si>
  <si>
    <t>Se ha revisado y analizado la adopción del sistema de evaluación de desempeño y de las directrices de acuerdos de gestión y se han preparado los actos administrativos</t>
  </si>
  <si>
    <t>El sistema de evaluación de desempeño y los acuerdos de gestión fueron adoptados mediante acto administrativo</t>
  </si>
  <si>
    <t>Se ha revisado la eficacia del sistema de evaluación del desempeño y de los acuerdos de gestión</t>
  </si>
  <si>
    <t>No se ha implementado la normatividad vigente sobre acuerdos de gestión</t>
  </si>
  <si>
    <t>Se han iniciado la sensibilización y la capacitación a los gerentes públicos sobre acuerdos de gestión</t>
  </si>
  <si>
    <t>Se han adoptado y suministrado a los gerentes públicos los instrumentos adoptados para la suscripción de los acuerdos de gestión</t>
  </si>
  <si>
    <t>Se ha registrado la información de la evaluación de los acuerdos de gestión</t>
  </si>
  <si>
    <t>Se han implementado mejoras en las capacidades de los gerentes públicos como resultado de los acuerdos de gestión</t>
  </si>
  <si>
    <t>No se realiza la evaluación de desempeño en la entidad</t>
  </si>
  <si>
    <t>Se realizan algunas fases del proceso de evaluación de desempeño en la entidad</t>
  </si>
  <si>
    <t>Se ha realizado en su totalidad el proceso de evaluación del desempeño, con todas sus fases</t>
  </si>
  <si>
    <t>Se cuenta con información confiable y en tiempo real de las calificaciones de desempeño de todos los servidores evaluados</t>
  </si>
  <si>
    <t>Se cuenta con información confiable y en tiempo real de las calificaciones de desempeño de todos los servidores evaluados y se ha elaborado un análisis de los resultados obtenidos como insumo para la mejora</t>
  </si>
  <si>
    <t>No se han establecido y hecho seguimiento a los planes de mejoramiento individual de los servidores públicos</t>
  </si>
  <si>
    <t>Se han establecido y hecho seguimiento a los planes de mejoramiento individual de menos del 40% de los servidores públicos</t>
  </si>
  <si>
    <t>Se han establecido y hecho seguimiento a los planes de mejoramiento individual de menos del 60% de los servidores públicos</t>
  </si>
  <si>
    <t>Se han establecido y hecho seguimiento a los planes de mejoramiento individual de menos del 80% de los servidores públicos</t>
  </si>
  <si>
    <t>Se han establecido y hecho seguimiento a los planes de mejoramiento individual de todos los servidores públicos</t>
  </si>
  <si>
    <t>No se han realizado planes de mejoramiento individual en la entidad</t>
  </si>
  <si>
    <t>Se elaboran planes de mejoramiento individual pero no han tenido en cuenta como insumo la evaluación del desempeño</t>
  </si>
  <si>
    <t>Los planes de mejoramiento individual han tenido en cuenta como insumo la evaluación del desempeño</t>
  </si>
  <si>
    <t>Los planes de mejoramiento individual han tenido en cuenta como insumo la evaluación del desempeño y se han registrado actividades en respuesta a ese insumo</t>
  </si>
  <si>
    <t>Los planes de mejoramiento individual han tenido en cuenta como insumo la evaluación del desempeño, se han registrado actividades en respuesta a ese insumo y se han revisado para verificar la mejora</t>
  </si>
  <si>
    <t>Se elaboran planes de mejoramiento individual pero no han tenido en cuenta como insumo un diagnóstico de necesidades de capacitación</t>
  </si>
  <si>
    <t>Los planes de mejoramiento individual han tenido en cuenta como insumo un diagnóstico de necesidades de capacitación</t>
  </si>
  <si>
    <t>Los planes de mejoramiento individual han tenido en cuenta como insumo un diagnóstico de necesidades de capacitación y se han registrado actividades en respuesta a ese insumo</t>
  </si>
  <si>
    <t>Los planes de mejoramiento individual han tenido en cuenta como insumo un diagnóstico de necesidades de capacitación, se han registrado actividades en respuesta a ese insumo y se han revisado para verificar la mejora</t>
  </si>
  <si>
    <t>No se han analizado mecanismos alternativos de evaluación periódica del desempeño en torno al servicio al ciudadano</t>
  </si>
  <si>
    <t>Se han analizado mecanismos alternativos de evaluación periódica del desempeño en torno al servicio al ciudadano</t>
  </si>
  <si>
    <t>Se ha determinado al menos un mecanismo viable de evaluación periódica del desempeño en torno al servicio al ciudadano</t>
  </si>
  <si>
    <t>Se han implementado mecanismos alternativos de evaluación periódica del desempeño en torno al servicio al ciudadano</t>
  </si>
  <si>
    <t>Se han implementado y evaluado mecanismos alternativos de evaluación periódica del desempeño en torno al servicio al ciudadano</t>
  </si>
  <si>
    <t>No se elaboró el Plan Institucional de Capacitación</t>
  </si>
  <si>
    <t>Se elaboró el Plan Institucional de Capacitación pero no se ha expedido mediante Resolución</t>
  </si>
  <si>
    <t>Se elaboró el Plan Institucional de Capacitación mediante Resolución</t>
  </si>
  <si>
    <t>Se elaboró el Plan Institucional de Capacitación mediante Resolución y se ejecutaron el 100% de las actividades con la evidencia documentada correspondiente</t>
  </si>
  <si>
    <t>Se elaboró el Plan Institucional de Capacitación mediante Resolución, se ejecutaron el 100% de las actividades con la evidencia documentada correspondiente y se evaluó su eficacia</t>
  </si>
  <si>
    <t>El PIC no se basó en un diagnóstico de necesidades de la entidad</t>
  </si>
  <si>
    <t>El PIC se basó en un diagnóstico parcial de necesidades de la entidad</t>
  </si>
  <si>
    <t>El PIC se basó en un diagnóstico de necesidades de la entidad que contó con la participación activa de los servidores públicos</t>
  </si>
  <si>
    <t>El PIC se basó en un diagnóstico completo de necesidades de la entidad y de los gerentes públicos</t>
  </si>
  <si>
    <t>Se puede elaborar la trazabilidad del PIC por cada actividad en respuesta a necesidades diagnosticadas</t>
  </si>
  <si>
    <t>El PIC no incluyó solicitudes directas de los gerentes públicos</t>
  </si>
  <si>
    <t>El PIC recopiló solicitudes directas de los gerentes públicos pero no las incluyó en el Plan</t>
  </si>
  <si>
    <t>El PIC incluyó solicitudes directas de los gerentes públicos</t>
  </si>
  <si>
    <t>El PIC incluyó solicitudes directas, documentadas y justificadas de los gerentes públicos</t>
  </si>
  <si>
    <t>El PIC incluyó solicitudes directas, documentadas y justificadas de los gerentes públicos, y se ejecutaron las acciones relacionadas</t>
  </si>
  <si>
    <t>El PIC no incluyó orientaciones documentadas de la alta dirección</t>
  </si>
  <si>
    <t>El PIC incluyó orientaciones de la alta dirección</t>
  </si>
  <si>
    <t>El PIC incluyó orientaciones documentadas de la alta dirección</t>
  </si>
  <si>
    <t>El PIC incluyó orientaciones documentadas de la alta dirección, y se ejecutaron las acciones solicitadas</t>
  </si>
  <si>
    <t>El PIC incluyó orientaciones documentadas de la alta dirección, se ejecutaron las acciones solicitadas y se evaluó su eficacia</t>
  </si>
  <si>
    <t>El PIC no tuvo en cuenta la oferta del sector Función Pública</t>
  </si>
  <si>
    <t>El PIC tuvo en cuenta algunas propuestas del sector Función Pública</t>
  </si>
  <si>
    <t>El PIC tuvo en cuenta la oferta del sector Función Pública</t>
  </si>
  <si>
    <t>El PIC tuvo en cuenta la oferta del sector Función Pública y participó en actividades ofertadas</t>
  </si>
  <si>
    <t>El PIC tuvo en cuenta la oferta del sector Función Pública, participó en actividades ofertadas y se evaluó la eficacia de esas actividades</t>
  </si>
  <si>
    <t>El PIC no incluyó esta fase</t>
  </si>
  <si>
    <t>El PIC planeó pero no ejecutó esta fase</t>
  </si>
  <si>
    <t>El PIC tuvo una fase de sensibilización</t>
  </si>
  <si>
    <t>El PIC tuvo una fase de sensibilización documentada</t>
  </si>
  <si>
    <t>El PIC tuvo una fase de sensibilización documentada que se evaluó y que generó mejoras</t>
  </si>
  <si>
    <t>El PIC tuvo una fase de formulación de los proyectos de aprendizaje</t>
  </si>
  <si>
    <t>El PIC tuvo una fase de formulación de los proyectos de aprendizaje documentada</t>
  </si>
  <si>
    <t>El PIC tuvo una fase de formulación de los proyectos de aprendizaje que se evaluó y que generó mejoras</t>
  </si>
  <si>
    <t>El PIC tuvo una fase de consolidación de necesidades</t>
  </si>
  <si>
    <t>El PIC tuvo una fase de consolidación de necesidades documentada</t>
  </si>
  <si>
    <t>El PIC tuvo una fase de consolidación de necesidades documentada que se evaluó y que generó mejoras</t>
  </si>
  <si>
    <t>El PIC tuvo una fase de programación del Plan</t>
  </si>
  <si>
    <t>El PIC tuvo una fase de programación del Plan documentada</t>
  </si>
  <si>
    <t>El PIC tuvo una fase de programación del Plan documentada, que se evaluó y que generó mejoras</t>
  </si>
  <si>
    <t>El PIC tuvo una fase de ejecución del Plan</t>
  </si>
  <si>
    <t>El PIC tuvo una fase de ejecución del Plan documentada</t>
  </si>
  <si>
    <t>El PIC tuvo una fase de ejecución del Plan documentada, que se evaluó y que generó mejoras</t>
  </si>
  <si>
    <t>El PIC tuvo una fase de evaluación de la eficacia del Plan</t>
  </si>
  <si>
    <t>El PIC tuvo una fase de evaluación de la eficacia del Plan documentada</t>
  </si>
  <si>
    <t>El PIC tuvo una fase de evaluación de la eficacia del Plan documentada, que se evaluó y que generó mejoras</t>
  </si>
  <si>
    <t>No se elaboró un Plan de Capacitación</t>
  </si>
  <si>
    <t>El Plan de Capacitación no incluyó este tema</t>
  </si>
  <si>
    <t>Se incluyeron actividades de Gestión del Talento Humano en el Plan de Capacitación</t>
  </si>
  <si>
    <t>Se incluyeron actividades de Gestión del Talento Humano en el Plan de Capacitación, se realizaron las actividades y se evaluaron</t>
  </si>
  <si>
    <t>Se incluyeron actividades de Gestión del Talento Humano en el Plan de Capacitación, se realizaron las actividades, se evaluaron y se revisó su eficacia</t>
  </si>
  <si>
    <t>Se incluyeron actividades de Integración cultural en el Plan de Capacitación</t>
  </si>
  <si>
    <t>Se incluyeron actividades de Integración cultural en el Plan de Capacitación, se realizaron las actividades y se evaluaron</t>
  </si>
  <si>
    <t>Se incluyeron actividades de Integración cultural en el Plan de Capacitación, se realizaron las actividades, se evaluaron y se revisó su eficacia</t>
  </si>
  <si>
    <t>Se incluyeron actividades de Planificación, desarrollo territorial y nacional en el Plan de Capacitación</t>
  </si>
  <si>
    <t>Se incluyeron actividades de Planificación, desarrollo territorial y nacional en el Plan de Capacitación, se realizaron las actividades y se evaluaron</t>
  </si>
  <si>
    <t>Se incluyeron actividades de Planificación, desarrollo territorial y nacional en el Plan de Capacitación, se realizaron las actividades, se evaluaron y se revisó su eficacia</t>
  </si>
  <si>
    <t>Se incluyeron actividades de Relevancia internacional en el Plan de Capacitación</t>
  </si>
  <si>
    <t>Se incluyeron actividades de Relevancia internacional en el Plan de Capacitación, se realizaron las actividades y se evaluaron</t>
  </si>
  <si>
    <t>Se incluyeron actividades de Relevancia internacional en el Plan de Capacitación, se realizaron las actividades, se evaluaron y se revisó su eficacia</t>
  </si>
  <si>
    <t>Se incluyeron actividades de Buen Gobierno en el Plan de Capacitación</t>
  </si>
  <si>
    <t>Se incluyeron actividades de Buen Gobierno en el Plan de Capacitación, se realizaron las actividades y se evaluaron</t>
  </si>
  <si>
    <t>Se incluyeron actividades de Buen Gobierno en el Plan de Capacitación, se realizaron las actividades, se evaluaron y se revisó su eficacia</t>
  </si>
  <si>
    <t>Se incluyeron actividades de Contratación Pública en el Plan de Capacitación</t>
  </si>
  <si>
    <t>Se incluyeron actividades de Contratación Pública en el Plan de Capacitación, se realizaron las actividades y se evaluaron</t>
  </si>
  <si>
    <t>Se incluyeron actividades de Contratación Pública en el Plan de Capacitación, se realizaron las actividades, se evaluaron y se revisó su eficacia</t>
  </si>
  <si>
    <t>Se incluyeron actividades de Cultura organizacional en el Plan de Capacitación</t>
  </si>
  <si>
    <t>Se incluyeron actividades de Cultura organizacional en el Plan de Capacitación, se realizaron las actividades y se evaluaron</t>
  </si>
  <si>
    <t>Se incluyeron actividades de Cultura organizacional en el Plan de Capacitación, se realizaron las actividades, se evaluaron y se revisó su eficacia</t>
  </si>
  <si>
    <t>Se incluyeron actividades de Derechos humanos en el Plan de Capacitación</t>
  </si>
  <si>
    <t>Se incluyeron actividades de Derechos humanos en el Plan de Capacitación, se realizaron las actividades y se evaluaron</t>
  </si>
  <si>
    <t>Se incluyeron actividades de Derechos humanos en el Plan de Capacitación, se realizaron las actividades, se evaluaron y se revisó su eficacia</t>
  </si>
  <si>
    <t>Se incluyeron actividades de Gestión administrativa en el Plan de Capacitación</t>
  </si>
  <si>
    <t>Se incluyeron actividades de Gestión administrativa en el Plan de Capacitación, se realizaron las actividades y se evaluaron</t>
  </si>
  <si>
    <t>Se incluyeron actividades de Gestión administrativa en el Plan de Capacitación, se realizaron las actividades, se evaluaron y se revisó su eficacia</t>
  </si>
  <si>
    <t>Se incluyeron actividades de Gestión de las tecnologías de la información en el Plan de Capacitación</t>
  </si>
  <si>
    <t>Se incluyeron actividades de Gestión de las tecnologías de la información en el Plan de Capacitación, se realizaron las actividades y se evaluaron</t>
  </si>
  <si>
    <t>Se incluyeron actividades de Gestión de las tecnologías de la información en el Plan de Capacitación, se realizaron las actividades, se evaluaron y se revisó su eficacia</t>
  </si>
  <si>
    <t>Se incluyeron actividades de Gestión documental en el Plan de Capacitación</t>
  </si>
  <si>
    <t>Se incluyeron actividades de Gestión documental en el Plan de Capacitación, se realizaron las actividades y se evaluaron</t>
  </si>
  <si>
    <t>Se incluyeron actividades de Gestión documental en el Plan de Capacitación, se realizaron las actividades, se evaluaron y se revisó su eficacia</t>
  </si>
  <si>
    <t>Se incluyeron actividades de Gestión Financiera en el Plan de Capacitación</t>
  </si>
  <si>
    <t>Se incluyeron actividades de Gestión Financiera en el Plan de Capacitación, se realizaron las actividades y se evaluaron</t>
  </si>
  <si>
    <t>Se incluyeron actividades de Gestión Financiera en el Plan de Capacitación, se realizaron las actividades, se evaluaron y se revisó su eficacia</t>
  </si>
  <si>
    <t>Se incluyeron actividades de Gobierno en Línea en el Plan de Capacitación</t>
  </si>
  <si>
    <t>Se incluyeron actividades de Gobierno en Línea en el Plan de Capacitación, se realizaron las actividades y se evaluaron</t>
  </si>
  <si>
    <t>Se incluyeron actividades de Gobierno en Línea en el Plan de Capacitación, se realizaron las actividades, se evaluaron y se revisó su eficacia</t>
  </si>
  <si>
    <t>Se incluyeron actividades de Innovación en el Plan de Capacitación</t>
  </si>
  <si>
    <t>Se incluyeron actividades de Innovación en el Plan de Capacitación, se realizaron las actividades y se evaluaron</t>
  </si>
  <si>
    <t>Se incluyeron actividades de Innovación en el Plan de Capacitación, se realizaron las actividades, se evaluaron y se revisó su eficacia</t>
  </si>
  <si>
    <t>Se incluyeron actividades de Participación ciudadana en el Plan de Capacitación</t>
  </si>
  <si>
    <t>Se incluyeron actividades de Participación ciudadana en el Plan de Capacitación, se realizaron las actividades y se evaluaron</t>
  </si>
  <si>
    <t>Se incluyeron actividades de Participación ciudadana en el Plan de Capacitación, se realizaron las actividades, se evaluaron y se revisó su eficacia</t>
  </si>
  <si>
    <t>Se incluyeron actividades de Servicio al ciudadano en el Plan de Capacitación</t>
  </si>
  <si>
    <t>Se incluyeron actividades de Servicio al ciudadano en el Plan de Capacitación, se realizaron las actividades y se evaluaron</t>
  </si>
  <si>
    <t>Se incluyeron actividades de Servicio al ciudadano en el Plan de Capacitación, se realizaron las actividades, se evaluaron y se revisó su eficacia</t>
  </si>
  <si>
    <t>Se incluyeron actividades de Sostenibilidad ambiental en el Plan de Capacitación</t>
  </si>
  <si>
    <t>Se incluyeron actividades de Sostenibilidad ambiental en el Plan de Capacitación, se realizaron las actividades y se evaluaron</t>
  </si>
  <si>
    <t>Se incluyeron actividades de Sostenibilidad ambiental en el Plan de Capacitación, se realizaron las actividades, se evaluaron y se revisó su eficacia</t>
  </si>
  <si>
    <t>Se incluyeron actividades de Derecho de acceso a la información en el Plan de Capacitación</t>
  </si>
  <si>
    <t>Se incluyeron actividades de Derecho de acceso a la información en el Plan de Capacitación, se realizaron las actividades y se evaluaron</t>
  </si>
  <si>
    <t>Se incluyeron actividades de Derecho de acceso a la información en el Plan de Capacitación, se realizaron las actividades, se evaluaron y se revisó su eficacia</t>
  </si>
  <si>
    <t>La entidad desconoce la existencia de un programa de Bilingüismo</t>
  </si>
  <si>
    <t>La entidad conoce el programa de Bilingüismo pero no lo ha divulgado a sus servidores</t>
  </si>
  <si>
    <t>Se ha divulgado el programa de Bilingüismo en la entidad</t>
  </si>
  <si>
    <t>Hay un diagnóstico documentado de personas interesadas en el programa de Bilingüismo en la entidad</t>
  </si>
  <si>
    <t>Hay al menos un 20% de las personas interesadas, participando en el programa de Bilingüismo</t>
  </si>
  <si>
    <t>No se elaboró Plan de Bienestar e Incentivos en la entidad</t>
  </si>
  <si>
    <t>Se consideraron aspectos a incluir en el Plan de Bienestar e incentivos, pero no se elaboró</t>
  </si>
  <si>
    <t>Se elaboró el Plan de Bienestar e Incentivos</t>
  </si>
  <si>
    <t>Se elaboró el Plan de Bienestar e Incentivos y se realizaron todas las actividades en él incluidas</t>
  </si>
  <si>
    <t>Se elaboró el Plan de Bienestar e Incentivos, se realizaron todas las actividades en él incluidas y se evaluaron e implementaron mejoras</t>
  </si>
  <si>
    <t>El Plan de Bienestar e Incentivos no tuvo en cuenta este tema</t>
  </si>
  <si>
    <t>Se incluyeron incentivos para los gerentes públicos en el Plan de Bienestar e Incentivos</t>
  </si>
  <si>
    <t>Se incluyeron incentivos para los gerentes públicos en el Plan de Bienestar e Incentivos y se articularon con los acuerdos de gestión</t>
  </si>
  <si>
    <t>Se incluyeron incentivos para los gerentes públicos en el Plan de Bienestar e Incentivos, se articularon con los acuerdos de gestión y se mejoraron para la vigencia siguiente</t>
  </si>
  <si>
    <t>Se incluyeron incentivos para los equipos de trabajo en el Plan de Bienestar e Incentivos</t>
  </si>
  <si>
    <t>Se incluyeron incentivos para los equipos de trabajo en el Plan de Bienestar e Incentivos y se otorgaron</t>
  </si>
  <si>
    <t>Se incluyeron incentivos para los equipos de trabajo en el Plan de Bienestar e Incentivos, se otorgaron y los resultados se implementaron en la entidad</t>
  </si>
  <si>
    <t>Se incluyeron incentivos para los empleados de carrera y de libre en el Plan de Bienestar e Incentivos</t>
  </si>
  <si>
    <t>Se incluyeron incentivos para los empleados de carrera y de libre en el Plan de Bienestar e Incentivos y se otorgaron</t>
  </si>
  <si>
    <t>Se incluyeron incentivos para los equipos de trabajo en el Plan de Bienestar e Incentivos, se otorgaron y se publicó el mecanismo de selección para toda la Entidad</t>
  </si>
  <si>
    <t>Se tuvieron en cuenta criterios del área de Talento Humano en el Plan de Bienestar e Incentivos</t>
  </si>
  <si>
    <t>Se tuvieron en cuenta criterios del área de Talento Humano en el Plan de Bienestar e Incentivos y estos criterios están documentados</t>
  </si>
  <si>
    <t>Se tuvieron en cuenta criterios del área de Talento Humano en el Plan de Bienestar e Incentivos, están documentados y fueron divulgados a toda la Entidad</t>
  </si>
  <si>
    <t>Se tuvieron en cuenta decisiones de la alta dirección en el Plan de Bienestar e Incentivos</t>
  </si>
  <si>
    <t>Se tuvieron en cuenta decisiones de la alta dirección en el Plan de Bienestar e Incentivos y estas decisiones están documentados</t>
  </si>
  <si>
    <t>Se tuvieron en cuenta decisiones de la alta dirección en el Plan de Bienestar e Incentivos, están documentadas y se han incorporado en cada vigencia</t>
  </si>
  <si>
    <t>Se elaboró un diagnóstico de necesidades como insumo para el Plan de Bienestar e Incentivos</t>
  </si>
  <si>
    <t>Se elaboró un diagnóstico de necesidades como insumo para el Plan de Bienestar e Incentivos y fue respondido por al menos el 30% de los servidores de la Entidad</t>
  </si>
  <si>
    <t>Se elaboró un diagnóstico de necesidades como insumo para el Plan de Bienestar e Incentivos y fue respondido por al menos el 50% de los servidores de la Entidad</t>
  </si>
  <si>
    <t>El Plan de Bienestar e Incentivos no incluyó este tema</t>
  </si>
  <si>
    <t>Se incluyeron actividades deportivas, recreativas y vacacionales en el plan de bienestar e incentivos</t>
  </si>
  <si>
    <t>Se incluyeron actividades deportivas, recreativas y vacacionales en el plan de bienestar e incentivos, se realizaron las actividades y se evaluaron</t>
  </si>
  <si>
    <t>Se incluyeron actividades deportivas, recreativas y vacacionales en el plan de bienestar e incentivos, se realizaron las actividades, se evaluaron y se incorporaron mejoras</t>
  </si>
  <si>
    <t>Se incluyeron actividades artísticas y culturales en el plan de bienestar e incentivos</t>
  </si>
  <si>
    <t>Se incluyeron actividades artísticas y culturales en el plan de bienestar e incentivos, se realizaron las actividades y se evaluaron</t>
  </si>
  <si>
    <t>Se incluyeron actividades artísticas y culturales en el plan de bienestar e incentivos, se realizaron las actividades, se evaluaron y se incorporaron mejoras</t>
  </si>
  <si>
    <t>Se incluyeron actividades de promoción y prevención de la salud en el plan de bienestar e incentivos</t>
  </si>
  <si>
    <t>Se incluyeron actividades de promoción y prevención de la salud en el plan de bienestar e incentivos, se realizaron las actividades y se evaluaron</t>
  </si>
  <si>
    <t>Se incluyeron actividades de promoción y prevención de la salud en el plan de bienestar e incentivos, se realizaron las actividades, se evaluaron y se incorporaron mejoras</t>
  </si>
  <si>
    <t>Se incluyeron actividades de educación en artes y artesanías en el plan de bienestar e incentivos</t>
  </si>
  <si>
    <t>Se incluyeron actividades de educación en artes y artesanías en el plan de bienestar e incentivos, se realizaron las actividades y se evaluaron</t>
  </si>
  <si>
    <t>Se incluyeron actividades de educación en artes y artesanías en el plan de bienestar e incentivos, se realizaron las actividades, se evaluaron y se incorporaron mejoras</t>
  </si>
  <si>
    <t>Se incluyeron actividades de promoción de programas de vivienda en el plan de bienestar e incentivos</t>
  </si>
  <si>
    <t>Se incluyeron actividades de promoción de programas de vivienda en el plan de bienestar e incentivos, se realizaron las actividades y se evaluaron</t>
  </si>
  <si>
    <t>Se incluyeron actividades de promoción de programas de vivienda en el plan de bienestar e incentivos, se realizaron las actividades, se evaluaron y se incorporaron mejoras</t>
  </si>
  <si>
    <t>Se incluyeron actividades relacionadas con clima laboral en el plan de bienestar e incentivos</t>
  </si>
  <si>
    <t>Se incluyeron actividades relacionadas con clima laboral en el plan de bienestar e incentivos, se realizaron las actividades y se evaluaron</t>
  </si>
  <si>
    <t>Se incluyeron actividades relacionadas con clima laboral en el plan de bienestar e incentivos, se realizaron las actividades, se evaluaron y se incorporaron mejoras</t>
  </si>
  <si>
    <t>Se incluyeron actividades relacionadas con cambio organizacional en el plan de bienestar e incentivos</t>
  </si>
  <si>
    <t>Se incluyeron actividades relacionadas con cambio organizacional en el plan de bienestar e incentivos, se realizaron las actividades y se evaluaron</t>
  </si>
  <si>
    <t>Se incluyeron actividades relacionadas con cambio organizacional en el plan de bienestar e incentivos, se realizaron las actividades, se evaluaron y se incorporaron mejoras</t>
  </si>
  <si>
    <t>Se incluyeron actividades relacionadas con adaptación laboral en el plan de bienestar e incentivos</t>
  </si>
  <si>
    <t>Se incluyeron actividades relacionadas con adaptación laboral en el plan de bienestar e incentivos, se realizaron las actividades y se evaluaron</t>
  </si>
  <si>
    <t>Se incluyeron actividades relacionadas con adaptación laboral en el plan de bienestar e incentivos, se realizaron las actividades, se evaluaron y se incorporaron mejoras</t>
  </si>
  <si>
    <t>Se incluyeron actividades de preparación a los prepensionados en el plan de bienestar e incentivos</t>
  </si>
  <si>
    <t>Se incluyeron actividades de preparación a los prepensionados en el plan de bienestar e incentivos, se realizaron las actividades y se evaluaron</t>
  </si>
  <si>
    <t>Se incluyeron actividades de preparación a los prepensionados en el plan de bienestar e incentivos, se realizaron las actividades, se evaluaron y se incorporaron mejoras</t>
  </si>
  <si>
    <t>Se incluyeron actividades relacionadas con cultura organizacional en el plan de bienestar e incentivos</t>
  </si>
  <si>
    <t>Se incluyeron actividades relacionadas con cultura organizacional en el plan de bienestar e incentivos, se realizaron las actividades y se evaluaron</t>
  </si>
  <si>
    <t>Se incluyeron actividades relacionadas con cultura organizacional en el plan de bienestar e incentivos, se realizaron las actividades, se evaluaron y se incorporaron mejoras</t>
  </si>
  <si>
    <t>Se incluyó el Programa de Incentivos en el plan de bienestar e incentivos</t>
  </si>
  <si>
    <t>Se incluyó el Programa de Incentivos en el plan de bienestar e incentivos, se realizaron las actividades y se evaluaron</t>
  </si>
  <si>
    <t>Se incluyó el Programa de Incentivos en el plan de bienestar e incentivos, se realizaron las actividades, se evaluaron y se incorporaron mejoras</t>
  </si>
  <si>
    <t>Se incluyeron programas de Educación formal en el plan de bienestar e incentivos</t>
  </si>
  <si>
    <t>Se incluyeron programas de Educación formal en el plan de bienestar e incentivos, se realizaron las actividades y se evaluaron</t>
  </si>
  <si>
    <t>Se incluyeron programas de Educación formal en el plan de bienestar e incentivos, se realizaron las actividades, se evaluaron y se hizo multiplicación de la capacitación</t>
  </si>
  <si>
    <t>No se ha desarrollado el programa de entorno laboral saludable en la entidad</t>
  </si>
  <si>
    <t>La entidad conoce el programa de entorno laboral saludable pero no lo ha divulgado a sus servidores</t>
  </si>
  <si>
    <t>La entidad se ha capacitado en el programa de entorno laboral saludable</t>
  </si>
  <si>
    <t>Se implementó el programa de entorno laboral saludable</t>
  </si>
  <si>
    <t>Se implementó el programa de entorno laboral saludable, se evaluó y se incorporaron mejoras</t>
  </si>
  <si>
    <t>No se han incorporado buenas prácticas relacionadas con programas de Bienestar e Incentivos</t>
  </si>
  <si>
    <t>Se han analizado posibles buenas prácticas a incorporar</t>
  </si>
  <si>
    <t>Se estableció contacto con la entidad donde se produce la buena práctica que se pretende incorporar</t>
  </si>
  <si>
    <t>Se incorporó una buena práctica relacionada con Bienestar e Incentivos</t>
  </si>
  <si>
    <t>Se incorporó una buena práctica relacionada con Bienestar e Incentivos, y se evaluó su impacto</t>
  </si>
  <si>
    <t>No se ha implementado el programa de Estado Joven en la entidad</t>
  </si>
  <si>
    <t>La entidad conoce el programa Estado Joven pero no lo ha divulgado a sus servidores</t>
  </si>
  <si>
    <t>La entidad se ha capacitado en el programa Estado Joven</t>
  </si>
  <si>
    <t>Se implementó el programa de Estado Joven en la entidad</t>
  </si>
  <si>
    <t>Se implementó el programa de Estado Joven en la entidad y se midió el impacto logrado</t>
  </si>
  <si>
    <t>No se ha desarrollado el programa Servimos en la entidad</t>
  </si>
  <si>
    <t>La entidad conoce el programa Servimos pero no lo ha divulgado a sus servidores</t>
  </si>
  <si>
    <t>La entidad se ha capacitado en el programa Servimos</t>
  </si>
  <si>
    <t>Se ha realizado la divulgación del programa Servimos y se ha impactado a todos los servidores de la Entidad, alcanzando hasta un 5 % de servidores que usan las alianzas</t>
  </si>
  <si>
    <t>Se ha realizado la divulgación del programa Servimos y se ha impactado a todos los servidores de la Entidad, alcanzando más de un 5 % de servidores que usan las alianzas</t>
  </si>
  <si>
    <t>No se ha implementado el programa de Teletrabajo</t>
  </si>
  <si>
    <t>La entidad conoce el programa de Teletrabajo pero no lo ha divulgado a sus servidores</t>
  </si>
  <si>
    <t>La entidad se ha capacitado en el programa de Teletrabajo</t>
  </si>
  <si>
    <t>Se firmó el pacto por el Teletrabajo</t>
  </si>
  <si>
    <t>Se firmó el pacto por el Teletrabajo y hay al menos un 1% de servidores en esta modalidad</t>
  </si>
  <si>
    <t>No se ha desarrollado el proceso de dotación de vestido y calzado de labor en la entidad</t>
  </si>
  <si>
    <t>Se ha entregado dotación de manera parcial a algunos servidores</t>
  </si>
  <si>
    <t>Se ha entregado la dotación completa a todos los servidores que lo requieren</t>
  </si>
  <si>
    <t>Se ha entregado la dotación completa, gestionada a través de Colombia compra eficiente, a todos los servidores que lo requieren</t>
  </si>
  <si>
    <t>Se ha entregado la dotación completa, gestionada a través de Colombia compra eficiente, a todos los servidores que lo requieren, en los plazos estipulados</t>
  </si>
  <si>
    <t>No se ha implementado el programa de horarios flexibles en la entidad</t>
  </si>
  <si>
    <t>La entidad conoce el programa de Horarios Flexibles pero no lo ha divulgado a sus servidores</t>
  </si>
  <si>
    <t xml:space="preserve">La entidad se ha capacitado en el programa de Horarios Flexibles </t>
  </si>
  <si>
    <t>Se implementó el programa de horarios flexibles en la entidad</t>
  </si>
  <si>
    <t>Se implementó el programa de horarios flexibles en la entidad y se midió el impacto logrado</t>
  </si>
  <si>
    <t>Se tramitan las situaciones administrativas pero no hay registros de su incidencia</t>
  </si>
  <si>
    <t>Se tramitan las situaciones administrativas y se llevan registros diarios de su incidencia</t>
  </si>
  <si>
    <t>Se analizan los registros de situaciones administrativas y se elabora un informe con recomendaciones para la alta dirección</t>
  </si>
  <si>
    <t>Es posible obtener reportes confiables y oportunos sobre las situaciones administrativas en la entidad</t>
  </si>
  <si>
    <t>Se implementan acciones de mejora para optimizar el trámite de las situaciones administrativas en la entidad</t>
  </si>
  <si>
    <t>Se tramita la nómina en la entidad</t>
  </si>
  <si>
    <t>Se tramita la nómina de manera oportuna</t>
  </si>
  <si>
    <t>Se tramita la nómina oportunamente pero no hay registros que permitan consultar rápidamente las variables de nómina</t>
  </si>
  <si>
    <t>Se tramita la nómina oportunamente y se llevan registros de todas las variables</t>
  </si>
  <si>
    <t>Se tramita la nómina oportunamente, se llevan registros de todas las variables y se hacen análisis periódicos para tomar decisiones</t>
  </si>
  <si>
    <t>No se han realizado mediciones de clima organizacional en la entidad</t>
  </si>
  <si>
    <t>Se han realizado mediciones de clima organizacional en plazos mayores a los establecidos</t>
  </si>
  <si>
    <t>Se han realizado mediciones de clima organizacional opotunamente pero no se han realizado acciones de mejora</t>
  </si>
  <si>
    <t>Se han realizado oportunamente las mediciones de clima pero no se han realizado intervenciones suficientes para el mejoramiento</t>
  </si>
  <si>
    <t>Se han realizado oportunamente las mediciones de clima y se han hecho intervenciones que han producido un impacto</t>
  </si>
  <si>
    <t xml:space="preserve">No se han realizado oportunamente mediciones de clima </t>
  </si>
  <si>
    <t>Se ha considerado realizar medición de clima laboral</t>
  </si>
  <si>
    <t>Se realizó medición de clima laboral pero no se incluyó este aspecto</t>
  </si>
  <si>
    <t>Se incluyó este aspecto en la medición de clima</t>
  </si>
  <si>
    <t>Se intervino este aspecto y se produjo un mejoramiento</t>
  </si>
  <si>
    <t>No se ha considerado analizar las situaciones que impacten la moralidad</t>
  </si>
  <si>
    <t>Se han empezado a detectar y documentar las situaciones de riesgo para la moralidad y la ética en la entidad</t>
  </si>
  <si>
    <t>Se han analizado las situaciones de riesgo para la moralidad y la ética en la entidad</t>
  </si>
  <si>
    <t>Se han emprendido acciones pedagógicas e informativas sobre los temas asociados con la integridad, los deberes y las responsabilidades</t>
  </si>
  <si>
    <t>Se ha generado un cambio cultural orientado a garantizar la moralidad, la ética y la responsabilidad en el ejercicio de la función pública</t>
  </si>
  <si>
    <t>No se han identificado los valores y principios institucionales en la entifdad</t>
  </si>
  <si>
    <t>Se han realizado ejercicios de identificación de los valores y principios institucionales</t>
  </si>
  <si>
    <t>Se han generado espacios participativos para la identificación de los valores y principios institucionales</t>
  </si>
  <si>
    <t>Se han generado espacios participativos para la identificación de los valores y principios institucionales, y se han divulgado e interiorizado en los servidores de la entidad</t>
  </si>
  <si>
    <t>Se han generado espacios participativos para la identificación de los valores y principios institucionales, se han divulgado e interiorizado en los servidores de la entidad y se garantiza su cumplimiento en el ejercicio de sus funciones</t>
  </si>
  <si>
    <t>Los contratistas representan proporcionalmente mas del 30% de los funcionarios de planta</t>
  </si>
  <si>
    <t>Los contratistas representan proporcionalmente menos del 30% de los funcionarios de planta</t>
  </si>
  <si>
    <t>Los contratistas representan proporcionalmente menos del 25% de los funcionarios de planta</t>
  </si>
  <si>
    <t>Los contratistas representan proporcionalmente menos del 20% de los funcionarios de planta</t>
  </si>
  <si>
    <t>Los contratistas representan proporcionalmente menos del 10% de los funcionarios de planta</t>
  </si>
  <si>
    <t>No se ha negociado con los sindicatos en los plazos estipulados en la normatividad vigente</t>
  </si>
  <si>
    <t>Se ha negociado con los sindicatos pero no en los plazos estipulados por la normatividad vigente</t>
  </si>
  <si>
    <t>Se ha negociado con los sindicatos sin llegar a acuerdos concretos</t>
  </si>
  <si>
    <t>Se ha negociado con los sindicatos en los plazos estipulados por la normatividad vigente, llegando a acuerdos</t>
  </si>
  <si>
    <t>Se han implementado oportunamente los acuerdos concertados con los sindicatos</t>
  </si>
  <si>
    <t>No se ha considerado implementar mecanismos para evaluar y desarrollar competencias directivas</t>
  </si>
  <si>
    <t>Se han analizado diferentes alternativas de mecanismos para evaluar competencias de los gerentes públicos</t>
  </si>
  <si>
    <t>Se ha implementado al menos una alternativa de mecanismo para evaluar competencias de los gerentes públicos</t>
  </si>
  <si>
    <t>Existen al menos dos mecanismos para evaluar competencias de los gerentes públicos</t>
  </si>
  <si>
    <t>Existen al menos dos mecanismos para evaluar competencias de los gerentes públicos que se utilizan para los procesos de selección</t>
  </si>
  <si>
    <t>No se ha considerado implementar mecanismos para promocionar la rendición de cuentas por parte de los gerentes (o directivos) públicos.</t>
  </si>
  <si>
    <t>Se han analizado diferentes alternativas de mecanismos para promocionar la rendición de cuentas por parte de los gerentes (o directivos) públicos.</t>
  </si>
  <si>
    <t>Se ha implementado al menos una alternativa de mecanismo para promocionar la rendición de cuentas por parte de los gerentes públicos</t>
  </si>
  <si>
    <t>Existen al menos dos mecanismos para promocionar la rendición de cuentas por parte de los gerentes públicos</t>
  </si>
  <si>
    <t>Existen al menos dos mecanismos para promocionar la rendición de cuentas por parte de los gerentes públicos y se mide su eficacia</t>
  </si>
  <si>
    <t>No se ha considerado implementar mecanismos para facilitar la gestión de los conflictos por parte de los gerentes</t>
  </si>
  <si>
    <t>Se han analizado diferentes alternativas de mecanismos facilitar la gestión de los conflictos por parte de los gerentes</t>
  </si>
  <si>
    <t>Se ha implementado al menos una alternativa de mecanismo para facilitar la gestión de los conflictos por parte de los gerentes públicos</t>
  </si>
  <si>
    <t>Existen al menos dos mecanismos para facilitar la gestión de los conflictos por parte de los gerentes públicos</t>
  </si>
  <si>
    <t>Existen al menos dos mecanismos para facilitar la gestión de los conflictos por parte de los gerentes públicos y se evalúa su eficacia</t>
  </si>
  <si>
    <t>No se ha considerado implementar mecanismos para desarrollar procesos de reclutamiento que garanticen una amplia concurrencia de candidatos idóneos para el acceso a los empleos gerenciales (o directivos)</t>
  </si>
  <si>
    <t>Se han analizado diferentes alternativas de mecanismos para desarrollar procesos de reclutamiento para el acceso a los empleos gerenciales (o directivos)</t>
  </si>
  <si>
    <t>Se ha implementado al menos una alternativa de reclutamiento de candidatos a gerentes públicos</t>
  </si>
  <si>
    <t>Existen al menos dos mecanismos de reclutamiento de candidatos a gerentes públicos</t>
  </si>
  <si>
    <t>Existen al menos dos mecanismos de reclutamiento de candidatos a gerentes públicos y se evalúa su eficacia</t>
  </si>
  <si>
    <t>No se ha considerado Implementar mecanismos o instrumentos para intervenir el desempeño de gerentes (o directivos) inferior a lo esperado</t>
  </si>
  <si>
    <t xml:space="preserve">Se han analizado diferentes alternativas de mecanismos para Implementar mecanismos o instrumentos para intervenir el desempeño de gerentes (o directivos) inferior a lo esperado </t>
  </si>
  <si>
    <t>Existe al menos una estrategia para gestionar el desempeño inferior a lo esperado en los gerentes públicos</t>
  </si>
  <si>
    <t>Existen al menos dos estrategias para gestionar el desempeño inferior a lo esperado en los gerentes públicos</t>
  </si>
  <si>
    <t>Existen al menos dos estrategias para gestionar el desempeño inferior a lo esperado en los gerentes públicos y se evalúa su eficacia</t>
  </si>
  <si>
    <t>No se ha considerado brindar oportunidades para que los servidores públicos de carrera desempeñen cargos gerenciales (o directivos)</t>
  </si>
  <si>
    <t>Se ha analizado la posibilidad de brindar oportunidades para que los servidores públicos de carrera desempeñen cargos gerenciales (o directivos)</t>
  </si>
  <si>
    <t>Al menos un 1% de los funcionarios de carrera han tenido la oportunidad de desempeñar un empleo de LNR en encargo o comisión</t>
  </si>
  <si>
    <t>Al menos un 2% de los funcionarios de carrera han tenido la oportunidad de desempeñar un empleo de LNR en encargo o comisión</t>
  </si>
  <si>
    <t>Al menos un 3% de los funcionarios de carrera han tenido la oportunidad de desempeñar un empleo de LNR en encargo o comisión</t>
  </si>
  <si>
    <t>No se cuenta con estadísticas de retiro</t>
  </si>
  <si>
    <t>Se ha analizado la posibilidad de recolectar estadísticas de retiro</t>
  </si>
  <si>
    <t>Se han establecido mecanismos para recolectar estadísticas de retiro</t>
  </si>
  <si>
    <t>No se realizan entrevistas de retiro</t>
  </si>
  <si>
    <t>Se han establecido metodologías para realizar estadísticas de retiro</t>
  </si>
  <si>
    <t>Se hacen entrevistas de retiro aleatorias a algunos exservidores</t>
  </si>
  <si>
    <t>Se realizan entrevistas de retiro pero no hay un documento de análisis de causas de retiro</t>
  </si>
  <si>
    <t>Se llevan registros de entrevistas de retiro y existe un documento de análisis de causas de retiro que genera insumos para la provisión del talento humano</t>
  </si>
  <si>
    <t>No existe informe consolidado de las razones de retiro de los servidores públicos</t>
  </si>
  <si>
    <t>Se han analizado metodologías para realizar informes de retiro de los servidores públicos</t>
  </si>
  <si>
    <t>Se realizan informes de las razones de retiro de los servidores públicos</t>
  </si>
  <si>
    <t>Hay un informe de las razones de retiro pero su análisis no genera insumos para el plan de previsión</t>
  </si>
  <si>
    <t>El informe de las razones de retiro genera insumos aplicados al plan de previsión</t>
  </si>
  <si>
    <t>AUTODIAGNÓSTICO DE GESTIÓN ESTRATÉGICA DE TALENTO HUMANO</t>
  </si>
  <si>
    <t xml:space="preserve">Componentes </t>
  </si>
  <si>
    <t>COMPONENTES</t>
  </si>
  <si>
    <t>NORMATIVIDAD</t>
  </si>
  <si>
    <t>BID: Al servicio del ciudadano: una década de reformas
del servicio civil en América Latina (2004–13), pg. 64 y siguientes</t>
  </si>
  <si>
    <t>Ley 909 de 2004, Artículo 15, 17</t>
  </si>
  <si>
    <t>Ley 909 de 2004, Artículo 15</t>
  </si>
  <si>
    <t>OCDE: La implementación del Buen Gobierno, pg. 294, 303
Tendencias Globales en Capital Humano 2017, Deloitte University Press, 2017</t>
  </si>
  <si>
    <t>Ley 909 de 2004, Artículo 15
Decreto 1083 de 2015, Artículo 2.2.17.1 y siguientes</t>
  </si>
  <si>
    <t>OCDE: La implementación del Buen Gobierno, pg. 294, 303</t>
  </si>
  <si>
    <t>Ley 909 de 2004, Artículo 15, 17
Ley 489 de 1998, Artículo 115</t>
  </si>
  <si>
    <t>OCDE: La implementación del Buen Gobierno, pg. 294</t>
  </si>
  <si>
    <t>Ley 909 de 2004, Artículo 15, 19
Decreto 1083 de 2015, Artículo 2.2.2.3.1 y siguientes, 2.2.2.4.1 y siguientes, 2.2.2.5.1 y siguientes</t>
  </si>
  <si>
    <t>OCDE: La implementación del Buen Gobierno, pg. 294, 303, 342
Tendencias Globales en Capital Humano 2017, Deloitte University Press, 2017</t>
  </si>
  <si>
    <t>OCDE: La implementación del Buen Gobierno, pg. 304
Tendencias Globales en Capital Humano 2017, Deloitte University Press, 2017
Tendencias Globales en Capital Humano 2016, La nueva organización: un diseño diferente”. Deloitte University Press, 2016</t>
  </si>
  <si>
    <t>Decreto 1295 de 1994
Ley 1562 de 2012
Decreto 1072 de 2015
Decreto 171 de 2016</t>
  </si>
  <si>
    <t>Decreto 1083 de 2015, Artículo 2.2.17.1 y siguientes
Decreto 648 de 2017, Artículo 2.2.5.1.9</t>
  </si>
  <si>
    <t>Ley 909 de 2004, Artículo 15, 37, 38, 39, 40, 50
Decreto 1083 de 2015, Artículo 2.2.8.1.1 y siguientes, 2.2.13.1.6 y siguientes
Acuerdo 565 de 2016</t>
  </si>
  <si>
    <t>Decreto 1083 de 2015, Artículo 2.2.10.5
Decreto 1567 de 1998, Artículo 7, 11
Circular 100-10 del 21 de noviembre de 2014</t>
  </si>
  <si>
    <t>Ley 489 de 1998, Artículo 17
Decreto 1083 de 2015, Artículo 2.2.10.7</t>
  </si>
  <si>
    <t>Guía Establecer Modificar Manual Funciones y Competencias Laborales Actualizada Septiembre 2015
http://www.funcionpublica.gov.co/documents/418537/506911/GuaEstablecerModificarManualFuncionesYCompetenciasLaborales_+ActualizadaSeptiembre2015/fe0e4657-1e36-4715-8d8d-3fcebf57e34a</t>
  </si>
  <si>
    <t>OCDE, La implementación del buen gobierno, pg. 306, 308</t>
  </si>
  <si>
    <t>Ley 909 de 2004, Artículo 15, 19
Decreto 1083 de 2015, Artículo 2.2.2.2.1, 2.2.2.3.1 y siguientes, 2.2.2.6.1 y siguientes, 2.2.4.1 y siguientes, 2.2.4.9
Decreto 648 de 2017, Artículo 2.2.5.1.5</t>
  </si>
  <si>
    <t>Tendencias Globales en Capital Humano 2016, La nueva organización: un diseño diferente”. Deloitte University Press, 2016</t>
  </si>
  <si>
    <t>Ley 909 de 2004, Artículo 24
Decreto 1083 de 2015, Artículo 2.2.1.1.3, 2.2.1.2.6, 2.2.6.1 y siguientes
Decreto 648 de 2017, Capítulos 2 y 3, Artículo 2.2.5.4.7, 2.2.5.5.41, 2.2.5.5.42, 2.2.5.5.43</t>
  </si>
  <si>
    <t>Decreto 1083 de 2015, 2.2.6.1 y siguientes
Decreto 648 de 2017, Capítulos 2 y 3</t>
  </si>
  <si>
    <t>Ley 909 de 2004, Artículo 25
Decreto 1083 de 2015, Artículo 2.2.1.1.3, 2.2.1.2.6
Decreto 648 de 2017, Capítulos 2 y 3</t>
  </si>
  <si>
    <t>Ley 909 de 2004, Artículo 27 y siguientes
Decreto 1083 de 2015, Artículo 2.2.1.1.3, 2.2.1.2.6, 2.2.6.1 y siguientes
Decreto 648 de 2017, Art. 2.2.5.3.2</t>
  </si>
  <si>
    <t>Decreto 648 de 2017, Capítulos 2 y 3</t>
  </si>
  <si>
    <t>Tendencias Globales en Capital Humano 2017, Deloitte University Press, 2017
Tendencias Globales en Capital Humano 2016, La nueva organización: un diseño diferente”. Deloitte University Press, 2016</t>
  </si>
  <si>
    <t>Ley 909 de 2004, Artículo 15
Ley 1712 de 2014</t>
  </si>
  <si>
    <t>OCDE: La implementación del Buen Gobierno, pg. 317 a 320, 366
BID: Al servicio del ciudadano: una década de reformas
del servicio civil en América Latina (2004–13), pg. 92 y siguientes</t>
  </si>
  <si>
    <t>Ley 909 de 2004, Artículo 27 y siguientes
Decreto 1083 de 2015, Artículo 2.2.4.1 y siguientes, 2.2.13.2.1 y siguientes</t>
  </si>
  <si>
    <t>OCDE: La implementación del Buen Gobierno, pg. 294, 315, 328</t>
  </si>
  <si>
    <t>Decreto 1083 de 2015, Artículo 2.2.6.25, 2.2.6.28 y siguientes, 2.2.8.2.1
Decreto 648 de 2017, Artículo 2.2.5.5.49
Acuerdo 565 de 2016</t>
  </si>
  <si>
    <t>Decreto 1567 de 1998, Artículo 7, 11
Circular 100-10 del 21 de noviembre de 2014</t>
  </si>
  <si>
    <t>Decreto 1567 de 1998, Artículo 7
Circular 100-10 del 21 de noviembre de 2014</t>
  </si>
  <si>
    <t>Decreto 648 de 2017, Capítulo 4</t>
  </si>
  <si>
    <t>OCDE: La implementación del Buen Gobierno, pg. 294, 301
Tendencias Globales en Capital Humano 2017, Deloitte University Press, 2017</t>
  </si>
  <si>
    <t>Guía metodológica para le gestión del rendimiento de los gerentes públicos</t>
  </si>
  <si>
    <t>OCDE, La implementación del buen gobierno, pg. 353
BID: Al servicio del ciudadano: una década de reformas
del servicio civil en América Latina (2004–13), pg. 64 y siguientes</t>
  </si>
  <si>
    <t>Ley 909 de 2004, Artículo 50
Decreto 1083 de 2015, Artículo 2.2.13.1.6 y siguientes
Acuerdo 565 de 2016</t>
  </si>
  <si>
    <t>OCDE, La implementación del buen gobierno, pg. 353, 355
BID: Al servicio del ciudadano: una década de reformas
del servicio civil en América Latina (2004–13), pg. 64 y siguientes
Tendencias Globales en Capital Humano 2017, Deloitte University Press, 2017</t>
  </si>
  <si>
    <t>Decreto 1083 de 2015, Artículo 2.2.8.1.1 y siguientes
Acuerdo 565 de 2016</t>
  </si>
  <si>
    <t>Decreto 943 de 2014
Circular 100-003 de 2011</t>
  </si>
  <si>
    <t>Guía de formulación del PIC
Guía de Gestión Estratégica del Talento Humano</t>
  </si>
  <si>
    <t>OCDE: La implementación del Buen Gobierno, pg. 337, 338
BID: Al servicio del ciudadano: una década de reformas
del servicio civil en América Latina (2004–13), pg. 64 y siguientes
Tendencias Globales en Capital Humano 2017, Deloitte University Press, 2017</t>
  </si>
  <si>
    <t>OCDE: La implementación del Buen Gobierno, pg. 337</t>
  </si>
  <si>
    <t>Decreto 1567 de 1998, Artículo 11</t>
  </si>
  <si>
    <t>Decreto 1567 de 1998, Artículos 2 al 12</t>
  </si>
  <si>
    <t>OCDE, La implementación del Buen gobierno, pg. 340</t>
  </si>
  <si>
    <t>OCDE, La implementación del buen gobierno, pg. 340</t>
  </si>
  <si>
    <t>Decreto 4665 de 2007: Plan Nacional de Formación y Capacitación (Segunda Edición: 30 de mayo de 2010)</t>
  </si>
  <si>
    <t>Circular conjunta No. 01 del 28 de noviembre de 2012</t>
  </si>
  <si>
    <t>Ley 1712 de 2014</t>
  </si>
  <si>
    <t>Ley 1651 de 2013</t>
  </si>
  <si>
    <t>Decreto 1083 de 2015, Artículo 2.2.10.1 y siguientes</t>
  </si>
  <si>
    <t>Decreto 1083 de 2015, Artículo 2.2.10.1, 2.2.10.13 y siguientes</t>
  </si>
  <si>
    <t>Decreto 1567 de 1998, Artículos 20 al 25</t>
  </si>
  <si>
    <t>Decreto 1567 de 1998, Artículo 25
Decreto 1083 de 2015, Artículo 2.2.10.6</t>
  </si>
  <si>
    <t>Decreto 1083 de 2015, Artículo 2.2.10.2</t>
  </si>
  <si>
    <t>Decreto 1083 de 2015, Artículo 2.2.10.7</t>
  </si>
  <si>
    <t>Decreto 648 de 2017, Artículo 2.2.11.1.4, 2.2.12.1.2.2
Corte Constitucional, Sentencia T-685, Dic. 02/16
Decreto 1083 de 2015, Artículo 2.2.10.7</t>
  </si>
  <si>
    <t>Guía de readaptación laboral</t>
  </si>
  <si>
    <t>Guía Entorno Laboral Saludable Ministerio de Salud: 
https://www.minsalud.gov.co/sites/rid/Lists/BibliotecaDigital/RIDE/VS/TH/entorno-laboral-saludable-incentivo-ths-final.pdf</t>
  </si>
  <si>
    <t>Información de Estado Joven en EVA: http://www.funcionpublica.gov.co/eva/es/estado_joven</t>
  </si>
  <si>
    <t>OCDE, La implementación del buen gobierno, pg. 311</t>
  </si>
  <si>
    <t>Ley 1780 de 2016
Concepto 216141 de 2016 DAFP</t>
  </si>
  <si>
    <t>http://www.funcionpublica.gov.co/eva/red/publicaciones/el-programa-servimos:-funcion-publica-comprometida-con-los-servidores-publicos</t>
  </si>
  <si>
    <t>Ley 1221 de 2008
Decreto 884 de 2012
Decreto 648 de 2017, Artículo 2.2.5.5.54
Concepto 160171 de 2014 DAFP</t>
  </si>
  <si>
    <t>http://www.funcionpublica.gov.co/eva/es/preguntas-frecuentes/dotacion</t>
  </si>
  <si>
    <t>Decreto 1072 de 2015
Concepto 70171 de 2015 DAFP</t>
  </si>
  <si>
    <t>Decreto 648 de 2017, Artículo 2.2.5.5.53
Circular Externa 100-008 de 2013</t>
  </si>
  <si>
    <t>Ley 909 de 2004, Artículo 15
Decreto 648 de 2017, Capítulo 5
Ley 1712 de 2014</t>
  </si>
  <si>
    <t>Ley 1010 de 2006</t>
  </si>
  <si>
    <t>OCDE: La implementación del Buen Gobierno, pg. 375</t>
  </si>
  <si>
    <t>Decreto 1083 de 2015, Artículo 2.2.8.1.3, 2.2.15.1</t>
  </si>
  <si>
    <t>OCDE: La implementación del Buen Gobierno, pg. 294, 300</t>
  </si>
  <si>
    <t xml:space="preserve">Decreto 1083 de 2015, Artículo 2.2.17.6
Decreto-Ley 2400 de 1968, Artículo 2, modificado por el artículo 1 del Decreto-Ley 3074 de 1968
Ley 734 de 2002, Artículo 48, numeral 29
Conceptos 26281 de 2013, 18141 de 2013, 17691 de 2013, 17651 de 2013 </t>
  </si>
  <si>
    <t>OCDE: La implementación del Buen Gobierno, pg. 311</t>
  </si>
  <si>
    <t>Decreto 1072 de 2015
Concepto 102421 de 2017 DAFP</t>
  </si>
  <si>
    <t>Guía de gestión de empleos de naturaleza gerencial
Guía metodológica para le gestión del rendimiento de los gerentes públicos</t>
  </si>
  <si>
    <t>OCDE: La implementación del Buen Gobierno, pg. 317, 338, 340, 353
BID: Al servicio del ciudadano: una década de reformas
del servicio civil en América Latina (2004–13), pg. 64 y siguientes, 78 y siguientes</t>
  </si>
  <si>
    <t>Ley 909 de 2004, Artículo 47, 48, 49
Decreto 1083 de 2015, Artículo 2.2.13.1.1 y siguientes</t>
  </si>
  <si>
    <t>OCDE: La implementación del Buen Gobierno, pg. 349</t>
  </si>
  <si>
    <t>Decreto 1083 de 2015, Artículo 2.2.13.1.1 y siguientes</t>
  </si>
  <si>
    <t>Decreto 1083 de 2015, Artículo 2.2.13.1.1 y siguientes
Ley 1010 de 2006
Ley 734 de 2002</t>
  </si>
  <si>
    <t>OCDE: La implementación del Buen Gobierno, pg. 327
BID: Al servicio del ciudadano: una década de reformas
del servicio civil en América Latina (2004–13), pg. 64 y siguientes, 78 y siguientes
Tendencias Globales en Capital Humano 2017, Deloitte University Press, 2017</t>
  </si>
  <si>
    <t>OCDE: La implementación del Buen Gobierno, pg. 353, 354</t>
  </si>
  <si>
    <t>OCDE: La implementación del Buen Gobierno, pg. 330, 338</t>
  </si>
  <si>
    <t>Ley 909 de 2004, Artículo 26
Decreto 1083 de 2015, Artículo 2.2.13.1.1 y siguientes
Decreto 648 de 2017, Artículo 2.2.5.4.7, 2.2.5.5.43</t>
  </si>
  <si>
    <t>OCDE: La implementación del Buen Gobierno, pg. 329
Tendencias Globales en Capital Humano 2017, Deloitte University Press, 2017</t>
  </si>
  <si>
    <t>Ley 909 de 2004, Artículo 41, 42, 43, 44, 45, 46
Decreto 648 de 2017, Artículo 2.2.11.1.1, 2.2.11.1.2, 2.2.11.1.3
Decreto 1083 de 2015, Artículo 2.2.10.7</t>
  </si>
  <si>
    <t>OCDE 03-Apr-2017
Public Governance and Territorial Development Directorate, Public Governance Committee
WORKING PARTY OF SENIOR PUBLIC INTEGRITY OFFICIALS
INTEGRITY REVIEW OF COLOMBIA, Pg. 63, Párrafo 174</t>
  </si>
  <si>
    <t>No se realiza reinducción a los servidores públicos</t>
  </si>
  <si>
    <t>Eventualmente se han reallizado reinducciones a los servidores públicos</t>
  </si>
  <si>
    <t>REFERENCIAS Y AYUDA DOCUMENTAL</t>
  </si>
  <si>
    <t>Ley 909 de 2004, Artículo 15
Decreto 1567 de 1998, Artículos 2 al 12
Decreto 894 de 2017, Artículos 1 y 2</t>
  </si>
  <si>
    <t>Ley 489 de 1998, Artículo 26
Decreto 1083 de 2015, Artículo 2.2.10.1 y siguientes
Decreto 894 de 2017, Artículos 1 y 2</t>
  </si>
  <si>
    <t>Ley 909 de 2004, Artículo 15, 36
Decreto 1083 de 2015, Artículo 2.2.9.1 y siguientes
Decreto 1567 de 1998, Artículos 2 al 12
Circular 100-10 del 21 de noviembre de 2014
Decreto 894 de 2017, Artículos 1 y 2</t>
  </si>
  <si>
    <t>Ley 489 de 1998, Artículo 26
Ley 909 de 2004, parágrafo Artículo 36
Decreto 1083 de 2015, Artículo 2.2.10.1 y siguientes
Decreto 1567 de 1998, Artículos 20 al 25
Decreto 894 de 2017, Artículos 1 y 2</t>
  </si>
  <si>
    <t>Coordinar lo pertinente para que los servidores públicos de las entidades del orden nacional presenten la Declaración de Bienes y Rentas entre el 1° de abril y el 31 de mayo de cada vigencia; y los del orden territorial entre el 1° de junio y el 31 de julio de cada vigencia.</t>
  </si>
  <si>
    <t>Porcentaje de servidores que presentaron la Declaración Juramentada de Bienes y Rentas en el plazo estipulado</t>
  </si>
  <si>
    <t>Del 0% al 20% de los servidores públicos presentaron la Declaración de Bienes y Rentas en el plazo estipulado</t>
  </si>
  <si>
    <t>Del 21% al 40% de los servidores públicos presentaron la Declaración de Bienes y Rentas en el plazo estipulado</t>
  </si>
  <si>
    <t>Del 41% al 60% de los servidores públicos presentaron la Declaración de Bienes y Rentas en el plazo estipulado</t>
  </si>
  <si>
    <t>Del 61% al 80% de los servidores públicos presentaron la Declaración de Bienes y Rentas en el plazo estipulado</t>
  </si>
  <si>
    <t>Del 81% al 100% de los servidores públicos presentaron la Declaración de Bienes y Rentas en el plazo estipulado</t>
  </si>
  <si>
    <t xml:space="preserve">Enviar oportunamente las solicitudes de inscripción o de actualización en carrera administrativa a la CNSC </t>
  </si>
  <si>
    <t>No se envían solicitudes de inscripción o de actualización en carrera administrativa a la CNSC</t>
  </si>
  <si>
    <t>Se envian algunas de las solicitudes de inscripción o de actualización en carrera administrativa a la CNSC</t>
  </si>
  <si>
    <t>Se envian oportunamente algunas de las solicitudes de inscripción o de actualización en carrera administrativa a la CNSC</t>
  </si>
  <si>
    <t>Se envian oportunamente y en su totalidad las solicitudes de inscripción o de actualización en carrera administrativa a la CNSC</t>
  </si>
  <si>
    <t>Se envian oportunamente y en su totalidad las solicitudes de inscripción o de actualización en carrera administrativa a la CNSC, y se hace el seguimiento y el registro correspondiente</t>
  </si>
  <si>
    <t>Trámite oportuno de las solicitudes de inscripción o actualización de carrera administrativa ante la CNSC</t>
  </si>
  <si>
    <t>Verificar que se realice adecuadamente la evaluación de periodo de prueba a los servidores nuevos de carrera administrativa, de acuerdo con la normatividad vigente</t>
  </si>
  <si>
    <t>Se registra el número de gerentes públicos, con la correspondiente caracterización (descripción de sus perfiles y datos generales)</t>
  </si>
  <si>
    <t>Contar con información confiable y oportuna sobre indicadores claves como rotación de personal (relación entre ingresos y retiros), movilidad del personal (encargos, comisiones de servicio, de estudio, reubicaciones y estado actual de situaciones administrativas), ausentismo (enfermedad, licencias, permisos), prepensionados, cargas de trabajo por empleo y por dependencia, personal afrodescendiente y LGBTI</t>
  </si>
  <si>
    <t>Día del Servidor Público:
Programar actividades de capacitación y jornadas de reflexión institucional dirigidas a fortalecer el sentido de pertenencia, la eficiencia, la adecuada prestación del servicio, los valores y la ética del servicio en lo público y el buen gobierno. Así mismo, adelantar actividades que exalten la labor del servidor público.</t>
  </si>
  <si>
    <t>Porcentaje de servidores participantes en actividades relacionadas con el Día del Servidor Público</t>
  </si>
  <si>
    <t>No se adelantan actividades en el marco del Día del Servidor Público</t>
  </si>
  <si>
    <t>Se realizan actividades en el marco del Día del Servidor Público que involucran la participación de entre el 1% y el 25% de los servidores</t>
  </si>
  <si>
    <t>Se realizan actividades en el marco del Día del Servidor Público que involucran la participación de entre el 26% y el 50% de los servidores</t>
  </si>
  <si>
    <t>Se realizan actividades en el marco del Día del Servidor Público que involucran la participación de entre el 51% y el 75% de los servidores</t>
  </si>
  <si>
    <t>Se realizan actividades en el marco del Día del Servidor Público que involucran la participación de entre el 76% y el 100% de los servidores</t>
  </si>
  <si>
    <t>Realizar las elecciones de los representantes de los empleados ante la comisión de personal y conformar la comisión</t>
  </si>
  <si>
    <t>Realización de elecciones de los representantes de los empleados ante la Comisión de Personal y conformación de la Comisión</t>
  </si>
  <si>
    <t>La entidad no ha conformado la Comisión de Personal</t>
  </si>
  <si>
    <t>La entidad conformó la Comisión de Personal pero no ha realizado elecciones de los representantes de los empleados</t>
  </si>
  <si>
    <t>La entidad conformó la Comisión de Personal y ha realizado elecciones de los representantes de los empleados</t>
  </si>
  <si>
    <t>La entidad conformó la Comisión de Personal y ha realizado elecciones de los representantes de los empleados en los plazos estipulados</t>
  </si>
  <si>
    <t>La entidad conformó la Comisión de Personal, ha realizado elecciones de los representantes de los empleados en los plazos estipulados, y envía los informes de sus actividades a la CNSC periódicamente</t>
  </si>
  <si>
    <t>Promover y mantener la participación de los servidores en la evaluación de la gestión (estratégica y operativa) para la identificación de oportunidades de mejora y el aporte de ideas innovadoras</t>
  </si>
  <si>
    <t>Acciones para promover y mantener la participación de los servidores en la evaluación de la gestión y en la identificación de oportunidades de mejora e ideas innovadoras</t>
  </si>
  <si>
    <t>No se han realizado acciones para promover y mantener la participación de los servidores en la evaluación de la gestión ni en la identificación de oportunidades de mejora e ideas innovadoras</t>
  </si>
  <si>
    <t>Se han realizado acciones para promover y mantener la participación de los servidores en la evaluación de la gestión y en la identificación de oportunidades de mejora e ideas innovadoras</t>
  </si>
  <si>
    <t>Se realizan periódicamente acciones para promover y mantener la participación de los servidores en la evaluación de la gestión y en la identificación de oportunidades de mejora e ideas innovadoras</t>
  </si>
  <si>
    <t>Se realizan periódicamente acciones para promover y mantener la participación de los servidores en la evaluación de la gestión y en la identificación de oportunidades de mejora e ideas innovadoras, y las ideas resultantes se han implementado</t>
  </si>
  <si>
    <t>Se realizan periódicamente acciones para promover y mantener la participación de los servidores en la evaluación de la gestión y en la identificación de oportunidades de mejora e ideas innovadoras, y las ideas resultantes se han implementado y han dado resultados efectivos</t>
  </si>
  <si>
    <t>Contar con programas de reconocimiento de la trayectoria laboral  y agradecimiento por el servicio prestado a las personas que se desvinculan</t>
  </si>
  <si>
    <t xml:space="preserve"> Programas de reconocimiento de la trayectoria laboral  y agradecimiento por el servicio prestado a las personas que se desvinculan</t>
  </si>
  <si>
    <t>La entidad no realiza programas de reconocimiento de la trayectoria laboral  y agradecimiento por el servicio prestado a las personas que se desvinculan</t>
  </si>
  <si>
    <t>La entidad ha analizado la viabilidad de implementar programas de reconocimiento de la trayectoria laboral  y agradecimiento por el servicio prestado a las personas que se desvinculan</t>
  </si>
  <si>
    <t>La entidad realiza algunas actividades de reconocimiento de la trayectoria laboral  y agradecimiento por el servicio prestado a las personas que se desvinculan</t>
  </si>
  <si>
    <t>La entidad realiza actividades de reconocimiento de la trayectoria laboral  y agradecimiento por el servicio prestado a la totalidad de las personas que se desvinculan</t>
  </si>
  <si>
    <t>La entidad realiza actividades de reconocimiento de la trayectoria laboral  y agradecimiento por el servicio prestado a la totalidad de las personas que se desvinculan y evalúa el impacto de estas actividades</t>
  </si>
  <si>
    <t>Brindar apoyo sociolaboral y emocional a las personas que se desvinculan por pensión, por reestructuración o por finalización del nombramiento en provisionalidad, de manera que se les facilite enfrentar el cambio, mediante un Plan de Desvinculación Asistida</t>
  </si>
  <si>
    <t>Programas de desvinculación asistida</t>
  </si>
  <si>
    <t>La entidad no cuenta con programas de desvinculación asistida</t>
  </si>
  <si>
    <t>La entidad ha analizado la viabilidad de implementar programas de desvinculación asistida</t>
  </si>
  <si>
    <t>La entidad realiza algunas actividades de desvinculación asistida</t>
  </si>
  <si>
    <t>La entidad realiza actividades de programas de desvinculación asistida a la totalidad de las personas que se desvinculan por pensión, por reestructuración o por finalización del nombramiento provisional</t>
  </si>
  <si>
    <t>La entidad realiza actividades de programas de desvinculación asistida a la totalidad de las personas que se desvinculan por pensión, por reestructuración o por finalización del nombramiento provisional  y evalúa el impacto de estas actividades</t>
  </si>
  <si>
    <t>Contar con mecanismos para transferir el conocimiento de los servidores que se retiran de la Entidad a quienes continúan vinculados</t>
  </si>
  <si>
    <t>La entidad no cuenta con mecanismos para gestionar el conocimiento que dejan los servidores que se desvinculan</t>
  </si>
  <si>
    <t>La entidad ha analizado la viabilidad de implementar mecanismos para gestionar el conocimiento que dejan los servidores que se desvinculan</t>
  </si>
  <si>
    <t>La entidad ha implementado algunos mecanismos para gestionar el conocimiento que dejan los servidores que se desvinculan</t>
  </si>
  <si>
    <t>La entidad ha implementado mecanismos para gestionar el conocimiento que dejan los servidores que se desvinculan con la totalidad de las personas que se retiran</t>
  </si>
  <si>
    <t>La entidad ha implementado mecanismos para gestionar el conocimiento que dejan los servidores que se desvinculan con la totalidad de las personas que se retiran, y evalúa el impacto de la implementación de esos mecanismos</t>
  </si>
  <si>
    <t>Desvinculación asistida</t>
  </si>
  <si>
    <t>Gestión del conocimiento</t>
  </si>
  <si>
    <t>Decreto 1083 de 2015 Artículo 2.2.16.1
Decreto 484 de 2017
http://www.funcionpublica.gov.co/eva/es/declaracion-bienes-rentas</t>
  </si>
  <si>
    <t>Decreto 1083 de 2015, Artículo 2.2.7.3</t>
  </si>
  <si>
    <t>Ley 909 artículo 16
Decreto 1083 de 2015 Artículo 2.2.14.1.1 y siguientes</t>
  </si>
  <si>
    <t>Se cuenta con estadísticas de retiro</t>
  </si>
  <si>
    <t>Se cuenta con estadísticas de retiro y análisis de las cifras</t>
  </si>
  <si>
    <t xml:space="preserve">Trabajo en equipo
</t>
  </si>
  <si>
    <t xml:space="preserve">Mecanismos implementados para gestionar el conocimiento que dejan los servidores que se desvinculan </t>
  </si>
  <si>
    <t>Documento de Gestión Estratégica del Talento Humano</t>
  </si>
  <si>
    <t>Guía de readaptación laboral
Documento de Gestión Estratégica del Talento Humano</t>
  </si>
  <si>
    <t>12A</t>
  </si>
  <si>
    <t>35A</t>
  </si>
  <si>
    <t>12B</t>
  </si>
  <si>
    <t>12C</t>
  </si>
  <si>
    <t>12D</t>
  </si>
  <si>
    <t>12E</t>
  </si>
  <si>
    <t>12F</t>
  </si>
  <si>
    <t>12G</t>
  </si>
  <si>
    <t>12H</t>
  </si>
  <si>
    <t>35B</t>
  </si>
  <si>
    <t>37A</t>
  </si>
  <si>
    <t>37B</t>
  </si>
  <si>
    <t>37C</t>
  </si>
  <si>
    <t>37D</t>
  </si>
  <si>
    <t>37E</t>
  </si>
  <si>
    <t>37F</t>
  </si>
  <si>
    <t>37G</t>
  </si>
  <si>
    <t>37H</t>
  </si>
  <si>
    <t>37I</t>
  </si>
  <si>
    <t>37J</t>
  </si>
  <si>
    <t>37K</t>
  </si>
  <si>
    <t>37L</t>
  </si>
  <si>
    <t>37M</t>
  </si>
  <si>
    <t>37N</t>
  </si>
  <si>
    <t>37O</t>
  </si>
  <si>
    <t>37P</t>
  </si>
  <si>
    <t>37Q</t>
  </si>
  <si>
    <t>37R</t>
  </si>
  <si>
    <t>37S</t>
  </si>
  <si>
    <t>37T</t>
  </si>
  <si>
    <t>37U</t>
  </si>
  <si>
    <t>37V</t>
  </si>
  <si>
    <t>37W</t>
  </si>
  <si>
    <t>37X</t>
  </si>
  <si>
    <t>37Y</t>
  </si>
  <si>
    <t>37Z</t>
  </si>
  <si>
    <t>37AA</t>
  </si>
  <si>
    <t>37AB</t>
  </si>
  <si>
    <t>39A</t>
  </si>
  <si>
    <t>39B</t>
  </si>
  <si>
    <t>39C</t>
  </si>
  <si>
    <t>39D</t>
  </si>
  <si>
    <t>39E</t>
  </si>
  <si>
    <t>39F</t>
  </si>
  <si>
    <t>39G</t>
  </si>
  <si>
    <t>39H</t>
  </si>
  <si>
    <t>39I</t>
  </si>
  <si>
    <t>39J</t>
  </si>
  <si>
    <t>39K</t>
  </si>
  <si>
    <t>39L</t>
  </si>
  <si>
    <t>39M</t>
  </si>
  <si>
    <t>39N</t>
  </si>
  <si>
    <t>39O</t>
  </si>
  <si>
    <t>39P</t>
  </si>
  <si>
    <t>39Q</t>
  </si>
  <si>
    <t>39R</t>
  </si>
  <si>
    <t>39S</t>
  </si>
  <si>
    <t>51A</t>
  </si>
  <si>
    <t>51B</t>
  </si>
  <si>
    <t>51C</t>
  </si>
  <si>
    <t>51D</t>
  </si>
  <si>
    <t>51E</t>
  </si>
  <si>
    <t>51F</t>
  </si>
  <si>
    <t xml:space="preserve">       Plan Institucional de Capacitación</t>
  </si>
  <si>
    <t xml:space="preserve">       Plan de bienestar e incentivos</t>
  </si>
  <si>
    <t xml:space="preserve">       Plan de seguridad y salud en el trabajo</t>
  </si>
  <si>
    <t xml:space="preserve">       Plan de monitoreo y seguimiento del SIGEP</t>
  </si>
  <si>
    <t xml:space="preserve">       Plan de evaluación de desempeño</t>
  </si>
  <si>
    <t xml:space="preserve">       Plan de inducción y reinducción</t>
  </si>
  <si>
    <t xml:space="preserve">       Plan de medición, análisis y mejoramiento del clima organizacional</t>
  </si>
  <si>
    <t xml:space="preserve">       Evaluación del desempeño</t>
  </si>
  <si>
    <t xml:space="preserve">       Diagnóstico de necesidades de capacitación realizada por Talento Humano</t>
  </si>
  <si>
    <t xml:space="preserve">       Diagnóstico de necesidades de la entidad y de los gerentes públicos</t>
  </si>
  <si>
    <t xml:space="preserve">       Solicitudes de los gerentes públicos</t>
  </si>
  <si>
    <t xml:space="preserve">       Orientaciones de la alta dirección</t>
  </si>
  <si>
    <t xml:space="preserve">       Oferta del sector Función Pública</t>
  </si>
  <si>
    <t xml:space="preserve">           Sensibilización</t>
  </si>
  <si>
    <t xml:space="preserve">           Formulación de los proyectos de aprendizaje</t>
  </si>
  <si>
    <t xml:space="preserve">          Programación del Plan</t>
  </si>
  <si>
    <t xml:space="preserve">          Ejecución del Plan</t>
  </si>
  <si>
    <t xml:space="preserve">          Evaluación de la eficacia del Plan</t>
  </si>
  <si>
    <t xml:space="preserve">           Consolidación del diagnóstico de necesidades</t>
  </si>
  <si>
    <t xml:space="preserve">          Gestión del talento humano</t>
  </si>
  <si>
    <t xml:space="preserve">          Integración cultural</t>
  </si>
  <si>
    <t xml:space="preserve">           Planificación, desarrollo territorial y nacional</t>
  </si>
  <si>
    <t xml:space="preserve">          Relevancia internacional</t>
  </si>
  <si>
    <t xml:space="preserve">           Buen Gobierno</t>
  </si>
  <si>
    <t xml:space="preserve">          Contratación Pública</t>
  </si>
  <si>
    <t xml:space="preserve">          Cultura organizacional</t>
  </si>
  <si>
    <t xml:space="preserve">          Derechos humanos</t>
  </si>
  <si>
    <t xml:space="preserve">          Gestión administrativa</t>
  </si>
  <si>
    <t xml:space="preserve">           Gestión de las tecnologías de la información</t>
  </si>
  <si>
    <t xml:space="preserve">          Gestión documental</t>
  </si>
  <si>
    <t xml:space="preserve">           Gestión Financiera</t>
  </si>
  <si>
    <t xml:space="preserve">          Gobierno en Línea</t>
  </si>
  <si>
    <t xml:space="preserve">          Innovación</t>
  </si>
  <si>
    <t xml:space="preserve">          Participación ciudadana</t>
  </si>
  <si>
    <t xml:space="preserve">         Servicio al ciudadano</t>
  </si>
  <si>
    <t xml:space="preserve">          Sostenibilidad ambiental</t>
  </si>
  <si>
    <t xml:space="preserve">          Derecho de acceso a la información</t>
  </si>
  <si>
    <t xml:space="preserve">     Incentivos para los gerentes públicos</t>
  </si>
  <si>
    <t xml:space="preserve">     Equipos de trabajo (pecuniarios)</t>
  </si>
  <si>
    <t xml:space="preserve">     Empleados de carrera y de libre nombramiento y remoción (No pecuniarios)</t>
  </si>
  <si>
    <t xml:space="preserve">     Criterios del área de Talento Humano</t>
  </si>
  <si>
    <t xml:space="preserve">     Decisiones de la alta dirección</t>
  </si>
  <si>
    <t xml:space="preserve">     Diagnóstico de necesidades con base en un instrumento de recolección de información aplicado a los servidores públicos de la entidad</t>
  </si>
  <si>
    <t xml:space="preserve">          Deportivos, recreativos y vacacionales</t>
  </si>
  <si>
    <t xml:space="preserve">           Artísticos y culturales</t>
  </si>
  <si>
    <t xml:space="preserve">          Promoción y prevención de la salud</t>
  </si>
  <si>
    <t xml:space="preserve">           Educación en artes y artesanías</t>
  </si>
  <si>
    <t xml:space="preserve">          Promoción de programas de vivienda</t>
  </si>
  <si>
    <t xml:space="preserve">          Clima laboral</t>
  </si>
  <si>
    <t xml:space="preserve">          Cambio organizacional</t>
  </si>
  <si>
    <t xml:space="preserve">          Adaptación laboral</t>
  </si>
  <si>
    <t xml:space="preserve">          Preparación a los prepensionados para el retiro del servicio</t>
  </si>
  <si>
    <t xml:space="preserve">          Programas de incentivos</t>
  </si>
  <si>
    <t xml:space="preserve">           Educación formal (primaria, secundaria y media, superior)</t>
  </si>
  <si>
    <t xml:space="preserve">     El conocimiento de la orientación organizacional</t>
  </si>
  <si>
    <t xml:space="preserve">     El estilo de dirección</t>
  </si>
  <si>
    <t xml:space="preserve">     La comunicación e integración</t>
  </si>
  <si>
    <t xml:space="preserve">     El trabajo en equipo</t>
  </si>
  <si>
    <t xml:space="preserve">      La capacidad profesional</t>
  </si>
  <si>
    <t xml:space="preserve">      El ambiente físico</t>
  </si>
  <si>
    <t xml:space="preserve">Guía de formulación del PIC
Documento que lleva al Plan </t>
  </si>
  <si>
    <t>Guía para la Formulación del Plan Institucional de Capacitación –PIC– con base en Proyectos de aprendizaje en equipo. La Resolución 390 de 2017 actualiza el Plan Nacional de Formación y Capacitación, dejando sin efecto los lineamientos contenidos en estas publicaciones. Consulte el nuevo Plan Nacional de Formación y Capacitación para el Desarrollo y la Profesionalización del Servidor Público. Mayo de 2017</t>
  </si>
  <si>
    <t>Monitoreo y seguimiento del SIGEP</t>
  </si>
  <si>
    <t>Evaluación de desempeño</t>
  </si>
  <si>
    <t>Inducción y reinducción</t>
  </si>
  <si>
    <t>Medición, análisis y mejoramiento del clima organizacional</t>
  </si>
  <si>
    <t>No se planea el monitoreo y seguimiento del SIGEP</t>
  </si>
  <si>
    <t>Se planea un monitoreo y seguimiento del SIGEP que no se incluye en el plan estratégico de talento humano</t>
  </si>
  <si>
    <t>El plan estratégico de talento humano incluye el monitoreo y seguimiento del SIGEP</t>
  </si>
  <si>
    <t>El plan estratégico de talento humano incluye el monitoreo y seguimiento del SIGEP que se ejecuta de acuerdo con lo planificado</t>
  </si>
  <si>
    <t>El plan estratégico de talento humano incluye el monitoreo y seguimiento del SIGEP que se ejecuta de acuerdo con lo planificado y al que se le evalúa la eficacia de su implementación</t>
  </si>
  <si>
    <t>No se planea el proceso de evaluación del desempeño</t>
  </si>
  <si>
    <t>Se planea el proceso de evaluación del desempeño pero no se incluye en el plan estratégico de talento humano</t>
  </si>
  <si>
    <t>El plan estratégico de talento humano incluye el proceso de Evaluación del Desempeño</t>
  </si>
  <si>
    <t>El plan estratégico de talento humano incluye el proceso de Evaluación del Desempeño, y se ejecuta de acuerdo con las fases planificadas</t>
  </si>
  <si>
    <t>El plan estratégico de talento humano incluye el proceso de Evaluación del Desempeño, se ejecuta de acuerdo con las fases planificadas y se evalúa la eficacia de su implementación</t>
  </si>
  <si>
    <t>No se planea la inducción y reinducción</t>
  </si>
  <si>
    <t>Se planea la inducción y reinducción pero no se incluye en el plan estratégico de talento humano</t>
  </si>
  <si>
    <t>El plan estratégico de talento humano incluye la Inducción y Reinducción</t>
  </si>
  <si>
    <t>El plan estratégico de talento humano incluye la Inducción y Reinducción y se ejecuta de acuerdo con lo planificado</t>
  </si>
  <si>
    <t>El plan estratégico de talento humano incluye la Inducción y Reinducción, se ejecuta de acuerdo con lo planificado y se le evalúa la eficacia de su implementación</t>
  </si>
  <si>
    <t>No se planea la medición, análisis y mejoramiento del clima organizacional</t>
  </si>
  <si>
    <t>Se planea la medición, análisis y mejoramiento del clima organizacional pero no se incluye en el plan estratégico de talento humano</t>
  </si>
  <si>
    <t>El plan estratégico de talento humano incluye el tema de Clima organizacional</t>
  </si>
  <si>
    <t>El plan estratégico de talento humano incluye el tema de Clima organizacional y se ejecuta de acuerdo con lo planificado</t>
  </si>
  <si>
    <t>El plan estratégico de talento humano incluye el tema de Clima organizacional,  se ejecuta de acuerdo con lo planificado y se evalúa la eficacia de su implementación</t>
  </si>
  <si>
    <t>Plan anual de vacantes y Plan de Previsión de Recursos Humanos que prevea y programe los recursos necesarios para proveer las vacantes mediante concurso</t>
  </si>
  <si>
    <t>No se elabora un plan anual de vacantes / plan de previsión de recursos humanos</t>
  </si>
  <si>
    <t>Se elabora un plan anual de vacantes / plan de previsión de recursos humanos que no se incluye en el plan estratégico de talento humano</t>
  </si>
  <si>
    <t>El plan estratégico de talento humano incluye un plan anual de vacantes / plan de previsión de recursos humanos</t>
  </si>
  <si>
    <t>El plan estratégico de talento humano incluye un plan anual de vacantes / plan de previsión de recursos humanos que programa los recursos para concursos</t>
  </si>
  <si>
    <t>El plan estratégico de talento humano incluye un plan anual de vacantes / plan de previsión de recursos humanos que programa los recursos para concursos y que se ejecuta oportunamente</t>
  </si>
  <si>
    <t xml:space="preserve">       Plan anual de vacantes  y Plan de Previsión de Recursos Humanos que prevea y programe los recursos necesarios para proveer las vacantes mediante concurso</t>
  </si>
  <si>
    <t>Ley 909 de 2004, Artículo 15, 17; Circular 5 de 2016 de la CNSC</t>
  </si>
  <si>
    <t>Se incluyeron actividades relacionadas con trabajo en equipo en el plan de bienestar e incentivos</t>
  </si>
  <si>
    <t>Se incluyeron actividades relacionadas con trabajo en equipo en el plan de bienestar e incentivos, se realizaron las actividades y se evaluaron</t>
  </si>
  <si>
    <t>Se incluyeron actividades relacionadas con trabajo en equipo en el plan de bienestar e incentivos, se realizaron las actividades, se evaluaron y se incorporaron mejoras</t>
  </si>
  <si>
    <t xml:space="preserve">          Trabajo en equipo</t>
  </si>
  <si>
    <t>Requisitos</t>
  </si>
  <si>
    <t>REQUISITOS GESTIÓN ESTRATÉGICA DE TALENTO HUMANO</t>
  </si>
  <si>
    <t>21-60</t>
  </si>
  <si>
    <t>61-100</t>
  </si>
  <si>
    <t>0 - 25</t>
  </si>
  <si>
    <t>26 - 50</t>
  </si>
  <si>
    <t>51 - 75</t>
  </si>
  <si>
    <t>75 - 100</t>
  </si>
  <si>
    <t>21 - 60</t>
  </si>
  <si>
    <t>61 - 100</t>
  </si>
  <si>
    <t>Se evaluan competencias mediante el acompañamiento de una entidad competente</t>
  </si>
  <si>
    <t>Se cuenta con información confiable de las calificaciones de desempeño de todos los servidores evaluados</t>
  </si>
  <si>
    <t>Se cuenta con información confiable de las calificaciones de desempeño de todos los servidores evaluados y se ha elaborado un análisis de los resultados obtenidos como insumo para la mejora</t>
  </si>
  <si>
    <t>Formulación de las actividades mediante las metodologías del Plan Nacional de Formación y Capacitación PNFC</t>
  </si>
  <si>
    <t>El PIC tuvo una fase de formulación de actividades</t>
  </si>
  <si>
    <t>El PIC tuvo una fase de formulación de actividades documentada</t>
  </si>
  <si>
    <t>El PIC tuvo una fase de formulación de actividades que se evaluó y que generó mejoras</t>
  </si>
  <si>
    <t>Se ha realizado la divulgación del programa Servimos</t>
  </si>
  <si>
    <t>Promover ejercicios participativos para la identificación de los valores y principios institucionales, su articulación con el código de integridad, su conocimiento e interiorización por parte de los todos los servidores y garantizar su cumplimiento en el ejercicio de sus funciones</t>
  </si>
  <si>
    <t>Se han generado espacios participativos para la identificación de los valores y principios institucionales y se han articulado con el código de integridad</t>
  </si>
  <si>
    <t>Se han generado espacios participativos para la identificación de los valores y principios institucionales, se han articulado con el código de integridad  y se han divulgado e interiorizado en los servidores de la entidad</t>
  </si>
  <si>
    <t>76 - 100</t>
  </si>
  <si>
    <t>NIVEL INTERMEDIO</t>
  </si>
  <si>
    <t>MATRIZ DE CRITERIOS DIFERENCIALES DE LA POLÍTICA DE GESTIÓN ESTRATÉGICA DEL TALENTO HUMANO</t>
  </si>
  <si>
    <t>2. Categoría: es la desagregación de los componentes, tal como se encuentra en la herramienta de autodiagnóstico (Matriz GETH)</t>
  </si>
  <si>
    <t>3. Requisitos: es cada una de las variables a considerar para una excelente GETH en las entidades</t>
  </si>
  <si>
    <t>4. Criterio de calificación: es el resultado esperado contra el que se va a comparar el nivel de avance para calificar el cumplimiento del requisito</t>
  </si>
  <si>
    <t>5. Niveles: Avanzado - Intermedio - Incipiente: son las escalas de valoración que permiten identificar el nivel de cumplimiento del requisito. Las escalas están ordenadas de acuerdo con la categorización del DNP: Avanzado - Intermedio - Incipiente, de manera que cambian de acuerdo con su ubicación en la categorización. En general las escalas de valoración son las mismas, excepto en los casos en los que es necesario aplicar criterios diferenciales a algunos requisitos puntuales.</t>
  </si>
  <si>
    <t>La matriz de criterios diferenciales de la política de GETH cuenta con los siguientes elementos:</t>
  </si>
  <si>
    <t>1. Componentes: aquí se describe la etapa del modelo de empleo público a la que pertenece la variable analizada: Planeación, Ingreso, Desarrollo o Retiro</t>
  </si>
  <si>
    <t>Esta matriz describe los requisitos sobre los que cualquier entidad pública debe avanzar para contar con una excelente Gestión Estratégica del Talento Humano. Estos requisitos están contenidos en la herramienta de autodiagnóstico (Matriz GETH) de la política, pero en esta matriz se encuentran desagregados de acuerdo con el nivel de desarrollo de los municipios. Esto implica que, si bien en general los criterios diferenciales para esta política están mas relacionados con las necesidades de acompañamiento y la gradualidad en su implementación, existen algunos requisitos puntuales que no se pueden exigir a algunas entidades dado su nivel de desarrollo o los recursos con los que cuenta para el cumplimiento integral del requisito. Esta matriz permite identificar esos criterios diferenciales puntuales y facilita su seguimiento.</t>
  </si>
  <si>
    <t>NIVEL TEMPRANO</t>
  </si>
  <si>
    <t>NIVEL ROBUSTO</t>
  </si>
  <si>
    <r>
      <t xml:space="preserve">Contar con un mecanismo de información que permita visualizar en tiempo real la planta de personal y generar reportes, articulado con la nómina o independiente, diferenciando:
- </t>
    </r>
    <r>
      <rPr>
        <b/>
        <i/>
        <sz val="11"/>
        <color theme="1"/>
        <rFont val="Arial"/>
        <family val="2"/>
      </rPr>
      <t>Planta global y planta estructural, por grupos internos de trabajo</t>
    </r>
  </si>
  <si>
    <r>
      <t>Contar con un mecanismo de información que permita visualizar en tiempo real la planta de personal y generar reportes, articulado con la nómina o independiente, diferenciando:
-</t>
    </r>
    <r>
      <rPr>
        <i/>
        <sz val="11"/>
        <color theme="1"/>
        <rFont val="Arial"/>
        <family val="2"/>
      </rPr>
      <t xml:space="preserve"> </t>
    </r>
    <r>
      <rPr>
        <b/>
        <i/>
        <sz val="11"/>
        <color theme="1"/>
        <rFont val="Arial"/>
        <family val="2"/>
      </rPr>
      <t>Tipos de vinculación, nivel, código, grado</t>
    </r>
  </si>
  <si>
    <r>
      <t xml:space="preserve">Contar con un mecanismo de información que permita visualizar en tiempo real la planta de personal y generar reportes, articulado con la nómina o independiente, diferenciando:
- </t>
    </r>
    <r>
      <rPr>
        <b/>
        <i/>
        <sz val="11"/>
        <color theme="1"/>
        <rFont val="Arial"/>
        <family val="2"/>
      </rPr>
      <t>Antigüedad en el Estado, nivel académico y género</t>
    </r>
  </si>
  <si>
    <r>
      <t>Contar con un mecanismo de información que permita visualizar en tiempo real la planta de personal y generar reportes, articulado con la nómina o independiente, diferenciando:
-</t>
    </r>
    <r>
      <rPr>
        <b/>
        <i/>
        <sz val="11"/>
        <color theme="1"/>
        <rFont val="Arial"/>
        <family val="2"/>
      </rPr>
      <t xml:space="preserve"> Cargos en vacancia definitiva o temporal por niveles</t>
    </r>
  </si>
  <si>
    <r>
      <t xml:space="preserve">Contar con un mecanismo de información que permita visualizar en tiempo real la planta de personal y generar reportes, articulado con la nómina o independiente, diferenciando:
</t>
    </r>
    <r>
      <rPr>
        <b/>
        <i/>
        <sz val="11"/>
        <color theme="1"/>
        <rFont val="Arial"/>
        <family val="2"/>
      </rPr>
      <t>- Perfiles de Empleos</t>
    </r>
  </si>
  <si>
    <r>
      <t xml:space="preserve">Contar con un mecanismo de información que permita visualizar en tiempo real la planta de personal y generar reportes, articulado con la nómina o independiente, diferenciando:
- </t>
    </r>
    <r>
      <rPr>
        <b/>
        <i/>
        <sz val="10"/>
        <color theme="1"/>
        <rFont val="Arial"/>
        <family val="2"/>
      </rPr>
      <t>Planta global y planta estructural, por grupos internos de trabajo</t>
    </r>
  </si>
  <si>
    <r>
      <t>Contar con un mecanismo de información que permita visualizar en tiempo real la planta de personal y generar reportes, articulado con la nómina o independiente, diferenciando:
-</t>
    </r>
    <r>
      <rPr>
        <i/>
        <sz val="10"/>
        <color theme="1"/>
        <rFont val="Arial"/>
        <family val="2"/>
      </rPr>
      <t xml:space="preserve"> </t>
    </r>
    <r>
      <rPr>
        <b/>
        <i/>
        <sz val="10"/>
        <color theme="1"/>
        <rFont val="Arial"/>
        <family val="2"/>
      </rPr>
      <t>Tipos de vinculación, nivel, código, grado</t>
    </r>
  </si>
  <si>
    <r>
      <t xml:space="preserve">Contar con un mecanismo de información que permita visualizar en tiempo real la planta de personal y generar reportes, articulado con la nómina o independiente, diferenciando:
- </t>
    </r>
    <r>
      <rPr>
        <b/>
        <i/>
        <sz val="10"/>
        <color theme="1"/>
        <rFont val="Arial"/>
        <family val="2"/>
      </rPr>
      <t>Antigüedad en el Estado, nivel académico y género</t>
    </r>
  </si>
  <si>
    <r>
      <t>Contar con un mecanismo de información que permita visualizar en tiempo real la planta de personal y generar reportes, articulado con la nómina o independiente, diferenciando:
-</t>
    </r>
    <r>
      <rPr>
        <b/>
        <i/>
        <sz val="10"/>
        <color theme="1"/>
        <rFont val="Arial"/>
        <family val="2"/>
      </rPr>
      <t xml:space="preserve"> Cargos en vacancia definitiva o temporal por niveles</t>
    </r>
  </si>
  <si>
    <r>
      <t xml:space="preserve">Contar con un mecanismo de información que permita visualizar en tiempo real la planta de personal y generar reportes, articulado con la nómina o independiente, diferenciando:
</t>
    </r>
    <r>
      <rPr>
        <b/>
        <i/>
        <sz val="10"/>
        <color theme="1"/>
        <rFont val="Arial"/>
        <family val="2"/>
      </rPr>
      <t>- Perfiles de Empleos</t>
    </r>
  </si>
  <si>
    <t>Anexo 1. Criterios Diferenciales - Política de Gestión del Talento Humano</t>
  </si>
  <si>
    <t xml:space="preserve">DEPARTAMENTO ADMINISTRATIVO DE LA FUNCIÓN PÚBLICA </t>
  </si>
  <si>
    <t>MANUAL OPERATIVO MIPG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</si>
</sst>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48" x14ac:knownFonts="1">
    <font>
      <sz val="11"/>
      <color theme="1"/>
      <name val="Calibri"/>
      <family val="2"/>
      <scheme val="minor"/>
    </font>
    <font>
      <sz val="10"/>
      <color rgb="FF002060"/>
      <name val="Arial"/>
      <family val="2"/>
    </font>
    <font>
      <b/>
      <sz val="11"/>
      <color theme="0"/>
      <name val="Arial"/>
      <family val="2"/>
    </font>
    <font>
      <sz val="8"/>
      <color rgb="FF002060"/>
      <name val="Arial"/>
      <family val="2"/>
    </font>
    <font>
      <sz val="12"/>
      <color rgb="FF002060"/>
      <name val="Arial"/>
      <family val="2"/>
    </font>
    <font>
      <sz val="11"/>
      <color theme="1"/>
      <name val="Arial"/>
      <family val="2"/>
    </font>
    <font>
      <sz val="20"/>
      <color theme="0"/>
      <name val="Arial"/>
      <family val="2"/>
    </font>
    <font>
      <sz val="9"/>
      <color rgb="FF002060"/>
      <name val="Arial"/>
      <family val="2"/>
    </font>
    <font>
      <b/>
      <sz val="10"/>
      <color theme="0"/>
      <name val="Arial"/>
      <family val="2"/>
    </font>
    <font>
      <b/>
      <sz val="10"/>
      <color rgb="FF000000"/>
      <name val="Arial"/>
      <family val="2"/>
    </font>
    <font>
      <b/>
      <sz val="14"/>
      <color theme="1"/>
      <name val="Arial"/>
      <family val="2"/>
    </font>
    <font>
      <b/>
      <sz val="14"/>
      <color rgb="FF002060"/>
      <name val="Arial"/>
      <family val="2"/>
    </font>
    <font>
      <sz val="14"/>
      <color theme="1"/>
      <name val="Arial"/>
      <family val="2"/>
    </font>
    <font>
      <sz val="10"/>
      <color theme="1"/>
      <name val="Arial"/>
      <family val="2"/>
    </font>
    <font>
      <b/>
      <sz val="12"/>
      <color theme="0"/>
      <name val="Arial"/>
      <family val="2"/>
    </font>
    <font>
      <b/>
      <sz val="16"/>
      <color theme="1"/>
      <name val="Arial"/>
      <family val="2"/>
    </font>
    <font>
      <sz val="9"/>
      <name val="Arial"/>
      <family val="2"/>
    </font>
    <font>
      <sz val="8"/>
      <color rgb="FF002060"/>
      <name val="Arial"/>
      <family val="2"/>
    </font>
    <font>
      <sz val="10"/>
      <color rgb="FF002060"/>
      <name val="Arial"/>
      <family val="2"/>
    </font>
    <font>
      <sz val="22"/>
      <color theme="0"/>
      <name val="Arial"/>
      <family val="2"/>
    </font>
    <font>
      <sz val="22"/>
      <color rgb="FF002060"/>
      <name val="Arial"/>
      <family val="2"/>
    </font>
    <font>
      <sz val="18"/>
      <color theme="1"/>
      <name val="Calibri"/>
      <family val="2"/>
      <scheme val="minor"/>
    </font>
    <font>
      <sz val="12"/>
      <color rgb="FF002060"/>
      <name val="Arial"/>
      <family val="2"/>
    </font>
    <font>
      <sz val="11"/>
      <color theme="1"/>
      <name val="Calibri"/>
      <family val="2"/>
      <scheme val="minor"/>
    </font>
    <font>
      <sz val="10"/>
      <color rgb="FF002060"/>
      <name val="Calibri"/>
      <family val="2"/>
      <scheme val="minor"/>
    </font>
    <font>
      <b/>
      <sz val="12"/>
      <color theme="0"/>
      <name val="Arial"/>
      <family val="2"/>
    </font>
    <font>
      <sz val="12"/>
      <color theme="1"/>
      <name val="Calibri"/>
      <family val="2"/>
      <scheme val="minor"/>
    </font>
    <font>
      <b/>
      <sz val="11"/>
      <color theme="0"/>
      <name val="Arial"/>
      <family val="2"/>
    </font>
    <font>
      <sz val="9"/>
      <color rgb="FF002060"/>
      <name val="Arial"/>
      <family val="2"/>
    </font>
    <font>
      <sz val="11"/>
      <color rgb="FF002060"/>
      <name val="Arial"/>
      <family val="2"/>
    </font>
    <font>
      <sz val="10"/>
      <color theme="1"/>
      <name val="Calibri"/>
      <family val="2"/>
      <scheme val="minor"/>
    </font>
    <font>
      <b/>
      <sz val="11"/>
      <name val="Arial"/>
      <family val="2"/>
    </font>
    <font>
      <sz val="11"/>
      <color theme="0"/>
      <name val="Calibri"/>
      <family val="2"/>
      <scheme val="minor"/>
    </font>
    <font>
      <sz val="8"/>
      <name val="Arial"/>
      <family val="2"/>
    </font>
    <font>
      <sz val="10"/>
      <name val="Arial"/>
      <family val="2"/>
    </font>
    <font>
      <sz val="12"/>
      <color theme="1"/>
      <name val="Arial"/>
      <family val="2"/>
    </font>
    <font>
      <sz val="9"/>
      <color theme="1"/>
      <name val="Arial"/>
      <family val="2"/>
    </font>
    <font>
      <sz val="8"/>
      <color theme="1"/>
      <name val="Arial"/>
      <family val="2"/>
    </font>
    <font>
      <i/>
      <sz val="10"/>
      <color theme="1"/>
      <name val="Arial"/>
      <family val="2"/>
    </font>
    <font>
      <i/>
      <sz val="9"/>
      <color theme="1"/>
      <name val="Arial"/>
      <family val="2"/>
    </font>
    <font>
      <b/>
      <sz val="12"/>
      <color theme="1"/>
      <name val="Arial"/>
      <family val="2"/>
    </font>
    <font>
      <b/>
      <i/>
      <sz val="11"/>
      <color theme="1"/>
      <name val="Arial"/>
      <family val="2"/>
    </font>
    <font>
      <i/>
      <sz val="11"/>
      <color theme="1"/>
      <name val="Arial"/>
      <family val="2"/>
    </font>
    <font>
      <sz val="22"/>
      <color theme="1"/>
      <name val="Arial"/>
      <family val="2"/>
    </font>
    <font>
      <b/>
      <sz val="18"/>
      <color theme="1"/>
      <name val="Arial"/>
      <family val="2"/>
    </font>
    <font>
      <b/>
      <i/>
      <sz val="10"/>
      <color theme="1"/>
      <name val="Arial"/>
      <family val="2"/>
    </font>
    <font>
      <b/>
      <sz val="12"/>
      <color theme="1"/>
      <name val="Calibri"/>
      <family val="2"/>
      <scheme val="minor"/>
    </font>
    <font>
      <b/>
      <sz val="22"/>
      <color theme="0"/>
      <name val="Arial"/>
      <family val="2"/>
    </font>
  </fonts>
  <fills count="7">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6" tint="-0.499984740745262"/>
        <bgColor indexed="64"/>
      </patternFill>
    </fill>
  </fills>
  <borders count="66">
    <border>
      <left/>
      <right/>
      <top/>
      <bottom/>
      <diagonal/>
    </border>
    <border>
      <left style="hair">
        <color rgb="FF002060"/>
      </left>
      <right style="hair">
        <color rgb="FF002060"/>
      </right>
      <top style="hair">
        <color rgb="FF002060"/>
      </top>
      <bottom/>
      <diagonal/>
    </border>
    <border>
      <left/>
      <right/>
      <top style="thin">
        <color rgb="FF002060"/>
      </top>
      <bottom/>
      <diagonal/>
    </border>
    <border>
      <left style="thin">
        <color rgb="FF002060"/>
      </left>
      <right style="hair">
        <color rgb="FF002060"/>
      </right>
      <top style="hair">
        <color rgb="FF002060"/>
      </top>
      <bottom/>
      <diagonal/>
    </border>
    <border>
      <left style="thin">
        <color rgb="FF002060"/>
      </left>
      <right style="thin">
        <color rgb="FF002060"/>
      </right>
      <top style="hair">
        <color rgb="FF002060"/>
      </top>
      <bottom/>
      <diagonal/>
    </border>
    <border>
      <left style="hair">
        <color rgb="FF002060"/>
      </left>
      <right style="thin">
        <color rgb="FF002060"/>
      </right>
      <top style="hair">
        <color rgb="FF002060"/>
      </top>
      <bottom/>
      <diagonal/>
    </border>
    <border>
      <left/>
      <right style="thin">
        <color rgb="FF002060"/>
      </right>
      <top style="thin">
        <color rgb="FF002060"/>
      </top>
      <bottom/>
      <diagonal/>
    </border>
    <border>
      <left style="medium">
        <color theme="4" tint="-0.24994659260841701"/>
      </left>
      <right/>
      <top/>
      <bottom/>
      <diagonal/>
    </border>
    <border>
      <left style="thin">
        <color theme="4" tint="-0.499984740745262"/>
      </left>
      <right style="dashed">
        <color theme="4" tint="-0.499984740745262"/>
      </right>
      <top style="dashed">
        <color theme="4" tint="-0.499984740745262"/>
      </top>
      <bottom style="dashed">
        <color theme="4" tint="-0.499984740745262"/>
      </bottom>
      <diagonal/>
    </border>
    <border>
      <left style="dashed">
        <color theme="4" tint="-0.499984740745262"/>
      </left>
      <right style="dashed">
        <color theme="4" tint="-0.499984740745262"/>
      </right>
      <top style="dashed">
        <color theme="4" tint="-0.499984740745262"/>
      </top>
      <bottom style="dashed">
        <color theme="4" tint="-0.499984740745262"/>
      </bottom>
      <diagonal/>
    </border>
    <border>
      <left style="dashed">
        <color theme="4" tint="-0.499984740745262"/>
      </left>
      <right style="thin">
        <color theme="4" tint="-0.499984740745262"/>
      </right>
      <top style="dashed">
        <color theme="4" tint="-0.499984740745262"/>
      </top>
      <bottom style="dashed">
        <color theme="4" tint="-0.499984740745262"/>
      </bottom>
      <diagonal/>
    </border>
    <border>
      <left style="thin">
        <color theme="4" tint="-0.499984740745262"/>
      </left>
      <right style="dashed">
        <color theme="4" tint="-0.499984740745262"/>
      </right>
      <top style="dashed">
        <color theme="4" tint="-0.499984740745262"/>
      </top>
      <bottom style="dotted">
        <color theme="4" tint="-0.499984740745262"/>
      </bottom>
      <diagonal/>
    </border>
    <border>
      <left style="dashed">
        <color theme="4" tint="-0.499984740745262"/>
      </left>
      <right style="dashed">
        <color theme="4" tint="-0.499984740745262"/>
      </right>
      <top style="dashed">
        <color theme="4" tint="-0.499984740745262"/>
      </top>
      <bottom style="dotted">
        <color theme="4" tint="-0.499984740745262"/>
      </bottom>
      <diagonal/>
    </border>
    <border>
      <left style="dashed">
        <color theme="4" tint="-0.499984740745262"/>
      </left>
      <right style="thin">
        <color theme="4" tint="-0.499984740745262"/>
      </right>
      <top style="dashed">
        <color theme="4" tint="-0.499984740745262"/>
      </top>
      <bottom style="dotted">
        <color theme="4" tint="-0.499984740745262"/>
      </bottom>
      <diagonal/>
    </border>
    <border>
      <left style="medium">
        <color theme="4" tint="-0.24994659260841701"/>
      </left>
      <right/>
      <top style="medium">
        <color theme="4" tint="-0.24994659260841701"/>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right style="medium">
        <color theme="4" tint="-0.24994659260841701"/>
      </right>
      <top/>
      <bottom/>
      <diagonal/>
    </border>
    <border>
      <left style="medium">
        <color theme="4" tint="-0.24994659260841701"/>
      </left>
      <right/>
      <top/>
      <bottom style="medium">
        <color theme="4" tint="-0.24994659260841701"/>
      </bottom>
      <diagonal/>
    </border>
    <border>
      <left/>
      <right/>
      <top/>
      <bottom style="medium">
        <color theme="4" tint="-0.24994659260841701"/>
      </bottom>
      <diagonal/>
    </border>
    <border>
      <left/>
      <right style="medium">
        <color theme="4" tint="-0.24994659260841701"/>
      </right>
      <top/>
      <bottom style="medium">
        <color theme="4" tint="-0.24994659260841701"/>
      </bottom>
      <diagonal/>
    </border>
    <border>
      <left style="medium">
        <color rgb="FF002060"/>
      </left>
      <right style="hair">
        <color rgb="FF002060"/>
      </right>
      <top style="hair">
        <color rgb="FF002060"/>
      </top>
      <bottom/>
      <diagonal/>
    </border>
    <border>
      <left style="thin">
        <color theme="4" tint="-0.499984740745262"/>
      </left>
      <right style="dashed">
        <color theme="4" tint="-0.499984740745262"/>
      </right>
      <top/>
      <bottom style="dashed">
        <color theme="4" tint="-0.499984740745262"/>
      </bottom>
      <diagonal/>
    </border>
    <border>
      <left style="dashed">
        <color theme="4" tint="-0.499984740745262"/>
      </left>
      <right style="dashed">
        <color theme="4" tint="-0.499984740745262"/>
      </right>
      <top/>
      <bottom style="dashed">
        <color theme="4" tint="-0.499984740745262"/>
      </bottom>
      <diagonal/>
    </border>
    <border>
      <left style="dashed">
        <color theme="4" tint="-0.499984740745262"/>
      </left>
      <right style="thin">
        <color theme="4" tint="-0.499984740745262"/>
      </right>
      <top/>
      <bottom style="dashed">
        <color theme="4" tint="-0.499984740745262"/>
      </bottom>
      <diagonal/>
    </border>
    <border>
      <left style="thin">
        <color theme="4" tint="-0.499984740745262"/>
      </left>
      <right/>
      <top style="thin">
        <color theme="4" tint="-0.499984740745262"/>
      </top>
      <bottom/>
      <diagonal/>
    </border>
    <border>
      <left/>
      <right/>
      <top style="thin">
        <color theme="4" tint="-0.499984740745262"/>
      </top>
      <bottom/>
      <diagonal/>
    </border>
    <border>
      <left/>
      <right style="thin">
        <color theme="4" tint="-0.499984740745262"/>
      </right>
      <top style="thin">
        <color theme="4" tint="-0.499984740745262"/>
      </top>
      <bottom/>
      <diagonal/>
    </border>
    <border>
      <left style="thin">
        <color theme="4" tint="-0.499984740745262"/>
      </left>
      <right/>
      <top/>
      <bottom style="thin">
        <color theme="4" tint="-0.499984740745262"/>
      </bottom>
      <diagonal/>
    </border>
    <border>
      <left/>
      <right/>
      <top/>
      <bottom style="thin">
        <color theme="4" tint="-0.499984740745262"/>
      </bottom>
      <diagonal/>
    </border>
    <border>
      <left/>
      <right style="thin">
        <color theme="4" tint="-0.499984740745262"/>
      </right>
      <top/>
      <bottom style="thin">
        <color theme="4" tint="-0.499984740745262"/>
      </bottom>
      <diagonal/>
    </border>
    <border>
      <left style="thin">
        <color theme="4" tint="-0.499984740745262"/>
      </left>
      <right/>
      <top style="dashed">
        <color theme="4" tint="-0.499984740745262"/>
      </top>
      <bottom style="dashed">
        <color theme="4" tint="-0.499984740745262"/>
      </bottom>
      <diagonal/>
    </border>
    <border>
      <left/>
      <right/>
      <top style="dashed">
        <color theme="4" tint="-0.499984740745262"/>
      </top>
      <bottom style="dashed">
        <color theme="4" tint="-0.499984740745262"/>
      </bottom>
      <diagonal/>
    </border>
    <border>
      <left/>
      <right style="thin">
        <color theme="4" tint="-0.499984740745262"/>
      </right>
      <top style="dashed">
        <color theme="4" tint="-0.499984740745262"/>
      </top>
      <bottom style="dashed">
        <color theme="4" tint="-0.499984740745262"/>
      </bottom>
      <diagonal/>
    </border>
    <border>
      <left style="thin">
        <color rgb="FF002060"/>
      </left>
      <right/>
      <top style="thin">
        <color rgb="FF002060"/>
      </top>
      <bottom/>
      <diagonal/>
    </border>
    <border>
      <left/>
      <right style="dashed">
        <color theme="4" tint="-0.499984740745262"/>
      </right>
      <top style="dashed">
        <color theme="4" tint="-0.499984740745262"/>
      </top>
      <bottom style="dashed">
        <color theme="4" tint="-0.499984740745262"/>
      </bottom>
      <diagonal/>
    </border>
    <border>
      <left style="dashed">
        <color theme="4" tint="-0.499984740745262"/>
      </left>
      <right style="dashed">
        <color theme="4" tint="-0.499984740745262"/>
      </right>
      <top style="dashed">
        <color theme="4" tint="-0.499984740745262"/>
      </top>
      <bottom/>
      <diagonal/>
    </border>
    <border>
      <left style="dashed">
        <color theme="4" tint="-0.499984740745262"/>
      </left>
      <right style="dashed">
        <color theme="4" tint="-0.499984740745262"/>
      </right>
      <top/>
      <bottom/>
      <diagonal/>
    </border>
    <border>
      <left/>
      <right/>
      <top style="medium">
        <color auto="1"/>
      </top>
      <bottom/>
      <diagonal/>
    </border>
    <border>
      <left style="thin">
        <color theme="6" tint="-0.499984740745262"/>
      </left>
      <right style="thin">
        <color theme="6" tint="-0.499984740745262"/>
      </right>
      <top style="thin">
        <color theme="6" tint="-0.499984740745262"/>
      </top>
      <bottom style="thin">
        <color theme="6" tint="-0.499984740745262"/>
      </bottom>
      <diagonal/>
    </border>
    <border>
      <left style="medium">
        <color theme="6" tint="-0.499984740745262"/>
      </left>
      <right/>
      <top style="medium">
        <color theme="6" tint="-0.499984740745262"/>
      </top>
      <bottom/>
      <diagonal/>
    </border>
    <border>
      <left/>
      <right/>
      <top style="medium">
        <color theme="6" tint="-0.499984740745262"/>
      </top>
      <bottom/>
      <diagonal/>
    </border>
    <border>
      <left/>
      <right style="medium">
        <color theme="6" tint="-0.499984740745262"/>
      </right>
      <top style="medium">
        <color theme="6" tint="-0.499984740745262"/>
      </top>
      <bottom/>
      <diagonal/>
    </border>
    <border>
      <left style="medium">
        <color theme="6" tint="-0.499984740745262"/>
      </left>
      <right/>
      <top/>
      <bottom/>
      <diagonal/>
    </border>
    <border>
      <left/>
      <right style="medium">
        <color theme="6" tint="-0.499984740745262"/>
      </right>
      <top/>
      <bottom/>
      <diagonal/>
    </border>
    <border>
      <left style="medium">
        <color theme="6" tint="-0.499984740745262"/>
      </left>
      <right/>
      <top/>
      <bottom style="medium">
        <color theme="6" tint="-0.499984740745262"/>
      </bottom>
      <diagonal/>
    </border>
    <border>
      <left/>
      <right/>
      <top/>
      <bottom style="medium">
        <color theme="6" tint="-0.499984740745262"/>
      </bottom>
      <diagonal/>
    </border>
    <border>
      <left/>
      <right style="medium">
        <color theme="6" tint="-0.499984740745262"/>
      </right>
      <top/>
      <bottom style="medium">
        <color theme="6" tint="-0.499984740745262"/>
      </bottom>
      <diagonal/>
    </border>
    <border>
      <left style="thin">
        <color theme="6" tint="-0.499984740745262"/>
      </left>
      <right/>
      <top style="thin">
        <color theme="6" tint="-0.499984740745262"/>
      </top>
      <bottom style="thin">
        <color theme="0"/>
      </bottom>
      <diagonal/>
    </border>
    <border>
      <left/>
      <right/>
      <top style="thin">
        <color theme="6" tint="-0.499984740745262"/>
      </top>
      <bottom style="thin">
        <color theme="0"/>
      </bottom>
      <diagonal/>
    </border>
    <border>
      <left/>
      <right style="thin">
        <color theme="6" tint="-0.499984740745262"/>
      </right>
      <top style="thin">
        <color theme="6" tint="-0.499984740745262"/>
      </top>
      <bottom style="thin">
        <color theme="0"/>
      </bottom>
      <diagonal/>
    </border>
    <border>
      <left style="thin">
        <color theme="6" tint="-0.499984740745262"/>
      </left>
      <right/>
      <top style="thin">
        <color theme="0"/>
      </top>
      <bottom style="thin">
        <color theme="0"/>
      </bottom>
      <diagonal/>
    </border>
    <border>
      <left/>
      <right/>
      <top style="thin">
        <color theme="0"/>
      </top>
      <bottom style="thin">
        <color theme="0"/>
      </bottom>
      <diagonal/>
    </border>
    <border>
      <left/>
      <right style="thin">
        <color theme="6" tint="-0.499984740745262"/>
      </right>
      <top style="thin">
        <color theme="0"/>
      </top>
      <bottom style="thin">
        <color theme="0"/>
      </bottom>
      <diagonal/>
    </border>
    <border>
      <left style="thin">
        <color theme="6" tint="-0.499984740745262"/>
      </left>
      <right style="thin">
        <color theme="0"/>
      </right>
      <top style="thin">
        <color theme="0"/>
      </top>
      <bottom style="thin">
        <color theme="6" tint="-0.499984740745262"/>
      </bottom>
      <diagonal/>
    </border>
    <border>
      <left style="thin">
        <color theme="6" tint="-0.499984740745262"/>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6" tint="-0.499984740745262"/>
      </bottom>
      <diagonal/>
    </border>
    <border>
      <left style="medium">
        <color theme="6" tint="-0.499984740745262"/>
      </left>
      <right/>
      <top style="medium">
        <color auto="1"/>
      </top>
      <bottom/>
      <diagonal/>
    </border>
    <border>
      <left/>
      <right style="medium">
        <color theme="6" tint="-0.499984740745262"/>
      </right>
      <top style="medium">
        <color auto="1"/>
      </top>
      <bottom/>
      <diagonal/>
    </border>
    <border>
      <left style="thin">
        <color theme="6" tint="-0.499984740745262"/>
      </left>
      <right style="medium">
        <color theme="6" tint="-0.499984740745262"/>
      </right>
      <top/>
      <bottom/>
      <diagonal/>
    </border>
    <border>
      <left style="medium">
        <color theme="6" tint="-0.499984740745262"/>
      </left>
      <right style="thin">
        <color theme="6" tint="-0.499984740745262"/>
      </right>
      <top/>
      <bottom/>
      <diagonal/>
    </border>
    <border>
      <left style="thin">
        <color theme="6" tint="-0.499984740745262"/>
      </left>
      <right style="thin">
        <color theme="0"/>
      </right>
      <top style="thin">
        <color theme="6" tint="-0.499984740745262"/>
      </top>
      <bottom style="thin">
        <color theme="6" tint="-0.499984740745262"/>
      </bottom>
      <diagonal/>
    </border>
    <border>
      <left style="thin">
        <color theme="0"/>
      </left>
      <right style="thin">
        <color theme="0"/>
      </right>
      <top style="thin">
        <color theme="6" tint="-0.499984740745262"/>
      </top>
      <bottom style="thin">
        <color theme="6" tint="-0.499984740745262"/>
      </bottom>
      <diagonal/>
    </border>
    <border>
      <left style="thin">
        <color theme="0"/>
      </left>
      <right style="thin">
        <color theme="6" tint="-0.499984740745262"/>
      </right>
      <top style="thin">
        <color theme="6" tint="-0.499984740745262"/>
      </top>
      <bottom style="thin">
        <color theme="6" tint="-0.499984740745262"/>
      </bottom>
      <diagonal/>
    </border>
    <border>
      <left style="medium">
        <color theme="6" tint="-0.499984740745262"/>
      </left>
      <right style="medium">
        <color theme="6" tint="-0.499984740745262"/>
      </right>
      <top style="medium">
        <color theme="6" tint="-0.499984740745262"/>
      </top>
      <bottom style="medium">
        <color theme="6" tint="-0.499984740745262"/>
      </bottom>
      <diagonal/>
    </border>
  </borders>
  <cellStyleXfs count="1">
    <xf numFmtId="0" fontId="0" fillId="0" borderId="0"/>
  </cellStyleXfs>
  <cellXfs count="232">
    <xf numFmtId="0" fontId="0" fillId="0" borderId="0" xfId="0"/>
    <xf numFmtId="0" fontId="5" fillId="0" borderId="0" xfId="0" applyFont="1" applyAlignment="1">
      <alignment vertical="center"/>
    </xf>
    <xf numFmtId="0" fontId="5" fillId="0" borderId="0" xfId="0" applyFont="1" applyAlignment="1">
      <alignment horizontal="center" vertical="center"/>
    </xf>
    <xf numFmtId="0" fontId="5" fillId="0" borderId="0" xfId="0" applyFont="1" applyFill="1" applyBorder="1" applyAlignment="1">
      <alignment vertical="center"/>
    </xf>
    <xf numFmtId="0" fontId="5" fillId="0" borderId="0" xfId="0" applyFont="1" applyBorder="1" applyAlignment="1">
      <alignment vertical="center"/>
    </xf>
    <xf numFmtId="0" fontId="5" fillId="0" borderId="0" xfId="0" applyFont="1" applyBorder="1" applyAlignment="1">
      <alignment horizontal="center" vertical="center"/>
    </xf>
    <xf numFmtId="0" fontId="10" fillId="0" borderId="0" xfId="0" applyFont="1" applyAlignment="1">
      <alignment horizontal="center"/>
    </xf>
    <xf numFmtId="0" fontId="15" fillId="0" borderId="0" xfId="0" applyFont="1" applyAlignment="1">
      <alignment horizontal="center" vertical="top"/>
    </xf>
    <xf numFmtId="0" fontId="17" fillId="0" borderId="0" xfId="0" applyFont="1" applyAlignment="1">
      <alignment vertical="center"/>
    </xf>
    <xf numFmtId="0" fontId="18" fillId="0" borderId="0" xfId="0" applyFont="1" applyAlignment="1">
      <alignment vertical="center"/>
    </xf>
    <xf numFmtId="0" fontId="17" fillId="0" borderId="0" xfId="0" applyFont="1" applyAlignment="1">
      <alignment horizontal="center" vertical="center"/>
    </xf>
    <xf numFmtId="0" fontId="17" fillId="0" borderId="14" xfId="0" applyFont="1" applyBorder="1" applyAlignment="1">
      <alignment vertical="center"/>
    </xf>
    <xf numFmtId="0" fontId="17" fillId="0" borderId="15" xfId="0" applyFont="1" applyBorder="1" applyAlignment="1">
      <alignment vertical="center"/>
    </xf>
    <xf numFmtId="0" fontId="17" fillId="0" borderId="16" xfId="0" applyFont="1" applyBorder="1" applyAlignment="1">
      <alignment vertical="center"/>
    </xf>
    <xf numFmtId="0" fontId="17" fillId="0" borderId="7" xfId="0" applyFont="1" applyBorder="1" applyAlignment="1">
      <alignment vertical="center"/>
    </xf>
    <xf numFmtId="0" fontId="17" fillId="0" borderId="0" xfId="0" applyFont="1" applyBorder="1" applyAlignment="1">
      <alignment vertical="center"/>
    </xf>
    <xf numFmtId="0" fontId="17" fillId="0" borderId="17" xfId="0" applyFont="1" applyBorder="1" applyAlignment="1">
      <alignment vertical="center"/>
    </xf>
    <xf numFmtId="0" fontId="20" fillId="0" borderId="0" xfId="0" applyFont="1" applyBorder="1" applyAlignment="1">
      <alignment horizontal="center" vertical="center"/>
    </xf>
    <xf numFmtId="0" fontId="18" fillId="0" borderId="0" xfId="0" applyFont="1" applyBorder="1" applyAlignment="1">
      <alignment horizontal="center" vertical="center"/>
    </xf>
    <xf numFmtId="164" fontId="17" fillId="0" borderId="0" xfId="0" applyNumberFormat="1" applyFont="1" applyAlignment="1">
      <alignment vertical="center"/>
    </xf>
    <xf numFmtId="0" fontId="29" fillId="4" borderId="31" xfId="0" applyFont="1" applyFill="1" applyBorder="1" applyAlignment="1">
      <alignment horizontal="center" vertical="center"/>
    </xf>
    <xf numFmtId="0" fontId="23" fillId="4" borderId="32" xfId="0" applyFont="1" applyFill="1" applyBorder="1" applyAlignment="1">
      <alignment horizontal="center" vertical="center"/>
    </xf>
    <xf numFmtId="0" fontId="23" fillId="4" borderId="33" xfId="0" applyFont="1" applyFill="1" applyBorder="1" applyAlignment="1">
      <alignment horizontal="center" vertical="center"/>
    </xf>
    <xf numFmtId="0" fontId="17" fillId="0" borderId="18" xfId="0" applyFont="1" applyBorder="1" applyAlignment="1">
      <alignment vertical="center"/>
    </xf>
    <xf numFmtId="1" fontId="29" fillId="0" borderId="19" xfId="0" applyNumberFormat="1" applyFont="1" applyBorder="1" applyAlignment="1">
      <alignment horizontal="center" vertical="center"/>
    </xf>
    <xf numFmtId="0" fontId="17" fillId="0" borderId="20" xfId="0" applyFont="1" applyBorder="1" applyAlignment="1">
      <alignment vertical="center"/>
    </xf>
    <xf numFmtId="0" fontId="28" fillId="0" borderId="0" xfId="0" applyFont="1" applyAlignment="1">
      <alignment vertical="center"/>
    </xf>
    <xf numFmtId="0" fontId="22" fillId="0" borderId="0" xfId="0" applyFont="1" applyAlignment="1">
      <alignment horizontal="center" vertical="center"/>
    </xf>
    <xf numFmtId="1" fontId="22" fillId="0" borderId="0" xfId="0" applyNumberFormat="1" applyFont="1" applyAlignment="1">
      <alignment horizontal="center" vertical="center"/>
    </xf>
    <xf numFmtId="0" fontId="31" fillId="0" borderId="0" xfId="0" applyFont="1" applyBorder="1" applyAlignment="1">
      <alignment horizontal="center" vertical="center"/>
    </xf>
    <xf numFmtId="0" fontId="13" fillId="0" borderId="0" xfId="0" applyFont="1" applyBorder="1" applyAlignment="1">
      <alignment horizontal="center" vertical="center"/>
    </xf>
    <xf numFmtId="0" fontId="13" fillId="0" borderId="0" xfId="0" applyFont="1" applyAlignment="1">
      <alignment horizontal="center" vertical="center"/>
    </xf>
    <xf numFmtId="0" fontId="18" fillId="0" borderId="0" xfId="0" applyFont="1" applyBorder="1" applyAlignment="1">
      <alignment vertical="center"/>
    </xf>
    <xf numFmtId="0" fontId="17" fillId="0" borderId="38" xfId="0" applyFont="1" applyBorder="1" applyAlignment="1">
      <alignment vertical="center"/>
    </xf>
    <xf numFmtId="0" fontId="18" fillId="0" borderId="38" xfId="0" applyFont="1" applyBorder="1" applyAlignment="1">
      <alignment vertical="center"/>
    </xf>
    <xf numFmtId="0" fontId="17" fillId="0" borderId="38" xfId="0" applyFont="1" applyBorder="1" applyAlignment="1">
      <alignment horizontal="center" vertical="center"/>
    </xf>
    <xf numFmtId="0" fontId="24" fillId="3" borderId="5" xfId="0" applyFont="1" applyFill="1" applyBorder="1" applyAlignment="1">
      <alignment horizontal="center" vertical="center" wrapText="1"/>
    </xf>
    <xf numFmtId="0" fontId="24" fillId="3" borderId="4" xfId="0" applyFont="1" applyFill="1" applyBorder="1" applyAlignment="1">
      <alignment horizontal="center" vertical="center" wrapText="1"/>
    </xf>
    <xf numFmtId="0" fontId="24" fillId="3" borderId="21" xfId="0" applyFont="1" applyFill="1" applyBorder="1" applyAlignment="1">
      <alignment horizontal="center" vertical="center" wrapText="1"/>
    </xf>
    <xf numFmtId="0" fontId="24" fillId="3" borderId="1" xfId="0" applyFont="1" applyFill="1" applyBorder="1" applyAlignment="1">
      <alignment horizontal="center" vertical="center" wrapText="1"/>
    </xf>
    <xf numFmtId="0" fontId="24" fillId="3" borderId="3" xfId="0" applyFont="1" applyFill="1" applyBorder="1" applyAlignment="1">
      <alignment horizontal="center" vertical="center" wrapText="1"/>
    </xf>
    <xf numFmtId="0" fontId="0" fillId="0" borderId="0" xfId="0" applyAlignment="1">
      <alignment vertical="center"/>
    </xf>
    <xf numFmtId="0" fontId="29" fillId="0" borderId="0" xfId="0" applyFont="1" applyAlignment="1">
      <alignment vertical="center"/>
    </xf>
    <xf numFmtId="0" fontId="17" fillId="0" borderId="0" xfId="0" applyFont="1" applyBorder="1" applyAlignment="1">
      <alignment horizontal="center" vertical="center"/>
    </xf>
    <xf numFmtId="0" fontId="17" fillId="0" borderId="40" xfId="0" applyFont="1" applyBorder="1" applyAlignment="1">
      <alignment vertical="center"/>
    </xf>
    <xf numFmtId="0" fontId="17" fillId="0" borderId="41" xfId="0" applyFont="1" applyBorder="1" applyAlignment="1">
      <alignment vertical="center"/>
    </xf>
    <xf numFmtId="0" fontId="18" fillId="0" borderId="41" xfId="0" applyFont="1" applyBorder="1" applyAlignment="1">
      <alignment vertical="center"/>
    </xf>
    <xf numFmtId="0" fontId="17" fillId="0" borderId="41" xfId="0" applyFont="1" applyBorder="1" applyAlignment="1">
      <alignment horizontal="center" vertical="center"/>
    </xf>
    <xf numFmtId="0" fontId="17" fillId="0" borderId="42" xfId="0" applyFont="1" applyBorder="1" applyAlignment="1">
      <alignment vertical="center"/>
    </xf>
    <xf numFmtId="0" fontId="17" fillId="0" borderId="43" xfId="0" applyFont="1" applyBorder="1" applyAlignment="1">
      <alignment vertical="center"/>
    </xf>
    <xf numFmtId="0" fontId="19" fillId="0" borderId="44" xfId="0" applyFont="1" applyFill="1" applyBorder="1" applyAlignment="1">
      <alignment horizontal="center" vertical="center"/>
    </xf>
    <xf numFmtId="0" fontId="20" fillId="0" borderId="44" xfId="0" applyFont="1" applyFill="1" applyBorder="1" applyAlignment="1">
      <alignment horizontal="center" vertical="center"/>
    </xf>
    <xf numFmtId="0" fontId="27" fillId="0" borderId="44" xfId="0" applyFont="1" applyFill="1" applyBorder="1" applyAlignment="1">
      <alignment horizontal="center" vertical="center" wrapText="1"/>
    </xf>
    <xf numFmtId="0" fontId="23" fillId="0" borderId="44" xfId="0" applyFont="1" applyFill="1" applyBorder="1" applyAlignment="1">
      <alignment horizontal="center" vertical="center" wrapText="1"/>
    </xf>
    <xf numFmtId="0" fontId="33" fillId="0" borderId="44" xfId="0" applyFont="1" applyFill="1" applyBorder="1" applyAlignment="1">
      <alignment horizontal="center" vertical="center" wrapText="1"/>
    </xf>
    <xf numFmtId="0" fontId="33" fillId="0" borderId="44" xfId="0" applyFont="1" applyFill="1" applyBorder="1" applyAlignment="1">
      <alignment vertical="top" wrapText="1"/>
    </xf>
    <xf numFmtId="0" fontId="33" fillId="0" borderId="44" xfId="0" applyFont="1" applyFill="1" applyBorder="1" applyAlignment="1">
      <alignment horizontal="left" vertical="center" wrapText="1"/>
    </xf>
    <xf numFmtId="0" fontId="33" fillId="0" borderId="44" xfId="0" applyFont="1" applyFill="1" applyBorder="1" applyAlignment="1">
      <alignment vertical="center" wrapText="1"/>
    </xf>
    <xf numFmtId="0" fontId="17" fillId="0" borderId="45" xfId="0" applyFont="1" applyBorder="1" applyAlignment="1">
      <alignment vertical="center"/>
    </xf>
    <xf numFmtId="0" fontId="33" fillId="0" borderId="46" xfId="0" applyFont="1" applyBorder="1" applyAlignment="1">
      <alignment vertical="center"/>
    </xf>
    <xf numFmtId="0" fontId="34" fillId="0" borderId="46" xfId="0" applyFont="1" applyBorder="1" applyAlignment="1">
      <alignment vertical="center"/>
    </xf>
    <xf numFmtId="0" fontId="33" fillId="0" borderId="46" xfId="0" applyFont="1" applyBorder="1" applyAlignment="1">
      <alignment horizontal="center" vertical="center"/>
    </xf>
    <xf numFmtId="0" fontId="16" fillId="0" borderId="46" xfId="0" applyFont="1" applyBorder="1" applyAlignment="1">
      <alignment vertical="center"/>
    </xf>
    <xf numFmtId="0" fontId="33" fillId="0" borderId="47" xfId="0" applyFont="1" applyFill="1" applyBorder="1" applyAlignment="1">
      <alignment vertical="center"/>
    </xf>
    <xf numFmtId="0" fontId="20" fillId="6" borderId="52" xfId="0" applyFont="1" applyFill="1" applyBorder="1" applyAlignment="1">
      <alignment horizontal="center" vertical="center"/>
    </xf>
    <xf numFmtId="0" fontId="18" fillId="6" borderId="52" xfId="0" applyFont="1" applyFill="1" applyBorder="1" applyAlignment="1">
      <alignment horizontal="center" vertical="center"/>
    </xf>
    <xf numFmtId="0" fontId="20" fillId="6" borderId="53" xfId="0" applyFont="1" applyFill="1" applyBorder="1" applyAlignment="1">
      <alignment horizontal="center" vertical="center"/>
    </xf>
    <xf numFmtId="0" fontId="5" fillId="0" borderId="40" xfId="0" applyFont="1" applyFill="1" applyBorder="1" applyAlignment="1">
      <alignment vertical="center"/>
    </xf>
    <xf numFmtId="0" fontId="5" fillId="0" borderId="41" xfId="0" applyFont="1" applyBorder="1" applyAlignment="1">
      <alignment vertical="center"/>
    </xf>
    <xf numFmtId="0" fontId="13" fillId="0" borderId="41" xfId="0" applyFont="1" applyBorder="1" applyAlignment="1">
      <alignment horizontal="center" vertical="center"/>
    </xf>
    <xf numFmtId="0" fontId="5" fillId="0" borderId="41" xfId="0" applyFont="1" applyBorder="1" applyAlignment="1">
      <alignment horizontal="center" vertical="center"/>
    </xf>
    <xf numFmtId="0" fontId="5" fillId="0" borderId="42" xfId="0" applyFont="1" applyBorder="1" applyAlignment="1">
      <alignment vertical="center"/>
    </xf>
    <xf numFmtId="0" fontId="5" fillId="0" borderId="43" xfId="0" applyFont="1" applyFill="1" applyBorder="1" applyAlignment="1">
      <alignment vertical="center"/>
    </xf>
    <xf numFmtId="0" fontId="5" fillId="0" borderId="44" xfId="0" applyFont="1" applyBorder="1" applyAlignment="1">
      <alignment vertical="center"/>
    </xf>
    <xf numFmtId="0" fontId="8" fillId="0" borderId="43" xfId="0" applyFont="1" applyFill="1" applyBorder="1" applyAlignment="1">
      <alignment horizontal="center" vertical="center" wrapText="1"/>
    </xf>
    <xf numFmtId="0" fontId="5" fillId="0" borderId="45" xfId="0" applyFont="1" applyFill="1" applyBorder="1" applyAlignment="1">
      <alignment vertical="center"/>
    </xf>
    <xf numFmtId="0" fontId="11" fillId="0" borderId="46" xfId="0" applyFont="1" applyBorder="1" applyAlignment="1">
      <alignment horizontal="center" vertical="center"/>
    </xf>
    <xf numFmtId="0" fontId="4" fillId="0" borderId="46" xfId="0" applyFont="1" applyBorder="1" applyAlignment="1">
      <alignment horizontal="center" vertical="center" wrapText="1"/>
    </xf>
    <xf numFmtId="0" fontId="1" fillId="0" borderId="46" xfId="0" applyFont="1" applyBorder="1" applyAlignment="1">
      <alignment horizontal="center" vertical="center" wrapText="1"/>
    </xf>
    <xf numFmtId="0" fontId="7" fillId="0" borderId="46" xfId="0" applyFont="1" applyFill="1" applyBorder="1" applyAlignment="1">
      <alignment horizontal="left" vertical="center" wrapText="1"/>
    </xf>
    <xf numFmtId="0" fontId="3" fillId="0" borderId="46" xfId="0" applyFont="1" applyFill="1" applyBorder="1" applyAlignment="1">
      <alignment horizontal="center" vertical="center" wrapText="1"/>
    </xf>
    <xf numFmtId="0" fontId="16" fillId="0" borderId="46" xfId="0" applyFont="1" applyFill="1" applyBorder="1" applyAlignment="1">
      <alignment horizontal="left" vertical="center" wrapText="1"/>
    </xf>
    <xf numFmtId="0" fontId="16" fillId="0" borderId="46" xfId="0" applyFont="1" applyBorder="1" applyAlignment="1">
      <alignment vertical="center" wrapText="1"/>
    </xf>
    <xf numFmtId="0" fontId="5" fillId="0" borderId="47" xfId="0" applyFont="1" applyBorder="1" applyAlignment="1">
      <alignment vertical="center"/>
    </xf>
    <xf numFmtId="0" fontId="13" fillId="0" borderId="39" xfId="0" applyFont="1" applyFill="1" applyBorder="1" applyAlignment="1">
      <alignment horizontal="center" vertical="center" wrapText="1"/>
    </xf>
    <xf numFmtId="0" fontId="36" fillId="0" borderId="39" xfId="0" applyFont="1" applyFill="1" applyBorder="1" applyAlignment="1">
      <alignment horizontal="left" vertical="center" wrapText="1"/>
    </xf>
    <xf numFmtId="0" fontId="37" fillId="0" borderId="39" xfId="0" applyFont="1" applyFill="1" applyBorder="1" applyAlignment="1">
      <alignment horizontal="center" vertical="center" wrapText="1"/>
    </xf>
    <xf numFmtId="0" fontId="36" fillId="0" borderId="39" xfId="0" applyFont="1" applyBorder="1" applyAlignment="1">
      <alignment vertical="center" wrapText="1"/>
    </xf>
    <xf numFmtId="0" fontId="13" fillId="0" borderId="39" xfId="0" applyFont="1" applyBorder="1" applyAlignment="1">
      <alignment horizontal="center" vertical="center" wrapText="1"/>
    </xf>
    <xf numFmtId="0" fontId="38" fillId="0" borderId="39" xfId="0" applyFont="1" applyBorder="1" applyAlignment="1">
      <alignment horizontal="center" vertical="center" wrapText="1"/>
    </xf>
    <xf numFmtId="0" fontId="39" fillId="0" borderId="39" xfId="0" applyFont="1" applyFill="1" applyBorder="1" applyAlignment="1">
      <alignment horizontal="left" vertical="center" wrapText="1"/>
    </xf>
    <xf numFmtId="0" fontId="35" fillId="0" borderId="39" xfId="0" applyFont="1" applyBorder="1" applyAlignment="1">
      <alignment horizontal="center" vertical="center" wrapText="1"/>
    </xf>
    <xf numFmtId="0" fontId="36" fillId="0" borderId="39" xfId="0" applyFont="1" applyBorder="1" applyAlignment="1">
      <alignment vertical="top" wrapText="1"/>
    </xf>
    <xf numFmtId="0" fontId="5" fillId="0" borderId="39" xfId="0" applyFont="1" applyFill="1" applyBorder="1" applyAlignment="1">
      <alignment horizontal="center" vertical="center" wrapText="1"/>
    </xf>
    <xf numFmtId="0" fontId="5" fillId="0" borderId="39" xfId="0" applyFont="1" applyFill="1" applyBorder="1" applyAlignment="1">
      <alignment horizontal="justify" vertical="center" wrapText="1"/>
    </xf>
    <xf numFmtId="0" fontId="5" fillId="5" borderId="39" xfId="0" applyFont="1" applyFill="1" applyBorder="1" applyAlignment="1">
      <alignment horizontal="center" vertical="center" wrapText="1"/>
    </xf>
    <xf numFmtId="0" fontId="5" fillId="5" borderId="39" xfId="0" applyFont="1" applyFill="1" applyBorder="1" applyAlignment="1">
      <alignment horizontal="justify" vertical="center" wrapText="1"/>
    </xf>
    <xf numFmtId="0" fontId="5" fillId="0" borderId="39" xfId="0" applyFont="1" applyFill="1" applyBorder="1" applyAlignment="1">
      <alignment vertical="center" wrapText="1"/>
    </xf>
    <xf numFmtId="0" fontId="5" fillId="0" borderId="39" xfId="0" applyFont="1" applyFill="1" applyBorder="1" applyAlignment="1">
      <alignment horizontal="left" vertical="center" wrapText="1"/>
    </xf>
    <xf numFmtId="0" fontId="5" fillId="5" borderId="39" xfId="0" applyFont="1" applyFill="1" applyBorder="1" applyAlignment="1">
      <alignment horizontal="left" vertical="center" wrapText="1"/>
    </xf>
    <xf numFmtId="0" fontId="37" fillId="0" borderId="0" xfId="0" applyFont="1" applyAlignment="1">
      <alignment vertical="center"/>
    </xf>
    <xf numFmtId="0" fontId="37" fillId="0" borderId="41" xfId="0" applyFont="1" applyBorder="1" applyAlignment="1">
      <alignment vertical="center"/>
    </xf>
    <xf numFmtId="0" fontId="43" fillId="6" borderId="51" xfId="0" applyFont="1" applyFill="1" applyBorder="1" applyAlignment="1">
      <alignment horizontal="center" vertical="center"/>
    </xf>
    <xf numFmtId="0" fontId="37" fillId="0" borderId="46" xfId="0" applyFont="1" applyBorder="1" applyAlignment="1">
      <alignment vertical="center"/>
    </xf>
    <xf numFmtId="0" fontId="17" fillId="0" borderId="58" xfId="0" applyFont="1" applyBorder="1" applyAlignment="1">
      <alignment vertical="center"/>
    </xf>
    <xf numFmtId="0" fontId="17" fillId="0" borderId="59" xfId="0" applyFont="1" applyBorder="1" applyAlignment="1">
      <alignment vertical="center"/>
    </xf>
    <xf numFmtId="0" fontId="17" fillId="0" borderId="44" xfId="0" applyFont="1" applyBorder="1" applyAlignment="1">
      <alignment vertical="center"/>
    </xf>
    <xf numFmtId="0" fontId="17" fillId="0" borderId="44" xfId="0" applyFont="1" applyFill="1" applyBorder="1" applyAlignment="1">
      <alignment horizontal="center" vertical="center"/>
    </xf>
    <xf numFmtId="0" fontId="17" fillId="0" borderId="44" xfId="0" applyFont="1" applyFill="1" applyBorder="1" applyAlignment="1">
      <alignment vertical="top" wrapText="1"/>
    </xf>
    <xf numFmtId="0" fontId="17" fillId="0" borderId="44" xfId="0" applyFont="1" applyFill="1" applyBorder="1" applyAlignment="1">
      <alignment horizontal="center" vertical="center" wrapText="1"/>
    </xf>
    <xf numFmtId="0" fontId="17" fillId="0" borderId="44" xfId="0" applyFont="1" applyFill="1" applyBorder="1" applyAlignment="1">
      <alignment horizontal="left" vertical="center" wrapText="1"/>
    </xf>
    <xf numFmtId="0" fontId="17" fillId="0" borderId="44" xfId="0" applyFont="1" applyFill="1" applyBorder="1" applyAlignment="1">
      <alignment vertical="center" wrapText="1"/>
    </xf>
    <xf numFmtId="0" fontId="17" fillId="0" borderId="60" xfId="0" applyFont="1" applyFill="1" applyBorder="1" applyAlignment="1">
      <alignment horizontal="center" vertical="center"/>
    </xf>
    <xf numFmtId="0" fontId="17" fillId="0" borderId="46" xfId="0" applyFont="1" applyBorder="1" applyAlignment="1">
      <alignment vertical="center"/>
    </xf>
    <xf numFmtId="0" fontId="18" fillId="0" borderId="46" xfId="0" applyFont="1" applyBorder="1" applyAlignment="1">
      <alignment vertical="center"/>
    </xf>
    <xf numFmtId="0" fontId="17" fillId="0" borderId="46" xfId="0" applyFont="1" applyBorder="1" applyAlignment="1">
      <alignment horizontal="center" vertical="center"/>
    </xf>
    <xf numFmtId="0" fontId="28" fillId="0" borderId="46" xfId="0" applyFont="1" applyBorder="1" applyAlignment="1">
      <alignment vertical="center"/>
    </xf>
    <xf numFmtId="0" fontId="17" fillId="0" borderId="47" xfId="0" applyFont="1" applyFill="1" applyBorder="1" applyAlignment="1">
      <alignment vertical="center"/>
    </xf>
    <xf numFmtId="0" fontId="17" fillId="0" borderId="61" xfId="0" applyFont="1" applyBorder="1" applyAlignment="1">
      <alignment vertical="center"/>
    </xf>
    <xf numFmtId="0" fontId="36" fillId="0" borderId="39" xfId="0" applyFont="1" applyBorder="1" applyAlignment="1">
      <alignment horizontal="center" vertical="center" wrapText="1"/>
    </xf>
    <xf numFmtId="0" fontId="36" fillId="0" borderId="39" xfId="0" applyFont="1" applyBorder="1" applyAlignment="1">
      <alignment horizontal="justify" vertical="center"/>
    </xf>
    <xf numFmtId="0" fontId="36" fillId="0" borderId="39" xfId="0" applyFont="1" applyBorder="1" applyAlignment="1">
      <alignment horizontal="justify" vertical="center" wrapText="1"/>
    </xf>
    <xf numFmtId="0" fontId="36" fillId="0" borderId="39" xfId="0" applyFont="1" applyFill="1" applyBorder="1" applyAlignment="1">
      <alignment horizontal="justify" vertical="center" wrapText="1"/>
    </xf>
    <xf numFmtId="0" fontId="36" fillId="0" borderId="39" xfId="0" applyFont="1" applyBorder="1" applyAlignment="1">
      <alignment vertical="center"/>
    </xf>
    <xf numFmtId="0" fontId="36" fillId="0" borderId="39" xfId="0" applyFont="1" applyFill="1" applyBorder="1" applyAlignment="1">
      <alignment vertical="center"/>
    </xf>
    <xf numFmtId="0" fontId="37" fillId="0" borderId="39" xfId="0" applyFont="1" applyBorder="1" applyAlignment="1">
      <alignment horizontal="center" vertical="center"/>
    </xf>
    <xf numFmtId="0" fontId="37" fillId="3" borderId="39" xfId="0" applyFont="1" applyFill="1" applyBorder="1" applyAlignment="1">
      <alignment horizontal="center" vertical="center"/>
    </xf>
    <xf numFmtId="0" fontId="37" fillId="3" borderId="39" xfId="0" applyFont="1" applyFill="1" applyBorder="1" applyAlignment="1">
      <alignment vertical="center" wrapText="1"/>
    </xf>
    <xf numFmtId="0" fontId="36" fillId="3" borderId="39" xfId="0" applyFont="1" applyFill="1" applyBorder="1" applyAlignment="1">
      <alignment horizontal="justify" vertical="center" wrapText="1"/>
    </xf>
    <xf numFmtId="0" fontId="36" fillId="0" borderId="39" xfId="0" applyFont="1" applyBorder="1" applyAlignment="1">
      <alignment horizontal="left" vertical="center" wrapText="1"/>
    </xf>
    <xf numFmtId="0" fontId="0" fillId="0" borderId="65" xfId="0" applyBorder="1" applyAlignment="1">
      <alignment vertical="center"/>
    </xf>
    <xf numFmtId="0" fontId="14" fillId="6" borderId="65" xfId="0" applyFont="1" applyFill="1" applyBorder="1" applyAlignment="1">
      <alignment horizontal="center" vertical="center" wrapText="1"/>
    </xf>
    <xf numFmtId="0" fontId="0" fillId="0" borderId="65" xfId="0" applyBorder="1"/>
    <xf numFmtId="0" fontId="5" fillId="0" borderId="65" xfId="0" applyFont="1" applyBorder="1" applyAlignment="1">
      <alignment horizontal="justify" vertical="center" wrapText="1"/>
    </xf>
    <xf numFmtId="0" fontId="5" fillId="0" borderId="65" xfId="0" applyFont="1" applyBorder="1" applyAlignment="1">
      <alignment horizontal="justify" vertical="center"/>
    </xf>
    <xf numFmtId="0" fontId="26" fillId="0" borderId="0" xfId="0" applyFont="1" applyAlignment="1">
      <alignment vertical="center"/>
    </xf>
    <xf numFmtId="0" fontId="46" fillId="0" borderId="0" xfId="0" applyFont="1" applyAlignment="1">
      <alignment horizontal="center" vertical="center"/>
    </xf>
    <xf numFmtId="0" fontId="46" fillId="0" borderId="65" xfId="0" applyFont="1" applyBorder="1" applyAlignment="1">
      <alignment horizontal="center" vertical="center"/>
    </xf>
    <xf numFmtId="0" fontId="31" fillId="0" borderId="0" xfId="0" applyFont="1" applyBorder="1" applyAlignment="1">
      <alignment horizontal="center" vertical="top" wrapText="1"/>
    </xf>
    <xf numFmtId="0" fontId="23" fillId="0" borderId="0" xfId="0" applyFont="1" applyBorder="1" applyAlignment="1">
      <alignment vertical="top" wrapText="1"/>
    </xf>
    <xf numFmtId="0" fontId="5" fillId="0" borderId="39" xfId="0" applyFont="1" applyFill="1" applyBorder="1" applyAlignment="1">
      <alignment horizontal="center" vertical="center" wrapText="1"/>
    </xf>
    <xf numFmtId="0" fontId="0" fillId="0" borderId="39" xfId="0" applyFont="1" applyFill="1" applyBorder="1" applyAlignment="1">
      <alignment horizontal="center" vertical="center" wrapText="1"/>
    </xf>
    <xf numFmtId="0" fontId="29" fillId="0" borderId="8" xfId="0" applyFont="1" applyBorder="1" applyAlignment="1">
      <alignment horizontal="center" vertical="center"/>
    </xf>
    <xf numFmtId="0" fontId="23" fillId="0" borderId="8" xfId="0" applyFont="1" applyBorder="1" applyAlignment="1">
      <alignment horizontal="center" vertical="center"/>
    </xf>
    <xf numFmtId="0" fontId="23" fillId="0" borderId="11" xfId="0" applyFont="1" applyBorder="1" applyAlignment="1">
      <alignment horizontal="center" vertical="center"/>
    </xf>
    <xf numFmtId="0" fontId="29" fillId="0" borderId="9" xfId="0" applyFont="1" applyBorder="1" applyAlignment="1">
      <alignment horizontal="center" vertical="center"/>
    </xf>
    <xf numFmtId="0" fontId="23" fillId="0" borderId="9" xfId="0" applyFont="1" applyBorder="1" applyAlignment="1">
      <alignment horizontal="center" vertical="center"/>
    </xf>
    <xf numFmtId="0" fontId="23" fillId="0" borderId="12" xfId="0" applyFont="1" applyBorder="1" applyAlignment="1">
      <alignment horizontal="center" vertical="center"/>
    </xf>
    <xf numFmtId="0" fontId="29" fillId="0" borderId="10" xfId="0" applyFont="1" applyBorder="1" applyAlignment="1">
      <alignment horizontal="center" vertical="center"/>
    </xf>
    <xf numFmtId="0" fontId="23" fillId="0" borderId="10" xfId="0" applyFont="1" applyBorder="1" applyAlignment="1">
      <alignment horizontal="center" vertical="center"/>
    </xf>
    <xf numFmtId="0" fontId="23" fillId="0" borderId="13" xfId="0" applyFont="1" applyBorder="1" applyAlignment="1">
      <alignment horizontal="center" vertical="center"/>
    </xf>
    <xf numFmtId="0" fontId="5" fillId="0" borderId="39" xfId="0" applyFont="1" applyFill="1" applyBorder="1" applyAlignment="1">
      <alignment horizontal="justify" vertical="center" wrapText="1"/>
    </xf>
    <xf numFmtId="0" fontId="29" fillId="0" borderId="36" xfId="0" applyFont="1" applyBorder="1" applyAlignment="1">
      <alignment horizontal="center" vertical="center"/>
    </xf>
    <xf numFmtId="0" fontId="29" fillId="0" borderId="37" xfId="0" applyFont="1" applyBorder="1" applyAlignment="1">
      <alignment horizontal="center" vertical="center"/>
    </xf>
    <xf numFmtId="0" fontId="29" fillId="0" borderId="23" xfId="0" applyFont="1" applyBorder="1" applyAlignment="1">
      <alignment horizontal="center" vertical="center"/>
    </xf>
    <xf numFmtId="0" fontId="23" fillId="0" borderId="37" xfId="0" applyFont="1" applyBorder="1" applyAlignment="1">
      <alignment horizontal="center" vertical="center"/>
    </xf>
    <xf numFmtId="0" fontId="23" fillId="0" borderId="23" xfId="0" applyFont="1" applyBorder="1" applyAlignment="1">
      <alignment horizontal="center" vertical="center"/>
    </xf>
    <xf numFmtId="0" fontId="29" fillId="0" borderId="35" xfId="0" applyFont="1" applyBorder="1" applyAlignment="1">
      <alignment horizontal="center" vertical="center"/>
    </xf>
    <xf numFmtId="0" fontId="29" fillId="0" borderId="22" xfId="0" applyFont="1" applyBorder="1" applyAlignment="1">
      <alignment horizontal="center" vertical="center"/>
    </xf>
    <xf numFmtId="0" fontId="25" fillId="2" borderId="25" xfId="0" applyFont="1" applyFill="1" applyBorder="1" applyAlignment="1">
      <alignment horizontal="center" vertical="center" wrapText="1"/>
    </xf>
    <xf numFmtId="0" fontId="26" fillId="2" borderId="28" xfId="0" applyFont="1" applyFill="1" applyBorder="1" applyAlignment="1">
      <alignment horizontal="center" vertical="center" wrapText="1"/>
    </xf>
    <xf numFmtId="0" fontId="25" fillId="2" borderId="26" xfId="0" applyFont="1" applyFill="1" applyBorder="1" applyAlignment="1">
      <alignment horizontal="center" vertical="center" wrapText="1"/>
    </xf>
    <xf numFmtId="0" fontId="26" fillId="2" borderId="29" xfId="0" applyFont="1" applyFill="1" applyBorder="1" applyAlignment="1">
      <alignment horizontal="center" vertical="center" wrapText="1"/>
    </xf>
    <xf numFmtId="0" fontId="25" fillId="2" borderId="27" xfId="0" applyFont="1" applyFill="1" applyBorder="1" applyAlignment="1">
      <alignment horizontal="center" vertical="center" wrapText="1"/>
    </xf>
    <xf numFmtId="0" fontId="26" fillId="2" borderId="30" xfId="0" applyFont="1" applyFill="1" applyBorder="1" applyAlignment="1">
      <alignment horizontal="center" vertical="center" wrapText="1"/>
    </xf>
    <xf numFmtId="0" fontId="29" fillId="0" borderId="24" xfId="0" applyFont="1" applyBorder="1" applyAlignment="1">
      <alignment horizontal="center" vertical="center"/>
    </xf>
    <xf numFmtId="0" fontId="0" fillId="0" borderId="39" xfId="0" applyFont="1" applyFill="1" applyBorder="1" applyAlignment="1">
      <alignment horizontal="justify" vertical="center" wrapText="1"/>
    </xf>
    <xf numFmtId="0" fontId="5" fillId="0" borderId="39" xfId="0" applyFont="1" applyFill="1" applyBorder="1" applyAlignment="1">
      <alignment horizontal="left" vertical="center" wrapText="1"/>
    </xf>
    <xf numFmtId="0" fontId="0" fillId="0" borderId="39" xfId="0" applyFont="1" applyFill="1" applyBorder="1" applyAlignment="1">
      <alignment horizontal="left" vertical="center" wrapText="1"/>
    </xf>
    <xf numFmtId="0" fontId="47" fillId="6" borderId="48" xfId="0" applyFont="1" applyFill="1" applyBorder="1" applyAlignment="1">
      <alignment horizontal="center" vertical="center"/>
    </xf>
    <xf numFmtId="0" fontId="47" fillId="6" borderId="49" xfId="0" applyFont="1" applyFill="1" applyBorder="1" applyAlignment="1">
      <alignment horizontal="center" vertical="center"/>
    </xf>
    <xf numFmtId="0" fontId="47" fillId="6" borderId="50" xfId="0" applyFont="1" applyFill="1" applyBorder="1" applyAlignment="1">
      <alignment horizontal="center" vertical="center"/>
    </xf>
    <xf numFmtId="0" fontId="14" fillId="6" borderId="56" xfId="0" applyFont="1" applyFill="1" applyBorder="1" applyAlignment="1">
      <alignment horizontal="center" vertical="center" wrapText="1"/>
    </xf>
    <xf numFmtId="0" fontId="26" fillId="6" borderId="57" xfId="0" applyFont="1" applyFill="1" applyBorder="1" applyAlignment="1">
      <alignment horizontal="center" vertical="center" wrapText="1"/>
    </xf>
    <xf numFmtId="0" fontId="2" fillId="6" borderId="55" xfId="0" applyFont="1" applyFill="1" applyBorder="1" applyAlignment="1">
      <alignment horizontal="center" vertical="center" textRotation="90" wrapText="1"/>
    </xf>
    <xf numFmtId="0" fontId="32" fillId="6" borderId="54" xfId="0" applyFont="1" applyFill="1" applyBorder="1" applyAlignment="1">
      <alignment horizontal="center" vertical="center" textRotation="90" wrapText="1"/>
    </xf>
    <xf numFmtId="0" fontId="5" fillId="0" borderId="39" xfId="0" applyFont="1" applyFill="1" applyBorder="1" applyAlignment="1">
      <alignment vertical="center" wrapText="1"/>
    </xf>
    <xf numFmtId="0" fontId="0" fillId="0" borderId="39" xfId="0" applyFont="1" applyFill="1" applyBorder="1" applyAlignment="1">
      <alignment vertical="center" wrapText="1"/>
    </xf>
    <xf numFmtId="0" fontId="14" fillId="6" borderId="57" xfId="0" applyFont="1" applyFill="1" applyBorder="1" applyAlignment="1">
      <alignment horizontal="center" vertical="center" wrapText="1"/>
    </xf>
    <xf numFmtId="0" fontId="40" fillId="0" borderId="39" xfId="0" applyFont="1" applyFill="1" applyBorder="1" applyAlignment="1">
      <alignment horizontal="center" vertical="center" wrapText="1"/>
    </xf>
    <xf numFmtId="0" fontId="44" fillId="0" borderId="39" xfId="0" applyFont="1" applyFill="1" applyBorder="1" applyAlignment="1">
      <alignment horizontal="center" vertical="center" textRotation="90"/>
    </xf>
    <xf numFmtId="0" fontId="21" fillId="0" borderId="39" xfId="0" applyFont="1" applyFill="1" applyBorder="1" applyAlignment="1">
      <alignment horizontal="center" vertical="center" textRotation="90"/>
    </xf>
    <xf numFmtId="0" fontId="0" fillId="0" borderId="39" xfId="0" applyFont="1" applyFill="1" applyBorder="1" applyAlignment="1">
      <alignment horizontal="center" vertical="center" textRotation="90"/>
    </xf>
    <xf numFmtId="0" fontId="6" fillId="6" borderId="0" xfId="0" applyFont="1" applyFill="1" applyBorder="1" applyAlignment="1">
      <alignment horizontal="center" vertical="center"/>
    </xf>
    <xf numFmtId="0" fontId="2" fillId="6" borderId="39" xfId="0" applyFont="1" applyFill="1" applyBorder="1" applyAlignment="1">
      <alignment horizontal="center" vertical="center" wrapText="1"/>
    </xf>
    <xf numFmtId="0" fontId="5" fillId="6" borderId="39" xfId="0" applyFont="1" applyFill="1" applyBorder="1" applyAlignment="1">
      <alignment vertical="center"/>
    </xf>
    <xf numFmtId="0" fontId="5" fillId="6" borderId="39" xfId="0" applyFont="1" applyFill="1" applyBorder="1" applyAlignment="1">
      <alignment horizontal="center" vertical="center"/>
    </xf>
    <xf numFmtId="0" fontId="9" fillId="0" borderId="43" xfId="0" applyFont="1" applyFill="1" applyBorder="1" applyAlignment="1">
      <alignment horizontal="center" vertical="center" wrapText="1"/>
    </xf>
    <xf numFmtId="0" fontId="35" fillId="0" borderId="39" xfId="0" applyFont="1" applyFill="1" applyBorder="1" applyAlignment="1">
      <alignment horizontal="center" vertical="center" wrapText="1"/>
    </xf>
    <xf numFmtId="0" fontId="35" fillId="0" borderId="39" xfId="0" applyFont="1" applyBorder="1" applyAlignment="1">
      <alignment horizontal="center" vertical="center" wrapText="1"/>
    </xf>
    <xf numFmtId="0" fontId="10" fillId="0" borderId="39" xfId="0" applyFont="1" applyFill="1" applyBorder="1" applyAlignment="1">
      <alignment horizontal="center" vertical="center" textRotation="90" wrapText="1"/>
    </xf>
    <xf numFmtId="0" fontId="12" fillId="0" borderId="39" xfId="0" applyFont="1" applyBorder="1" applyAlignment="1">
      <alignment horizontal="center" vertical="center" textRotation="90" wrapText="1"/>
    </xf>
    <xf numFmtId="0" fontId="10" fillId="0" borderId="39" xfId="0" applyFont="1" applyBorder="1" applyAlignment="1">
      <alignment horizontal="center" vertical="center" textRotation="90" wrapText="1"/>
    </xf>
    <xf numFmtId="0" fontId="10" fillId="0" borderId="39" xfId="0" applyFont="1" applyBorder="1" applyAlignment="1">
      <alignment vertical="center" textRotation="90"/>
    </xf>
    <xf numFmtId="0" fontId="0" fillId="0" borderId="39" xfId="0" applyFont="1" applyBorder="1" applyAlignment="1">
      <alignment horizontal="center" vertical="center" wrapText="1"/>
    </xf>
    <xf numFmtId="0" fontId="10" fillId="0" borderId="39" xfId="0" applyFont="1" applyBorder="1" applyAlignment="1">
      <alignment horizontal="center" vertical="center" textRotation="90"/>
    </xf>
    <xf numFmtId="0" fontId="0" fillId="0" borderId="39" xfId="0" applyFont="1" applyBorder="1" applyAlignment="1">
      <alignment horizontal="center" vertical="center" textRotation="90"/>
    </xf>
    <xf numFmtId="0" fontId="40" fillId="0" borderId="39" xfId="0" applyFont="1" applyBorder="1" applyAlignment="1">
      <alignment horizontal="center" vertical="center" wrapText="1"/>
    </xf>
    <xf numFmtId="0" fontId="36" fillId="0" borderId="39" xfId="0" applyFont="1" applyBorder="1" applyAlignment="1">
      <alignment horizontal="center" vertical="center" wrapText="1"/>
    </xf>
    <xf numFmtId="0" fontId="13" fillId="0" borderId="39" xfId="0" applyFont="1" applyBorder="1" applyAlignment="1">
      <alignment horizontal="justify" vertical="center" wrapText="1"/>
    </xf>
    <xf numFmtId="0" fontId="0" fillId="0" borderId="39" xfId="0" applyFont="1" applyBorder="1" applyAlignment="1">
      <alignment horizontal="justify" vertical="center" wrapText="1"/>
    </xf>
    <xf numFmtId="0" fontId="30" fillId="0" borderId="39" xfId="0" applyFont="1" applyBorder="1" applyAlignment="1">
      <alignment horizontal="justify" vertical="center" wrapText="1"/>
    </xf>
    <xf numFmtId="0" fontId="36" fillId="0" borderId="39" xfId="0" applyFont="1" applyBorder="1" applyAlignment="1">
      <alignment horizontal="left" vertical="center" wrapText="1"/>
    </xf>
    <xf numFmtId="0" fontId="0" fillId="0" borderId="39" xfId="0" applyFont="1" applyBorder="1" applyAlignment="1">
      <alignment horizontal="left" vertical="center" wrapText="1"/>
    </xf>
    <xf numFmtId="0" fontId="37" fillId="0" borderId="39" xfId="0" applyFont="1" applyBorder="1" applyAlignment="1">
      <alignment horizontal="center" vertical="center" wrapText="1"/>
    </xf>
    <xf numFmtId="0" fontId="44" fillId="0" borderId="39" xfId="0" applyFont="1" applyBorder="1" applyAlignment="1">
      <alignment horizontal="center" vertical="center" textRotation="90"/>
    </xf>
    <xf numFmtId="0" fontId="21" fillId="0" borderId="39" xfId="0" applyFont="1" applyBorder="1" applyAlignment="1">
      <alignment horizontal="center" vertical="center" textRotation="90"/>
    </xf>
    <xf numFmtId="0" fontId="13" fillId="0" borderId="39" xfId="0" applyFont="1" applyBorder="1" applyAlignment="1">
      <alignment horizontal="left" vertical="center" wrapText="1"/>
    </xf>
    <xf numFmtId="0" fontId="0" fillId="0" borderId="39" xfId="0" applyFont="1" applyBorder="1" applyAlignment="1">
      <alignment horizontal="left" vertical="center"/>
    </xf>
    <xf numFmtId="0" fontId="30" fillId="0" borderId="39" xfId="0" applyFont="1" applyBorder="1" applyAlignment="1">
      <alignment horizontal="left" vertical="center" wrapText="1"/>
    </xf>
    <xf numFmtId="0" fontId="36" fillId="3" borderId="39" xfId="0" applyFont="1" applyFill="1" applyBorder="1" applyAlignment="1">
      <alignment horizontal="center" vertical="center" wrapText="1"/>
    </xf>
    <xf numFmtId="0" fontId="13" fillId="0" borderId="39" xfId="0" applyFont="1" applyBorder="1" applyAlignment="1">
      <alignment horizontal="center" vertical="center"/>
    </xf>
    <xf numFmtId="0" fontId="0" fillId="0" borderId="39" xfId="0" applyFont="1" applyBorder="1" applyAlignment="1">
      <alignment horizontal="center" vertical="center"/>
    </xf>
    <xf numFmtId="0" fontId="0" fillId="0" borderId="39" xfId="0" applyFont="1" applyBorder="1" applyAlignment="1">
      <alignment vertical="center"/>
    </xf>
    <xf numFmtId="0" fontId="36" fillId="0" borderId="39" xfId="0" applyFont="1" applyBorder="1" applyAlignment="1">
      <alignment vertical="center" wrapText="1"/>
    </xf>
    <xf numFmtId="0" fontId="0" fillId="0" borderId="39" xfId="0" applyFont="1" applyBorder="1" applyAlignment="1">
      <alignment vertical="center" wrapText="1"/>
    </xf>
    <xf numFmtId="0" fontId="36" fillId="0" borderId="39" xfId="0" applyFont="1" applyFill="1" applyBorder="1" applyAlignment="1">
      <alignment horizontal="justify" vertical="center" wrapText="1"/>
    </xf>
    <xf numFmtId="0" fontId="37" fillId="0" borderId="39" xfId="0" applyFont="1" applyBorder="1" applyAlignment="1">
      <alignment horizontal="justify" vertical="center" wrapText="1"/>
    </xf>
    <xf numFmtId="0" fontId="14" fillId="6" borderId="64" xfId="0" applyFont="1" applyFill="1" applyBorder="1" applyAlignment="1">
      <alignment horizontal="center" vertical="center" wrapText="1"/>
    </xf>
    <xf numFmtId="0" fontId="26" fillId="6" borderId="64" xfId="0" applyFont="1" applyFill="1" applyBorder="1" applyAlignment="1">
      <alignment horizontal="center" vertical="center" wrapText="1"/>
    </xf>
    <xf numFmtId="0" fontId="19" fillId="6" borderId="34" xfId="0" applyFont="1" applyFill="1" applyBorder="1" applyAlignment="1">
      <alignment horizontal="center" vertical="center"/>
    </xf>
    <xf numFmtId="0" fontId="19" fillId="6" borderId="2" xfId="0" applyFont="1" applyFill="1" applyBorder="1" applyAlignment="1">
      <alignment horizontal="center" vertical="center"/>
    </xf>
    <xf numFmtId="0" fontId="19" fillId="6" borderId="6" xfId="0" applyFont="1" applyFill="1" applyBorder="1" applyAlignment="1">
      <alignment horizontal="center" vertical="center"/>
    </xf>
    <xf numFmtId="0" fontId="17" fillId="0" borderId="0" xfId="0" applyFont="1" applyBorder="1" applyAlignment="1">
      <alignment horizontal="center" vertical="center"/>
    </xf>
    <xf numFmtId="0" fontId="2" fillId="6" borderId="62" xfId="0" applyFont="1" applyFill="1" applyBorder="1" applyAlignment="1">
      <alignment horizontal="center" vertical="center" textRotation="90" wrapText="1"/>
    </xf>
    <xf numFmtId="0" fontId="32" fillId="6" borderId="62" xfId="0" applyFont="1" applyFill="1" applyBorder="1" applyAlignment="1">
      <alignment horizontal="center" vertical="center" textRotation="90" wrapText="1"/>
    </xf>
    <xf numFmtId="0" fontId="2" fillId="6" borderId="63" xfId="0" applyFont="1" applyFill="1" applyBorder="1" applyAlignment="1">
      <alignment horizontal="center" vertical="center" textRotation="90" wrapText="1"/>
    </xf>
    <xf numFmtId="0" fontId="32" fillId="6" borderId="63" xfId="0" applyFont="1" applyFill="1" applyBorder="1" applyAlignment="1">
      <alignment horizontal="center" vertical="center" textRotation="90" wrapText="1"/>
    </xf>
    <xf numFmtId="0" fontId="14" fillId="6" borderId="63" xfId="0" applyFont="1" applyFill="1" applyBorder="1" applyAlignment="1">
      <alignment horizontal="center" vertical="center" wrapText="1"/>
    </xf>
    <xf numFmtId="0" fontId="26" fillId="6" borderId="63" xfId="0" applyFont="1" applyFill="1" applyBorder="1" applyAlignment="1">
      <alignment horizontal="center" vertical="center" wrapText="1"/>
    </xf>
    <xf numFmtId="0" fontId="0" fillId="6" borderId="63" xfId="0" applyFill="1" applyBorder="1" applyAlignment="1">
      <alignment horizontal="center" vertical="center" wrapText="1"/>
    </xf>
    <xf numFmtId="0" fontId="23" fillId="6" borderId="63" xfId="0" applyFont="1" applyFill="1" applyBorder="1" applyAlignment="1">
      <alignment horizontal="center" vertical="center" wrapText="1"/>
    </xf>
  </cellXfs>
  <cellStyles count="1">
    <cellStyle name="Normal" xfId="0" builtinId="0"/>
  </cellStyles>
  <dxfs count="45">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color theme="0"/>
      </font>
      <fill>
        <patternFill>
          <bgColor rgb="FF8E0000"/>
        </patternFill>
      </fill>
    </dxf>
    <dxf>
      <font>
        <b/>
        <i val="0"/>
        <color theme="0"/>
      </font>
      <fill>
        <patternFill>
          <bgColor rgb="FFFF0000"/>
        </patternFill>
      </fill>
    </dxf>
    <dxf>
      <font>
        <b/>
        <i val="0"/>
        <color theme="0"/>
      </font>
      <fill>
        <patternFill>
          <bgColor rgb="FFFF6600"/>
        </patternFill>
      </fill>
    </dxf>
    <dxf>
      <font>
        <b/>
        <i val="0"/>
        <color rgb="FF002060"/>
      </font>
      <fill>
        <patternFill>
          <bgColor rgb="FFFFFF00"/>
        </patternFill>
      </fill>
    </dxf>
    <dxf>
      <font>
        <b/>
        <i val="0"/>
        <color theme="0"/>
      </font>
      <fill>
        <patternFill>
          <bgColor rgb="FF009900"/>
        </patternFill>
      </fill>
    </dxf>
    <dxf>
      <font>
        <b/>
        <i val="0"/>
        <color theme="0"/>
      </font>
      <fill>
        <patternFill>
          <bgColor rgb="FF8E0000"/>
        </patternFill>
      </fill>
    </dxf>
    <dxf>
      <font>
        <b/>
        <i val="0"/>
        <color theme="0"/>
      </font>
      <fill>
        <patternFill>
          <bgColor rgb="FFFF0000"/>
        </patternFill>
      </fill>
    </dxf>
    <dxf>
      <font>
        <b/>
        <i val="0"/>
        <color theme="0"/>
      </font>
      <fill>
        <patternFill>
          <bgColor rgb="FFFF6600"/>
        </patternFill>
      </fill>
    </dxf>
    <dxf>
      <font>
        <b/>
        <i val="0"/>
        <color rgb="FF002060"/>
      </font>
      <fill>
        <patternFill>
          <bgColor rgb="FFFFFF00"/>
        </patternFill>
      </fill>
    </dxf>
    <dxf>
      <font>
        <b/>
        <i val="0"/>
        <color theme="0"/>
      </font>
      <fill>
        <patternFill>
          <bgColor rgb="FF009900"/>
        </patternFill>
      </fill>
    </dxf>
    <dxf>
      <font>
        <b/>
        <i val="0"/>
        <color theme="0"/>
      </font>
      <fill>
        <patternFill>
          <bgColor rgb="FF8E0000"/>
        </patternFill>
      </fill>
    </dxf>
    <dxf>
      <font>
        <b/>
        <i val="0"/>
        <color theme="0"/>
      </font>
      <fill>
        <patternFill>
          <bgColor rgb="FFFF0000"/>
        </patternFill>
      </fill>
    </dxf>
    <dxf>
      <font>
        <b/>
        <i val="0"/>
        <color theme="0"/>
      </font>
      <fill>
        <patternFill>
          <bgColor rgb="FFFF6600"/>
        </patternFill>
      </fill>
    </dxf>
    <dxf>
      <font>
        <b/>
        <i val="0"/>
        <color rgb="FF002060"/>
      </font>
      <fill>
        <patternFill>
          <bgColor rgb="FFFFFF00"/>
        </patternFill>
      </fill>
    </dxf>
    <dxf>
      <font>
        <b/>
        <i val="0"/>
        <color theme="0"/>
      </font>
      <fill>
        <patternFill>
          <bgColor rgb="FF009900"/>
        </patternFill>
      </fill>
    </dxf>
    <dxf>
      <font>
        <b/>
        <i val="0"/>
        <color theme="0"/>
      </font>
      <fill>
        <patternFill>
          <bgColor rgb="FF8E0000"/>
        </patternFill>
      </fill>
    </dxf>
    <dxf>
      <font>
        <b/>
        <i val="0"/>
        <color theme="0"/>
      </font>
      <fill>
        <patternFill>
          <bgColor rgb="FFFF0000"/>
        </patternFill>
      </fill>
    </dxf>
    <dxf>
      <font>
        <b/>
        <i val="0"/>
        <color theme="0"/>
      </font>
      <fill>
        <patternFill>
          <bgColor rgb="FFFF6600"/>
        </patternFill>
      </fill>
    </dxf>
    <dxf>
      <font>
        <b/>
        <i val="0"/>
        <color rgb="FF002060"/>
      </font>
      <fill>
        <patternFill>
          <bgColor rgb="FFFFFF00"/>
        </patternFill>
      </fill>
    </dxf>
    <dxf>
      <font>
        <b/>
        <i val="0"/>
        <color theme="0"/>
      </font>
      <fill>
        <patternFill>
          <bgColor rgb="FF009900"/>
        </patternFill>
      </fill>
    </dxf>
    <dxf>
      <font>
        <b/>
        <i val="0"/>
        <color theme="0"/>
      </font>
      <fill>
        <patternFill>
          <bgColor rgb="FF8E0000"/>
        </patternFill>
      </fill>
    </dxf>
    <dxf>
      <font>
        <b/>
        <i val="0"/>
        <color theme="0"/>
      </font>
      <fill>
        <patternFill>
          <bgColor rgb="FFFF0000"/>
        </patternFill>
      </fill>
    </dxf>
    <dxf>
      <font>
        <b/>
        <i val="0"/>
        <color theme="0"/>
      </font>
      <fill>
        <patternFill>
          <bgColor rgb="FFFF6600"/>
        </patternFill>
      </fill>
    </dxf>
    <dxf>
      <font>
        <b/>
        <i val="0"/>
        <color rgb="FF002060"/>
      </font>
      <fill>
        <patternFill>
          <bgColor rgb="FFFFFF00"/>
        </patternFill>
      </fill>
    </dxf>
    <dxf>
      <font>
        <b/>
        <i val="0"/>
        <color theme="0"/>
      </font>
      <fill>
        <patternFill>
          <bgColor rgb="FF009900"/>
        </patternFill>
      </fill>
    </dxf>
    <dxf>
      <font>
        <b/>
        <i val="0"/>
        <color theme="0"/>
      </font>
      <fill>
        <patternFill>
          <bgColor rgb="FF8E0000"/>
        </patternFill>
      </fill>
    </dxf>
    <dxf>
      <font>
        <b/>
        <i val="0"/>
        <color theme="0"/>
      </font>
      <fill>
        <patternFill>
          <bgColor rgb="FFFF0000"/>
        </patternFill>
      </fill>
    </dxf>
    <dxf>
      <font>
        <b/>
        <i val="0"/>
        <color theme="0"/>
      </font>
      <fill>
        <patternFill>
          <bgColor rgb="FFFF6600"/>
        </patternFill>
      </fill>
    </dxf>
    <dxf>
      <font>
        <b/>
        <i val="0"/>
        <color rgb="FF002060"/>
      </font>
      <fill>
        <patternFill>
          <bgColor rgb="FFFFFF00"/>
        </patternFill>
      </fill>
    </dxf>
    <dxf>
      <font>
        <b/>
        <i val="0"/>
        <color theme="0"/>
      </font>
      <fill>
        <patternFill>
          <bgColor rgb="FF009900"/>
        </patternFill>
      </fill>
    </dxf>
    <dxf>
      <font>
        <b/>
        <i val="0"/>
        <color theme="0"/>
      </font>
      <fill>
        <patternFill>
          <bgColor rgb="FF8E0000"/>
        </patternFill>
      </fill>
    </dxf>
    <dxf>
      <font>
        <b/>
        <i val="0"/>
        <color theme="0"/>
      </font>
      <fill>
        <patternFill>
          <bgColor rgb="FFFF0000"/>
        </patternFill>
      </fill>
    </dxf>
    <dxf>
      <font>
        <b/>
        <i val="0"/>
        <color theme="0"/>
      </font>
      <fill>
        <patternFill>
          <bgColor rgb="FFFF6600"/>
        </patternFill>
      </fill>
    </dxf>
    <dxf>
      <font>
        <b/>
        <i val="0"/>
        <color rgb="FF002060"/>
      </font>
      <fill>
        <patternFill>
          <bgColor rgb="FFFFFF00"/>
        </patternFill>
      </fill>
    </dxf>
    <dxf>
      <font>
        <b/>
        <i val="0"/>
        <color theme="0"/>
      </font>
      <fill>
        <patternFill>
          <bgColor rgb="FF00990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EE0000"/>
      <color rgb="FFFF6600"/>
      <color rgb="FFFF0000"/>
      <color rgb="FF8E0000"/>
      <color rgb="FF009900"/>
      <color rgb="FFCCFF66"/>
      <color rgb="FFFF9900"/>
      <color rgb="FFFF3F3F"/>
      <color rgb="FFFF4343"/>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3.png"/><Relationship Id="rId1" Type="http://schemas.openxmlformats.org/officeDocument/2006/relationships/hyperlink" Target="#Inicio!A1"/><Relationship Id="rId5" Type="http://schemas.openxmlformats.org/officeDocument/2006/relationships/image" Target="../media/image2.png"/><Relationship Id="rId4"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8124826</xdr:colOff>
      <xdr:row>0</xdr:row>
      <xdr:rowOff>47626</xdr:rowOff>
    </xdr:from>
    <xdr:to>
      <xdr:col>0</xdr:col>
      <xdr:colOff>10753726</xdr:colOff>
      <xdr:row>3</xdr:row>
      <xdr:rowOff>152401</xdr:rowOff>
    </xdr:to>
    <xdr:pic>
      <xdr:nvPicPr>
        <xdr:cNvPr id="3" name="Imagen 2"/>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124826" y="47626"/>
          <a:ext cx="2628900" cy="723900"/>
        </a:xfrm>
        <a:prstGeom prst="rect">
          <a:avLst/>
        </a:prstGeom>
        <a:noFill/>
      </xdr:spPr>
    </xdr:pic>
    <xdr:clientData/>
  </xdr:twoCellAnchor>
  <xdr:twoCellAnchor>
    <xdr:from>
      <xdr:col>0</xdr:col>
      <xdr:colOff>104775</xdr:colOff>
      <xdr:row>0</xdr:row>
      <xdr:rowOff>114300</xdr:rowOff>
    </xdr:from>
    <xdr:to>
      <xdr:col>0</xdr:col>
      <xdr:colOff>2028825</xdr:colOff>
      <xdr:row>3</xdr:row>
      <xdr:rowOff>47624</xdr:rowOff>
    </xdr:to>
    <xdr:grpSp>
      <xdr:nvGrpSpPr>
        <xdr:cNvPr id="4" name="Grupo 3">
          <a:extLst>
            <a:ext uri="{FF2B5EF4-FFF2-40B4-BE49-F238E27FC236}">
              <a16:creationId xmlns:a16="http://schemas.microsoft.com/office/drawing/2014/main" id="{E70C92CA-C4D8-4A41-BC91-C0B15210F245}"/>
            </a:ext>
          </a:extLst>
        </xdr:cNvPr>
        <xdr:cNvGrpSpPr>
          <a:grpSpLocks/>
        </xdr:cNvGrpSpPr>
      </xdr:nvGrpSpPr>
      <xdr:grpSpPr bwMode="auto">
        <a:xfrm>
          <a:off x="104775" y="114300"/>
          <a:ext cx="1924050" cy="552449"/>
          <a:chOff x="0" y="0"/>
          <a:chExt cx="2808002" cy="630563"/>
        </a:xfrm>
      </xdr:grpSpPr>
      <xdr:pic>
        <xdr:nvPicPr>
          <xdr:cNvPr id="5" name="Imagen 4">
            <a:extLst>
              <a:ext uri="{FF2B5EF4-FFF2-40B4-BE49-F238E27FC236}">
                <a16:creationId xmlns:a16="http://schemas.microsoft.com/office/drawing/2014/main" id="{42A68442-3145-4142-B658-95D372F4E91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2808000" cy="575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nvGrpSpPr>
          <xdr:cNvPr id="6" name="Agrupar 207">
            <a:extLst>
              <a:ext uri="{FF2B5EF4-FFF2-40B4-BE49-F238E27FC236}">
                <a16:creationId xmlns:a16="http://schemas.microsoft.com/office/drawing/2014/main" id="{12FD51F1-B7D4-4087-8292-83978B7784D7}"/>
              </a:ext>
            </a:extLst>
          </xdr:cNvPr>
          <xdr:cNvGrpSpPr>
            <a:grpSpLocks/>
          </xdr:cNvGrpSpPr>
        </xdr:nvGrpSpPr>
        <xdr:grpSpPr bwMode="auto">
          <a:xfrm>
            <a:off x="0" y="582672"/>
            <a:ext cx="2808002" cy="47891"/>
            <a:chOff x="-2" y="578207"/>
            <a:chExt cx="7975603" cy="124113"/>
          </a:xfrm>
        </xdr:grpSpPr>
        <xdr:sp macro="" textlink="">
          <xdr:nvSpPr>
            <xdr:cNvPr id="7" name="Rectángulo 6">
              <a:extLst>
                <a:ext uri="{FF2B5EF4-FFF2-40B4-BE49-F238E27FC236}">
                  <a16:creationId xmlns:a16="http://schemas.microsoft.com/office/drawing/2014/main" id="{E61718BF-5B20-48B0-9B4A-E7C8AE09EBCD}"/>
                </a:ext>
              </a:extLst>
            </xdr:cNvPr>
            <xdr:cNvSpPr/>
          </xdr:nvSpPr>
          <xdr:spPr>
            <a:xfrm>
              <a:off x="-2" y="578207"/>
              <a:ext cx="2713013" cy="124113"/>
            </a:xfrm>
            <a:prstGeom prst="rect">
              <a:avLst/>
            </a:prstGeom>
            <a:solidFill>
              <a:srgbClr val="FFB627"/>
            </a:solidFill>
            <a:ln w="12700" cap="flat" cmpd="sng" algn="ctr">
              <a:no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s-CO"/>
            </a:p>
          </xdr:txBody>
        </xdr:sp>
        <xdr:sp macro="" textlink="">
          <xdr:nvSpPr>
            <xdr:cNvPr id="8" name="Rectángulo 7">
              <a:extLst>
                <a:ext uri="{FF2B5EF4-FFF2-40B4-BE49-F238E27FC236}">
                  <a16:creationId xmlns:a16="http://schemas.microsoft.com/office/drawing/2014/main" id="{E098C41F-D098-473C-B134-27327F20D2A8}"/>
                </a:ext>
              </a:extLst>
            </xdr:cNvPr>
            <xdr:cNvSpPr/>
          </xdr:nvSpPr>
          <xdr:spPr>
            <a:xfrm>
              <a:off x="2647636" y="578207"/>
              <a:ext cx="2680326" cy="124113"/>
            </a:xfrm>
            <a:prstGeom prst="rect">
              <a:avLst/>
            </a:prstGeom>
            <a:solidFill>
              <a:srgbClr val="004B90"/>
            </a:solidFill>
            <a:ln w="12700" cap="flat" cmpd="sng" algn="ctr">
              <a:no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s-CO"/>
            </a:p>
          </xdr:txBody>
        </xdr:sp>
        <xdr:sp macro="" textlink="">
          <xdr:nvSpPr>
            <xdr:cNvPr id="9" name="Rectángulo 8">
              <a:extLst>
                <a:ext uri="{FF2B5EF4-FFF2-40B4-BE49-F238E27FC236}">
                  <a16:creationId xmlns:a16="http://schemas.microsoft.com/office/drawing/2014/main" id="{8D0B3F86-71CA-4ED7-814C-9EE7F88E4DB2}"/>
                </a:ext>
              </a:extLst>
            </xdr:cNvPr>
            <xdr:cNvSpPr/>
          </xdr:nvSpPr>
          <xdr:spPr>
            <a:xfrm>
              <a:off x="5262588" y="578207"/>
              <a:ext cx="2713013" cy="124113"/>
            </a:xfrm>
            <a:prstGeom prst="rect">
              <a:avLst/>
            </a:prstGeom>
            <a:solidFill>
              <a:srgbClr val="FA0000"/>
            </a:solidFill>
            <a:ln w="12700" cap="flat" cmpd="sng" algn="ctr">
              <a:no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s-CO"/>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1933576</xdr:colOff>
      <xdr:row>1</xdr:row>
      <xdr:rowOff>138546</xdr:rowOff>
    </xdr:from>
    <xdr:to>
      <xdr:col>13</xdr:col>
      <xdr:colOff>4562476</xdr:colOff>
      <xdr:row>1</xdr:row>
      <xdr:rowOff>862446</xdr:rowOff>
    </xdr:to>
    <xdr:pic>
      <xdr:nvPicPr>
        <xdr:cNvPr id="3" name="Imagen 2"/>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295303" y="242455"/>
          <a:ext cx="2628900" cy="723900"/>
        </a:xfrm>
        <a:prstGeom prst="rect">
          <a:avLst/>
        </a:prstGeom>
        <a:noFill/>
      </xdr:spPr>
    </xdr:pic>
    <xdr:clientData/>
  </xdr:twoCellAnchor>
  <xdr:twoCellAnchor>
    <xdr:from>
      <xdr:col>2</xdr:col>
      <xdr:colOff>242454</xdr:colOff>
      <xdr:row>1</xdr:row>
      <xdr:rowOff>225137</xdr:rowOff>
    </xdr:from>
    <xdr:to>
      <xdr:col>4</xdr:col>
      <xdr:colOff>174914</xdr:colOff>
      <xdr:row>1</xdr:row>
      <xdr:rowOff>777586</xdr:rowOff>
    </xdr:to>
    <xdr:grpSp>
      <xdr:nvGrpSpPr>
        <xdr:cNvPr id="4" name="Grupo 3">
          <a:extLst>
            <a:ext uri="{FF2B5EF4-FFF2-40B4-BE49-F238E27FC236}">
              <a16:creationId xmlns:a16="http://schemas.microsoft.com/office/drawing/2014/main" id="{E70C92CA-C4D8-4A41-BC91-C0B15210F245}"/>
            </a:ext>
          </a:extLst>
        </xdr:cNvPr>
        <xdr:cNvGrpSpPr>
          <a:grpSpLocks/>
        </xdr:cNvGrpSpPr>
      </xdr:nvGrpSpPr>
      <xdr:grpSpPr bwMode="auto">
        <a:xfrm>
          <a:off x="484909" y="329046"/>
          <a:ext cx="1924050" cy="552449"/>
          <a:chOff x="0" y="0"/>
          <a:chExt cx="2808002" cy="630563"/>
        </a:xfrm>
      </xdr:grpSpPr>
      <xdr:pic>
        <xdr:nvPicPr>
          <xdr:cNvPr id="5" name="Imagen 4">
            <a:extLst>
              <a:ext uri="{FF2B5EF4-FFF2-40B4-BE49-F238E27FC236}">
                <a16:creationId xmlns:a16="http://schemas.microsoft.com/office/drawing/2014/main" id="{42A68442-3145-4142-B658-95D372F4E91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2808000" cy="575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nvGrpSpPr>
          <xdr:cNvPr id="6" name="Agrupar 207">
            <a:extLst>
              <a:ext uri="{FF2B5EF4-FFF2-40B4-BE49-F238E27FC236}">
                <a16:creationId xmlns:a16="http://schemas.microsoft.com/office/drawing/2014/main" id="{12FD51F1-B7D4-4087-8292-83978B7784D7}"/>
              </a:ext>
            </a:extLst>
          </xdr:cNvPr>
          <xdr:cNvGrpSpPr>
            <a:grpSpLocks/>
          </xdr:cNvGrpSpPr>
        </xdr:nvGrpSpPr>
        <xdr:grpSpPr bwMode="auto">
          <a:xfrm>
            <a:off x="0" y="582672"/>
            <a:ext cx="2808002" cy="47891"/>
            <a:chOff x="-2" y="578207"/>
            <a:chExt cx="7975603" cy="124113"/>
          </a:xfrm>
        </xdr:grpSpPr>
        <xdr:sp macro="" textlink="">
          <xdr:nvSpPr>
            <xdr:cNvPr id="7" name="Rectángulo 6">
              <a:extLst>
                <a:ext uri="{FF2B5EF4-FFF2-40B4-BE49-F238E27FC236}">
                  <a16:creationId xmlns:a16="http://schemas.microsoft.com/office/drawing/2014/main" id="{E61718BF-5B20-48B0-9B4A-E7C8AE09EBCD}"/>
                </a:ext>
              </a:extLst>
            </xdr:cNvPr>
            <xdr:cNvSpPr/>
          </xdr:nvSpPr>
          <xdr:spPr>
            <a:xfrm>
              <a:off x="-2" y="578207"/>
              <a:ext cx="2713013" cy="124113"/>
            </a:xfrm>
            <a:prstGeom prst="rect">
              <a:avLst/>
            </a:prstGeom>
            <a:solidFill>
              <a:srgbClr val="FFB627"/>
            </a:solidFill>
            <a:ln w="12700" cap="flat" cmpd="sng" algn="ctr">
              <a:no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s-CO"/>
            </a:p>
          </xdr:txBody>
        </xdr:sp>
        <xdr:sp macro="" textlink="">
          <xdr:nvSpPr>
            <xdr:cNvPr id="8" name="Rectángulo 7">
              <a:extLst>
                <a:ext uri="{FF2B5EF4-FFF2-40B4-BE49-F238E27FC236}">
                  <a16:creationId xmlns:a16="http://schemas.microsoft.com/office/drawing/2014/main" id="{E098C41F-D098-473C-B134-27327F20D2A8}"/>
                </a:ext>
              </a:extLst>
            </xdr:cNvPr>
            <xdr:cNvSpPr/>
          </xdr:nvSpPr>
          <xdr:spPr>
            <a:xfrm>
              <a:off x="2647636" y="578207"/>
              <a:ext cx="2680326" cy="124113"/>
            </a:xfrm>
            <a:prstGeom prst="rect">
              <a:avLst/>
            </a:prstGeom>
            <a:solidFill>
              <a:srgbClr val="004B90"/>
            </a:solidFill>
            <a:ln w="12700" cap="flat" cmpd="sng" algn="ctr">
              <a:no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s-CO"/>
            </a:p>
          </xdr:txBody>
        </xdr:sp>
        <xdr:sp macro="" textlink="">
          <xdr:nvSpPr>
            <xdr:cNvPr id="9" name="Rectángulo 8">
              <a:extLst>
                <a:ext uri="{FF2B5EF4-FFF2-40B4-BE49-F238E27FC236}">
                  <a16:creationId xmlns:a16="http://schemas.microsoft.com/office/drawing/2014/main" id="{8D0B3F86-71CA-4ED7-814C-9EE7F88E4DB2}"/>
                </a:ext>
              </a:extLst>
            </xdr:cNvPr>
            <xdr:cNvSpPr/>
          </xdr:nvSpPr>
          <xdr:spPr>
            <a:xfrm>
              <a:off x="5262588" y="578207"/>
              <a:ext cx="2713013" cy="124113"/>
            </a:xfrm>
            <a:prstGeom prst="rect">
              <a:avLst/>
            </a:prstGeom>
            <a:solidFill>
              <a:srgbClr val="FA0000"/>
            </a:solidFill>
            <a:ln w="12700" cap="flat" cmpd="sng" algn="ctr">
              <a:no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s-CO"/>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726281</xdr:colOff>
      <xdr:row>141</xdr:row>
      <xdr:rowOff>59533</xdr:rowOff>
    </xdr:from>
    <xdr:to>
      <xdr:col>7</xdr:col>
      <xdr:colOff>1640681</xdr:colOff>
      <xdr:row>146</xdr:row>
      <xdr:rowOff>33338</xdr:rowOff>
    </xdr:to>
    <xdr:pic>
      <xdr:nvPicPr>
        <xdr:cNvPr id="2" name="Gráfico 1" descr="Lista de comprobación">
          <a:hlinkClick xmlns:r="http://schemas.openxmlformats.org/officeDocument/2006/relationships" r:id="rId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 xmlns:asvg="http://schemas.microsoft.com/office/drawing/2016/SVG/main" r:embed="rId3"/>
            </a:ext>
          </a:extLst>
        </a:blip>
        <a:stretch>
          <a:fillRect/>
        </a:stretch>
      </xdr:blipFill>
      <xdr:spPr>
        <a:xfrm>
          <a:off x="7762875" y="61079064"/>
          <a:ext cx="914400" cy="914400"/>
        </a:xfrm>
        <a:prstGeom prst="rect">
          <a:avLst/>
        </a:prstGeom>
      </xdr:spPr>
    </xdr:pic>
    <xdr:clientData/>
  </xdr:twoCellAnchor>
  <xdr:twoCellAnchor editAs="oneCell">
    <xdr:from>
      <xdr:col>8</xdr:col>
      <xdr:colOff>1476375</xdr:colOff>
      <xdr:row>1</xdr:row>
      <xdr:rowOff>238125</xdr:rowOff>
    </xdr:from>
    <xdr:to>
      <xdr:col>9</xdr:col>
      <xdr:colOff>1724025</xdr:colOff>
      <xdr:row>1</xdr:row>
      <xdr:rowOff>962025</xdr:rowOff>
    </xdr:to>
    <xdr:pic>
      <xdr:nvPicPr>
        <xdr:cNvPr id="8" name="Imagen 7"/>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322844" y="333375"/>
          <a:ext cx="2628900" cy="723900"/>
        </a:xfrm>
        <a:prstGeom prst="rect">
          <a:avLst/>
        </a:prstGeom>
        <a:noFill/>
      </xdr:spPr>
    </xdr:pic>
    <xdr:clientData/>
  </xdr:twoCellAnchor>
  <xdr:twoCellAnchor editAs="oneCell">
    <xdr:from>
      <xdr:col>2</xdr:col>
      <xdr:colOff>631031</xdr:colOff>
      <xdr:row>1</xdr:row>
      <xdr:rowOff>369094</xdr:rowOff>
    </xdr:from>
    <xdr:to>
      <xdr:col>3</xdr:col>
      <xdr:colOff>1340009</xdr:colOff>
      <xdr:row>1</xdr:row>
      <xdr:rowOff>872649</xdr:rowOff>
    </xdr:to>
    <xdr:pic>
      <xdr:nvPicPr>
        <xdr:cNvPr id="13" name="Imagen 12">
          <a:extLst>
            <a:ext uri="{FF2B5EF4-FFF2-40B4-BE49-F238E27FC236}">
              <a16:creationId xmlns:a16="http://schemas.microsoft.com/office/drawing/2014/main" id="{42A68442-3145-4142-B658-95D372F4E91C}"/>
            </a:ext>
          </a:extLst>
        </xdr:cNvPr>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57250" y="464344"/>
          <a:ext cx="1923415" cy="5035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1483179</xdr:colOff>
      <xdr:row>2</xdr:row>
      <xdr:rowOff>54428</xdr:rowOff>
    </xdr:from>
    <xdr:to>
      <xdr:col>13</xdr:col>
      <xdr:colOff>2098221</xdr:colOff>
      <xdr:row>2</xdr:row>
      <xdr:rowOff>778328</xdr:rowOff>
    </xdr:to>
    <xdr:pic>
      <xdr:nvPicPr>
        <xdr:cNvPr id="3" name="Imagen 2"/>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16500" y="244928"/>
          <a:ext cx="2628900" cy="723900"/>
        </a:xfrm>
        <a:prstGeom prst="rect">
          <a:avLst/>
        </a:prstGeom>
        <a:noFill/>
      </xdr:spPr>
    </xdr:pic>
    <xdr:clientData/>
  </xdr:twoCellAnchor>
  <xdr:twoCellAnchor editAs="oneCell">
    <xdr:from>
      <xdr:col>5</xdr:col>
      <xdr:colOff>81643</xdr:colOff>
      <xdr:row>2</xdr:row>
      <xdr:rowOff>81643</xdr:rowOff>
    </xdr:from>
    <xdr:to>
      <xdr:col>6</xdr:col>
      <xdr:colOff>1333500</xdr:colOff>
      <xdr:row>2</xdr:row>
      <xdr:rowOff>653143</xdr:rowOff>
    </xdr:to>
    <xdr:pic>
      <xdr:nvPicPr>
        <xdr:cNvPr id="5" name="Imagen 4">
          <a:extLst>
            <a:ext uri="{FF2B5EF4-FFF2-40B4-BE49-F238E27FC236}">
              <a16:creationId xmlns:a16="http://schemas.microsoft.com/office/drawing/2014/main" id="{42A68442-3145-4142-B658-95D372F4E91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98964" y="272143"/>
          <a:ext cx="2041072"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marquez\AppData\Local\Microsoft\Windows\Temporary%20Internet%20Files\Content.Outlook\81WVDZRR\DAFP%202017\DAFP_Modelo%20Instrumento_Dic2016Simulador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de FURAG"/>
      <sheetName val="Diagnóstico actual"/>
      <sheetName val="Simulador"/>
      <sheetName val="Simulador 2"/>
      <sheetName val="Simulador 3"/>
      <sheetName val="Gráfico resultados"/>
      <sheetName val="Categorización entidad"/>
      <sheetName val="Ponderaciones y parámetros"/>
      <sheetName val="Listas"/>
      <sheetName val="Cuadros"/>
      <sheetName val="Grados de madurez"/>
    </sheetNames>
    <sheetDataSet>
      <sheetData sheetId="0" refreshError="1"/>
      <sheetData sheetId="1" refreshError="1"/>
      <sheetData sheetId="2"/>
      <sheetData sheetId="3" refreshError="1"/>
      <sheetData sheetId="4" refreshError="1"/>
      <sheetData sheetId="5">
        <row r="3">
          <cell r="B3" t="str">
            <v>Máximo posible</v>
          </cell>
        </row>
      </sheetData>
      <sheetData sheetId="6">
        <row r="2">
          <cell r="A2" t="str">
            <v>ADMINISTRADORA COLOMBIANA DE PENSIONES - COLPENSIONES  -</v>
          </cell>
        </row>
      </sheetData>
      <sheetData sheetId="7">
        <row r="6">
          <cell r="K6" t="str">
            <v>No se realiza</v>
          </cell>
          <cell r="L6" t="str">
            <v>En bajo grado</v>
          </cell>
          <cell r="M6" t="str">
            <v>En mediano grado</v>
          </cell>
          <cell r="N6" t="str">
            <v>En alto grado</v>
          </cell>
        </row>
      </sheetData>
      <sheetData sheetId="8">
        <row r="2">
          <cell r="B2" t="str">
            <v>Ya la realiza</v>
          </cell>
        </row>
        <row r="3">
          <cell r="B3" t="str">
            <v>No la planea realizar</v>
          </cell>
        </row>
        <row r="4">
          <cell r="B4" t="str">
            <v>La planea realizar</v>
          </cell>
        </row>
      </sheetData>
      <sheetData sheetId="9" refreshError="1"/>
      <sheetData sheetId="1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showGridLines="0" workbookViewId="0">
      <selection activeCell="A19" sqref="A19"/>
    </sheetView>
  </sheetViews>
  <sheetFormatPr baseColWidth="10" defaultRowHeight="15" x14ac:dyDescent="0.25"/>
  <cols>
    <col min="1" max="1" width="163.42578125" style="41" customWidth="1"/>
    <col min="2" max="2" width="2.140625" style="41" customWidth="1"/>
    <col min="3" max="3" width="2.7109375" style="41" customWidth="1"/>
    <col min="4" max="16384" width="11.42578125" style="41"/>
  </cols>
  <sheetData>
    <row r="1" spans="1:2" ht="17.25" customHeight="1" x14ac:dyDescent="0.25">
      <c r="A1" s="135"/>
    </row>
    <row r="2" spans="1:2" ht="15.75" x14ac:dyDescent="0.25">
      <c r="A2" s="136" t="s">
        <v>1053</v>
      </c>
    </row>
    <row r="3" spans="1:2" ht="15.75" x14ac:dyDescent="0.25">
      <c r="A3" s="136" t="s">
        <v>1054</v>
      </c>
    </row>
    <row r="4" spans="1:2" ht="15.75" thickBot="1" x14ac:dyDescent="0.3"/>
    <row r="5" spans="1:2" ht="15.75" thickBot="1" x14ac:dyDescent="0.3">
      <c r="A5" s="137" t="s">
        <v>1052</v>
      </c>
    </row>
    <row r="6" spans="1:2" ht="15.75" thickBot="1" x14ac:dyDescent="0.3">
      <c r="A6" s="137"/>
    </row>
    <row r="7" spans="1:2" ht="6.75" customHeight="1" thickBot="1" x14ac:dyDescent="0.3">
      <c r="A7" s="137"/>
    </row>
    <row r="8" spans="1:2" ht="5.25" customHeight="1" thickBot="1" x14ac:dyDescent="0.3">
      <c r="A8" s="130"/>
    </row>
    <row r="9" spans="1:2" ht="21" customHeight="1" thickBot="1" x14ac:dyDescent="0.3">
      <c r="A9" s="131" t="s">
        <v>1032</v>
      </c>
      <c r="B9"/>
    </row>
    <row r="10" spans="1:2" ht="4.5" customHeight="1" thickBot="1" x14ac:dyDescent="0.3">
      <c r="A10" s="132"/>
      <c r="B10"/>
    </row>
    <row r="11" spans="1:2" ht="78.75" customHeight="1" thickBot="1" x14ac:dyDescent="0.3">
      <c r="A11" s="133" t="s">
        <v>1039</v>
      </c>
    </row>
    <row r="12" spans="1:2" ht="20.25" customHeight="1" thickBot="1" x14ac:dyDescent="0.3">
      <c r="A12" s="134" t="s">
        <v>1037</v>
      </c>
    </row>
    <row r="13" spans="1:2" ht="20.25" customHeight="1" thickBot="1" x14ac:dyDescent="0.3">
      <c r="A13" s="134" t="s">
        <v>1038</v>
      </c>
    </row>
    <row r="14" spans="1:2" ht="20.25" customHeight="1" thickBot="1" x14ac:dyDescent="0.3">
      <c r="A14" s="134" t="s">
        <v>1033</v>
      </c>
    </row>
    <row r="15" spans="1:2" ht="20.25" customHeight="1" thickBot="1" x14ac:dyDescent="0.3">
      <c r="A15" s="134" t="s">
        <v>1034</v>
      </c>
    </row>
    <row r="16" spans="1:2" ht="20.25" customHeight="1" thickBot="1" x14ac:dyDescent="0.3">
      <c r="A16" s="134" t="s">
        <v>1035</v>
      </c>
    </row>
    <row r="17" spans="1:1" ht="54" customHeight="1" thickBot="1" x14ac:dyDescent="0.3">
      <c r="A17" s="133" t="s">
        <v>1036</v>
      </c>
    </row>
    <row r="18" spans="1:1" ht="20.25" customHeight="1" x14ac:dyDescent="0.25">
      <c r="A18" s="42"/>
    </row>
    <row r="19" spans="1:1" ht="20.25" customHeight="1" x14ac:dyDescent="0.25">
      <c r="A19" s="42"/>
    </row>
    <row r="20" spans="1:1" ht="20.25" customHeight="1" x14ac:dyDescent="0.25">
      <c r="A20" s="42"/>
    </row>
    <row r="21" spans="1:1" ht="20.25" customHeight="1" x14ac:dyDescent="0.25">
      <c r="A21" s="42"/>
    </row>
    <row r="22" spans="1:1" ht="20.25" customHeight="1" x14ac:dyDescent="0.25">
      <c r="A22" s="42"/>
    </row>
    <row r="23" spans="1:1" ht="20.25" customHeight="1" x14ac:dyDescent="0.25">
      <c r="A23" s="42"/>
    </row>
    <row r="24" spans="1:1" ht="20.25" customHeight="1" x14ac:dyDescent="0.25">
      <c r="A24" s="42"/>
    </row>
    <row r="25" spans="1:1" x14ac:dyDescent="0.25">
      <c r="A25" s="42"/>
    </row>
    <row r="26" spans="1:1" x14ac:dyDescent="0.25">
      <c r="A26" s="42"/>
    </row>
    <row r="27" spans="1:1" x14ac:dyDescent="0.25">
      <c r="A27" s="42"/>
    </row>
    <row r="28" spans="1:1" x14ac:dyDescent="0.25">
      <c r="A28" s="42"/>
    </row>
  </sheetData>
  <mergeCells count="1">
    <mergeCell ref="A5:A7"/>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689"/>
  <sheetViews>
    <sheetView showGridLines="0" zoomScale="55" zoomScaleNormal="55" workbookViewId="0">
      <pane xSplit="5" ySplit="6" topLeftCell="G7" activePane="bottomRight" state="frozen"/>
      <selection pane="topRight" activeCell="F1" sqref="F1"/>
      <selection pane="bottomLeft" activeCell="A7" sqref="A7"/>
      <selection pane="bottomRight" activeCell="H2" sqref="H2"/>
    </sheetView>
  </sheetViews>
  <sheetFormatPr baseColWidth="10" defaultColWidth="0" defaultRowHeight="12.75" zeroHeight="1" x14ac:dyDescent="0.25"/>
  <cols>
    <col min="1" max="1" width="2.7109375" style="8" customWidth="1"/>
    <col min="2" max="2" width="1" style="8" customWidth="1"/>
    <col min="3" max="3" width="9" style="100" customWidth="1"/>
    <col min="4" max="4" width="20.7109375" style="8" customWidth="1"/>
    <col min="5" max="5" width="4.28515625" style="8" customWidth="1"/>
    <col min="6" max="6" width="11.85546875" style="9" customWidth="1"/>
    <col min="7" max="7" width="27.28515625" style="9" customWidth="1"/>
    <col min="8" max="8" width="30.85546875" style="8" customWidth="1"/>
    <col min="9" max="9" width="11" style="10" customWidth="1"/>
    <col min="10" max="10" width="77.5703125" style="8" customWidth="1"/>
    <col min="11" max="11" width="12.85546875" style="10" customWidth="1"/>
    <col min="12" max="12" width="68.5703125" style="8" customWidth="1"/>
    <col min="13" max="13" width="12.28515625" style="10" customWidth="1"/>
    <col min="14" max="14" width="73.85546875" style="8" customWidth="1"/>
    <col min="15" max="15" width="1.85546875" style="8" customWidth="1"/>
    <col min="16" max="16" width="4.42578125" style="8" customWidth="1"/>
    <col min="17" max="17" width="1.42578125" style="8" hidden="1" customWidth="1"/>
    <col min="18" max="24" width="10.7109375" style="8" hidden="1" customWidth="1"/>
    <col min="25" max="25" width="13.7109375" style="8" hidden="1" customWidth="1"/>
    <col min="26" max="26" width="12.140625" style="8" hidden="1" customWidth="1"/>
    <col min="27" max="27" width="13.5703125" style="8" hidden="1" customWidth="1"/>
    <col min="28" max="28" width="13.42578125" style="8" hidden="1" customWidth="1"/>
    <col min="29" max="29" width="14.42578125" style="8" hidden="1" customWidth="1"/>
    <col min="30" max="30" width="13.28515625" style="8" hidden="1" customWidth="1"/>
    <col min="31" max="31" width="2.140625" style="8" hidden="1" customWidth="1"/>
    <col min="32" max="32" width="13.28515625" style="8" hidden="1" customWidth="1"/>
    <col min="33" max="37" width="2.140625" style="8" hidden="1" customWidth="1"/>
    <col min="38" max="16384" width="11.42578125" style="8" hidden="1"/>
  </cols>
  <sheetData>
    <row r="1" spans="2:31" ht="8.25" customHeight="1" thickBot="1" x14ac:dyDescent="0.3"/>
    <row r="2" spans="2:31" ht="81" customHeight="1" x14ac:dyDescent="0.25">
      <c r="B2" s="44"/>
      <c r="C2" s="101"/>
      <c r="D2" s="45"/>
      <c r="E2" s="45"/>
      <c r="F2" s="46"/>
      <c r="G2" s="46"/>
      <c r="H2" s="45"/>
      <c r="I2" s="47"/>
      <c r="J2" s="45"/>
      <c r="K2" s="47"/>
      <c r="L2" s="45"/>
      <c r="M2" s="47"/>
      <c r="N2" s="45"/>
      <c r="O2" s="48"/>
    </row>
    <row r="3" spans="2:31" ht="35.25" customHeight="1" x14ac:dyDescent="0.25">
      <c r="B3" s="49"/>
      <c r="C3" s="169" t="s">
        <v>1010</v>
      </c>
      <c r="D3" s="170"/>
      <c r="E3" s="170"/>
      <c r="F3" s="170"/>
      <c r="G3" s="170"/>
      <c r="H3" s="170"/>
      <c r="I3" s="170"/>
      <c r="J3" s="170"/>
      <c r="K3" s="170"/>
      <c r="L3" s="170"/>
      <c r="M3" s="170"/>
      <c r="N3" s="171"/>
      <c r="O3" s="50"/>
      <c r="Q3" s="14"/>
      <c r="R3" s="15"/>
      <c r="S3" s="15"/>
      <c r="T3" s="15"/>
      <c r="U3" s="15"/>
      <c r="V3" s="15"/>
      <c r="W3" s="15"/>
      <c r="X3" s="15"/>
      <c r="Y3" s="15"/>
      <c r="Z3" s="15"/>
      <c r="AA3" s="15"/>
      <c r="AB3" s="15"/>
      <c r="AC3" s="15"/>
      <c r="AD3" s="15"/>
      <c r="AE3" s="16"/>
    </row>
    <row r="4" spans="2:31" ht="5.25" customHeight="1" x14ac:dyDescent="0.25">
      <c r="B4" s="49"/>
      <c r="C4" s="102"/>
      <c r="D4" s="64"/>
      <c r="E4" s="64"/>
      <c r="F4" s="65"/>
      <c r="G4" s="65"/>
      <c r="H4" s="64"/>
      <c r="I4" s="64"/>
      <c r="J4" s="64"/>
      <c r="K4" s="64"/>
      <c r="L4" s="64"/>
      <c r="M4" s="64"/>
      <c r="N4" s="66"/>
      <c r="O4" s="51"/>
      <c r="Q4" s="14"/>
      <c r="R4" s="15"/>
      <c r="S4" s="15"/>
      <c r="T4" s="15"/>
      <c r="U4" s="15"/>
      <c r="V4" s="15"/>
      <c r="W4" s="15"/>
      <c r="X4" s="15"/>
      <c r="Y4" s="15"/>
      <c r="Z4" s="15"/>
      <c r="AA4" s="15"/>
      <c r="AB4" s="15"/>
      <c r="AC4" s="15"/>
      <c r="AD4" s="15"/>
      <c r="AE4" s="16"/>
    </row>
    <row r="5" spans="2:31" ht="46.5" customHeight="1" x14ac:dyDescent="0.25">
      <c r="B5" s="49"/>
      <c r="C5" s="174" t="s">
        <v>679</v>
      </c>
      <c r="D5" s="172" t="s">
        <v>123</v>
      </c>
      <c r="E5" s="172" t="s">
        <v>1009</v>
      </c>
      <c r="F5" s="172"/>
      <c r="G5" s="172"/>
      <c r="H5" s="172" t="s">
        <v>138</v>
      </c>
      <c r="I5" s="172" t="s">
        <v>1041</v>
      </c>
      <c r="J5" s="172"/>
      <c r="K5" s="172" t="s">
        <v>1031</v>
      </c>
      <c r="L5" s="172"/>
      <c r="M5" s="172" t="s">
        <v>1040</v>
      </c>
      <c r="N5" s="172"/>
      <c r="O5" s="52"/>
      <c r="Q5" s="14"/>
      <c r="R5" s="159"/>
      <c r="S5" s="161"/>
      <c r="T5" s="161"/>
      <c r="U5" s="161"/>
      <c r="V5" s="161"/>
      <c r="W5" s="161"/>
      <c r="X5" s="161"/>
      <c r="Y5" s="161"/>
      <c r="Z5" s="161"/>
      <c r="AA5" s="161"/>
      <c r="AB5" s="161"/>
      <c r="AC5" s="161"/>
      <c r="AD5" s="163"/>
      <c r="AE5" s="16"/>
    </row>
    <row r="6" spans="2:31" ht="44.25" customHeight="1" x14ac:dyDescent="0.25">
      <c r="B6" s="49"/>
      <c r="C6" s="175"/>
      <c r="D6" s="173"/>
      <c r="E6" s="178"/>
      <c r="F6" s="178"/>
      <c r="G6" s="178"/>
      <c r="H6" s="173"/>
      <c r="I6" s="178"/>
      <c r="J6" s="178"/>
      <c r="K6" s="178"/>
      <c r="L6" s="178"/>
      <c r="M6" s="178"/>
      <c r="N6" s="178"/>
      <c r="O6" s="53"/>
      <c r="Q6" s="14"/>
      <c r="R6" s="160"/>
      <c r="S6" s="162"/>
      <c r="T6" s="162"/>
      <c r="U6" s="162"/>
      <c r="V6" s="162"/>
      <c r="W6" s="162"/>
      <c r="X6" s="162"/>
      <c r="Y6" s="162"/>
      <c r="Z6" s="162"/>
      <c r="AA6" s="162"/>
      <c r="AB6" s="162"/>
      <c r="AC6" s="162"/>
      <c r="AD6" s="164"/>
      <c r="AE6" s="16"/>
    </row>
    <row r="7" spans="2:31" ht="39.75" customHeight="1" x14ac:dyDescent="0.25">
      <c r="B7" s="49"/>
      <c r="C7" s="180" t="s">
        <v>0</v>
      </c>
      <c r="D7" s="179" t="s">
        <v>124</v>
      </c>
      <c r="E7" s="140">
        <v>1</v>
      </c>
      <c r="F7" s="151" t="s">
        <v>142</v>
      </c>
      <c r="G7" s="166"/>
      <c r="H7" s="176" t="s">
        <v>3</v>
      </c>
      <c r="I7" s="93" t="s">
        <v>194</v>
      </c>
      <c r="J7" s="94" t="s">
        <v>204</v>
      </c>
      <c r="K7" s="93" t="s">
        <v>194</v>
      </c>
      <c r="L7" s="94" t="s">
        <v>204</v>
      </c>
      <c r="M7" s="93" t="s">
        <v>194</v>
      </c>
      <c r="N7" s="94" t="s">
        <v>204</v>
      </c>
      <c r="O7" s="54"/>
      <c r="P7" s="19"/>
      <c r="Q7" s="14"/>
      <c r="R7" s="158"/>
      <c r="S7" s="154"/>
      <c r="T7" s="154"/>
      <c r="U7" s="154"/>
      <c r="V7" s="154"/>
      <c r="W7" s="154" t="e">
        <f>IF(#REF!="","",#REF!)</f>
        <v>#REF!</v>
      </c>
      <c r="X7" s="154"/>
      <c r="Y7" s="154"/>
      <c r="Z7" s="154"/>
      <c r="AA7" s="154"/>
      <c r="AB7" s="154"/>
      <c r="AC7" s="154"/>
      <c r="AD7" s="165"/>
      <c r="AE7" s="16"/>
    </row>
    <row r="8" spans="2:31" ht="39.75" customHeight="1" x14ac:dyDescent="0.25">
      <c r="B8" s="49"/>
      <c r="C8" s="180"/>
      <c r="D8" s="179"/>
      <c r="E8" s="141"/>
      <c r="F8" s="166"/>
      <c r="G8" s="166"/>
      <c r="H8" s="177"/>
      <c r="I8" s="93" t="s">
        <v>195</v>
      </c>
      <c r="J8" s="94" t="s">
        <v>205</v>
      </c>
      <c r="K8" s="93" t="s">
        <v>195</v>
      </c>
      <c r="L8" s="94" t="s">
        <v>205</v>
      </c>
      <c r="M8" s="93" t="s">
        <v>195</v>
      </c>
      <c r="N8" s="94" t="s">
        <v>205</v>
      </c>
      <c r="O8" s="54"/>
      <c r="P8" s="19"/>
      <c r="Q8" s="14"/>
      <c r="R8" s="143"/>
      <c r="S8" s="146"/>
      <c r="T8" s="146"/>
      <c r="U8" s="146"/>
      <c r="V8" s="146"/>
      <c r="W8" s="146"/>
      <c r="X8" s="146"/>
      <c r="Y8" s="146"/>
      <c r="Z8" s="146"/>
      <c r="AA8" s="146"/>
      <c r="AB8" s="146"/>
      <c r="AC8" s="146"/>
      <c r="AD8" s="149"/>
      <c r="AE8" s="16"/>
    </row>
    <row r="9" spans="2:31" ht="39.75" customHeight="1" x14ac:dyDescent="0.25">
      <c r="B9" s="49"/>
      <c r="C9" s="180"/>
      <c r="D9" s="179"/>
      <c r="E9" s="141"/>
      <c r="F9" s="166"/>
      <c r="G9" s="166"/>
      <c r="H9" s="177"/>
      <c r="I9" s="93" t="s">
        <v>196</v>
      </c>
      <c r="J9" s="94" t="s">
        <v>206</v>
      </c>
      <c r="K9" s="93" t="s">
        <v>196</v>
      </c>
      <c r="L9" s="94" t="s">
        <v>206</v>
      </c>
      <c r="M9" s="93" t="s">
        <v>196</v>
      </c>
      <c r="N9" s="94" t="s">
        <v>206</v>
      </c>
      <c r="O9" s="54"/>
      <c r="P9" s="19"/>
      <c r="Q9" s="14"/>
      <c r="R9" s="143"/>
      <c r="S9" s="146"/>
      <c r="T9" s="146"/>
      <c r="U9" s="146"/>
      <c r="V9" s="146"/>
      <c r="W9" s="146"/>
      <c r="X9" s="146"/>
      <c r="Y9" s="146"/>
      <c r="Z9" s="146"/>
      <c r="AA9" s="146"/>
      <c r="AB9" s="146"/>
      <c r="AC9" s="146"/>
      <c r="AD9" s="149"/>
      <c r="AE9" s="16"/>
    </row>
    <row r="10" spans="2:31" ht="39.75" customHeight="1" x14ac:dyDescent="0.25">
      <c r="B10" s="49"/>
      <c r="C10" s="180"/>
      <c r="D10" s="179"/>
      <c r="E10" s="141"/>
      <c r="F10" s="166"/>
      <c r="G10" s="166"/>
      <c r="H10" s="177"/>
      <c r="I10" s="93" t="s">
        <v>207</v>
      </c>
      <c r="J10" s="94" t="s">
        <v>208</v>
      </c>
      <c r="K10" s="93" t="s">
        <v>207</v>
      </c>
      <c r="L10" s="94" t="s">
        <v>208</v>
      </c>
      <c r="M10" s="93" t="s">
        <v>207</v>
      </c>
      <c r="N10" s="94" t="s">
        <v>208</v>
      </c>
      <c r="O10" s="54"/>
      <c r="P10" s="19"/>
      <c r="Q10" s="14"/>
      <c r="R10" s="143"/>
      <c r="S10" s="146"/>
      <c r="T10" s="146"/>
      <c r="U10" s="146"/>
      <c r="V10" s="146"/>
      <c r="W10" s="146"/>
      <c r="X10" s="146"/>
      <c r="Y10" s="146"/>
      <c r="Z10" s="146"/>
      <c r="AA10" s="146"/>
      <c r="AB10" s="146"/>
      <c r="AC10" s="146"/>
      <c r="AD10" s="149"/>
      <c r="AE10" s="16"/>
    </row>
    <row r="11" spans="2:31" ht="39.75" customHeight="1" x14ac:dyDescent="0.25">
      <c r="B11" s="49"/>
      <c r="C11" s="180"/>
      <c r="D11" s="179"/>
      <c r="E11" s="141"/>
      <c r="F11" s="166"/>
      <c r="G11" s="166"/>
      <c r="H11" s="177"/>
      <c r="I11" s="93" t="s">
        <v>209</v>
      </c>
      <c r="J11" s="94" t="s">
        <v>210</v>
      </c>
      <c r="K11" s="93" t="s">
        <v>209</v>
      </c>
      <c r="L11" s="94" t="s">
        <v>210</v>
      </c>
      <c r="M11" s="93" t="s">
        <v>209</v>
      </c>
      <c r="N11" s="94" t="s">
        <v>210</v>
      </c>
      <c r="O11" s="54"/>
      <c r="P11" s="19"/>
      <c r="Q11" s="14"/>
      <c r="R11" s="143"/>
      <c r="S11" s="146"/>
      <c r="T11" s="146"/>
      <c r="U11" s="146"/>
      <c r="V11" s="146"/>
      <c r="W11" s="146"/>
      <c r="X11" s="146"/>
      <c r="Y11" s="146"/>
      <c r="Z11" s="146"/>
      <c r="AA11" s="146"/>
      <c r="AB11" s="146"/>
      <c r="AC11" s="146"/>
      <c r="AD11" s="149"/>
      <c r="AE11" s="16"/>
    </row>
    <row r="12" spans="2:31" ht="39.75" customHeight="1" x14ac:dyDescent="0.25">
      <c r="B12" s="49"/>
      <c r="C12" s="180"/>
      <c r="D12" s="179"/>
      <c r="E12" s="140">
        <v>2</v>
      </c>
      <c r="F12" s="151" t="s">
        <v>125</v>
      </c>
      <c r="G12" s="166"/>
      <c r="H12" s="176" t="s">
        <v>87</v>
      </c>
      <c r="I12" s="93" t="s">
        <v>194</v>
      </c>
      <c r="J12" s="94" t="s">
        <v>211</v>
      </c>
      <c r="K12" s="93" t="s">
        <v>194</v>
      </c>
      <c r="L12" s="94" t="s">
        <v>211</v>
      </c>
      <c r="M12" s="93" t="s">
        <v>194</v>
      </c>
      <c r="N12" s="94" t="s">
        <v>211</v>
      </c>
      <c r="O12" s="54"/>
      <c r="P12" s="29"/>
      <c r="Q12" s="14"/>
      <c r="R12" s="142"/>
      <c r="S12" s="145"/>
      <c r="T12" s="145"/>
      <c r="U12" s="145"/>
      <c r="V12" s="145"/>
      <c r="W12" s="145"/>
      <c r="X12" s="145"/>
      <c r="Y12" s="145"/>
      <c r="Z12" s="145"/>
      <c r="AA12" s="145"/>
      <c r="AB12" s="145"/>
      <c r="AC12" s="145" t="e">
        <f>IF(#REF!="","",#REF!)</f>
        <v>#REF!</v>
      </c>
      <c r="AD12" s="148"/>
      <c r="AE12" s="16"/>
    </row>
    <row r="13" spans="2:31" ht="39.75" customHeight="1" x14ac:dyDescent="0.25">
      <c r="B13" s="49"/>
      <c r="C13" s="180"/>
      <c r="D13" s="179"/>
      <c r="E13" s="141"/>
      <c r="F13" s="166"/>
      <c r="G13" s="166"/>
      <c r="H13" s="177"/>
      <c r="I13" s="93" t="s">
        <v>195</v>
      </c>
      <c r="J13" s="94" t="s">
        <v>212</v>
      </c>
      <c r="K13" s="93" t="s">
        <v>195</v>
      </c>
      <c r="L13" s="94" t="s">
        <v>212</v>
      </c>
      <c r="M13" s="93" t="s">
        <v>195</v>
      </c>
      <c r="N13" s="94" t="s">
        <v>212</v>
      </c>
      <c r="O13" s="54"/>
      <c r="P13" s="19"/>
      <c r="Q13" s="14"/>
      <c r="R13" s="143"/>
      <c r="S13" s="146"/>
      <c r="T13" s="146"/>
      <c r="U13" s="146"/>
      <c r="V13" s="146"/>
      <c r="W13" s="146"/>
      <c r="X13" s="146"/>
      <c r="Y13" s="146"/>
      <c r="Z13" s="146"/>
      <c r="AA13" s="146"/>
      <c r="AB13" s="146"/>
      <c r="AC13" s="146"/>
      <c r="AD13" s="149"/>
      <c r="AE13" s="16"/>
    </row>
    <row r="14" spans="2:31" ht="39.75" customHeight="1" x14ac:dyDescent="0.25">
      <c r="B14" s="49"/>
      <c r="C14" s="180"/>
      <c r="D14" s="179"/>
      <c r="E14" s="141"/>
      <c r="F14" s="166"/>
      <c r="G14" s="166"/>
      <c r="H14" s="177"/>
      <c r="I14" s="93" t="s">
        <v>196</v>
      </c>
      <c r="J14" s="94" t="s">
        <v>213</v>
      </c>
      <c r="K14" s="93" t="s">
        <v>196</v>
      </c>
      <c r="L14" s="94" t="s">
        <v>213</v>
      </c>
      <c r="M14" s="93" t="s">
        <v>196</v>
      </c>
      <c r="N14" s="94" t="s">
        <v>213</v>
      </c>
      <c r="O14" s="54"/>
      <c r="P14" s="19"/>
      <c r="Q14" s="14"/>
      <c r="R14" s="143"/>
      <c r="S14" s="146"/>
      <c r="T14" s="146"/>
      <c r="U14" s="146"/>
      <c r="V14" s="146"/>
      <c r="W14" s="146"/>
      <c r="X14" s="146"/>
      <c r="Y14" s="146"/>
      <c r="Z14" s="146"/>
      <c r="AA14" s="146"/>
      <c r="AB14" s="146"/>
      <c r="AC14" s="146"/>
      <c r="AD14" s="149"/>
      <c r="AE14" s="16"/>
    </row>
    <row r="15" spans="2:31" ht="39.75" customHeight="1" x14ac:dyDescent="0.25">
      <c r="B15" s="49"/>
      <c r="C15" s="180"/>
      <c r="D15" s="179"/>
      <c r="E15" s="141"/>
      <c r="F15" s="166"/>
      <c r="G15" s="166"/>
      <c r="H15" s="177"/>
      <c r="I15" s="93" t="s">
        <v>207</v>
      </c>
      <c r="J15" s="94" t="s">
        <v>214</v>
      </c>
      <c r="K15" s="93" t="s">
        <v>207</v>
      </c>
      <c r="L15" s="94" t="s">
        <v>214</v>
      </c>
      <c r="M15" s="93" t="s">
        <v>207</v>
      </c>
      <c r="N15" s="94" t="s">
        <v>214</v>
      </c>
      <c r="O15" s="54"/>
      <c r="P15" s="19"/>
      <c r="Q15" s="14"/>
      <c r="R15" s="143"/>
      <c r="S15" s="146"/>
      <c r="T15" s="146"/>
      <c r="U15" s="146"/>
      <c r="V15" s="146"/>
      <c r="W15" s="146"/>
      <c r="X15" s="146"/>
      <c r="Y15" s="146"/>
      <c r="Z15" s="146"/>
      <c r="AA15" s="146"/>
      <c r="AB15" s="146"/>
      <c r="AC15" s="146"/>
      <c r="AD15" s="149"/>
      <c r="AE15" s="16"/>
    </row>
    <row r="16" spans="2:31" ht="39.75" customHeight="1" x14ac:dyDescent="0.25">
      <c r="B16" s="49"/>
      <c r="C16" s="180"/>
      <c r="D16" s="179"/>
      <c r="E16" s="141"/>
      <c r="F16" s="166"/>
      <c r="G16" s="166"/>
      <c r="H16" s="177"/>
      <c r="I16" s="93" t="s">
        <v>209</v>
      </c>
      <c r="J16" s="94" t="s">
        <v>215</v>
      </c>
      <c r="K16" s="93" t="s">
        <v>209</v>
      </c>
      <c r="L16" s="94" t="s">
        <v>215</v>
      </c>
      <c r="M16" s="93" t="s">
        <v>209</v>
      </c>
      <c r="N16" s="94" t="s">
        <v>215</v>
      </c>
      <c r="O16" s="54"/>
      <c r="P16" s="19"/>
      <c r="Q16" s="14"/>
      <c r="R16" s="143"/>
      <c r="S16" s="146"/>
      <c r="T16" s="146"/>
      <c r="U16" s="146"/>
      <c r="V16" s="146"/>
      <c r="W16" s="146"/>
      <c r="X16" s="146"/>
      <c r="Y16" s="146"/>
      <c r="Z16" s="146"/>
      <c r="AA16" s="146"/>
      <c r="AB16" s="146"/>
      <c r="AC16" s="146"/>
      <c r="AD16" s="149"/>
      <c r="AE16" s="16"/>
    </row>
    <row r="17" spans="2:31" ht="39.75" customHeight="1" x14ac:dyDescent="0.25">
      <c r="B17" s="49"/>
      <c r="C17" s="180"/>
      <c r="D17" s="179"/>
      <c r="E17" s="140">
        <v>3</v>
      </c>
      <c r="F17" s="151" t="s">
        <v>143</v>
      </c>
      <c r="G17" s="166"/>
      <c r="H17" s="176" t="s">
        <v>88</v>
      </c>
      <c r="I17" s="93" t="s">
        <v>194</v>
      </c>
      <c r="J17" s="94" t="s">
        <v>216</v>
      </c>
      <c r="K17" s="93" t="s">
        <v>194</v>
      </c>
      <c r="L17" s="94" t="s">
        <v>216</v>
      </c>
      <c r="M17" s="93" t="s">
        <v>194</v>
      </c>
      <c r="N17" s="94" t="s">
        <v>216</v>
      </c>
      <c r="O17" s="54"/>
      <c r="P17" s="138"/>
      <c r="Q17" s="14"/>
      <c r="R17" s="142"/>
      <c r="S17" s="145"/>
      <c r="T17" s="145"/>
      <c r="U17" s="145"/>
      <c r="V17" s="145"/>
      <c r="W17" s="154" t="e">
        <f>IF(#REF!="","",#REF!)</f>
        <v>#REF!</v>
      </c>
      <c r="X17" s="145"/>
      <c r="Y17" s="154" t="e">
        <f>IF(#REF!="","",#REF!)</f>
        <v>#REF!</v>
      </c>
      <c r="Z17" s="154" t="e">
        <f>IF(#REF!="","",#REF!)</f>
        <v>#REF!</v>
      </c>
      <c r="AA17" s="145"/>
      <c r="AB17" s="145"/>
      <c r="AC17" s="145"/>
      <c r="AD17" s="148"/>
      <c r="AE17" s="16"/>
    </row>
    <row r="18" spans="2:31" ht="39.75" customHeight="1" x14ac:dyDescent="0.25">
      <c r="B18" s="49"/>
      <c r="C18" s="180"/>
      <c r="D18" s="179"/>
      <c r="E18" s="141"/>
      <c r="F18" s="166"/>
      <c r="G18" s="166"/>
      <c r="H18" s="177"/>
      <c r="I18" s="93" t="s">
        <v>195</v>
      </c>
      <c r="J18" s="94" t="s">
        <v>217</v>
      </c>
      <c r="K18" s="93" t="s">
        <v>195</v>
      </c>
      <c r="L18" s="94" t="s">
        <v>217</v>
      </c>
      <c r="M18" s="93" t="s">
        <v>195</v>
      </c>
      <c r="N18" s="94" t="s">
        <v>217</v>
      </c>
      <c r="O18" s="54"/>
      <c r="P18" s="139"/>
      <c r="Q18" s="14"/>
      <c r="R18" s="143"/>
      <c r="S18" s="146"/>
      <c r="T18" s="146"/>
      <c r="U18" s="146"/>
      <c r="V18" s="146"/>
      <c r="W18" s="146"/>
      <c r="X18" s="146"/>
      <c r="Y18" s="146"/>
      <c r="Z18" s="146"/>
      <c r="AA18" s="146"/>
      <c r="AB18" s="146"/>
      <c r="AC18" s="146"/>
      <c r="AD18" s="149"/>
      <c r="AE18" s="16"/>
    </row>
    <row r="19" spans="2:31" ht="39.75" customHeight="1" x14ac:dyDescent="0.25">
      <c r="B19" s="49"/>
      <c r="C19" s="180"/>
      <c r="D19" s="179"/>
      <c r="E19" s="141"/>
      <c r="F19" s="166"/>
      <c r="G19" s="166"/>
      <c r="H19" s="177"/>
      <c r="I19" s="93" t="s">
        <v>196</v>
      </c>
      <c r="J19" s="94" t="s">
        <v>218</v>
      </c>
      <c r="K19" s="93" t="s">
        <v>196</v>
      </c>
      <c r="L19" s="94" t="s">
        <v>218</v>
      </c>
      <c r="M19" s="93" t="s">
        <v>196</v>
      </c>
      <c r="N19" s="94" t="s">
        <v>218</v>
      </c>
      <c r="O19" s="54"/>
      <c r="P19" s="19"/>
      <c r="Q19" s="14"/>
      <c r="R19" s="143"/>
      <c r="S19" s="146"/>
      <c r="T19" s="146"/>
      <c r="U19" s="146"/>
      <c r="V19" s="146"/>
      <c r="W19" s="146"/>
      <c r="X19" s="146"/>
      <c r="Y19" s="146"/>
      <c r="Z19" s="146"/>
      <c r="AA19" s="146"/>
      <c r="AB19" s="146"/>
      <c r="AC19" s="146"/>
      <c r="AD19" s="149"/>
      <c r="AE19" s="16"/>
    </row>
    <row r="20" spans="2:31" ht="39.75" customHeight="1" x14ac:dyDescent="0.25">
      <c r="B20" s="49"/>
      <c r="C20" s="180"/>
      <c r="D20" s="179"/>
      <c r="E20" s="141"/>
      <c r="F20" s="166"/>
      <c r="G20" s="166"/>
      <c r="H20" s="177"/>
      <c r="I20" s="93" t="s">
        <v>207</v>
      </c>
      <c r="J20" s="94" t="s">
        <v>219</v>
      </c>
      <c r="K20" s="93" t="s">
        <v>207</v>
      </c>
      <c r="L20" s="94" t="s">
        <v>219</v>
      </c>
      <c r="M20" s="93" t="s">
        <v>207</v>
      </c>
      <c r="N20" s="94" t="s">
        <v>219</v>
      </c>
      <c r="O20" s="54"/>
      <c r="P20" s="19"/>
      <c r="Q20" s="14"/>
      <c r="R20" s="143"/>
      <c r="S20" s="146"/>
      <c r="T20" s="146"/>
      <c r="U20" s="146"/>
      <c r="V20" s="146"/>
      <c r="W20" s="146"/>
      <c r="X20" s="146"/>
      <c r="Y20" s="146"/>
      <c r="Z20" s="146"/>
      <c r="AA20" s="146"/>
      <c r="AB20" s="146"/>
      <c r="AC20" s="146"/>
      <c r="AD20" s="149"/>
      <c r="AE20" s="16"/>
    </row>
    <row r="21" spans="2:31" ht="39.75" customHeight="1" x14ac:dyDescent="0.25">
      <c r="B21" s="49"/>
      <c r="C21" s="180"/>
      <c r="D21" s="179"/>
      <c r="E21" s="141"/>
      <c r="F21" s="166"/>
      <c r="G21" s="166"/>
      <c r="H21" s="177"/>
      <c r="I21" s="93" t="s">
        <v>209</v>
      </c>
      <c r="J21" s="94" t="s">
        <v>220</v>
      </c>
      <c r="K21" s="93" t="s">
        <v>209</v>
      </c>
      <c r="L21" s="94" t="s">
        <v>220</v>
      </c>
      <c r="M21" s="93" t="s">
        <v>209</v>
      </c>
      <c r="N21" s="94" t="s">
        <v>220</v>
      </c>
      <c r="O21" s="54"/>
      <c r="P21" s="19"/>
      <c r="Q21" s="14"/>
      <c r="R21" s="143"/>
      <c r="S21" s="146"/>
      <c r="T21" s="146"/>
      <c r="U21" s="146"/>
      <c r="V21" s="146"/>
      <c r="W21" s="146"/>
      <c r="X21" s="146"/>
      <c r="Y21" s="146"/>
      <c r="Z21" s="146"/>
      <c r="AA21" s="146"/>
      <c r="AB21" s="146"/>
      <c r="AC21" s="146"/>
      <c r="AD21" s="149"/>
      <c r="AE21" s="16"/>
    </row>
    <row r="22" spans="2:31" ht="39.75" customHeight="1" x14ac:dyDescent="0.25">
      <c r="B22" s="49"/>
      <c r="C22" s="180"/>
      <c r="D22" s="179"/>
      <c r="E22" s="140">
        <v>4</v>
      </c>
      <c r="F22" s="151" t="s">
        <v>126</v>
      </c>
      <c r="G22" s="166"/>
      <c r="H22" s="176" t="s">
        <v>187</v>
      </c>
      <c r="I22" s="93" t="s">
        <v>194</v>
      </c>
      <c r="J22" s="94" t="s">
        <v>221</v>
      </c>
      <c r="K22" s="93" t="s">
        <v>194</v>
      </c>
      <c r="L22" s="94" t="s">
        <v>221</v>
      </c>
      <c r="M22" s="93" t="s">
        <v>194</v>
      </c>
      <c r="N22" s="94" t="s">
        <v>221</v>
      </c>
      <c r="O22" s="54"/>
      <c r="P22" s="138"/>
      <c r="Q22" s="29"/>
      <c r="R22" s="157"/>
      <c r="S22" s="145"/>
      <c r="T22" s="145"/>
      <c r="U22" s="145"/>
      <c r="V22" s="145"/>
      <c r="W22" s="145"/>
      <c r="X22" s="145"/>
      <c r="Y22" s="145"/>
      <c r="Z22" s="145"/>
      <c r="AA22" s="145"/>
      <c r="AB22" s="145" t="e">
        <f>IF(#REF!="","",#REF!)</f>
        <v>#REF!</v>
      </c>
      <c r="AC22" s="145"/>
      <c r="AD22" s="148"/>
      <c r="AE22" s="16"/>
    </row>
    <row r="23" spans="2:31" ht="39.75" customHeight="1" x14ac:dyDescent="0.25">
      <c r="B23" s="49"/>
      <c r="C23" s="180"/>
      <c r="D23" s="141"/>
      <c r="E23" s="141"/>
      <c r="F23" s="166"/>
      <c r="G23" s="166"/>
      <c r="H23" s="177"/>
      <c r="I23" s="93" t="s">
        <v>195</v>
      </c>
      <c r="J23" s="94" t="s">
        <v>222</v>
      </c>
      <c r="K23" s="93" t="s">
        <v>195</v>
      </c>
      <c r="L23" s="94" t="s">
        <v>222</v>
      </c>
      <c r="M23" s="93" t="s">
        <v>195</v>
      </c>
      <c r="N23" s="94" t="s">
        <v>222</v>
      </c>
      <c r="O23" s="54"/>
      <c r="P23" s="139"/>
      <c r="Q23" s="14"/>
      <c r="R23" s="143"/>
      <c r="S23" s="146"/>
      <c r="T23" s="146"/>
      <c r="U23" s="146"/>
      <c r="V23" s="146"/>
      <c r="W23" s="146"/>
      <c r="X23" s="146"/>
      <c r="Y23" s="146"/>
      <c r="Z23" s="146"/>
      <c r="AA23" s="146"/>
      <c r="AB23" s="146"/>
      <c r="AC23" s="146"/>
      <c r="AD23" s="149"/>
      <c r="AE23" s="16"/>
    </row>
    <row r="24" spans="2:31" ht="39.75" customHeight="1" x14ac:dyDescent="0.25">
      <c r="B24" s="49"/>
      <c r="C24" s="180"/>
      <c r="D24" s="141"/>
      <c r="E24" s="141"/>
      <c r="F24" s="166"/>
      <c r="G24" s="166"/>
      <c r="H24" s="177"/>
      <c r="I24" s="93" t="s">
        <v>196</v>
      </c>
      <c r="J24" s="94" t="s">
        <v>223</v>
      </c>
      <c r="K24" s="93" t="s">
        <v>196</v>
      </c>
      <c r="L24" s="94" t="s">
        <v>223</v>
      </c>
      <c r="M24" s="93" t="s">
        <v>196</v>
      </c>
      <c r="N24" s="94" t="s">
        <v>223</v>
      </c>
      <c r="O24" s="54"/>
      <c r="P24" s="19"/>
      <c r="Q24" s="14"/>
      <c r="R24" s="143"/>
      <c r="S24" s="146"/>
      <c r="T24" s="146"/>
      <c r="U24" s="146"/>
      <c r="V24" s="146"/>
      <c r="W24" s="146"/>
      <c r="X24" s="146"/>
      <c r="Y24" s="146"/>
      <c r="Z24" s="146"/>
      <c r="AA24" s="146"/>
      <c r="AB24" s="146"/>
      <c r="AC24" s="146"/>
      <c r="AD24" s="149"/>
      <c r="AE24" s="16"/>
    </row>
    <row r="25" spans="2:31" ht="39.75" customHeight="1" x14ac:dyDescent="0.25">
      <c r="B25" s="49"/>
      <c r="C25" s="180"/>
      <c r="D25" s="141"/>
      <c r="E25" s="141"/>
      <c r="F25" s="166"/>
      <c r="G25" s="166"/>
      <c r="H25" s="177"/>
      <c r="I25" s="93" t="s">
        <v>207</v>
      </c>
      <c r="J25" s="94" t="s">
        <v>224</v>
      </c>
      <c r="K25" s="93" t="s">
        <v>207</v>
      </c>
      <c r="L25" s="94" t="s">
        <v>224</v>
      </c>
      <c r="M25" s="93" t="s">
        <v>207</v>
      </c>
      <c r="N25" s="94" t="s">
        <v>224</v>
      </c>
      <c r="O25" s="54"/>
      <c r="P25" s="19"/>
      <c r="Q25" s="14"/>
      <c r="R25" s="143"/>
      <c r="S25" s="146"/>
      <c r="T25" s="146"/>
      <c r="U25" s="146"/>
      <c r="V25" s="146"/>
      <c r="W25" s="146"/>
      <c r="X25" s="146"/>
      <c r="Y25" s="146"/>
      <c r="Z25" s="146"/>
      <c r="AA25" s="146"/>
      <c r="AB25" s="146"/>
      <c r="AC25" s="146"/>
      <c r="AD25" s="149"/>
      <c r="AE25" s="16"/>
    </row>
    <row r="26" spans="2:31" ht="39.75" customHeight="1" x14ac:dyDescent="0.25">
      <c r="B26" s="49"/>
      <c r="C26" s="180"/>
      <c r="D26" s="141"/>
      <c r="E26" s="141"/>
      <c r="F26" s="166"/>
      <c r="G26" s="166"/>
      <c r="H26" s="177"/>
      <c r="I26" s="93" t="s">
        <v>209</v>
      </c>
      <c r="J26" s="94" t="s">
        <v>225</v>
      </c>
      <c r="K26" s="93" t="s">
        <v>209</v>
      </c>
      <c r="L26" s="94" t="s">
        <v>225</v>
      </c>
      <c r="M26" s="93" t="s">
        <v>209</v>
      </c>
      <c r="N26" s="94" t="s">
        <v>225</v>
      </c>
      <c r="O26" s="54"/>
      <c r="P26" s="19"/>
      <c r="Q26" s="14"/>
      <c r="R26" s="143"/>
      <c r="S26" s="146"/>
      <c r="T26" s="146"/>
      <c r="U26" s="146"/>
      <c r="V26" s="146"/>
      <c r="W26" s="146"/>
      <c r="X26" s="146"/>
      <c r="Y26" s="146"/>
      <c r="Z26" s="146"/>
      <c r="AA26" s="146"/>
      <c r="AB26" s="146"/>
      <c r="AC26" s="146"/>
      <c r="AD26" s="149"/>
      <c r="AE26" s="16"/>
    </row>
    <row r="27" spans="2:31" ht="39.75" customHeight="1" x14ac:dyDescent="0.25">
      <c r="B27" s="49"/>
      <c r="C27" s="180"/>
      <c r="D27" s="179" t="s">
        <v>127</v>
      </c>
      <c r="E27" s="140">
        <v>5</v>
      </c>
      <c r="F27" s="151" t="s">
        <v>175</v>
      </c>
      <c r="G27" s="166"/>
      <c r="H27" s="176" t="s">
        <v>176</v>
      </c>
      <c r="I27" s="93" t="s">
        <v>194</v>
      </c>
      <c r="J27" s="151" t="s">
        <v>226</v>
      </c>
      <c r="K27" s="93" t="s">
        <v>194</v>
      </c>
      <c r="L27" s="151" t="s">
        <v>226</v>
      </c>
      <c r="M27" s="93" t="s">
        <v>194</v>
      </c>
      <c r="N27" s="151" t="s">
        <v>226</v>
      </c>
      <c r="O27" s="54"/>
      <c r="R27" s="142"/>
      <c r="S27" s="145"/>
      <c r="T27" s="145"/>
      <c r="U27" s="145"/>
      <c r="V27" s="145"/>
      <c r="W27" s="145"/>
      <c r="X27" s="145"/>
      <c r="Y27" s="145"/>
      <c r="Z27" s="145"/>
      <c r="AA27" s="145"/>
      <c r="AB27" s="145"/>
      <c r="AC27" s="145"/>
      <c r="AD27" s="148" t="e">
        <f>IF(#REF!="","",#REF!)</f>
        <v>#REF!</v>
      </c>
      <c r="AE27" s="16"/>
    </row>
    <row r="28" spans="2:31" ht="39.75" customHeight="1" x14ac:dyDescent="0.25">
      <c r="B28" s="49"/>
      <c r="C28" s="180"/>
      <c r="D28" s="179"/>
      <c r="E28" s="141"/>
      <c r="F28" s="166"/>
      <c r="G28" s="166"/>
      <c r="H28" s="177"/>
      <c r="I28" s="93" t="s">
        <v>195</v>
      </c>
      <c r="J28" s="151"/>
      <c r="K28" s="93" t="s">
        <v>195</v>
      </c>
      <c r="L28" s="151"/>
      <c r="M28" s="93" t="s">
        <v>195</v>
      </c>
      <c r="N28" s="151"/>
      <c r="O28" s="54"/>
      <c r="P28" s="19"/>
      <c r="Q28" s="14"/>
      <c r="R28" s="143"/>
      <c r="S28" s="146"/>
      <c r="T28" s="146"/>
      <c r="U28" s="146"/>
      <c r="V28" s="146"/>
      <c r="W28" s="146"/>
      <c r="X28" s="146"/>
      <c r="Y28" s="146"/>
      <c r="Z28" s="146"/>
      <c r="AA28" s="146"/>
      <c r="AB28" s="146"/>
      <c r="AC28" s="146"/>
      <c r="AD28" s="149"/>
      <c r="AE28" s="16"/>
    </row>
    <row r="29" spans="2:31" ht="39.75" customHeight="1" x14ac:dyDescent="0.25">
      <c r="B29" s="49"/>
      <c r="C29" s="180"/>
      <c r="D29" s="179"/>
      <c r="E29" s="141"/>
      <c r="F29" s="166"/>
      <c r="G29" s="166"/>
      <c r="H29" s="177"/>
      <c r="I29" s="93" t="s">
        <v>196</v>
      </c>
      <c r="J29" s="151"/>
      <c r="K29" s="93" t="s">
        <v>196</v>
      </c>
      <c r="L29" s="151"/>
      <c r="M29" s="93" t="s">
        <v>196</v>
      </c>
      <c r="N29" s="151"/>
      <c r="O29" s="54"/>
      <c r="P29" s="19"/>
      <c r="Q29" s="14"/>
      <c r="R29" s="143"/>
      <c r="S29" s="146"/>
      <c r="T29" s="146"/>
      <c r="U29" s="146"/>
      <c r="V29" s="146"/>
      <c r="W29" s="146"/>
      <c r="X29" s="146"/>
      <c r="Y29" s="146"/>
      <c r="Z29" s="146"/>
      <c r="AA29" s="146"/>
      <c r="AB29" s="146"/>
      <c r="AC29" s="146"/>
      <c r="AD29" s="149"/>
      <c r="AE29" s="16"/>
    </row>
    <row r="30" spans="2:31" ht="39.75" customHeight="1" x14ac:dyDescent="0.25">
      <c r="B30" s="49"/>
      <c r="C30" s="180"/>
      <c r="D30" s="179"/>
      <c r="E30" s="141"/>
      <c r="F30" s="166"/>
      <c r="G30" s="166"/>
      <c r="H30" s="177"/>
      <c r="I30" s="93" t="s">
        <v>207</v>
      </c>
      <c r="J30" s="151"/>
      <c r="K30" s="93" t="s">
        <v>207</v>
      </c>
      <c r="L30" s="151"/>
      <c r="M30" s="93" t="s">
        <v>207</v>
      </c>
      <c r="N30" s="151"/>
      <c r="O30" s="54"/>
      <c r="P30" s="19"/>
      <c r="Q30" s="14"/>
      <c r="R30" s="143"/>
      <c r="S30" s="146"/>
      <c r="T30" s="146"/>
      <c r="U30" s="146"/>
      <c r="V30" s="146"/>
      <c r="W30" s="146"/>
      <c r="X30" s="146"/>
      <c r="Y30" s="146"/>
      <c r="Z30" s="146"/>
      <c r="AA30" s="146"/>
      <c r="AB30" s="146"/>
      <c r="AC30" s="146"/>
      <c r="AD30" s="149"/>
      <c r="AE30" s="16"/>
    </row>
    <row r="31" spans="2:31" ht="14.25" x14ac:dyDescent="0.25">
      <c r="B31" s="49"/>
      <c r="C31" s="180"/>
      <c r="D31" s="179"/>
      <c r="E31" s="141"/>
      <c r="F31" s="166"/>
      <c r="G31" s="166"/>
      <c r="H31" s="177"/>
      <c r="I31" s="93" t="s">
        <v>209</v>
      </c>
      <c r="J31" s="151"/>
      <c r="K31" s="93" t="s">
        <v>209</v>
      </c>
      <c r="L31" s="151"/>
      <c r="M31" s="93" t="s">
        <v>209</v>
      </c>
      <c r="N31" s="151"/>
      <c r="O31" s="54"/>
      <c r="P31" s="19"/>
      <c r="Q31" s="14"/>
      <c r="R31" s="143"/>
      <c r="S31" s="146"/>
      <c r="T31" s="146"/>
      <c r="U31" s="146"/>
      <c r="V31" s="146"/>
      <c r="W31" s="146"/>
      <c r="X31" s="146"/>
      <c r="Y31" s="146"/>
      <c r="Z31" s="146"/>
      <c r="AA31" s="146"/>
      <c r="AB31" s="146"/>
      <c r="AC31" s="146"/>
      <c r="AD31" s="149"/>
      <c r="AE31" s="16"/>
    </row>
    <row r="32" spans="2:31" ht="39.75" customHeight="1" x14ac:dyDescent="0.25">
      <c r="B32" s="49"/>
      <c r="C32" s="180"/>
      <c r="D32" s="179"/>
      <c r="E32" s="140">
        <v>6</v>
      </c>
      <c r="F32" s="167" t="s">
        <v>1042</v>
      </c>
      <c r="G32" s="177"/>
      <c r="H32" s="167" t="s">
        <v>89</v>
      </c>
      <c r="I32" s="93" t="s">
        <v>194</v>
      </c>
      <c r="J32" s="94" t="s">
        <v>227</v>
      </c>
      <c r="K32" s="93" t="s">
        <v>194</v>
      </c>
      <c r="L32" s="94" t="s">
        <v>227</v>
      </c>
      <c r="M32" s="93" t="s">
        <v>194</v>
      </c>
      <c r="N32" s="94" t="s">
        <v>227</v>
      </c>
      <c r="O32" s="54"/>
      <c r="P32" s="19"/>
      <c r="Q32" s="14"/>
      <c r="R32" s="142"/>
      <c r="S32" s="145"/>
      <c r="T32" s="145"/>
      <c r="U32" s="145"/>
      <c r="V32" s="145"/>
      <c r="W32" s="145"/>
      <c r="X32" s="145"/>
      <c r="Y32" s="145"/>
      <c r="Z32" s="145"/>
      <c r="AA32" s="145"/>
      <c r="AB32" s="145"/>
      <c r="AC32" s="145"/>
      <c r="AD32" s="148" t="e">
        <f>IF(#REF!="","",#REF!)</f>
        <v>#REF!</v>
      </c>
      <c r="AE32" s="16"/>
    </row>
    <row r="33" spans="2:31" ht="39.75" customHeight="1" x14ac:dyDescent="0.25">
      <c r="B33" s="49"/>
      <c r="C33" s="180"/>
      <c r="D33" s="179"/>
      <c r="E33" s="141"/>
      <c r="F33" s="168"/>
      <c r="G33" s="177"/>
      <c r="H33" s="168"/>
      <c r="I33" s="93" t="s">
        <v>195</v>
      </c>
      <c r="J33" s="94" t="s">
        <v>228</v>
      </c>
      <c r="K33" s="93" t="s">
        <v>195</v>
      </c>
      <c r="L33" s="94" t="s">
        <v>228</v>
      </c>
      <c r="M33" s="93" t="s">
        <v>1011</v>
      </c>
      <c r="N33" s="94" t="s">
        <v>228</v>
      </c>
      <c r="O33" s="54"/>
      <c r="P33" s="19"/>
      <c r="Q33" s="14"/>
      <c r="R33" s="143"/>
      <c r="S33" s="146"/>
      <c r="T33" s="146"/>
      <c r="U33" s="146"/>
      <c r="V33" s="146"/>
      <c r="W33" s="146"/>
      <c r="X33" s="146"/>
      <c r="Y33" s="146"/>
      <c r="Z33" s="146"/>
      <c r="AA33" s="146"/>
      <c r="AB33" s="146"/>
      <c r="AC33" s="146"/>
      <c r="AD33" s="149"/>
      <c r="AE33" s="16"/>
    </row>
    <row r="34" spans="2:31" ht="39.75" customHeight="1" x14ac:dyDescent="0.25">
      <c r="B34" s="49"/>
      <c r="C34" s="180"/>
      <c r="D34" s="179"/>
      <c r="E34" s="141"/>
      <c r="F34" s="168"/>
      <c r="G34" s="177"/>
      <c r="H34" s="168"/>
      <c r="I34" s="93" t="s">
        <v>196</v>
      </c>
      <c r="J34" s="94" t="s">
        <v>229</v>
      </c>
      <c r="K34" s="93" t="s">
        <v>196</v>
      </c>
      <c r="L34" s="94" t="s">
        <v>229</v>
      </c>
      <c r="M34" s="93" t="s">
        <v>1012</v>
      </c>
      <c r="N34" s="94" t="s">
        <v>229</v>
      </c>
      <c r="O34" s="54"/>
      <c r="P34" s="19"/>
      <c r="Q34" s="14"/>
      <c r="R34" s="143"/>
      <c r="S34" s="146"/>
      <c r="T34" s="146"/>
      <c r="U34" s="146"/>
      <c r="V34" s="146"/>
      <c r="W34" s="146"/>
      <c r="X34" s="146"/>
      <c r="Y34" s="146"/>
      <c r="Z34" s="146"/>
      <c r="AA34" s="146"/>
      <c r="AB34" s="146"/>
      <c r="AC34" s="146"/>
      <c r="AD34" s="149"/>
      <c r="AE34" s="16"/>
    </row>
    <row r="35" spans="2:31" ht="39.75" customHeight="1" x14ac:dyDescent="0.25">
      <c r="B35" s="49"/>
      <c r="C35" s="180"/>
      <c r="D35" s="179"/>
      <c r="E35" s="141"/>
      <c r="F35" s="168"/>
      <c r="G35" s="177"/>
      <c r="H35" s="168"/>
      <c r="I35" s="93" t="s">
        <v>207</v>
      </c>
      <c r="J35" s="94" t="s">
        <v>230</v>
      </c>
      <c r="K35" s="93" t="s">
        <v>207</v>
      </c>
      <c r="L35" s="94" t="s">
        <v>230</v>
      </c>
      <c r="M35" s="95"/>
      <c r="N35" s="96"/>
      <c r="O35" s="54"/>
      <c r="P35" s="19"/>
      <c r="Q35" s="14"/>
      <c r="R35" s="143"/>
      <c r="S35" s="146"/>
      <c r="T35" s="146"/>
      <c r="U35" s="146"/>
      <c r="V35" s="146"/>
      <c r="W35" s="146"/>
      <c r="X35" s="146"/>
      <c r="Y35" s="146"/>
      <c r="Z35" s="146"/>
      <c r="AA35" s="146"/>
      <c r="AB35" s="146"/>
      <c r="AC35" s="146"/>
      <c r="AD35" s="149"/>
      <c r="AE35" s="16"/>
    </row>
    <row r="36" spans="2:31" ht="39.75" customHeight="1" x14ac:dyDescent="0.25">
      <c r="B36" s="49"/>
      <c r="C36" s="180"/>
      <c r="D36" s="179"/>
      <c r="E36" s="141"/>
      <c r="F36" s="168"/>
      <c r="G36" s="177"/>
      <c r="H36" s="168"/>
      <c r="I36" s="93" t="s">
        <v>209</v>
      </c>
      <c r="J36" s="94" t="s">
        <v>231</v>
      </c>
      <c r="K36" s="93" t="s">
        <v>209</v>
      </c>
      <c r="L36" s="94" t="s">
        <v>231</v>
      </c>
      <c r="M36" s="95"/>
      <c r="N36" s="96"/>
      <c r="O36" s="54"/>
      <c r="P36" s="19"/>
      <c r="Q36" s="14"/>
      <c r="R36" s="143"/>
      <c r="S36" s="146"/>
      <c r="T36" s="146"/>
      <c r="U36" s="146"/>
      <c r="V36" s="146"/>
      <c r="W36" s="146"/>
      <c r="X36" s="146"/>
      <c r="Y36" s="146"/>
      <c r="Z36" s="146"/>
      <c r="AA36" s="146"/>
      <c r="AB36" s="146"/>
      <c r="AC36" s="146"/>
      <c r="AD36" s="149"/>
      <c r="AE36" s="16"/>
    </row>
    <row r="37" spans="2:31" ht="39.75" customHeight="1" x14ac:dyDescent="0.25">
      <c r="B37" s="49"/>
      <c r="C37" s="180"/>
      <c r="D37" s="179"/>
      <c r="E37" s="140">
        <v>7</v>
      </c>
      <c r="F37" s="167" t="s">
        <v>1043</v>
      </c>
      <c r="G37" s="177"/>
      <c r="H37" s="167" t="s">
        <v>89</v>
      </c>
      <c r="I37" s="93" t="s">
        <v>194</v>
      </c>
      <c r="J37" s="94" t="s">
        <v>232</v>
      </c>
      <c r="K37" s="93" t="s">
        <v>194</v>
      </c>
      <c r="L37" s="94" t="s">
        <v>232</v>
      </c>
      <c r="M37" s="93" t="s">
        <v>194</v>
      </c>
      <c r="N37" s="94" t="s">
        <v>232</v>
      </c>
      <c r="O37" s="54"/>
      <c r="Q37" s="14"/>
      <c r="R37" s="142"/>
      <c r="S37" s="145"/>
      <c r="T37" s="145"/>
      <c r="U37" s="145"/>
      <c r="V37" s="145"/>
      <c r="W37" s="145"/>
      <c r="X37" s="145"/>
      <c r="Y37" s="145"/>
      <c r="Z37" s="145"/>
      <c r="AA37" s="145"/>
      <c r="AB37" s="145"/>
      <c r="AC37" s="145"/>
      <c r="AD37" s="148" t="e">
        <f>IF(#REF!="","",#REF!)</f>
        <v>#REF!</v>
      </c>
      <c r="AE37" s="16"/>
    </row>
    <row r="38" spans="2:31" ht="39.75" customHeight="1" x14ac:dyDescent="0.25">
      <c r="B38" s="49"/>
      <c r="C38" s="180"/>
      <c r="D38" s="179"/>
      <c r="E38" s="141"/>
      <c r="F38" s="168"/>
      <c r="G38" s="177"/>
      <c r="H38" s="168"/>
      <c r="I38" s="93" t="s">
        <v>195</v>
      </c>
      <c r="J38" s="94" t="s">
        <v>233</v>
      </c>
      <c r="K38" s="93" t="s">
        <v>195</v>
      </c>
      <c r="L38" s="94" t="s">
        <v>233</v>
      </c>
      <c r="M38" s="93" t="s">
        <v>1011</v>
      </c>
      <c r="N38" s="94" t="s">
        <v>233</v>
      </c>
      <c r="O38" s="54"/>
      <c r="Q38" s="14"/>
      <c r="R38" s="143"/>
      <c r="S38" s="146"/>
      <c r="T38" s="146"/>
      <c r="U38" s="146"/>
      <c r="V38" s="146"/>
      <c r="W38" s="146"/>
      <c r="X38" s="146"/>
      <c r="Y38" s="146"/>
      <c r="Z38" s="146"/>
      <c r="AA38" s="146"/>
      <c r="AB38" s="146"/>
      <c r="AC38" s="146"/>
      <c r="AD38" s="149"/>
      <c r="AE38" s="16"/>
    </row>
    <row r="39" spans="2:31" ht="39.75" customHeight="1" x14ac:dyDescent="0.25">
      <c r="B39" s="49"/>
      <c r="C39" s="180"/>
      <c r="D39" s="179"/>
      <c r="E39" s="141"/>
      <c r="F39" s="168"/>
      <c r="G39" s="177"/>
      <c r="H39" s="168"/>
      <c r="I39" s="93" t="s">
        <v>196</v>
      </c>
      <c r="J39" s="94" t="s">
        <v>234</v>
      </c>
      <c r="K39" s="93" t="s">
        <v>196</v>
      </c>
      <c r="L39" s="94" t="s">
        <v>234</v>
      </c>
      <c r="M39" s="93" t="s">
        <v>1012</v>
      </c>
      <c r="N39" s="94" t="s">
        <v>234</v>
      </c>
      <c r="O39" s="54"/>
      <c r="Q39" s="14"/>
      <c r="R39" s="143"/>
      <c r="S39" s="146"/>
      <c r="T39" s="146"/>
      <c r="U39" s="146"/>
      <c r="V39" s="146"/>
      <c r="W39" s="146"/>
      <c r="X39" s="146"/>
      <c r="Y39" s="146"/>
      <c r="Z39" s="146"/>
      <c r="AA39" s="146"/>
      <c r="AB39" s="146"/>
      <c r="AC39" s="146"/>
      <c r="AD39" s="149"/>
      <c r="AE39" s="16"/>
    </row>
    <row r="40" spans="2:31" ht="39.75" customHeight="1" x14ac:dyDescent="0.25">
      <c r="B40" s="49"/>
      <c r="C40" s="180"/>
      <c r="D40" s="179"/>
      <c r="E40" s="141"/>
      <c r="F40" s="168"/>
      <c r="G40" s="177"/>
      <c r="H40" s="168"/>
      <c r="I40" s="93" t="s">
        <v>207</v>
      </c>
      <c r="J40" s="94" t="s">
        <v>235</v>
      </c>
      <c r="K40" s="93" t="s">
        <v>207</v>
      </c>
      <c r="L40" s="94" t="s">
        <v>235</v>
      </c>
      <c r="M40" s="95"/>
      <c r="N40" s="96"/>
      <c r="O40" s="54"/>
      <c r="Q40" s="14"/>
      <c r="R40" s="143"/>
      <c r="S40" s="146"/>
      <c r="T40" s="146"/>
      <c r="U40" s="146"/>
      <c r="V40" s="146"/>
      <c r="W40" s="146"/>
      <c r="X40" s="146"/>
      <c r="Y40" s="146"/>
      <c r="Z40" s="146"/>
      <c r="AA40" s="146"/>
      <c r="AB40" s="146"/>
      <c r="AC40" s="146"/>
      <c r="AD40" s="149"/>
      <c r="AE40" s="16"/>
    </row>
    <row r="41" spans="2:31" ht="51.75" customHeight="1" x14ac:dyDescent="0.25">
      <c r="B41" s="49"/>
      <c r="C41" s="180"/>
      <c r="D41" s="179"/>
      <c r="E41" s="141"/>
      <c r="F41" s="168"/>
      <c r="G41" s="177"/>
      <c r="H41" s="168"/>
      <c r="I41" s="93" t="s">
        <v>209</v>
      </c>
      <c r="J41" s="94" t="s">
        <v>236</v>
      </c>
      <c r="K41" s="93" t="s">
        <v>209</v>
      </c>
      <c r="L41" s="94" t="s">
        <v>236</v>
      </c>
      <c r="M41" s="95"/>
      <c r="N41" s="96"/>
      <c r="O41" s="54"/>
      <c r="Q41" s="14"/>
      <c r="R41" s="143"/>
      <c r="S41" s="146"/>
      <c r="T41" s="146"/>
      <c r="U41" s="146"/>
      <c r="V41" s="146"/>
      <c r="W41" s="146"/>
      <c r="X41" s="146"/>
      <c r="Y41" s="146"/>
      <c r="Z41" s="146"/>
      <c r="AA41" s="146"/>
      <c r="AB41" s="146"/>
      <c r="AC41" s="146"/>
      <c r="AD41" s="149"/>
      <c r="AE41" s="16"/>
    </row>
    <row r="42" spans="2:31" ht="39.75" customHeight="1" x14ac:dyDescent="0.25">
      <c r="B42" s="49"/>
      <c r="C42" s="180"/>
      <c r="D42" s="179"/>
      <c r="E42" s="140">
        <v>8</v>
      </c>
      <c r="F42" s="167" t="s">
        <v>1044</v>
      </c>
      <c r="G42" s="177"/>
      <c r="H42" s="167" t="s">
        <v>89</v>
      </c>
      <c r="I42" s="93" t="s">
        <v>194</v>
      </c>
      <c r="J42" s="94" t="s">
        <v>237</v>
      </c>
      <c r="K42" s="93" t="s">
        <v>194</v>
      </c>
      <c r="L42" s="94" t="s">
        <v>237</v>
      </c>
      <c r="M42" s="93" t="s">
        <v>194</v>
      </c>
      <c r="N42" s="94" t="s">
        <v>237</v>
      </c>
      <c r="O42" s="54"/>
      <c r="Q42" s="14"/>
      <c r="R42" s="142"/>
      <c r="S42" s="145"/>
      <c r="T42" s="145"/>
      <c r="U42" s="145"/>
      <c r="V42" s="145"/>
      <c r="W42" s="145"/>
      <c r="X42" s="145"/>
      <c r="Y42" s="145"/>
      <c r="Z42" s="145"/>
      <c r="AA42" s="145"/>
      <c r="AB42" s="145"/>
      <c r="AC42" s="145"/>
      <c r="AD42" s="148" t="e">
        <f>IF(#REF!="","",#REF!)</f>
        <v>#REF!</v>
      </c>
      <c r="AE42" s="16"/>
    </row>
    <row r="43" spans="2:31" ht="39.75" customHeight="1" x14ac:dyDescent="0.25">
      <c r="B43" s="49"/>
      <c r="C43" s="180"/>
      <c r="D43" s="179"/>
      <c r="E43" s="141"/>
      <c r="F43" s="168"/>
      <c r="G43" s="177"/>
      <c r="H43" s="168"/>
      <c r="I43" s="93" t="s">
        <v>195</v>
      </c>
      <c r="J43" s="94" t="s">
        <v>238</v>
      </c>
      <c r="K43" s="93" t="s">
        <v>195</v>
      </c>
      <c r="L43" s="94" t="s">
        <v>238</v>
      </c>
      <c r="M43" s="93" t="s">
        <v>1011</v>
      </c>
      <c r="N43" s="94" t="s">
        <v>238</v>
      </c>
      <c r="O43" s="54"/>
      <c r="Q43" s="14"/>
      <c r="R43" s="143"/>
      <c r="S43" s="146"/>
      <c r="T43" s="146"/>
      <c r="U43" s="146"/>
      <c r="V43" s="146"/>
      <c r="W43" s="146"/>
      <c r="X43" s="146"/>
      <c r="Y43" s="146"/>
      <c r="Z43" s="146"/>
      <c r="AA43" s="146"/>
      <c r="AB43" s="146"/>
      <c r="AC43" s="146"/>
      <c r="AD43" s="149"/>
      <c r="AE43" s="16"/>
    </row>
    <row r="44" spans="2:31" ht="39.75" customHeight="1" x14ac:dyDescent="0.25">
      <c r="B44" s="49"/>
      <c r="C44" s="180"/>
      <c r="D44" s="179"/>
      <c r="E44" s="141"/>
      <c r="F44" s="168"/>
      <c r="G44" s="177"/>
      <c r="H44" s="168"/>
      <c r="I44" s="93" t="s">
        <v>196</v>
      </c>
      <c r="J44" s="94" t="s">
        <v>239</v>
      </c>
      <c r="K44" s="93" t="s">
        <v>196</v>
      </c>
      <c r="L44" s="94" t="s">
        <v>239</v>
      </c>
      <c r="M44" s="93" t="s">
        <v>1012</v>
      </c>
      <c r="N44" s="94" t="s">
        <v>239</v>
      </c>
      <c r="O44" s="54"/>
      <c r="Q44" s="14"/>
      <c r="R44" s="143"/>
      <c r="S44" s="146"/>
      <c r="T44" s="146"/>
      <c r="U44" s="146"/>
      <c r="V44" s="146"/>
      <c r="W44" s="146"/>
      <c r="X44" s="146"/>
      <c r="Y44" s="146"/>
      <c r="Z44" s="146"/>
      <c r="AA44" s="146"/>
      <c r="AB44" s="146"/>
      <c r="AC44" s="146"/>
      <c r="AD44" s="149"/>
      <c r="AE44" s="16"/>
    </row>
    <row r="45" spans="2:31" ht="39.75" customHeight="1" x14ac:dyDescent="0.25">
      <c r="B45" s="49"/>
      <c r="C45" s="180"/>
      <c r="D45" s="179"/>
      <c r="E45" s="141"/>
      <c r="F45" s="168"/>
      <c r="G45" s="177"/>
      <c r="H45" s="168"/>
      <c r="I45" s="93" t="s">
        <v>207</v>
      </c>
      <c r="J45" s="94" t="s">
        <v>240</v>
      </c>
      <c r="K45" s="93" t="s">
        <v>207</v>
      </c>
      <c r="L45" s="94" t="s">
        <v>240</v>
      </c>
      <c r="M45" s="95"/>
      <c r="N45" s="96"/>
      <c r="O45" s="54"/>
      <c r="Q45" s="14"/>
      <c r="R45" s="143"/>
      <c r="S45" s="146"/>
      <c r="T45" s="146"/>
      <c r="U45" s="146"/>
      <c r="V45" s="146"/>
      <c r="W45" s="146"/>
      <c r="X45" s="146"/>
      <c r="Y45" s="146"/>
      <c r="Z45" s="146"/>
      <c r="AA45" s="146"/>
      <c r="AB45" s="146"/>
      <c r="AC45" s="146"/>
      <c r="AD45" s="149"/>
      <c r="AE45" s="16"/>
    </row>
    <row r="46" spans="2:31" ht="39.75" customHeight="1" x14ac:dyDescent="0.25">
      <c r="B46" s="49"/>
      <c r="C46" s="180"/>
      <c r="D46" s="179"/>
      <c r="E46" s="141"/>
      <c r="F46" s="168"/>
      <c r="G46" s="177"/>
      <c r="H46" s="168"/>
      <c r="I46" s="93" t="s">
        <v>209</v>
      </c>
      <c r="J46" s="94" t="s">
        <v>241</v>
      </c>
      <c r="K46" s="93" t="s">
        <v>209</v>
      </c>
      <c r="L46" s="94" t="s">
        <v>241</v>
      </c>
      <c r="M46" s="95"/>
      <c r="N46" s="96"/>
      <c r="O46" s="54"/>
      <c r="Q46" s="14"/>
      <c r="R46" s="143"/>
      <c r="S46" s="146"/>
      <c r="T46" s="146"/>
      <c r="U46" s="146"/>
      <c r="V46" s="146"/>
      <c r="W46" s="146"/>
      <c r="X46" s="146"/>
      <c r="Y46" s="146"/>
      <c r="Z46" s="146"/>
      <c r="AA46" s="146"/>
      <c r="AB46" s="146"/>
      <c r="AC46" s="146"/>
      <c r="AD46" s="149"/>
      <c r="AE46" s="16"/>
    </row>
    <row r="47" spans="2:31" ht="39.75" customHeight="1" x14ac:dyDescent="0.25">
      <c r="B47" s="49"/>
      <c r="C47" s="180"/>
      <c r="D47" s="179"/>
      <c r="E47" s="140">
        <v>9</v>
      </c>
      <c r="F47" s="167" t="s">
        <v>1045</v>
      </c>
      <c r="G47" s="177"/>
      <c r="H47" s="167" t="s">
        <v>89</v>
      </c>
      <c r="I47" s="93" t="s">
        <v>194</v>
      </c>
      <c r="J47" s="94" t="s">
        <v>242</v>
      </c>
      <c r="K47" s="93" t="s">
        <v>194</v>
      </c>
      <c r="L47" s="94" t="s">
        <v>242</v>
      </c>
      <c r="M47" s="93" t="s">
        <v>194</v>
      </c>
      <c r="N47" s="94" t="s">
        <v>242</v>
      </c>
      <c r="O47" s="54"/>
      <c r="Q47" s="14"/>
      <c r="R47" s="142"/>
      <c r="S47" s="145"/>
      <c r="T47" s="145"/>
      <c r="U47" s="145"/>
      <c r="V47" s="145"/>
      <c r="W47" s="145"/>
      <c r="X47" s="145"/>
      <c r="Y47" s="145"/>
      <c r="Z47" s="145"/>
      <c r="AA47" s="145"/>
      <c r="AB47" s="145"/>
      <c r="AC47" s="145"/>
      <c r="AD47" s="148" t="e">
        <f>IF(#REF!="","",#REF!)</f>
        <v>#REF!</v>
      </c>
      <c r="AE47" s="16"/>
    </row>
    <row r="48" spans="2:31" ht="39.75" customHeight="1" x14ac:dyDescent="0.25">
      <c r="B48" s="49"/>
      <c r="C48" s="180"/>
      <c r="D48" s="179"/>
      <c r="E48" s="141"/>
      <c r="F48" s="168"/>
      <c r="G48" s="177"/>
      <c r="H48" s="168"/>
      <c r="I48" s="93" t="s">
        <v>195</v>
      </c>
      <c r="J48" s="94" t="s">
        <v>243</v>
      </c>
      <c r="K48" s="93" t="s">
        <v>195</v>
      </c>
      <c r="L48" s="94" t="s">
        <v>243</v>
      </c>
      <c r="M48" s="93" t="s">
        <v>1011</v>
      </c>
      <c r="N48" s="94" t="s">
        <v>243</v>
      </c>
      <c r="O48" s="54"/>
      <c r="Q48" s="14"/>
      <c r="R48" s="143"/>
      <c r="S48" s="146"/>
      <c r="T48" s="146"/>
      <c r="U48" s="146"/>
      <c r="V48" s="146"/>
      <c r="W48" s="146"/>
      <c r="X48" s="146"/>
      <c r="Y48" s="146"/>
      <c r="Z48" s="146"/>
      <c r="AA48" s="146"/>
      <c r="AB48" s="146"/>
      <c r="AC48" s="146"/>
      <c r="AD48" s="149"/>
      <c r="AE48" s="16"/>
    </row>
    <row r="49" spans="2:31" ht="39.75" customHeight="1" x14ac:dyDescent="0.25">
      <c r="B49" s="49"/>
      <c r="C49" s="180"/>
      <c r="D49" s="179"/>
      <c r="E49" s="141"/>
      <c r="F49" s="168"/>
      <c r="G49" s="177"/>
      <c r="H49" s="168"/>
      <c r="I49" s="93" t="s">
        <v>196</v>
      </c>
      <c r="J49" s="94" t="s">
        <v>244</v>
      </c>
      <c r="K49" s="93" t="s">
        <v>196</v>
      </c>
      <c r="L49" s="94" t="s">
        <v>244</v>
      </c>
      <c r="M49" s="93" t="s">
        <v>1012</v>
      </c>
      <c r="N49" s="94" t="s">
        <v>244</v>
      </c>
      <c r="O49" s="54"/>
      <c r="Q49" s="14"/>
      <c r="R49" s="143"/>
      <c r="S49" s="146"/>
      <c r="T49" s="146"/>
      <c r="U49" s="146"/>
      <c r="V49" s="146"/>
      <c r="W49" s="146"/>
      <c r="X49" s="146"/>
      <c r="Y49" s="146"/>
      <c r="Z49" s="146"/>
      <c r="AA49" s="146"/>
      <c r="AB49" s="146"/>
      <c r="AC49" s="146"/>
      <c r="AD49" s="149"/>
      <c r="AE49" s="16"/>
    </row>
    <row r="50" spans="2:31" ht="39.75" customHeight="1" x14ac:dyDescent="0.25">
      <c r="B50" s="49"/>
      <c r="C50" s="180"/>
      <c r="D50" s="179"/>
      <c r="E50" s="141"/>
      <c r="F50" s="168"/>
      <c r="G50" s="177"/>
      <c r="H50" s="168"/>
      <c r="I50" s="93" t="s">
        <v>207</v>
      </c>
      <c r="J50" s="94" t="s">
        <v>245</v>
      </c>
      <c r="K50" s="93" t="s">
        <v>207</v>
      </c>
      <c r="L50" s="94" t="s">
        <v>245</v>
      </c>
      <c r="M50" s="95"/>
      <c r="N50" s="96"/>
      <c r="O50" s="54"/>
      <c r="Q50" s="14"/>
      <c r="R50" s="143"/>
      <c r="S50" s="146"/>
      <c r="T50" s="146"/>
      <c r="U50" s="146"/>
      <c r="V50" s="146"/>
      <c r="W50" s="146"/>
      <c r="X50" s="146"/>
      <c r="Y50" s="146"/>
      <c r="Z50" s="146"/>
      <c r="AA50" s="146"/>
      <c r="AB50" s="146"/>
      <c r="AC50" s="146"/>
      <c r="AD50" s="149"/>
      <c r="AE50" s="16"/>
    </row>
    <row r="51" spans="2:31" ht="39.75" customHeight="1" x14ac:dyDescent="0.25">
      <c r="B51" s="49"/>
      <c r="C51" s="180"/>
      <c r="D51" s="179"/>
      <c r="E51" s="141"/>
      <c r="F51" s="168"/>
      <c r="G51" s="177"/>
      <c r="H51" s="168"/>
      <c r="I51" s="93" t="s">
        <v>209</v>
      </c>
      <c r="J51" s="94" t="s">
        <v>246</v>
      </c>
      <c r="K51" s="93" t="s">
        <v>209</v>
      </c>
      <c r="L51" s="94" t="s">
        <v>246</v>
      </c>
      <c r="M51" s="95"/>
      <c r="N51" s="96"/>
      <c r="O51" s="54"/>
      <c r="Q51" s="14"/>
      <c r="R51" s="143"/>
      <c r="S51" s="146"/>
      <c r="T51" s="146"/>
      <c r="U51" s="146"/>
      <c r="V51" s="146"/>
      <c r="W51" s="146"/>
      <c r="X51" s="146"/>
      <c r="Y51" s="146"/>
      <c r="Z51" s="146"/>
      <c r="AA51" s="146"/>
      <c r="AB51" s="146"/>
      <c r="AC51" s="146"/>
      <c r="AD51" s="149"/>
      <c r="AE51" s="16"/>
    </row>
    <row r="52" spans="2:31" ht="39.75" customHeight="1" x14ac:dyDescent="0.25">
      <c r="B52" s="49"/>
      <c r="C52" s="180"/>
      <c r="D52" s="179"/>
      <c r="E52" s="140">
        <v>10</v>
      </c>
      <c r="F52" s="167" t="s">
        <v>1046</v>
      </c>
      <c r="G52" s="177"/>
      <c r="H52" s="167" t="s">
        <v>89</v>
      </c>
      <c r="I52" s="93" t="s">
        <v>194</v>
      </c>
      <c r="J52" s="94" t="s">
        <v>247</v>
      </c>
      <c r="K52" s="93" t="s">
        <v>194</v>
      </c>
      <c r="L52" s="94" t="s">
        <v>247</v>
      </c>
      <c r="M52" s="93" t="s">
        <v>194</v>
      </c>
      <c r="N52" s="94" t="s">
        <v>247</v>
      </c>
      <c r="O52" s="54"/>
      <c r="Q52" s="14"/>
      <c r="R52" s="142"/>
      <c r="S52" s="145"/>
      <c r="T52" s="145"/>
      <c r="U52" s="145"/>
      <c r="V52" s="145"/>
      <c r="W52" s="145"/>
      <c r="X52" s="145"/>
      <c r="Y52" s="145"/>
      <c r="Z52" s="145"/>
      <c r="AA52" s="145"/>
      <c r="AB52" s="145"/>
      <c r="AC52" s="145"/>
      <c r="AD52" s="148" t="e">
        <f>IF(#REF!="","",#REF!)</f>
        <v>#REF!</v>
      </c>
      <c r="AE52" s="16"/>
    </row>
    <row r="53" spans="2:31" ht="39.75" customHeight="1" x14ac:dyDescent="0.25">
      <c r="B53" s="49"/>
      <c r="C53" s="180"/>
      <c r="D53" s="179"/>
      <c r="E53" s="141"/>
      <c r="F53" s="168"/>
      <c r="G53" s="177"/>
      <c r="H53" s="168"/>
      <c r="I53" s="93" t="s">
        <v>195</v>
      </c>
      <c r="J53" s="94" t="s">
        <v>248</v>
      </c>
      <c r="K53" s="93" t="s">
        <v>195</v>
      </c>
      <c r="L53" s="94" t="s">
        <v>248</v>
      </c>
      <c r="M53" s="93" t="s">
        <v>1011</v>
      </c>
      <c r="N53" s="94" t="s">
        <v>248</v>
      </c>
      <c r="O53" s="54"/>
      <c r="Q53" s="14"/>
      <c r="R53" s="143"/>
      <c r="S53" s="146"/>
      <c r="T53" s="146"/>
      <c r="U53" s="146"/>
      <c r="V53" s="146"/>
      <c r="W53" s="146"/>
      <c r="X53" s="146"/>
      <c r="Y53" s="146"/>
      <c r="Z53" s="146"/>
      <c r="AA53" s="146"/>
      <c r="AB53" s="146"/>
      <c r="AC53" s="146"/>
      <c r="AD53" s="149"/>
      <c r="AE53" s="16"/>
    </row>
    <row r="54" spans="2:31" ht="39.75" customHeight="1" x14ac:dyDescent="0.25">
      <c r="B54" s="49"/>
      <c r="C54" s="180"/>
      <c r="D54" s="179"/>
      <c r="E54" s="141"/>
      <c r="F54" s="168"/>
      <c r="G54" s="177"/>
      <c r="H54" s="168"/>
      <c r="I54" s="93" t="s">
        <v>196</v>
      </c>
      <c r="J54" s="94" t="s">
        <v>249</v>
      </c>
      <c r="K54" s="93" t="s">
        <v>196</v>
      </c>
      <c r="L54" s="94" t="s">
        <v>249</v>
      </c>
      <c r="M54" s="93" t="s">
        <v>1012</v>
      </c>
      <c r="N54" s="94" t="s">
        <v>249</v>
      </c>
      <c r="O54" s="54"/>
      <c r="Q54" s="14"/>
      <c r="R54" s="143"/>
      <c r="S54" s="146"/>
      <c r="T54" s="146"/>
      <c r="U54" s="146"/>
      <c r="V54" s="146"/>
      <c r="W54" s="146"/>
      <c r="X54" s="146"/>
      <c r="Y54" s="146"/>
      <c r="Z54" s="146"/>
      <c r="AA54" s="146"/>
      <c r="AB54" s="146"/>
      <c r="AC54" s="146"/>
      <c r="AD54" s="149"/>
      <c r="AE54" s="16"/>
    </row>
    <row r="55" spans="2:31" ht="39.75" customHeight="1" x14ac:dyDescent="0.25">
      <c r="B55" s="49"/>
      <c r="C55" s="180"/>
      <c r="D55" s="179"/>
      <c r="E55" s="141"/>
      <c r="F55" s="168"/>
      <c r="G55" s="177"/>
      <c r="H55" s="168"/>
      <c r="I55" s="93" t="s">
        <v>207</v>
      </c>
      <c r="J55" s="94" t="s">
        <v>250</v>
      </c>
      <c r="K55" s="93" t="s">
        <v>207</v>
      </c>
      <c r="L55" s="94" t="s">
        <v>250</v>
      </c>
      <c r="M55" s="95"/>
      <c r="N55" s="96"/>
      <c r="O55" s="54"/>
      <c r="Q55" s="14"/>
      <c r="R55" s="143"/>
      <c r="S55" s="146"/>
      <c r="T55" s="146"/>
      <c r="U55" s="146"/>
      <c r="V55" s="146"/>
      <c r="W55" s="146"/>
      <c r="X55" s="146"/>
      <c r="Y55" s="146"/>
      <c r="Z55" s="146"/>
      <c r="AA55" s="146"/>
      <c r="AB55" s="146"/>
      <c r="AC55" s="146"/>
      <c r="AD55" s="149"/>
      <c r="AE55" s="16"/>
    </row>
    <row r="56" spans="2:31" ht="54" customHeight="1" x14ac:dyDescent="0.25">
      <c r="B56" s="49"/>
      <c r="C56" s="180"/>
      <c r="D56" s="179"/>
      <c r="E56" s="141"/>
      <c r="F56" s="168"/>
      <c r="G56" s="177"/>
      <c r="H56" s="168"/>
      <c r="I56" s="93" t="s">
        <v>209</v>
      </c>
      <c r="J56" s="94" t="s">
        <v>251</v>
      </c>
      <c r="K56" s="93" t="s">
        <v>209</v>
      </c>
      <c r="L56" s="94" t="s">
        <v>251</v>
      </c>
      <c r="M56" s="95"/>
      <c r="N56" s="96"/>
      <c r="O56" s="54"/>
      <c r="Q56" s="14"/>
      <c r="R56" s="143"/>
      <c r="S56" s="146"/>
      <c r="T56" s="146"/>
      <c r="U56" s="146"/>
      <c r="V56" s="146"/>
      <c r="W56" s="146"/>
      <c r="X56" s="146"/>
      <c r="Y56" s="146"/>
      <c r="Z56" s="146"/>
      <c r="AA56" s="146"/>
      <c r="AB56" s="146"/>
      <c r="AC56" s="146"/>
      <c r="AD56" s="149"/>
      <c r="AE56" s="16"/>
    </row>
    <row r="57" spans="2:31" ht="39.75" customHeight="1" x14ac:dyDescent="0.25">
      <c r="B57" s="49"/>
      <c r="C57" s="180"/>
      <c r="D57" s="179"/>
      <c r="E57" s="140">
        <v>11</v>
      </c>
      <c r="F57" s="151" t="s">
        <v>158</v>
      </c>
      <c r="G57" s="166"/>
      <c r="H57" s="167" t="s">
        <v>148</v>
      </c>
      <c r="I57" s="93" t="s">
        <v>194</v>
      </c>
      <c r="J57" s="94" t="s">
        <v>252</v>
      </c>
      <c r="K57" s="93" t="s">
        <v>194</v>
      </c>
      <c r="L57" s="94" t="s">
        <v>252</v>
      </c>
      <c r="M57" s="93" t="s">
        <v>194</v>
      </c>
      <c r="N57" s="94" t="s">
        <v>252</v>
      </c>
      <c r="O57" s="54"/>
      <c r="Q57" s="14"/>
      <c r="R57" s="142"/>
      <c r="S57" s="145"/>
      <c r="T57" s="145"/>
      <c r="U57" s="145"/>
      <c r="V57" s="145"/>
      <c r="W57" s="145"/>
      <c r="X57" s="145"/>
      <c r="Y57" s="145" t="e">
        <f>IF(#REF!="","",#REF!)</f>
        <v>#REF!</v>
      </c>
      <c r="Z57" s="145"/>
      <c r="AA57" s="145"/>
      <c r="AB57" s="145"/>
      <c r="AC57" s="145"/>
      <c r="AD57" s="148" t="e">
        <f>IF(#REF!="","",#REF!)</f>
        <v>#REF!</v>
      </c>
      <c r="AE57" s="16"/>
    </row>
    <row r="58" spans="2:31" ht="39.75" customHeight="1" x14ac:dyDescent="0.25">
      <c r="B58" s="49"/>
      <c r="C58" s="180"/>
      <c r="D58" s="141"/>
      <c r="E58" s="141"/>
      <c r="F58" s="166"/>
      <c r="G58" s="166"/>
      <c r="H58" s="168"/>
      <c r="I58" s="93" t="s">
        <v>195</v>
      </c>
      <c r="J58" s="94" t="s">
        <v>253</v>
      </c>
      <c r="K58" s="93" t="s">
        <v>195</v>
      </c>
      <c r="L58" s="94" t="s">
        <v>253</v>
      </c>
      <c r="M58" s="93" t="s">
        <v>1011</v>
      </c>
      <c r="N58" s="94" t="s">
        <v>253</v>
      </c>
      <c r="O58" s="54"/>
      <c r="Q58" s="14"/>
      <c r="R58" s="143"/>
      <c r="S58" s="146"/>
      <c r="T58" s="146"/>
      <c r="U58" s="146"/>
      <c r="V58" s="146"/>
      <c r="W58" s="146"/>
      <c r="X58" s="146"/>
      <c r="Y58" s="146"/>
      <c r="Z58" s="146"/>
      <c r="AA58" s="146"/>
      <c r="AB58" s="146"/>
      <c r="AC58" s="146"/>
      <c r="AD58" s="149"/>
      <c r="AE58" s="16"/>
    </row>
    <row r="59" spans="2:31" ht="39.75" customHeight="1" x14ac:dyDescent="0.25">
      <c r="B59" s="49"/>
      <c r="C59" s="180"/>
      <c r="D59" s="141"/>
      <c r="E59" s="141"/>
      <c r="F59" s="166"/>
      <c r="G59" s="166"/>
      <c r="H59" s="168"/>
      <c r="I59" s="93" t="s">
        <v>196</v>
      </c>
      <c r="J59" s="94" t="s">
        <v>254</v>
      </c>
      <c r="K59" s="93" t="s">
        <v>196</v>
      </c>
      <c r="L59" s="94" t="s">
        <v>254</v>
      </c>
      <c r="M59" s="93" t="s">
        <v>1012</v>
      </c>
      <c r="N59" s="94" t="s">
        <v>254</v>
      </c>
      <c r="O59" s="54"/>
      <c r="Q59" s="14"/>
      <c r="R59" s="143"/>
      <c r="S59" s="146"/>
      <c r="T59" s="146"/>
      <c r="U59" s="146"/>
      <c r="V59" s="146"/>
      <c r="W59" s="146"/>
      <c r="X59" s="146"/>
      <c r="Y59" s="146"/>
      <c r="Z59" s="146"/>
      <c r="AA59" s="146"/>
      <c r="AB59" s="146"/>
      <c r="AC59" s="146"/>
      <c r="AD59" s="149"/>
      <c r="AE59" s="16"/>
    </row>
    <row r="60" spans="2:31" ht="39.75" customHeight="1" x14ac:dyDescent="0.25">
      <c r="B60" s="49"/>
      <c r="C60" s="180"/>
      <c r="D60" s="141"/>
      <c r="E60" s="141"/>
      <c r="F60" s="166"/>
      <c r="G60" s="166"/>
      <c r="H60" s="168"/>
      <c r="I60" s="93" t="s">
        <v>207</v>
      </c>
      <c r="J60" s="94" t="s">
        <v>255</v>
      </c>
      <c r="K60" s="93" t="s">
        <v>207</v>
      </c>
      <c r="L60" s="94" t="s">
        <v>255</v>
      </c>
      <c r="M60" s="95"/>
      <c r="N60" s="96"/>
      <c r="O60" s="54"/>
      <c r="Q60" s="14"/>
      <c r="R60" s="143"/>
      <c r="S60" s="146"/>
      <c r="T60" s="146"/>
      <c r="U60" s="146"/>
      <c r="V60" s="146"/>
      <c r="W60" s="146"/>
      <c r="X60" s="146"/>
      <c r="Y60" s="146"/>
      <c r="Z60" s="146"/>
      <c r="AA60" s="146"/>
      <c r="AB60" s="146"/>
      <c r="AC60" s="146"/>
      <c r="AD60" s="149"/>
      <c r="AE60" s="16"/>
    </row>
    <row r="61" spans="2:31" ht="51" customHeight="1" x14ac:dyDescent="0.25">
      <c r="B61" s="49"/>
      <c r="C61" s="180"/>
      <c r="D61" s="141"/>
      <c r="E61" s="141"/>
      <c r="F61" s="166"/>
      <c r="G61" s="166"/>
      <c r="H61" s="168"/>
      <c r="I61" s="93" t="s">
        <v>209</v>
      </c>
      <c r="J61" s="94" t="s">
        <v>256</v>
      </c>
      <c r="K61" s="93" t="s">
        <v>209</v>
      </c>
      <c r="L61" s="94" t="s">
        <v>256</v>
      </c>
      <c r="M61" s="95"/>
      <c r="N61" s="96"/>
      <c r="O61" s="54"/>
      <c r="Q61" s="14"/>
      <c r="R61" s="143"/>
      <c r="S61" s="146"/>
      <c r="T61" s="146"/>
      <c r="U61" s="146"/>
      <c r="V61" s="146"/>
      <c r="W61" s="146"/>
      <c r="X61" s="146"/>
      <c r="Y61" s="146"/>
      <c r="Z61" s="146"/>
      <c r="AA61" s="146"/>
      <c r="AB61" s="146"/>
      <c r="AC61" s="146"/>
      <c r="AD61" s="149"/>
      <c r="AE61" s="16"/>
    </row>
    <row r="62" spans="2:31" ht="39.75" customHeight="1" x14ac:dyDescent="0.25">
      <c r="B62" s="49"/>
      <c r="C62" s="180"/>
      <c r="D62" s="179" t="s">
        <v>128</v>
      </c>
      <c r="E62" s="140">
        <v>12</v>
      </c>
      <c r="F62" s="151" t="s">
        <v>4</v>
      </c>
      <c r="G62" s="166"/>
      <c r="H62" s="167" t="s">
        <v>90</v>
      </c>
      <c r="I62" s="93" t="s">
        <v>194</v>
      </c>
      <c r="J62" s="94" t="s">
        <v>257</v>
      </c>
      <c r="K62" s="93" t="s">
        <v>194</v>
      </c>
      <c r="L62" s="94" t="s">
        <v>257</v>
      </c>
      <c r="M62" s="93" t="s">
        <v>194</v>
      </c>
      <c r="N62" s="94" t="s">
        <v>257</v>
      </c>
      <c r="O62" s="55"/>
      <c r="Q62" s="14"/>
      <c r="R62" s="142"/>
      <c r="S62" s="145"/>
      <c r="T62" s="145"/>
      <c r="U62" s="145" t="e">
        <f>IF(#REF!="","",#REF!)</f>
        <v>#REF!</v>
      </c>
      <c r="V62" s="145"/>
      <c r="W62" s="145"/>
      <c r="X62" s="145"/>
      <c r="Y62" s="145"/>
      <c r="Z62" s="145"/>
      <c r="AA62" s="145"/>
      <c r="AB62" s="145" t="e">
        <f>IF(#REF!="","",#REF!)</f>
        <v>#REF!</v>
      </c>
      <c r="AC62" s="145" t="e">
        <f>IF(#REF!="","",#REF!)</f>
        <v>#REF!</v>
      </c>
      <c r="AD62" s="148" t="e">
        <f>IF(#REF!="","",#REF!)</f>
        <v>#REF!</v>
      </c>
      <c r="AE62" s="16"/>
    </row>
    <row r="63" spans="2:31" ht="39.75" customHeight="1" x14ac:dyDescent="0.25">
      <c r="B63" s="49"/>
      <c r="C63" s="180"/>
      <c r="D63" s="179"/>
      <c r="E63" s="141"/>
      <c r="F63" s="166"/>
      <c r="G63" s="166"/>
      <c r="H63" s="168"/>
      <c r="I63" s="93" t="s">
        <v>195</v>
      </c>
      <c r="J63" s="94" t="s">
        <v>258</v>
      </c>
      <c r="K63" s="93" t="s">
        <v>195</v>
      </c>
      <c r="L63" s="94" t="s">
        <v>258</v>
      </c>
      <c r="M63" s="93" t="s">
        <v>195</v>
      </c>
      <c r="N63" s="94" t="s">
        <v>258</v>
      </c>
      <c r="O63" s="55"/>
      <c r="Q63" s="14"/>
      <c r="R63" s="143"/>
      <c r="S63" s="146"/>
      <c r="T63" s="146"/>
      <c r="U63" s="146"/>
      <c r="V63" s="146"/>
      <c r="W63" s="146"/>
      <c r="X63" s="146"/>
      <c r="Y63" s="146"/>
      <c r="Z63" s="146"/>
      <c r="AA63" s="146"/>
      <c r="AB63" s="146"/>
      <c r="AC63" s="146"/>
      <c r="AD63" s="149"/>
      <c r="AE63" s="16"/>
    </row>
    <row r="64" spans="2:31" ht="39.75" customHeight="1" x14ac:dyDescent="0.25">
      <c r="B64" s="49"/>
      <c r="C64" s="180"/>
      <c r="D64" s="179"/>
      <c r="E64" s="141"/>
      <c r="F64" s="166"/>
      <c r="G64" s="166"/>
      <c r="H64" s="168"/>
      <c r="I64" s="93" t="s">
        <v>196</v>
      </c>
      <c r="J64" s="94" t="s">
        <v>259</v>
      </c>
      <c r="K64" s="93" t="s">
        <v>196</v>
      </c>
      <c r="L64" s="94" t="s">
        <v>259</v>
      </c>
      <c r="M64" s="93" t="s">
        <v>196</v>
      </c>
      <c r="N64" s="94" t="s">
        <v>259</v>
      </c>
      <c r="O64" s="55"/>
      <c r="Q64" s="14"/>
      <c r="R64" s="143"/>
      <c r="S64" s="146"/>
      <c r="T64" s="146"/>
      <c r="U64" s="146"/>
      <c r="V64" s="146"/>
      <c r="W64" s="146"/>
      <c r="X64" s="146"/>
      <c r="Y64" s="146"/>
      <c r="Z64" s="146"/>
      <c r="AA64" s="146"/>
      <c r="AB64" s="146"/>
      <c r="AC64" s="146"/>
      <c r="AD64" s="149"/>
      <c r="AE64" s="16"/>
    </row>
    <row r="65" spans="2:31" ht="39.75" customHeight="1" x14ac:dyDescent="0.25">
      <c r="B65" s="49"/>
      <c r="C65" s="180"/>
      <c r="D65" s="179"/>
      <c r="E65" s="141"/>
      <c r="F65" s="166"/>
      <c r="G65" s="166"/>
      <c r="H65" s="168"/>
      <c r="I65" s="93" t="s">
        <v>207</v>
      </c>
      <c r="J65" s="94" t="s">
        <v>260</v>
      </c>
      <c r="K65" s="93" t="s">
        <v>207</v>
      </c>
      <c r="L65" s="94" t="s">
        <v>260</v>
      </c>
      <c r="M65" s="93" t="s">
        <v>207</v>
      </c>
      <c r="N65" s="94" t="s">
        <v>260</v>
      </c>
      <c r="O65" s="55"/>
      <c r="Q65" s="14"/>
      <c r="R65" s="143"/>
      <c r="S65" s="146"/>
      <c r="T65" s="146"/>
      <c r="U65" s="146"/>
      <c r="V65" s="146"/>
      <c r="W65" s="146"/>
      <c r="X65" s="146"/>
      <c r="Y65" s="146"/>
      <c r="Z65" s="146"/>
      <c r="AA65" s="146"/>
      <c r="AB65" s="146"/>
      <c r="AC65" s="146"/>
      <c r="AD65" s="149"/>
      <c r="AE65" s="16"/>
    </row>
    <row r="66" spans="2:31" ht="39.75" customHeight="1" x14ac:dyDescent="0.25">
      <c r="B66" s="49"/>
      <c r="C66" s="180"/>
      <c r="D66" s="179"/>
      <c r="E66" s="141"/>
      <c r="F66" s="166"/>
      <c r="G66" s="166"/>
      <c r="H66" s="168"/>
      <c r="I66" s="93" t="s">
        <v>209</v>
      </c>
      <c r="J66" s="94" t="s">
        <v>261</v>
      </c>
      <c r="K66" s="93" t="s">
        <v>209</v>
      </c>
      <c r="L66" s="94" t="s">
        <v>261</v>
      </c>
      <c r="M66" s="93" t="s">
        <v>209</v>
      </c>
      <c r="N66" s="94" t="s">
        <v>261</v>
      </c>
      <c r="O66" s="55"/>
      <c r="Q66" s="14"/>
      <c r="R66" s="143"/>
      <c r="S66" s="146"/>
      <c r="T66" s="146"/>
      <c r="U66" s="146"/>
      <c r="V66" s="146"/>
      <c r="W66" s="146"/>
      <c r="X66" s="146"/>
      <c r="Y66" s="146"/>
      <c r="Z66" s="146"/>
      <c r="AA66" s="146"/>
      <c r="AB66" s="146"/>
      <c r="AC66" s="146"/>
      <c r="AD66" s="149"/>
      <c r="AE66" s="16"/>
    </row>
    <row r="67" spans="2:31" ht="39.75" customHeight="1" x14ac:dyDescent="0.25">
      <c r="B67" s="49"/>
      <c r="C67" s="180"/>
      <c r="D67" s="179"/>
      <c r="E67" s="140"/>
      <c r="F67" s="140" t="s">
        <v>848</v>
      </c>
      <c r="G67" s="151" t="s">
        <v>997</v>
      </c>
      <c r="H67" s="167" t="s">
        <v>91</v>
      </c>
      <c r="I67" s="93" t="s">
        <v>194</v>
      </c>
      <c r="J67" s="94" t="s">
        <v>998</v>
      </c>
      <c r="K67" s="93" t="s">
        <v>194</v>
      </c>
      <c r="L67" s="94" t="s">
        <v>998</v>
      </c>
      <c r="M67" s="93" t="s">
        <v>194</v>
      </c>
      <c r="N67" s="94" t="s">
        <v>998</v>
      </c>
      <c r="O67" s="54"/>
      <c r="Q67" s="14"/>
      <c r="R67" s="142"/>
      <c r="S67" s="145" t="e">
        <f>IF(#REF!="","",#REF!)</f>
        <v>#REF!</v>
      </c>
      <c r="T67" s="145"/>
      <c r="U67" s="145"/>
      <c r="V67" s="145"/>
      <c r="W67" s="145"/>
      <c r="X67" s="145"/>
      <c r="Y67" s="145"/>
      <c r="Z67" s="145"/>
      <c r="AA67" s="145"/>
      <c r="AB67" s="145"/>
      <c r="AC67" s="145"/>
      <c r="AD67" s="148" t="e">
        <f>IF(#REF!="","",#REF!)</f>
        <v>#REF!</v>
      </c>
      <c r="AE67" s="16"/>
    </row>
    <row r="68" spans="2:31" ht="39.75" customHeight="1" x14ac:dyDescent="0.25">
      <c r="B68" s="49"/>
      <c r="C68" s="180"/>
      <c r="D68" s="179"/>
      <c r="E68" s="141"/>
      <c r="F68" s="141"/>
      <c r="G68" s="166"/>
      <c r="H68" s="168"/>
      <c r="I68" s="93" t="s">
        <v>195</v>
      </c>
      <c r="J68" s="94" t="s">
        <v>999</v>
      </c>
      <c r="K68" s="93" t="s">
        <v>195</v>
      </c>
      <c r="L68" s="94" t="s">
        <v>999</v>
      </c>
      <c r="M68" s="93" t="s">
        <v>195</v>
      </c>
      <c r="N68" s="94" t="s">
        <v>999</v>
      </c>
      <c r="O68" s="54"/>
      <c r="Q68" s="14"/>
      <c r="R68" s="143"/>
      <c r="S68" s="146"/>
      <c r="T68" s="146"/>
      <c r="U68" s="146"/>
      <c r="V68" s="146"/>
      <c r="W68" s="146"/>
      <c r="X68" s="146"/>
      <c r="Y68" s="146"/>
      <c r="Z68" s="146"/>
      <c r="AA68" s="146"/>
      <c r="AB68" s="146"/>
      <c r="AC68" s="146"/>
      <c r="AD68" s="149"/>
      <c r="AE68" s="16"/>
    </row>
    <row r="69" spans="2:31" ht="39.75" customHeight="1" x14ac:dyDescent="0.25">
      <c r="B69" s="49"/>
      <c r="C69" s="180"/>
      <c r="D69" s="179"/>
      <c r="E69" s="141"/>
      <c r="F69" s="141"/>
      <c r="G69" s="166"/>
      <c r="H69" s="168"/>
      <c r="I69" s="93" t="s">
        <v>196</v>
      </c>
      <c r="J69" s="94" t="s">
        <v>1000</v>
      </c>
      <c r="K69" s="93" t="s">
        <v>196</v>
      </c>
      <c r="L69" s="94" t="s">
        <v>1000</v>
      </c>
      <c r="M69" s="93" t="s">
        <v>196</v>
      </c>
      <c r="N69" s="94" t="s">
        <v>1000</v>
      </c>
      <c r="O69" s="54"/>
      <c r="Q69" s="14"/>
      <c r="R69" s="143"/>
      <c r="S69" s="146"/>
      <c r="T69" s="146"/>
      <c r="U69" s="146"/>
      <c r="V69" s="146"/>
      <c r="W69" s="146"/>
      <c r="X69" s="146"/>
      <c r="Y69" s="146"/>
      <c r="Z69" s="146"/>
      <c r="AA69" s="146"/>
      <c r="AB69" s="146"/>
      <c r="AC69" s="146"/>
      <c r="AD69" s="149"/>
      <c r="AE69" s="16"/>
    </row>
    <row r="70" spans="2:31" ht="39.75" customHeight="1" x14ac:dyDescent="0.25">
      <c r="B70" s="49"/>
      <c r="C70" s="180"/>
      <c r="D70" s="179"/>
      <c r="E70" s="141"/>
      <c r="F70" s="141"/>
      <c r="G70" s="166"/>
      <c r="H70" s="168"/>
      <c r="I70" s="93" t="s">
        <v>207</v>
      </c>
      <c r="J70" s="94" t="s">
        <v>1001</v>
      </c>
      <c r="K70" s="93" t="s">
        <v>207</v>
      </c>
      <c r="L70" s="94" t="s">
        <v>1001</v>
      </c>
      <c r="M70" s="93" t="s">
        <v>207</v>
      </c>
      <c r="N70" s="94" t="s">
        <v>1001</v>
      </c>
      <c r="O70" s="54"/>
      <c r="Q70" s="14"/>
      <c r="R70" s="143"/>
      <c r="S70" s="146"/>
      <c r="T70" s="146"/>
      <c r="U70" s="146"/>
      <c r="V70" s="146"/>
      <c r="W70" s="146"/>
      <c r="X70" s="146"/>
      <c r="Y70" s="146"/>
      <c r="Z70" s="146"/>
      <c r="AA70" s="146"/>
      <c r="AB70" s="146"/>
      <c r="AC70" s="146"/>
      <c r="AD70" s="149"/>
      <c r="AE70" s="16"/>
    </row>
    <row r="71" spans="2:31" ht="39.75" customHeight="1" x14ac:dyDescent="0.25">
      <c r="B71" s="49"/>
      <c r="C71" s="180"/>
      <c r="D71" s="179"/>
      <c r="E71" s="141"/>
      <c r="F71" s="141"/>
      <c r="G71" s="166"/>
      <c r="H71" s="168"/>
      <c r="I71" s="93" t="s">
        <v>209</v>
      </c>
      <c r="J71" s="94" t="s">
        <v>1002</v>
      </c>
      <c r="K71" s="93" t="s">
        <v>209</v>
      </c>
      <c r="L71" s="94" t="s">
        <v>1002</v>
      </c>
      <c r="M71" s="93" t="s">
        <v>209</v>
      </c>
      <c r="N71" s="94" t="s">
        <v>1002</v>
      </c>
      <c r="O71" s="54"/>
      <c r="Q71" s="14"/>
      <c r="R71" s="143"/>
      <c r="S71" s="146"/>
      <c r="T71" s="146"/>
      <c r="U71" s="146"/>
      <c r="V71" s="146"/>
      <c r="W71" s="146"/>
      <c r="X71" s="146"/>
      <c r="Y71" s="146"/>
      <c r="Z71" s="146"/>
      <c r="AA71" s="146"/>
      <c r="AB71" s="146"/>
      <c r="AC71" s="146"/>
      <c r="AD71" s="149"/>
      <c r="AE71" s="16"/>
    </row>
    <row r="72" spans="2:31" ht="39.75" customHeight="1" x14ac:dyDescent="0.25">
      <c r="B72" s="49"/>
      <c r="C72" s="180"/>
      <c r="D72" s="179"/>
      <c r="E72" s="140"/>
      <c r="F72" s="140" t="s">
        <v>850</v>
      </c>
      <c r="G72" s="167" t="s">
        <v>5</v>
      </c>
      <c r="H72" s="167" t="s">
        <v>89</v>
      </c>
      <c r="I72" s="93" t="s">
        <v>194</v>
      </c>
      <c r="J72" s="94" t="s">
        <v>262</v>
      </c>
      <c r="K72" s="93" t="s">
        <v>194</v>
      </c>
      <c r="L72" s="94" t="s">
        <v>262</v>
      </c>
      <c r="M72" s="93" t="s">
        <v>194</v>
      </c>
      <c r="N72" s="94" t="s">
        <v>262</v>
      </c>
      <c r="O72" s="54"/>
      <c r="Q72" s="14"/>
      <c r="R72" s="142"/>
      <c r="S72" s="145"/>
      <c r="T72" s="145"/>
      <c r="U72" s="145"/>
      <c r="V72" s="145" t="e">
        <f>IF(#REF!="","",#REF!)</f>
        <v>#REF!</v>
      </c>
      <c r="W72" s="145"/>
      <c r="X72" s="145"/>
      <c r="Y72" s="145" t="e">
        <f>IF(#REF!="","",#REF!)</f>
        <v>#REF!</v>
      </c>
      <c r="Z72" s="145" t="e">
        <f>IF(#REF!="","",#REF!)</f>
        <v>#REF!</v>
      </c>
      <c r="AA72" s="145" t="e">
        <f>IF(#REF!="","",#REF!)</f>
        <v>#REF!</v>
      </c>
      <c r="AB72" s="145"/>
      <c r="AC72" s="145"/>
      <c r="AD72" s="148" t="e">
        <f>IF(#REF!="","",#REF!)</f>
        <v>#REF!</v>
      </c>
      <c r="AE72" s="16"/>
    </row>
    <row r="73" spans="2:31" ht="39.75" customHeight="1" x14ac:dyDescent="0.25">
      <c r="B73" s="49"/>
      <c r="C73" s="180"/>
      <c r="D73" s="179"/>
      <c r="E73" s="141"/>
      <c r="F73" s="141"/>
      <c r="G73" s="168"/>
      <c r="H73" s="168"/>
      <c r="I73" s="93" t="s">
        <v>195</v>
      </c>
      <c r="J73" s="94" t="s">
        <v>263</v>
      </c>
      <c r="K73" s="93" t="s">
        <v>195</v>
      </c>
      <c r="L73" s="94" t="s">
        <v>263</v>
      </c>
      <c r="M73" s="93" t="s">
        <v>195</v>
      </c>
      <c r="N73" s="94" t="s">
        <v>263</v>
      </c>
      <c r="O73" s="54"/>
      <c r="Q73" s="14"/>
      <c r="R73" s="143"/>
      <c r="S73" s="146"/>
      <c r="T73" s="146"/>
      <c r="U73" s="146"/>
      <c r="V73" s="146"/>
      <c r="W73" s="146"/>
      <c r="X73" s="146"/>
      <c r="Y73" s="146"/>
      <c r="Z73" s="146"/>
      <c r="AA73" s="146"/>
      <c r="AB73" s="146"/>
      <c r="AC73" s="146"/>
      <c r="AD73" s="149"/>
      <c r="AE73" s="16"/>
    </row>
    <row r="74" spans="2:31" ht="39.75" customHeight="1" x14ac:dyDescent="0.25">
      <c r="B74" s="49"/>
      <c r="C74" s="180"/>
      <c r="D74" s="179"/>
      <c r="E74" s="141"/>
      <c r="F74" s="141"/>
      <c r="G74" s="168"/>
      <c r="H74" s="168"/>
      <c r="I74" s="93" t="s">
        <v>196</v>
      </c>
      <c r="J74" s="94" t="s">
        <v>264</v>
      </c>
      <c r="K74" s="93" t="s">
        <v>196</v>
      </c>
      <c r="L74" s="94" t="s">
        <v>264</v>
      </c>
      <c r="M74" s="93" t="s">
        <v>196</v>
      </c>
      <c r="N74" s="94" t="s">
        <v>264</v>
      </c>
      <c r="O74" s="54"/>
      <c r="Q74" s="14"/>
      <c r="R74" s="143"/>
      <c r="S74" s="146"/>
      <c r="T74" s="146"/>
      <c r="U74" s="146"/>
      <c r="V74" s="146"/>
      <c r="W74" s="146"/>
      <c r="X74" s="146"/>
      <c r="Y74" s="146"/>
      <c r="Z74" s="146"/>
      <c r="AA74" s="146"/>
      <c r="AB74" s="146"/>
      <c r="AC74" s="146"/>
      <c r="AD74" s="149"/>
      <c r="AE74" s="16"/>
    </row>
    <row r="75" spans="2:31" ht="39.75" customHeight="1" x14ac:dyDescent="0.25">
      <c r="B75" s="49"/>
      <c r="C75" s="180"/>
      <c r="D75" s="179"/>
      <c r="E75" s="141"/>
      <c r="F75" s="141"/>
      <c r="G75" s="168"/>
      <c r="H75" s="168"/>
      <c r="I75" s="93" t="s">
        <v>207</v>
      </c>
      <c r="J75" s="94" t="s">
        <v>265</v>
      </c>
      <c r="K75" s="93" t="s">
        <v>207</v>
      </c>
      <c r="L75" s="94" t="s">
        <v>265</v>
      </c>
      <c r="M75" s="93" t="s">
        <v>207</v>
      </c>
      <c r="N75" s="94" t="s">
        <v>265</v>
      </c>
      <c r="O75" s="54"/>
      <c r="Q75" s="14"/>
      <c r="R75" s="143"/>
      <c r="S75" s="146"/>
      <c r="T75" s="146"/>
      <c r="U75" s="146"/>
      <c r="V75" s="146"/>
      <c r="W75" s="146"/>
      <c r="X75" s="146"/>
      <c r="Y75" s="146"/>
      <c r="Z75" s="146"/>
      <c r="AA75" s="146"/>
      <c r="AB75" s="146"/>
      <c r="AC75" s="146"/>
      <c r="AD75" s="149"/>
      <c r="AE75" s="16"/>
    </row>
    <row r="76" spans="2:31" ht="39.75" customHeight="1" x14ac:dyDescent="0.25">
      <c r="B76" s="49"/>
      <c r="C76" s="180"/>
      <c r="D76" s="179"/>
      <c r="E76" s="141"/>
      <c r="F76" s="141"/>
      <c r="G76" s="168"/>
      <c r="H76" s="168"/>
      <c r="I76" s="93" t="s">
        <v>209</v>
      </c>
      <c r="J76" s="94" t="s">
        <v>266</v>
      </c>
      <c r="K76" s="93" t="s">
        <v>209</v>
      </c>
      <c r="L76" s="94" t="s">
        <v>266</v>
      </c>
      <c r="M76" s="93" t="s">
        <v>209</v>
      </c>
      <c r="N76" s="94" t="s">
        <v>266</v>
      </c>
      <c r="O76" s="54"/>
      <c r="Q76" s="14"/>
      <c r="R76" s="143"/>
      <c r="S76" s="146"/>
      <c r="T76" s="146"/>
      <c r="U76" s="146"/>
      <c r="V76" s="146"/>
      <c r="W76" s="146"/>
      <c r="X76" s="146"/>
      <c r="Y76" s="146"/>
      <c r="Z76" s="146"/>
      <c r="AA76" s="146"/>
      <c r="AB76" s="146"/>
      <c r="AC76" s="146"/>
      <c r="AD76" s="149"/>
      <c r="AE76" s="16"/>
    </row>
    <row r="77" spans="2:31" ht="39.75" customHeight="1" x14ac:dyDescent="0.25">
      <c r="B77" s="49"/>
      <c r="C77" s="180"/>
      <c r="D77" s="179"/>
      <c r="E77" s="140"/>
      <c r="F77" s="140" t="s">
        <v>851</v>
      </c>
      <c r="G77" s="167" t="s">
        <v>6</v>
      </c>
      <c r="H77" s="167" t="s">
        <v>89</v>
      </c>
      <c r="I77" s="93" t="s">
        <v>194</v>
      </c>
      <c r="J77" s="94" t="s">
        <v>267</v>
      </c>
      <c r="K77" s="93" t="s">
        <v>194</v>
      </c>
      <c r="L77" s="94" t="s">
        <v>267</v>
      </c>
      <c r="M77" s="93" t="s">
        <v>194</v>
      </c>
      <c r="N77" s="94" t="s">
        <v>267</v>
      </c>
      <c r="O77" s="54"/>
      <c r="Q77" s="14"/>
      <c r="R77" s="142"/>
      <c r="S77" s="145" t="e">
        <f>IF(#REF!="","",#REF!)</f>
        <v>#REF!</v>
      </c>
      <c r="T77" s="145" t="e">
        <f>IF(#REF!="","",#REF!)</f>
        <v>#REF!</v>
      </c>
      <c r="U77" s="145"/>
      <c r="V77" s="145"/>
      <c r="W77" s="145" t="e">
        <f>IF(#REF!="","",#REF!)</f>
        <v>#REF!</v>
      </c>
      <c r="X77" s="145" t="e">
        <f>IF(#REF!="","",#REF!)</f>
        <v>#REF!</v>
      </c>
      <c r="Y77" s="145"/>
      <c r="Z77" s="145"/>
      <c r="AA77" s="145"/>
      <c r="AB77" s="145"/>
      <c r="AC77" s="145"/>
      <c r="AD77" s="148" t="e">
        <f>IF(#REF!="","",#REF!)</f>
        <v>#REF!</v>
      </c>
      <c r="AE77" s="16"/>
    </row>
    <row r="78" spans="2:31" ht="39.75" customHeight="1" x14ac:dyDescent="0.25">
      <c r="B78" s="49"/>
      <c r="C78" s="180"/>
      <c r="D78" s="179"/>
      <c r="E78" s="141"/>
      <c r="F78" s="141"/>
      <c r="G78" s="168"/>
      <c r="H78" s="168"/>
      <c r="I78" s="93" t="s">
        <v>195</v>
      </c>
      <c r="J78" s="94" t="s">
        <v>268</v>
      </c>
      <c r="K78" s="93" t="s">
        <v>195</v>
      </c>
      <c r="L78" s="94" t="s">
        <v>268</v>
      </c>
      <c r="M78" s="93" t="s">
        <v>195</v>
      </c>
      <c r="N78" s="94" t="s">
        <v>268</v>
      </c>
      <c r="O78" s="54"/>
      <c r="Q78" s="14"/>
      <c r="R78" s="143"/>
      <c r="S78" s="146"/>
      <c r="T78" s="146"/>
      <c r="U78" s="146"/>
      <c r="V78" s="146"/>
      <c r="W78" s="146"/>
      <c r="X78" s="146"/>
      <c r="Y78" s="146"/>
      <c r="Z78" s="146"/>
      <c r="AA78" s="146"/>
      <c r="AB78" s="146"/>
      <c r="AC78" s="146"/>
      <c r="AD78" s="149"/>
      <c r="AE78" s="16"/>
    </row>
    <row r="79" spans="2:31" ht="39.75" customHeight="1" x14ac:dyDescent="0.25">
      <c r="B79" s="49"/>
      <c r="C79" s="180"/>
      <c r="D79" s="179"/>
      <c r="E79" s="141"/>
      <c r="F79" s="141"/>
      <c r="G79" s="168"/>
      <c r="H79" s="168"/>
      <c r="I79" s="93" t="s">
        <v>196</v>
      </c>
      <c r="J79" s="94" t="s">
        <v>269</v>
      </c>
      <c r="K79" s="93" t="s">
        <v>196</v>
      </c>
      <c r="L79" s="94" t="s">
        <v>269</v>
      </c>
      <c r="M79" s="93" t="s">
        <v>196</v>
      </c>
      <c r="N79" s="94" t="s">
        <v>269</v>
      </c>
      <c r="O79" s="54"/>
      <c r="Q79" s="14"/>
      <c r="R79" s="143"/>
      <c r="S79" s="146"/>
      <c r="T79" s="146"/>
      <c r="U79" s="146"/>
      <c r="V79" s="146"/>
      <c r="W79" s="146"/>
      <c r="X79" s="146"/>
      <c r="Y79" s="146"/>
      <c r="Z79" s="146"/>
      <c r="AA79" s="146"/>
      <c r="AB79" s="146"/>
      <c r="AC79" s="146"/>
      <c r="AD79" s="149"/>
      <c r="AE79" s="16"/>
    </row>
    <row r="80" spans="2:31" ht="39.75" customHeight="1" x14ac:dyDescent="0.25">
      <c r="B80" s="49"/>
      <c r="C80" s="180"/>
      <c r="D80" s="179"/>
      <c r="E80" s="141"/>
      <c r="F80" s="141"/>
      <c r="G80" s="168"/>
      <c r="H80" s="168"/>
      <c r="I80" s="93" t="s">
        <v>207</v>
      </c>
      <c r="J80" s="94" t="s">
        <v>270</v>
      </c>
      <c r="K80" s="93" t="s">
        <v>207</v>
      </c>
      <c r="L80" s="94" t="s">
        <v>270</v>
      </c>
      <c r="M80" s="93" t="s">
        <v>207</v>
      </c>
      <c r="N80" s="94" t="s">
        <v>270</v>
      </c>
      <c r="O80" s="54"/>
      <c r="Q80" s="14"/>
      <c r="R80" s="143"/>
      <c r="S80" s="146"/>
      <c r="T80" s="146"/>
      <c r="U80" s="146"/>
      <c r="V80" s="146"/>
      <c r="W80" s="146"/>
      <c r="X80" s="146"/>
      <c r="Y80" s="146"/>
      <c r="Z80" s="146"/>
      <c r="AA80" s="146"/>
      <c r="AB80" s="146"/>
      <c r="AC80" s="146"/>
      <c r="AD80" s="149"/>
      <c r="AE80" s="16"/>
    </row>
    <row r="81" spans="2:31" ht="39.75" customHeight="1" x14ac:dyDescent="0.25">
      <c r="B81" s="49"/>
      <c r="C81" s="180"/>
      <c r="D81" s="179"/>
      <c r="E81" s="141"/>
      <c r="F81" s="141"/>
      <c r="G81" s="168"/>
      <c r="H81" s="168"/>
      <c r="I81" s="93" t="s">
        <v>209</v>
      </c>
      <c r="J81" s="94" t="s">
        <v>271</v>
      </c>
      <c r="K81" s="93" t="s">
        <v>209</v>
      </c>
      <c r="L81" s="94" t="s">
        <v>271</v>
      </c>
      <c r="M81" s="93" t="s">
        <v>209</v>
      </c>
      <c r="N81" s="94" t="s">
        <v>271</v>
      </c>
      <c r="O81" s="54"/>
      <c r="Q81" s="14"/>
      <c r="R81" s="143"/>
      <c r="S81" s="146"/>
      <c r="T81" s="146"/>
      <c r="U81" s="146"/>
      <c r="V81" s="146"/>
      <c r="W81" s="146"/>
      <c r="X81" s="146"/>
      <c r="Y81" s="146"/>
      <c r="Z81" s="146"/>
      <c r="AA81" s="146"/>
      <c r="AB81" s="146"/>
      <c r="AC81" s="146"/>
      <c r="AD81" s="149"/>
      <c r="AE81" s="16"/>
    </row>
    <row r="82" spans="2:31" ht="39.75" customHeight="1" x14ac:dyDescent="0.25">
      <c r="B82" s="49"/>
      <c r="C82" s="180"/>
      <c r="D82" s="179"/>
      <c r="E82" s="140"/>
      <c r="F82" s="140" t="s">
        <v>852</v>
      </c>
      <c r="G82" s="167" t="s">
        <v>7</v>
      </c>
      <c r="H82" s="167" t="s">
        <v>89</v>
      </c>
      <c r="I82" s="93" t="s">
        <v>194</v>
      </c>
      <c r="J82" s="94" t="s">
        <v>272</v>
      </c>
      <c r="K82" s="93" t="s">
        <v>194</v>
      </c>
      <c r="L82" s="94" t="s">
        <v>272</v>
      </c>
      <c r="M82" s="93" t="s">
        <v>194</v>
      </c>
      <c r="N82" s="94" t="s">
        <v>272</v>
      </c>
      <c r="O82" s="54"/>
      <c r="Q82" s="14"/>
      <c r="R82" s="142" t="e">
        <f>IF(#REF!="","",#REF!)</f>
        <v>#REF!</v>
      </c>
      <c r="S82" s="145"/>
      <c r="T82" s="145"/>
      <c r="U82" s="145"/>
      <c r="V82" s="145"/>
      <c r="W82" s="142" t="e">
        <f>IF(#REF!="","",#REF!)</f>
        <v>#REF!</v>
      </c>
      <c r="X82" s="145"/>
      <c r="Y82" s="145"/>
      <c r="Z82" s="145"/>
      <c r="AA82" s="145"/>
      <c r="AB82" s="145"/>
      <c r="AC82" s="145"/>
      <c r="AD82" s="148" t="e">
        <f>IF(#REF!="","",#REF!)</f>
        <v>#REF!</v>
      </c>
      <c r="AE82" s="16"/>
    </row>
    <row r="83" spans="2:31" ht="39.75" customHeight="1" x14ac:dyDescent="0.25">
      <c r="B83" s="49"/>
      <c r="C83" s="180"/>
      <c r="D83" s="179"/>
      <c r="E83" s="141"/>
      <c r="F83" s="141"/>
      <c r="G83" s="168"/>
      <c r="H83" s="168"/>
      <c r="I83" s="93" t="s">
        <v>195</v>
      </c>
      <c r="J83" s="94" t="s">
        <v>273</v>
      </c>
      <c r="K83" s="93" t="s">
        <v>195</v>
      </c>
      <c r="L83" s="94" t="s">
        <v>273</v>
      </c>
      <c r="M83" s="93" t="s">
        <v>195</v>
      </c>
      <c r="N83" s="94" t="s">
        <v>273</v>
      </c>
      <c r="O83" s="54"/>
      <c r="Q83" s="14"/>
      <c r="R83" s="143"/>
      <c r="S83" s="146"/>
      <c r="T83" s="146"/>
      <c r="U83" s="146"/>
      <c r="V83" s="146"/>
      <c r="W83" s="143"/>
      <c r="X83" s="146"/>
      <c r="Y83" s="146"/>
      <c r="Z83" s="146"/>
      <c r="AA83" s="146"/>
      <c r="AB83" s="146"/>
      <c r="AC83" s="146"/>
      <c r="AD83" s="149"/>
      <c r="AE83" s="16"/>
    </row>
    <row r="84" spans="2:31" ht="39.75" customHeight="1" x14ac:dyDescent="0.25">
      <c r="B84" s="49"/>
      <c r="C84" s="180"/>
      <c r="D84" s="179"/>
      <c r="E84" s="141"/>
      <c r="F84" s="141"/>
      <c r="G84" s="168"/>
      <c r="H84" s="168"/>
      <c r="I84" s="93" t="s">
        <v>196</v>
      </c>
      <c r="J84" s="94" t="s">
        <v>274</v>
      </c>
      <c r="K84" s="93" t="s">
        <v>196</v>
      </c>
      <c r="L84" s="94" t="s">
        <v>274</v>
      </c>
      <c r="M84" s="93" t="s">
        <v>196</v>
      </c>
      <c r="N84" s="94" t="s">
        <v>274</v>
      </c>
      <c r="O84" s="54"/>
      <c r="Q84" s="14"/>
      <c r="R84" s="143"/>
      <c r="S84" s="146"/>
      <c r="T84" s="146"/>
      <c r="U84" s="146"/>
      <c r="V84" s="146"/>
      <c r="W84" s="143"/>
      <c r="X84" s="146"/>
      <c r="Y84" s="146"/>
      <c r="Z84" s="146"/>
      <c r="AA84" s="146"/>
      <c r="AB84" s="146"/>
      <c r="AC84" s="146"/>
      <c r="AD84" s="149"/>
      <c r="AE84" s="16"/>
    </row>
    <row r="85" spans="2:31" ht="39.75" customHeight="1" x14ac:dyDescent="0.25">
      <c r="B85" s="49"/>
      <c r="C85" s="180"/>
      <c r="D85" s="179"/>
      <c r="E85" s="141"/>
      <c r="F85" s="141"/>
      <c r="G85" s="168"/>
      <c r="H85" s="168"/>
      <c r="I85" s="93" t="s">
        <v>207</v>
      </c>
      <c r="J85" s="94" t="s">
        <v>275</v>
      </c>
      <c r="K85" s="93" t="s">
        <v>207</v>
      </c>
      <c r="L85" s="94" t="s">
        <v>275</v>
      </c>
      <c r="M85" s="93" t="s">
        <v>207</v>
      </c>
      <c r="N85" s="94" t="s">
        <v>275</v>
      </c>
      <c r="O85" s="54"/>
      <c r="Q85" s="14"/>
      <c r="R85" s="143"/>
      <c r="S85" s="146"/>
      <c r="T85" s="146"/>
      <c r="U85" s="146"/>
      <c r="V85" s="146"/>
      <c r="W85" s="143"/>
      <c r="X85" s="146"/>
      <c r="Y85" s="146"/>
      <c r="Z85" s="146"/>
      <c r="AA85" s="146"/>
      <c r="AB85" s="146"/>
      <c r="AC85" s="146"/>
      <c r="AD85" s="149"/>
      <c r="AE85" s="16"/>
    </row>
    <row r="86" spans="2:31" ht="39.75" customHeight="1" x14ac:dyDescent="0.25">
      <c r="B86" s="49"/>
      <c r="C86" s="180"/>
      <c r="D86" s="179"/>
      <c r="E86" s="141"/>
      <c r="F86" s="141"/>
      <c r="G86" s="168"/>
      <c r="H86" s="168"/>
      <c r="I86" s="93" t="s">
        <v>209</v>
      </c>
      <c r="J86" s="94" t="s">
        <v>276</v>
      </c>
      <c r="K86" s="93" t="s">
        <v>209</v>
      </c>
      <c r="L86" s="94" t="s">
        <v>276</v>
      </c>
      <c r="M86" s="93" t="s">
        <v>209</v>
      </c>
      <c r="N86" s="94" t="s">
        <v>276</v>
      </c>
      <c r="O86" s="54"/>
      <c r="Q86" s="14"/>
      <c r="R86" s="143"/>
      <c r="S86" s="146"/>
      <c r="T86" s="146"/>
      <c r="U86" s="146"/>
      <c r="V86" s="146"/>
      <c r="W86" s="143"/>
      <c r="X86" s="146"/>
      <c r="Y86" s="146"/>
      <c r="Z86" s="146"/>
      <c r="AA86" s="146"/>
      <c r="AB86" s="146"/>
      <c r="AC86" s="146"/>
      <c r="AD86" s="149"/>
      <c r="AE86" s="16"/>
    </row>
    <row r="87" spans="2:31" ht="39.75" customHeight="1" x14ac:dyDescent="0.25">
      <c r="B87" s="49"/>
      <c r="C87" s="180"/>
      <c r="D87" s="179"/>
      <c r="E87" s="140"/>
      <c r="F87" s="140" t="s">
        <v>853</v>
      </c>
      <c r="G87" s="167" t="s">
        <v>973</v>
      </c>
      <c r="H87" s="167" t="s">
        <v>89</v>
      </c>
      <c r="I87" s="93" t="s">
        <v>194</v>
      </c>
      <c r="J87" s="94" t="s">
        <v>977</v>
      </c>
      <c r="K87" s="93" t="s">
        <v>194</v>
      </c>
      <c r="L87" s="94" t="s">
        <v>977</v>
      </c>
      <c r="M87" s="93" t="s">
        <v>194</v>
      </c>
      <c r="N87" s="94" t="s">
        <v>977</v>
      </c>
      <c r="O87" s="54"/>
      <c r="Q87" s="14"/>
      <c r="R87" s="142"/>
      <c r="S87" s="145"/>
      <c r="T87" s="145"/>
      <c r="U87" s="145"/>
      <c r="V87" s="145"/>
      <c r="W87" s="145"/>
      <c r="X87" s="145"/>
      <c r="Y87" s="145"/>
      <c r="Z87" s="145"/>
      <c r="AA87" s="145"/>
      <c r="AB87" s="145"/>
      <c r="AC87" s="145"/>
      <c r="AD87" s="148" t="e">
        <f>IF(#REF!="","",#REF!)</f>
        <v>#REF!</v>
      </c>
      <c r="AE87" s="16"/>
    </row>
    <row r="88" spans="2:31" ht="39.75" customHeight="1" x14ac:dyDescent="0.25">
      <c r="B88" s="49"/>
      <c r="C88" s="180"/>
      <c r="D88" s="179"/>
      <c r="E88" s="141"/>
      <c r="F88" s="141"/>
      <c r="G88" s="168"/>
      <c r="H88" s="168"/>
      <c r="I88" s="93" t="s">
        <v>195</v>
      </c>
      <c r="J88" s="94" t="s">
        <v>978</v>
      </c>
      <c r="K88" s="93" t="s">
        <v>195</v>
      </c>
      <c r="L88" s="94" t="s">
        <v>978</v>
      </c>
      <c r="M88" s="93" t="s">
        <v>195</v>
      </c>
      <c r="N88" s="94" t="s">
        <v>978</v>
      </c>
      <c r="O88" s="54"/>
      <c r="Q88" s="14"/>
      <c r="R88" s="143"/>
      <c r="S88" s="146"/>
      <c r="T88" s="146"/>
      <c r="U88" s="146"/>
      <c r="V88" s="146"/>
      <c r="W88" s="146"/>
      <c r="X88" s="146"/>
      <c r="Y88" s="146"/>
      <c r="Z88" s="146"/>
      <c r="AA88" s="146"/>
      <c r="AB88" s="146"/>
      <c r="AC88" s="146"/>
      <c r="AD88" s="149"/>
      <c r="AE88" s="16"/>
    </row>
    <row r="89" spans="2:31" ht="39.75" customHeight="1" x14ac:dyDescent="0.25">
      <c r="B89" s="49"/>
      <c r="C89" s="180"/>
      <c r="D89" s="179"/>
      <c r="E89" s="141"/>
      <c r="F89" s="141"/>
      <c r="G89" s="168"/>
      <c r="H89" s="168"/>
      <c r="I89" s="93" t="s">
        <v>196</v>
      </c>
      <c r="J89" s="94" t="s">
        <v>979</v>
      </c>
      <c r="K89" s="93" t="s">
        <v>196</v>
      </c>
      <c r="L89" s="94" t="s">
        <v>979</v>
      </c>
      <c r="M89" s="93" t="s">
        <v>196</v>
      </c>
      <c r="N89" s="94" t="s">
        <v>979</v>
      </c>
      <c r="O89" s="54"/>
      <c r="Q89" s="14"/>
      <c r="R89" s="143"/>
      <c r="S89" s="146"/>
      <c r="T89" s="146"/>
      <c r="U89" s="146"/>
      <c r="V89" s="146"/>
      <c r="W89" s="146"/>
      <c r="X89" s="146"/>
      <c r="Y89" s="146"/>
      <c r="Z89" s="146"/>
      <c r="AA89" s="146"/>
      <c r="AB89" s="146"/>
      <c r="AC89" s="146"/>
      <c r="AD89" s="149"/>
      <c r="AE89" s="16"/>
    </row>
    <row r="90" spans="2:31" ht="39.75" customHeight="1" x14ac:dyDescent="0.25">
      <c r="B90" s="49"/>
      <c r="C90" s="180"/>
      <c r="D90" s="179"/>
      <c r="E90" s="141"/>
      <c r="F90" s="141"/>
      <c r="G90" s="168"/>
      <c r="H90" s="168"/>
      <c r="I90" s="93" t="s">
        <v>207</v>
      </c>
      <c r="J90" s="94" t="s">
        <v>980</v>
      </c>
      <c r="K90" s="93" t="s">
        <v>207</v>
      </c>
      <c r="L90" s="94" t="s">
        <v>980</v>
      </c>
      <c r="M90" s="93" t="s">
        <v>207</v>
      </c>
      <c r="N90" s="94" t="s">
        <v>980</v>
      </c>
      <c r="O90" s="54"/>
      <c r="Q90" s="14"/>
      <c r="R90" s="143"/>
      <c r="S90" s="146"/>
      <c r="T90" s="146"/>
      <c r="U90" s="146"/>
      <c r="V90" s="146"/>
      <c r="W90" s="146"/>
      <c r="X90" s="146"/>
      <c r="Y90" s="146"/>
      <c r="Z90" s="146"/>
      <c r="AA90" s="146"/>
      <c r="AB90" s="146"/>
      <c r="AC90" s="146"/>
      <c r="AD90" s="149"/>
      <c r="AE90" s="16"/>
    </row>
    <row r="91" spans="2:31" ht="39.75" customHeight="1" x14ac:dyDescent="0.25">
      <c r="B91" s="49"/>
      <c r="C91" s="180"/>
      <c r="D91" s="179"/>
      <c r="E91" s="141"/>
      <c r="F91" s="141"/>
      <c r="G91" s="168"/>
      <c r="H91" s="168"/>
      <c r="I91" s="93" t="s">
        <v>209</v>
      </c>
      <c r="J91" s="94" t="s">
        <v>981</v>
      </c>
      <c r="K91" s="93" t="s">
        <v>209</v>
      </c>
      <c r="L91" s="94" t="s">
        <v>981</v>
      </c>
      <c r="M91" s="93" t="s">
        <v>209</v>
      </c>
      <c r="N91" s="94" t="s">
        <v>981</v>
      </c>
      <c r="O91" s="54"/>
      <c r="Q91" s="14"/>
      <c r="R91" s="143"/>
      <c r="S91" s="146"/>
      <c r="T91" s="146"/>
      <c r="U91" s="146"/>
      <c r="V91" s="146"/>
      <c r="W91" s="146"/>
      <c r="X91" s="146"/>
      <c r="Y91" s="146"/>
      <c r="Z91" s="146"/>
      <c r="AA91" s="146"/>
      <c r="AB91" s="146"/>
      <c r="AC91" s="146"/>
      <c r="AD91" s="149"/>
      <c r="AE91" s="16"/>
    </row>
    <row r="92" spans="2:31" ht="39.75" customHeight="1" x14ac:dyDescent="0.25">
      <c r="B92" s="49"/>
      <c r="C92" s="180"/>
      <c r="D92" s="179"/>
      <c r="E92" s="140"/>
      <c r="F92" s="140" t="s">
        <v>854</v>
      </c>
      <c r="G92" s="167" t="s">
        <v>974</v>
      </c>
      <c r="H92" s="167" t="s">
        <v>89</v>
      </c>
      <c r="I92" s="93" t="s">
        <v>194</v>
      </c>
      <c r="J92" s="94" t="s">
        <v>982</v>
      </c>
      <c r="K92" s="93" t="s">
        <v>194</v>
      </c>
      <c r="L92" s="94" t="s">
        <v>982</v>
      </c>
      <c r="M92" s="93" t="s">
        <v>194</v>
      </c>
      <c r="N92" s="94" t="s">
        <v>982</v>
      </c>
      <c r="O92" s="54"/>
      <c r="Q92" s="14"/>
      <c r="R92" s="142"/>
      <c r="S92" s="145"/>
      <c r="T92" s="145"/>
      <c r="U92" s="145"/>
      <c r="V92" s="145" t="e">
        <f>IF(#REF!="","",#REF!)</f>
        <v>#REF!</v>
      </c>
      <c r="W92" s="145" t="e">
        <f>IF(#REF!="","",#REF!)</f>
        <v>#REF!</v>
      </c>
      <c r="X92" s="145" t="e">
        <f>IF(#REF!="","",#REF!)</f>
        <v>#REF!</v>
      </c>
      <c r="Y92" s="145"/>
      <c r="Z92" s="145"/>
      <c r="AA92" s="145" t="e">
        <f>IF(#REF!="","",#REF!)</f>
        <v>#REF!</v>
      </c>
      <c r="AB92" s="145" t="e">
        <f>IF(#REF!="","",#REF!)</f>
        <v>#REF!</v>
      </c>
      <c r="AC92" s="145"/>
      <c r="AD92" s="148" t="e">
        <f>IF(#REF!="","",#REF!)</f>
        <v>#REF!</v>
      </c>
      <c r="AE92" s="16"/>
    </row>
    <row r="93" spans="2:31" ht="39.75" customHeight="1" x14ac:dyDescent="0.25">
      <c r="B93" s="49"/>
      <c r="C93" s="180"/>
      <c r="D93" s="179"/>
      <c r="E93" s="141"/>
      <c r="F93" s="141"/>
      <c r="G93" s="168"/>
      <c r="H93" s="168"/>
      <c r="I93" s="93" t="s">
        <v>195</v>
      </c>
      <c r="J93" s="94" t="s">
        <v>983</v>
      </c>
      <c r="K93" s="93" t="s">
        <v>195</v>
      </c>
      <c r="L93" s="94" t="s">
        <v>983</v>
      </c>
      <c r="M93" s="93" t="s">
        <v>195</v>
      </c>
      <c r="N93" s="94" t="s">
        <v>983</v>
      </c>
      <c r="O93" s="54"/>
      <c r="Q93" s="14"/>
      <c r="R93" s="143"/>
      <c r="S93" s="146"/>
      <c r="T93" s="146"/>
      <c r="U93" s="146"/>
      <c r="V93" s="146"/>
      <c r="W93" s="146"/>
      <c r="X93" s="146"/>
      <c r="Y93" s="146"/>
      <c r="Z93" s="146"/>
      <c r="AA93" s="146"/>
      <c r="AB93" s="146"/>
      <c r="AC93" s="146"/>
      <c r="AD93" s="149"/>
      <c r="AE93" s="16"/>
    </row>
    <row r="94" spans="2:31" ht="39.75" customHeight="1" x14ac:dyDescent="0.25">
      <c r="B94" s="49"/>
      <c r="C94" s="180"/>
      <c r="D94" s="179"/>
      <c r="E94" s="141"/>
      <c r="F94" s="141"/>
      <c r="G94" s="168"/>
      <c r="H94" s="168"/>
      <c r="I94" s="93" t="s">
        <v>196</v>
      </c>
      <c r="J94" s="94" t="s">
        <v>984</v>
      </c>
      <c r="K94" s="93" t="s">
        <v>196</v>
      </c>
      <c r="L94" s="94" t="s">
        <v>984</v>
      </c>
      <c r="M94" s="93" t="s">
        <v>196</v>
      </c>
      <c r="N94" s="94" t="s">
        <v>984</v>
      </c>
      <c r="O94" s="54"/>
      <c r="Q94" s="14"/>
      <c r="R94" s="143"/>
      <c r="S94" s="146"/>
      <c r="T94" s="146"/>
      <c r="U94" s="146"/>
      <c r="V94" s="146"/>
      <c r="W94" s="146"/>
      <c r="X94" s="146"/>
      <c r="Y94" s="146"/>
      <c r="Z94" s="146"/>
      <c r="AA94" s="146"/>
      <c r="AB94" s="146"/>
      <c r="AC94" s="146"/>
      <c r="AD94" s="149"/>
      <c r="AE94" s="16"/>
    </row>
    <row r="95" spans="2:31" ht="39.75" customHeight="1" x14ac:dyDescent="0.25">
      <c r="B95" s="49"/>
      <c r="C95" s="180"/>
      <c r="D95" s="179"/>
      <c r="E95" s="141"/>
      <c r="F95" s="141"/>
      <c r="G95" s="168"/>
      <c r="H95" s="168"/>
      <c r="I95" s="93" t="s">
        <v>207</v>
      </c>
      <c r="J95" s="94" t="s">
        <v>985</v>
      </c>
      <c r="K95" s="93" t="s">
        <v>207</v>
      </c>
      <c r="L95" s="94" t="s">
        <v>985</v>
      </c>
      <c r="M95" s="93" t="s">
        <v>207</v>
      </c>
      <c r="N95" s="94" t="s">
        <v>985</v>
      </c>
      <c r="O95" s="54"/>
      <c r="Q95" s="14"/>
      <c r="R95" s="143"/>
      <c r="S95" s="146"/>
      <c r="T95" s="146"/>
      <c r="U95" s="146"/>
      <c r="V95" s="146"/>
      <c r="W95" s="146"/>
      <c r="X95" s="146"/>
      <c r="Y95" s="146"/>
      <c r="Z95" s="146"/>
      <c r="AA95" s="146"/>
      <c r="AB95" s="146"/>
      <c r="AC95" s="146"/>
      <c r="AD95" s="149"/>
      <c r="AE95" s="16"/>
    </row>
    <row r="96" spans="2:31" ht="39.75" customHeight="1" x14ac:dyDescent="0.25">
      <c r="B96" s="49"/>
      <c r="C96" s="180"/>
      <c r="D96" s="179"/>
      <c r="E96" s="141"/>
      <c r="F96" s="141"/>
      <c r="G96" s="168"/>
      <c r="H96" s="168"/>
      <c r="I96" s="93" t="s">
        <v>209</v>
      </c>
      <c r="J96" s="94" t="s">
        <v>986</v>
      </c>
      <c r="K96" s="93" t="s">
        <v>209</v>
      </c>
      <c r="L96" s="94" t="s">
        <v>986</v>
      </c>
      <c r="M96" s="93" t="s">
        <v>209</v>
      </c>
      <c r="N96" s="94" t="s">
        <v>986</v>
      </c>
      <c r="O96" s="54"/>
      <c r="Q96" s="14"/>
      <c r="R96" s="143"/>
      <c r="S96" s="146"/>
      <c r="T96" s="146"/>
      <c r="U96" s="146"/>
      <c r="V96" s="146"/>
      <c r="W96" s="146"/>
      <c r="X96" s="146"/>
      <c r="Y96" s="146"/>
      <c r="Z96" s="146"/>
      <c r="AA96" s="146"/>
      <c r="AB96" s="146"/>
      <c r="AC96" s="146"/>
      <c r="AD96" s="149"/>
      <c r="AE96" s="16"/>
    </row>
    <row r="97" spans="2:31" ht="39.75" customHeight="1" x14ac:dyDescent="0.25">
      <c r="B97" s="49"/>
      <c r="C97" s="180"/>
      <c r="D97" s="179"/>
      <c r="E97" s="140"/>
      <c r="F97" s="140" t="s">
        <v>855</v>
      </c>
      <c r="G97" s="151" t="s">
        <v>975</v>
      </c>
      <c r="H97" s="167" t="s">
        <v>89</v>
      </c>
      <c r="I97" s="93" t="s">
        <v>194</v>
      </c>
      <c r="J97" s="94" t="s">
        <v>987</v>
      </c>
      <c r="K97" s="93" t="s">
        <v>194</v>
      </c>
      <c r="L97" s="94" t="s">
        <v>987</v>
      </c>
      <c r="M97" s="93" t="s">
        <v>194</v>
      </c>
      <c r="N97" s="94" t="s">
        <v>987</v>
      </c>
      <c r="O97" s="54"/>
      <c r="Q97" s="14"/>
      <c r="R97" s="142"/>
      <c r="S97" s="145"/>
      <c r="T97" s="145" t="e">
        <f>IF(#REF!="","",#REF!)</f>
        <v>#REF!</v>
      </c>
      <c r="U97" s="145"/>
      <c r="V97" s="145"/>
      <c r="W97" s="145"/>
      <c r="X97" s="145"/>
      <c r="Y97" s="145"/>
      <c r="Z97" s="145"/>
      <c r="AA97" s="145"/>
      <c r="AB97" s="145"/>
      <c r="AC97" s="145"/>
      <c r="AD97" s="148" t="e">
        <f>IF(#REF!="","",#REF!)</f>
        <v>#REF!</v>
      </c>
      <c r="AE97" s="16"/>
    </row>
    <row r="98" spans="2:31" ht="39.75" customHeight="1" x14ac:dyDescent="0.25">
      <c r="B98" s="49"/>
      <c r="C98" s="180"/>
      <c r="D98" s="179"/>
      <c r="E98" s="141"/>
      <c r="F98" s="141"/>
      <c r="G98" s="166"/>
      <c r="H98" s="168"/>
      <c r="I98" s="93" t="s">
        <v>195</v>
      </c>
      <c r="J98" s="94" t="s">
        <v>988</v>
      </c>
      <c r="K98" s="93" t="s">
        <v>195</v>
      </c>
      <c r="L98" s="94" t="s">
        <v>988</v>
      </c>
      <c r="M98" s="93" t="s">
        <v>195</v>
      </c>
      <c r="N98" s="94" t="s">
        <v>988</v>
      </c>
      <c r="O98" s="54"/>
      <c r="Q98" s="14"/>
      <c r="R98" s="143"/>
      <c r="S98" s="146"/>
      <c r="T98" s="146"/>
      <c r="U98" s="146"/>
      <c r="V98" s="146"/>
      <c r="W98" s="146"/>
      <c r="X98" s="146"/>
      <c r="Y98" s="146"/>
      <c r="Z98" s="146"/>
      <c r="AA98" s="146"/>
      <c r="AB98" s="146"/>
      <c r="AC98" s="146"/>
      <c r="AD98" s="149"/>
      <c r="AE98" s="16"/>
    </row>
    <row r="99" spans="2:31" ht="39.75" customHeight="1" x14ac:dyDescent="0.25">
      <c r="B99" s="49"/>
      <c r="C99" s="180"/>
      <c r="D99" s="179"/>
      <c r="E99" s="141"/>
      <c r="F99" s="141"/>
      <c r="G99" s="166"/>
      <c r="H99" s="168"/>
      <c r="I99" s="93" t="s">
        <v>196</v>
      </c>
      <c r="J99" s="94" t="s">
        <v>989</v>
      </c>
      <c r="K99" s="93" t="s">
        <v>196</v>
      </c>
      <c r="L99" s="94" t="s">
        <v>989</v>
      </c>
      <c r="M99" s="93" t="s">
        <v>196</v>
      </c>
      <c r="N99" s="94" t="s">
        <v>989</v>
      </c>
      <c r="O99" s="54"/>
      <c r="Q99" s="14"/>
      <c r="R99" s="143"/>
      <c r="S99" s="146"/>
      <c r="T99" s="146"/>
      <c r="U99" s="146"/>
      <c r="V99" s="146"/>
      <c r="W99" s="146"/>
      <c r="X99" s="146"/>
      <c r="Y99" s="146"/>
      <c r="Z99" s="146"/>
      <c r="AA99" s="146"/>
      <c r="AB99" s="146"/>
      <c r="AC99" s="146"/>
      <c r="AD99" s="149"/>
      <c r="AE99" s="16"/>
    </row>
    <row r="100" spans="2:31" ht="39.75" customHeight="1" x14ac:dyDescent="0.25">
      <c r="B100" s="49"/>
      <c r="C100" s="180"/>
      <c r="D100" s="179"/>
      <c r="E100" s="141"/>
      <c r="F100" s="141"/>
      <c r="G100" s="166"/>
      <c r="H100" s="168"/>
      <c r="I100" s="93" t="s">
        <v>207</v>
      </c>
      <c r="J100" s="94" t="s">
        <v>990</v>
      </c>
      <c r="K100" s="93" t="s">
        <v>207</v>
      </c>
      <c r="L100" s="94" t="s">
        <v>990</v>
      </c>
      <c r="M100" s="93" t="s">
        <v>207</v>
      </c>
      <c r="N100" s="94" t="s">
        <v>990</v>
      </c>
      <c r="O100" s="54"/>
      <c r="Q100" s="14"/>
      <c r="R100" s="143"/>
      <c r="S100" s="146"/>
      <c r="T100" s="146"/>
      <c r="U100" s="146"/>
      <c r="V100" s="146"/>
      <c r="W100" s="146"/>
      <c r="X100" s="146"/>
      <c r="Y100" s="146"/>
      <c r="Z100" s="146"/>
      <c r="AA100" s="146"/>
      <c r="AB100" s="146"/>
      <c r="AC100" s="146"/>
      <c r="AD100" s="149"/>
      <c r="AE100" s="16"/>
    </row>
    <row r="101" spans="2:31" ht="39.75" customHeight="1" x14ac:dyDescent="0.25">
      <c r="B101" s="49"/>
      <c r="C101" s="180"/>
      <c r="D101" s="179"/>
      <c r="E101" s="141"/>
      <c r="F101" s="141"/>
      <c r="G101" s="166"/>
      <c r="H101" s="168"/>
      <c r="I101" s="93" t="s">
        <v>209</v>
      </c>
      <c r="J101" s="94" t="s">
        <v>991</v>
      </c>
      <c r="K101" s="93" t="s">
        <v>209</v>
      </c>
      <c r="L101" s="94" t="s">
        <v>991</v>
      </c>
      <c r="M101" s="93" t="s">
        <v>209</v>
      </c>
      <c r="N101" s="94" t="s">
        <v>991</v>
      </c>
      <c r="O101" s="54"/>
      <c r="Q101" s="14"/>
      <c r="R101" s="143"/>
      <c r="S101" s="146"/>
      <c r="T101" s="146"/>
      <c r="U101" s="146"/>
      <c r="V101" s="146"/>
      <c r="W101" s="146"/>
      <c r="X101" s="146"/>
      <c r="Y101" s="146"/>
      <c r="Z101" s="146"/>
      <c r="AA101" s="146"/>
      <c r="AB101" s="146"/>
      <c r="AC101" s="146"/>
      <c r="AD101" s="149"/>
      <c r="AE101" s="16"/>
    </row>
    <row r="102" spans="2:31" ht="39.75" customHeight="1" x14ac:dyDescent="0.25">
      <c r="B102" s="49"/>
      <c r="C102" s="180"/>
      <c r="D102" s="179"/>
      <c r="E102" s="140"/>
      <c r="F102" s="140" t="s">
        <v>856</v>
      </c>
      <c r="G102" s="151" t="s">
        <v>976</v>
      </c>
      <c r="H102" s="167" t="s">
        <v>89</v>
      </c>
      <c r="I102" s="93" t="s">
        <v>194</v>
      </c>
      <c r="J102" s="94" t="s">
        <v>992</v>
      </c>
      <c r="K102" s="93" t="s">
        <v>194</v>
      </c>
      <c r="L102" s="94" t="s">
        <v>992</v>
      </c>
      <c r="M102" s="93" t="s">
        <v>194</v>
      </c>
      <c r="N102" s="94" t="s">
        <v>992</v>
      </c>
      <c r="O102" s="54"/>
      <c r="Q102" s="14"/>
      <c r="R102" s="142" t="e">
        <f>IF(#REF!="","",#REF!)</f>
        <v>#REF!</v>
      </c>
      <c r="S102" s="142" t="e">
        <f>IF(#REF!="","",#REF!)</f>
        <v>#REF!</v>
      </c>
      <c r="T102" s="142" t="e">
        <f>IF(#REF!="","",#REF!)</f>
        <v>#REF!</v>
      </c>
      <c r="U102" s="145"/>
      <c r="V102" s="142" t="e">
        <f>IF(#REF!="","",#REF!)</f>
        <v>#REF!</v>
      </c>
      <c r="W102" s="142" t="e">
        <f>IF(#REF!="","",#REF!)</f>
        <v>#REF!</v>
      </c>
      <c r="X102" s="145"/>
      <c r="Y102" s="145"/>
      <c r="Z102" s="145"/>
      <c r="AA102" s="145"/>
      <c r="AB102" s="145"/>
      <c r="AC102" s="145"/>
      <c r="AD102" s="148" t="e">
        <f>IF(#REF!="","",#REF!)</f>
        <v>#REF!</v>
      </c>
      <c r="AE102" s="16"/>
    </row>
    <row r="103" spans="2:31" ht="39.75" customHeight="1" x14ac:dyDescent="0.25">
      <c r="B103" s="49"/>
      <c r="C103" s="180"/>
      <c r="D103" s="141"/>
      <c r="E103" s="141"/>
      <c r="F103" s="141"/>
      <c r="G103" s="166"/>
      <c r="H103" s="168"/>
      <c r="I103" s="93" t="s">
        <v>195</v>
      </c>
      <c r="J103" s="94" t="s">
        <v>993</v>
      </c>
      <c r="K103" s="93" t="s">
        <v>195</v>
      </c>
      <c r="L103" s="94" t="s">
        <v>993</v>
      </c>
      <c r="M103" s="93" t="s">
        <v>195</v>
      </c>
      <c r="N103" s="94" t="s">
        <v>993</v>
      </c>
      <c r="O103" s="54"/>
      <c r="Q103" s="14"/>
      <c r="R103" s="143"/>
      <c r="S103" s="143"/>
      <c r="T103" s="143"/>
      <c r="U103" s="146"/>
      <c r="V103" s="143"/>
      <c r="W103" s="143"/>
      <c r="X103" s="146"/>
      <c r="Y103" s="146"/>
      <c r="Z103" s="146"/>
      <c r="AA103" s="146"/>
      <c r="AB103" s="146"/>
      <c r="AC103" s="146"/>
      <c r="AD103" s="149"/>
      <c r="AE103" s="16"/>
    </row>
    <row r="104" spans="2:31" ht="39.75" customHeight="1" x14ac:dyDescent="0.25">
      <c r="B104" s="49"/>
      <c r="C104" s="180"/>
      <c r="D104" s="141"/>
      <c r="E104" s="141"/>
      <c r="F104" s="141"/>
      <c r="G104" s="166"/>
      <c r="H104" s="168"/>
      <c r="I104" s="93" t="s">
        <v>196</v>
      </c>
      <c r="J104" s="94" t="s">
        <v>994</v>
      </c>
      <c r="K104" s="93" t="s">
        <v>196</v>
      </c>
      <c r="L104" s="94" t="s">
        <v>994</v>
      </c>
      <c r="M104" s="93" t="s">
        <v>196</v>
      </c>
      <c r="N104" s="94" t="s">
        <v>994</v>
      </c>
      <c r="O104" s="54"/>
      <c r="Q104" s="14"/>
      <c r="R104" s="143"/>
      <c r="S104" s="143"/>
      <c r="T104" s="143"/>
      <c r="U104" s="146"/>
      <c r="V104" s="143"/>
      <c r="W104" s="143"/>
      <c r="X104" s="146"/>
      <c r="Y104" s="146"/>
      <c r="Z104" s="146"/>
      <c r="AA104" s="146"/>
      <c r="AB104" s="146"/>
      <c r="AC104" s="146"/>
      <c r="AD104" s="149"/>
      <c r="AE104" s="16"/>
    </row>
    <row r="105" spans="2:31" ht="39.75" customHeight="1" x14ac:dyDescent="0.25">
      <c r="B105" s="49"/>
      <c r="C105" s="180"/>
      <c r="D105" s="141"/>
      <c r="E105" s="141"/>
      <c r="F105" s="141"/>
      <c r="G105" s="166"/>
      <c r="H105" s="168"/>
      <c r="I105" s="93" t="s">
        <v>207</v>
      </c>
      <c r="J105" s="94" t="s">
        <v>995</v>
      </c>
      <c r="K105" s="93" t="s">
        <v>207</v>
      </c>
      <c r="L105" s="94" t="s">
        <v>995</v>
      </c>
      <c r="M105" s="93" t="s">
        <v>207</v>
      </c>
      <c r="N105" s="94" t="s">
        <v>995</v>
      </c>
      <c r="O105" s="54"/>
      <c r="Q105" s="14"/>
      <c r="R105" s="143"/>
      <c r="S105" s="143"/>
      <c r="T105" s="143"/>
      <c r="U105" s="146"/>
      <c r="V105" s="143"/>
      <c r="W105" s="143"/>
      <c r="X105" s="146"/>
      <c r="Y105" s="146"/>
      <c r="Z105" s="146"/>
      <c r="AA105" s="146"/>
      <c r="AB105" s="146"/>
      <c r="AC105" s="146"/>
      <c r="AD105" s="149"/>
      <c r="AE105" s="16"/>
    </row>
    <row r="106" spans="2:31" ht="39.75" customHeight="1" x14ac:dyDescent="0.25">
      <c r="B106" s="49"/>
      <c r="C106" s="180"/>
      <c r="D106" s="141"/>
      <c r="E106" s="141"/>
      <c r="F106" s="141"/>
      <c r="G106" s="166"/>
      <c r="H106" s="168"/>
      <c r="I106" s="93" t="s">
        <v>209</v>
      </c>
      <c r="J106" s="94" t="s">
        <v>996</v>
      </c>
      <c r="K106" s="93" t="s">
        <v>209</v>
      </c>
      <c r="L106" s="94" t="s">
        <v>996</v>
      </c>
      <c r="M106" s="93" t="s">
        <v>209</v>
      </c>
      <c r="N106" s="94" t="s">
        <v>996</v>
      </c>
      <c r="O106" s="54"/>
      <c r="Q106" s="14"/>
      <c r="R106" s="143"/>
      <c r="S106" s="143"/>
      <c r="T106" s="143"/>
      <c r="U106" s="146"/>
      <c r="V106" s="143"/>
      <c r="W106" s="143"/>
      <c r="X106" s="146"/>
      <c r="Y106" s="146"/>
      <c r="Z106" s="146"/>
      <c r="AA106" s="146"/>
      <c r="AB106" s="146"/>
      <c r="AC106" s="146"/>
      <c r="AD106" s="149"/>
      <c r="AE106" s="16"/>
    </row>
    <row r="107" spans="2:31" ht="39.75" customHeight="1" x14ac:dyDescent="0.25">
      <c r="B107" s="49"/>
      <c r="C107" s="180"/>
      <c r="D107" s="179" t="s">
        <v>153</v>
      </c>
      <c r="E107" s="140">
        <v>13</v>
      </c>
      <c r="F107" s="151" t="s">
        <v>154</v>
      </c>
      <c r="G107" s="166"/>
      <c r="H107" s="167" t="s">
        <v>155</v>
      </c>
      <c r="I107" s="93" t="s">
        <v>194</v>
      </c>
      <c r="J107" s="94" t="s">
        <v>277</v>
      </c>
      <c r="K107" s="93" t="s">
        <v>1013</v>
      </c>
      <c r="L107" s="94" t="s">
        <v>277</v>
      </c>
      <c r="M107" s="93" t="s">
        <v>1013</v>
      </c>
      <c r="N107" s="94" t="s">
        <v>277</v>
      </c>
      <c r="O107" s="54"/>
      <c r="Q107" s="14"/>
      <c r="R107" s="142"/>
      <c r="S107" s="145"/>
      <c r="T107" s="145"/>
      <c r="U107" s="145"/>
      <c r="V107" s="145"/>
      <c r="W107" s="145"/>
      <c r="X107" s="145"/>
      <c r="Y107" s="145"/>
      <c r="Z107" s="145"/>
      <c r="AA107" s="145"/>
      <c r="AB107" s="145"/>
      <c r="AC107" s="145" t="e">
        <f>IF(#REF!="","",#REF!)</f>
        <v>#REF!</v>
      </c>
      <c r="AD107" s="148" t="e">
        <f>IF(#REF!="","",#REF!)</f>
        <v>#REF!</v>
      </c>
      <c r="AE107" s="16"/>
    </row>
    <row r="108" spans="2:31" ht="39.75" customHeight="1" x14ac:dyDescent="0.25">
      <c r="B108" s="49"/>
      <c r="C108" s="180"/>
      <c r="D108" s="141"/>
      <c r="E108" s="141"/>
      <c r="F108" s="166"/>
      <c r="G108" s="166"/>
      <c r="H108" s="168"/>
      <c r="I108" s="93" t="s">
        <v>195</v>
      </c>
      <c r="J108" s="94" t="s">
        <v>278</v>
      </c>
      <c r="K108" s="93" t="s">
        <v>1014</v>
      </c>
      <c r="L108" s="94" t="s">
        <v>278</v>
      </c>
      <c r="M108" s="93" t="s">
        <v>1014</v>
      </c>
      <c r="N108" s="94" t="s">
        <v>278</v>
      </c>
      <c r="O108" s="54"/>
      <c r="Q108" s="14"/>
      <c r="R108" s="143"/>
      <c r="S108" s="146"/>
      <c r="T108" s="146"/>
      <c r="U108" s="146"/>
      <c r="V108" s="146"/>
      <c r="W108" s="146"/>
      <c r="X108" s="146"/>
      <c r="Y108" s="146"/>
      <c r="Z108" s="146"/>
      <c r="AA108" s="146"/>
      <c r="AB108" s="146"/>
      <c r="AC108" s="146"/>
      <c r="AD108" s="149"/>
      <c r="AE108" s="16"/>
    </row>
    <row r="109" spans="2:31" ht="39.75" customHeight="1" x14ac:dyDescent="0.25">
      <c r="B109" s="49"/>
      <c r="C109" s="180"/>
      <c r="D109" s="141"/>
      <c r="E109" s="141"/>
      <c r="F109" s="166"/>
      <c r="G109" s="166"/>
      <c r="H109" s="168"/>
      <c r="I109" s="93" t="s">
        <v>196</v>
      </c>
      <c r="J109" s="94" t="s">
        <v>279</v>
      </c>
      <c r="K109" s="93" t="s">
        <v>1015</v>
      </c>
      <c r="L109" s="94" t="s">
        <v>279</v>
      </c>
      <c r="M109" s="93" t="s">
        <v>1015</v>
      </c>
      <c r="N109" s="94" t="s">
        <v>279</v>
      </c>
      <c r="O109" s="54"/>
      <c r="Q109" s="14"/>
      <c r="R109" s="143"/>
      <c r="S109" s="146"/>
      <c r="T109" s="146"/>
      <c r="U109" s="146"/>
      <c r="V109" s="146"/>
      <c r="W109" s="146"/>
      <c r="X109" s="146"/>
      <c r="Y109" s="146"/>
      <c r="Z109" s="146"/>
      <c r="AA109" s="146"/>
      <c r="AB109" s="146"/>
      <c r="AC109" s="146"/>
      <c r="AD109" s="149"/>
      <c r="AE109" s="16"/>
    </row>
    <row r="110" spans="2:31" ht="53.25" customHeight="1" x14ac:dyDescent="0.25">
      <c r="B110" s="49"/>
      <c r="C110" s="180"/>
      <c r="D110" s="141"/>
      <c r="E110" s="141"/>
      <c r="F110" s="166"/>
      <c r="G110" s="166"/>
      <c r="H110" s="168"/>
      <c r="I110" s="93" t="s">
        <v>207</v>
      </c>
      <c r="J110" s="94" t="s">
        <v>280</v>
      </c>
      <c r="K110" s="93" t="s">
        <v>1016</v>
      </c>
      <c r="L110" s="94" t="s">
        <v>280</v>
      </c>
      <c r="M110" s="93" t="s">
        <v>1016</v>
      </c>
      <c r="N110" s="94" t="s">
        <v>280</v>
      </c>
      <c r="O110" s="54"/>
      <c r="Q110" s="14"/>
      <c r="R110" s="143"/>
      <c r="S110" s="146"/>
      <c r="T110" s="146"/>
      <c r="U110" s="146"/>
      <c r="V110" s="146"/>
      <c r="W110" s="146"/>
      <c r="X110" s="146"/>
      <c r="Y110" s="146"/>
      <c r="Z110" s="146"/>
      <c r="AA110" s="146"/>
      <c r="AB110" s="146"/>
      <c r="AC110" s="146"/>
      <c r="AD110" s="149"/>
      <c r="AE110" s="16"/>
    </row>
    <row r="111" spans="2:31" ht="53.25" customHeight="1" x14ac:dyDescent="0.25">
      <c r="B111" s="49"/>
      <c r="C111" s="180"/>
      <c r="D111" s="141"/>
      <c r="E111" s="141"/>
      <c r="F111" s="166"/>
      <c r="G111" s="166"/>
      <c r="H111" s="168"/>
      <c r="I111" s="93" t="s">
        <v>209</v>
      </c>
      <c r="J111" s="94" t="s">
        <v>281</v>
      </c>
      <c r="K111" s="95"/>
      <c r="L111" s="96"/>
      <c r="M111" s="95"/>
      <c r="N111" s="96"/>
      <c r="O111" s="54"/>
      <c r="Q111" s="14"/>
      <c r="R111" s="143"/>
      <c r="S111" s="146"/>
      <c r="T111" s="146"/>
      <c r="U111" s="146"/>
      <c r="V111" s="146"/>
      <c r="W111" s="146"/>
      <c r="X111" s="146"/>
      <c r="Y111" s="146"/>
      <c r="Z111" s="146"/>
      <c r="AA111" s="146"/>
      <c r="AB111" s="146"/>
      <c r="AC111" s="146"/>
      <c r="AD111" s="149"/>
      <c r="AE111" s="16"/>
    </row>
    <row r="112" spans="2:31" ht="39.75" customHeight="1" x14ac:dyDescent="0.25">
      <c r="B112" s="49"/>
      <c r="C112" s="180"/>
      <c r="D112" s="179" t="s">
        <v>129</v>
      </c>
      <c r="E112" s="140">
        <v>14</v>
      </c>
      <c r="F112" s="151" t="s">
        <v>139</v>
      </c>
      <c r="G112" s="166"/>
      <c r="H112" s="167" t="s">
        <v>140</v>
      </c>
      <c r="I112" s="93" t="s">
        <v>194</v>
      </c>
      <c r="J112" s="94" t="s">
        <v>282</v>
      </c>
      <c r="K112" s="93" t="s">
        <v>194</v>
      </c>
      <c r="L112" s="94" t="s">
        <v>282</v>
      </c>
      <c r="M112" s="93" t="s">
        <v>194</v>
      </c>
      <c r="N112" s="94" t="s">
        <v>282</v>
      </c>
      <c r="O112" s="54"/>
      <c r="Q112" s="14"/>
      <c r="R112" s="142"/>
      <c r="S112" s="145"/>
      <c r="T112" s="145"/>
      <c r="U112" s="145" t="e">
        <f>IF(#REF!="","",#REF!)</f>
        <v>#REF!</v>
      </c>
      <c r="V112" s="145" t="e">
        <f>IF(#REF!="","",#REF!)</f>
        <v>#REF!</v>
      </c>
      <c r="W112" s="145"/>
      <c r="X112" s="145" t="e">
        <f>IF(#REF!="","",#REF!)</f>
        <v>#REF!</v>
      </c>
      <c r="Y112" s="145"/>
      <c r="Z112" s="145"/>
      <c r="AA112" s="145"/>
      <c r="AB112" s="145"/>
      <c r="AC112" s="145"/>
      <c r="AD112" s="148" t="e">
        <f>IF(#REF!="","",#REF!)</f>
        <v>#REF!</v>
      </c>
      <c r="AE112" s="16"/>
    </row>
    <row r="113" spans="2:31" ht="39.75" customHeight="1" x14ac:dyDescent="0.25">
      <c r="B113" s="49"/>
      <c r="C113" s="181"/>
      <c r="D113" s="141"/>
      <c r="E113" s="141"/>
      <c r="F113" s="166"/>
      <c r="G113" s="166"/>
      <c r="H113" s="168"/>
      <c r="I113" s="93" t="s">
        <v>195</v>
      </c>
      <c r="J113" s="94" t="s">
        <v>283</v>
      </c>
      <c r="K113" s="93" t="s">
        <v>195</v>
      </c>
      <c r="L113" s="94" t="s">
        <v>283</v>
      </c>
      <c r="M113" s="93" t="s">
        <v>195</v>
      </c>
      <c r="N113" s="94" t="s">
        <v>283</v>
      </c>
      <c r="O113" s="54"/>
      <c r="Q113" s="14"/>
      <c r="R113" s="143"/>
      <c r="S113" s="146"/>
      <c r="T113" s="146"/>
      <c r="U113" s="146"/>
      <c r="V113" s="146"/>
      <c r="W113" s="146"/>
      <c r="X113" s="146"/>
      <c r="Y113" s="146"/>
      <c r="Z113" s="146"/>
      <c r="AA113" s="146"/>
      <c r="AB113" s="146"/>
      <c r="AC113" s="146"/>
      <c r="AD113" s="149"/>
      <c r="AE113" s="16"/>
    </row>
    <row r="114" spans="2:31" ht="39.75" customHeight="1" x14ac:dyDescent="0.25">
      <c r="B114" s="49"/>
      <c r="C114" s="181"/>
      <c r="D114" s="141"/>
      <c r="E114" s="141"/>
      <c r="F114" s="166"/>
      <c r="G114" s="166"/>
      <c r="H114" s="168"/>
      <c r="I114" s="93" t="s">
        <v>196</v>
      </c>
      <c r="J114" s="94" t="s">
        <v>284</v>
      </c>
      <c r="K114" s="93" t="s">
        <v>196</v>
      </c>
      <c r="L114" s="94" t="s">
        <v>284</v>
      </c>
      <c r="M114" s="93" t="s">
        <v>196</v>
      </c>
      <c r="N114" s="94" t="s">
        <v>284</v>
      </c>
      <c r="O114" s="54"/>
      <c r="Q114" s="14"/>
      <c r="R114" s="143"/>
      <c r="S114" s="146"/>
      <c r="T114" s="146"/>
      <c r="U114" s="146"/>
      <c r="V114" s="146"/>
      <c r="W114" s="146"/>
      <c r="X114" s="146"/>
      <c r="Y114" s="146"/>
      <c r="Z114" s="146"/>
      <c r="AA114" s="146"/>
      <c r="AB114" s="146"/>
      <c r="AC114" s="146"/>
      <c r="AD114" s="149"/>
      <c r="AE114" s="16"/>
    </row>
    <row r="115" spans="2:31" ht="39.75" customHeight="1" x14ac:dyDescent="0.25">
      <c r="B115" s="49"/>
      <c r="C115" s="181"/>
      <c r="D115" s="141"/>
      <c r="E115" s="141"/>
      <c r="F115" s="166"/>
      <c r="G115" s="166"/>
      <c r="H115" s="168"/>
      <c r="I115" s="93" t="s">
        <v>207</v>
      </c>
      <c r="J115" s="94" t="s">
        <v>285</v>
      </c>
      <c r="K115" s="93" t="s">
        <v>207</v>
      </c>
      <c r="L115" s="94" t="s">
        <v>285</v>
      </c>
      <c r="M115" s="93" t="s">
        <v>207</v>
      </c>
      <c r="N115" s="94" t="s">
        <v>285</v>
      </c>
      <c r="O115" s="54"/>
      <c r="Q115" s="14"/>
      <c r="R115" s="143"/>
      <c r="S115" s="146"/>
      <c r="T115" s="146"/>
      <c r="U115" s="146"/>
      <c r="V115" s="146"/>
      <c r="W115" s="146"/>
      <c r="X115" s="146"/>
      <c r="Y115" s="146"/>
      <c r="Z115" s="146"/>
      <c r="AA115" s="146"/>
      <c r="AB115" s="146"/>
      <c r="AC115" s="146"/>
      <c r="AD115" s="149"/>
      <c r="AE115" s="16"/>
    </row>
    <row r="116" spans="2:31" ht="39.75" customHeight="1" x14ac:dyDescent="0.25">
      <c r="B116" s="49"/>
      <c r="C116" s="181"/>
      <c r="D116" s="141"/>
      <c r="E116" s="141"/>
      <c r="F116" s="166"/>
      <c r="G116" s="166"/>
      <c r="H116" s="168"/>
      <c r="I116" s="93" t="s">
        <v>209</v>
      </c>
      <c r="J116" s="94" t="s">
        <v>286</v>
      </c>
      <c r="K116" s="93" t="s">
        <v>209</v>
      </c>
      <c r="L116" s="94" t="s">
        <v>286</v>
      </c>
      <c r="M116" s="93" t="s">
        <v>209</v>
      </c>
      <c r="N116" s="94" t="s">
        <v>286</v>
      </c>
      <c r="O116" s="54"/>
      <c r="Q116" s="14"/>
      <c r="R116" s="143"/>
      <c r="S116" s="146"/>
      <c r="T116" s="146"/>
      <c r="U116" s="146"/>
      <c r="V116" s="146"/>
      <c r="W116" s="146"/>
      <c r="X116" s="146"/>
      <c r="Y116" s="146"/>
      <c r="Z116" s="146"/>
      <c r="AA116" s="146"/>
      <c r="AB116" s="146"/>
      <c r="AC116" s="146"/>
      <c r="AD116" s="149"/>
      <c r="AE116" s="16"/>
    </row>
    <row r="117" spans="2:31" ht="39.75" customHeight="1" x14ac:dyDescent="0.25">
      <c r="B117" s="49"/>
      <c r="C117" s="180" t="s">
        <v>1</v>
      </c>
      <c r="D117" s="179" t="s">
        <v>130</v>
      </c>
      <c r="E117" s="140">
        <v>15</v>
      </c>
      <c r="F117" s="151" t="s">
        <v>145</v>
      </c>
      <c r="G117" s="166"/>
      <c r="H117" s="167" t="s">
        <v>145</v>
      </c>
      <c r="I117" s="93" t="s">
        <v>194</v>
      </c>
      <c r="J117" s="94" t="s">
        <v>287</v>
      </c>
      <c r="K117" s="93" t="s">
        <v>194</v>
      </c>
      <c r="L117" s="94" t="s">
        <v>287</v>
      </c>
      <c r="M117" s="93" t="s">
        <v>194</v>
      </c>
      <c r="N117" s="94" t="s">
        <v>287</v>
      </c>
      <c r="O117" s="54"/>
      <c r="Q117" s="14"/>
      <c r="R117" s="142"/>
      <c r="S117" s="145"/>
      <c r="T117" s="145"/>
      <c r="U117" s="145"/>
      <c r="V117" s="145"/>
      <c r="W117" s="145"/>
      <c r="X117" s="145"/>
      <c r="Y117" s="145"/>
      <c r="Z117" s="145"/>
      <c r="AA117" s="145"/>
      <c r="AB117" s="145"/>
      <c r="AC117" s="145"/>
      <c r="AD117" s="148" t="e">
        <f>IF(#REF!="","",#REF!)</f>
        <v>#REF!</v>
      </c>
      <c r="AE117" s="16"/>
    </row>
    <row r="118" spans="2:31" ht="39.75" customHeight="1" x14ac:dyDescent="0.25">
      <c r="B118" s="49"/>
      <c r="C118" s="180"/>
      <c r="D118" s="179"/>
      <c r="E118" s="141"/>
      <c r="F118" s="166"/>
      <c r="G118" s="166"/>
      <c r="H118" s="168"/>
      <c r="I118" s="93" t="s">
        <v>195</v>
      </c>
      <c r="J118" s="94" t="s">
        <v>288</v>
      </c>
      <c r="K118" s="93" t="s">
        <v>195</v>
      </c>
      <c r="L118" s="94" t="s">
        <v>288</v>
      </c>
      <c r="M118" s="93" t="s">
        <v>195</v>
      </c>
      <c r="N118" s="94" t="s">
        <v>288</v>
      </c>
      <c r="O118" s="54"/>
      <c r="Q118" s="14"/>
      <c r="R118" s="143"/>
      <c r="S118" s="146"/>
      <c r="T118" s="146"/>
      <c r="U118" s="146"/>
      <c r="V118" s="146"/>
      <c r="W118" s="146"/>
      <c r="X118" s="146"/>
      <c r="Y118" s="146"/>
      <c r="Z118" s="146"/>
      <c r="AA118" s="146"/>
      <c r="AB118" s="146"/>
      <c r="AC118" s="146"/>
      <c r="AD118" s="149"/>
      <c r="AE118" s="16"/>
    </row>
    <row r="119" spans="2:31" ht="39.75" customHeight="1" x14ac:dyDescent="0.25">
      <c r="B119" s="49"/>
      <c r="C119" s="180"/>
      <c r="D119" s="179"/>
      <c r="E119" s="141"/>
      <c r="F119" s="166"/>
      <c r="G119" s="166"/>
      <c r="H119" s="168"/>
      <c r="I119" s="93" t="s">
        <v>196</v>
      </c>
      <c r="J119" s="94" t="s">
        <v>289</v>
      </c>
      <c r="K119" s="93" t="s">
        <v>196</v>
      </c>
      <c r="L119" s="94" t="s">
        <v>289</v>
      </c>
      <c r="M119" s="93" t="s">
        <v>196</v>
      </c>
      <c r="N119" s="94" t="s">
        <v>289</v>
      </c>
      <c r="O119" s="54"/>
      <c r="Q119" s="14"/>
      <c r="R119" s="143"/>
      <c r="S119" s="146"/>
      <c r="T119" s="146"/>
      <c r="U119" s="146"/>
      <c r="V119" s="146"/>
      <c r="W119" s="146"/>
      <c r="X119" s="146"/>
      <c r="Y119" s="146"/>
      <c r="Z119" s="146"/>
      <c r="AA119" s="146"/>
      <c r="AB119" s="146"/>
      <c r="AC119" s="146"/>
      <c r="AD119" s="149"/>
      <c r="AE119" s="16"/>
    </row>
    <row r="120" spans="2:31" ht="39.75" customHeight="1" x14ac:dyDescent="0.25">
      <c r="B120" s="49"/>
      <c r="C120" s="180"/>
      <c r="D120" s="179"/>
      <c r="E120" s="141"/>
      <c r="F120" s="166"/>
      <c r="G120" s="166"/>
      <c r="H120" s="168"/>
      <c r="I120" s="93" t="s">
        <v>207</v>
      </c>
      <c r="J120" s="94" t="s">
        <v>290</v>
      </c>
      <c r="K120" s="93" t="s">
        <v>207</v>
      </c>
      <c r="L120" s="94" t="s">
        <v>290</v>
      </c>
      <c r="M120" s="93" t="s">
        <v>207</v>
      </c>
      <c r="N120" s="94" t="s">
        <v>290</v>
      </c>
      <c r="O120" s="54"/>
      <c r="Q120" s="14"/>
      <c r="R120" s="143"/>
      <c r="S120" s="146"/>
      <c r="T120" s="146"/>
      <c r="U120" s="146"/>
      <c r="V120" s="146"/>
      <c r="W120" s="146"/>
      <c r="X120" s="146"/>
      <c r="Y120" s="146"/>
      <c r="Z120" s="146"/>
      <c r="AA120" s="146"/>
      <c r="AB120" s="146"/>
      <c r="AC120" s="146"/>
      <c r="AD120" s="149"/>
      <c r="AE120" s="16"/>
    </row>
    <row r="121" spans="2:31" ht="39.75" customHeight="1" x14ac:dyDescent="0.25">
      <c r="B121" s="49"/>
      <c r="C121" s="180"/>
      <c r="D121" s="179"/>
      <c r="E121" s="141"/>
      <c r="F121" s="166"/>
      <c r="G121" s="166"/>
      <c r="H121" s="168"/>
      <c r="I121" s="93" t="s">
        <v>209</v>
      </c>
      <c r="J121" s="94" t="s">
        <v>291</v>
      </c>
      <c r="K121" s="93" t="s">
        <v>209</v>
      </c>
      <c r="L121" s="94" t="s">
        <v>291</v>
      </c>
      <c r="M121" s="93" t="s">
        <v>209</v>
      </c>
      <c r="N121" s="94" t="s">
        <v>291</v>
      </c>
      <c r="O121" s="54"/>
      <c r="Q121" s="14"/>
      <c r="R121" s="143"/>
      <c r="S121" s="146"/>
      <c r="T121" s="146"/>
      <c r="U121" s="146"/>
      <c r="V121" s="146"/>
      <c r="W121" s="146"/>
      <c r="X121" s="146"/>
      <c r="Y121" s="146"/>
      <c r="Z121" s="146"/>
      <c r="AA121" s="146"/>
      <c r="AB121" s="146"/>
      <c r="AC121" s="146"/>
      <c r="AD121" s="149"/>
      <c r="AE121" s="16"/>
    </row>
    <row r="122" spans="2:31" ht="39.75" customHeight="1" x14ac:dyDescent="0.25">
      <c r="B122" s="49"/>
      <c r="C122" s="180"/>
      <c r="D122" s="179"/>
      <c r="E122" s="140">
        <v>16</v>
      </c>
      <c r="F122" s="151" t="s">
        <v>8</v>
      </c>
      <c r="G122" s="166"/>
      <c r="H122" s="167" t="s">
        <v>92</v>
      </c>
      <c r="I122" s="93" t="s">
        <v>194</v>
      </c>
      <c r="J122" s="94" t="s">
        <v>292</v>
      </c>
      <c r="K122" s="93" t="s">
        <v>194</v>
      </c>
      <c r="L122" s="94" t="s">
        <v>292</v>
      </c>
      <c r="M122" s="93" t="s">
        <v>194</v>
      </c>
      <c r="N122" s="94" t="s">
        <v>292</v>
      </c>
      <c r="O122" s="54"/>
      <c r="Q122" s="14"/>
      <c r="R122" s="142"/>
      <c r="S122" s="145"/>
      <c r="T122" s="145"/>
      <c r="U122" s="145"/>
      <c r="V122" s="145"/>
      <c r="W122" s="145"/>
      <c r="X122" s="145"/>
      <c r="Y122" s="145"/>
      <c r="Z122" s="145"/>
      <c r="AA122" s="145"/>
      <c r="AB122" s="148" t="e">
        <f>IF(#REF!="","",#REF!)</f>
        <v>#REF!</v>
      </c>
      <c r="AC122" s="145"/>
      <c r="AD122" s="148" t="e">
        <f>IF(#REF!="","",#REF!)</f>
        <v>#REF!</v>
      </c>
      <c r="AE122" s="16"/>
    </row>
    <row r="123" spans="2:31" ht="39.75" customHeight="1" x14ac:dyDescent="0.25">
      <c r="B123" s="49"/>
      <c r="C123" s="180"/>
      <c r="D123" s="179"/>
      <c r="E123" s="141"/>
      <c r="F123" s="166"/>
      <c r="G123" s="166"/>
      <c r="H123" s="168"/>
      <c r="I123" s="93" t="s">
        <v>195</v>
      </c>
      <c r="J123" s="94" t="s">
        <v>293</v>
      </c>
      <c r="K123" s="93" t="s">
        <v>195</v>
      </c>
      <c r="L123" s="94" t="s">
        <v>293</v>
      </c>
      <c r="M123" s="93" t="s">
        <v>195</v>
      </c>
      <c r="N123" s="94" t="s">
        <v>293</v>
      </c>
      <c r="O123" s="54"/>
      <c r="Q123" s="14"/>
      <c r="R123" s="143"/>
      <c r="S123" s="146"/>
      <c r="T123" s="146"/>
      <c r="U123" s="146"/>
      <c r="V123" s="146"/>
      <c r="W123" s="146"/>
      <c r="X123" s="146"/>
      <c r="Y123" s="146"/>
      <c r="Z123" s="146"/>
      <c r="AA123" s="146"/>
      <c r="AB123" s="149"/>
      <c r="AC123" s="146"/>
      <c r="AD123" s="149"/>
      <c r="AE123" s="16"/>
    </row>
    <row r="124" spans="2:31" ht="39.75" customHeight="1" x14ac:dyDescent="0.25">
      <c r="B124" s="49"/>
      <c r="C124" s="180"/>
      <c r="D124" s="179"/>
      <c r="E124" s="141"/>
      <c r="F124" s="166"/>
      <c r="G124" s="166"/>
      <c r="H124" s="168"/>
      <c r="I124" s="93" t="s">
        <v>196</v>
      </c>
      <c r="J124" s="94" t="s">
        <v>294</v>
      </c>
      <c r="K124" s="93" t="s">
        <v>196</v>
      </c>
      <c r="L124" s="94" t="s">
        <v>294</v>
      </c>
      <c r="M124" s="93" t="s">
        <v>196</v>
      </c>
      <c r="N124" s="94" t="s">
        <v>294</v>
      </c>
      <c r="O124" s="54"/>
      <c r="Q124" s="14"/>
      <c r="R124" s="143"/>
      <c r="S124" s="146"/>
      <c r="T124" s="146"/>
      <c r="U124" s="146"/>
      <c r="V124" s="146"/>
      <c r="W124" s="146"/>
      <c r="X124" s="146"/>
      <c r="Y124" s="146"/>
      <c r="Z124" s="146"/>
      <c r="AA124" s="146"/>
      <c r="AB124" s="149"/>
      <c r="AC124" s="146"/>
      <c r="AD124" s="149"/>
      <c r="AE124" s="16"/>
    </row>
    <row r="125" spans="2:31" ht="39.75" customHeight="1" x14ac:dyDescent="0.25">
      <c r="B125" s="49"/>
      <c r="C125" s="180"/>
      <c r="D125" s="179"/>
      <c r="E125" s="141"/>
      <c r="F125" s="166"/>
      <c r="G125" s="166"/>
      <c r="H125" s="168"/>
      <c r="I125" s="93" t="s">
        <v>207</v>
      </c>
      <c r="J125" s="94" t="s">
        <v>295</v>
      </c>
      <c r="K125" s="93" t="s">
        <v>207</v>
      </c>
      <c r="L125" s="94" t="s">
        <v>295</v>
      </c>
      <c r="M125" s="93" t="s">
        <v>207</v>
      </c>
      <c r="N125" s="94" t="s">
        <v>295</v>
      </c>
      <c r="O125" s="54"/>
      <c r="Q125" s="14"/>
      <c r="R125" s="143"/>
      <c r="S125" s="146"/>
      <c r="T125" s="146"/>
      <c r="U125" s="146"/>
      <c r="V125" s="146"/>
      <c r="W125" s="146"/>
      <c r="X125" s="146"/>
      <c r="Y125" s="146"/>
      <c r="Z125" s="146"/>
      <c r="AA125" s="146"/>
      <c r="AB125" s="149"/>
      <c r="AC125" s="146"/>
      <c r="AD125" s="149"/>
      <c r="AE125" s="16"/>
    </row>
    <row r="126" spans="2:31" ht="39.75" customHeight="1" x14ac:dyDescent="0.25">
      <c r="B126" s="49"/>
      <c r="C126" s="180"/>
      <c r="D126" s="179"/>
      <c r="E126" s="141"/>
      <c r="F126" s="166"/>
      <c r="G126" s="166"/>
      <c r="H126" s="168"/>
      <c r="I126" s="93" t="s">
        <v>209</v>
      </c>
      <c r="J126" s="94" t="s">
        <v>296</v>
      </c>
      <c r="K126" s="93" t="s">
        <v>209</v>
      </c>
      <c r="L126" s="94" t="s">
        <v>296</v>
      </c>
      <c r="M126" s="93" t="s">
        <v>209</v>
      </c>
      <c r="N126" s="94" t="s">
        <v>296</v>
      </c>
      <c r="O126" s="54"/>
      <c r="Q126" s="14"/>
      <c r="R126" s="143"/>
      <c r="S126" s="146"/>
      <c r="T126" s="146"/>
      <c r="U126" s="146"/>
      <c r="V126" s="146"/>
      <c r="W126" s="146"/>
      <c r="X126" s="146"/>
      <c r="Y126" s="146"/>
      <c r="Z126" s="146"/>
      <c r="AA126" s="146"/>
      <c r="AB126" s="149"/>
      <c r="AC126" s="146"/>
      <c r="AD126" s="149"/>
      <c r="AE126" s="16"/>
    </row>
    <row r="127" spans="2:31" ht="39.75" customHeight="1" x14ac:dyDescent="0.25">
      <c r="B127" s="49"/>
      <c r="C127" s="180"/>
      <c r="D127" s="179"/>
      <c r="E127" s="140">
        <v>17</v>
      </c>
      <c r="F127" s="151" t="s">
        <v>9</v>
      </c>
      <c r="G127" s="166"/>
      <c r="H127" s="167" t="s">
        <v>146</v>
      </c>
      <c r="I127" s="93" t="s">
        <v>194</v>
      </c>
      <c r="J127" s="94" t="s">
        <v>297</v>
      </c>
      <c r="K127" s="93" t="s">
        <v>194</v>
      </c>
      <c r="L127" s="94" t="s">
        <v>297</v>
      </c>
      <c r="M127" s="93" t="s">
        <v>194</v>
      </c>
      <c r="N127" s="94" t="s">
        <v>297</v>
      </c>
      <c r="O127" s="54"/>
      <c r="Q127" s="14"/>
      <c r="R127" s="142"/>
      <c r="S127" s="145" t="e">
        <f>IF(#REF!="","",#REF!)</f>
        <v>#REF!</v>
      </c>
      <c r="T127" s="145"/>
      <c r="U127" s="145"/>
      <c r="V127" s="145"/>
      <c r="W127" s="145"/>
      <c r="X127" s="145"/>
      <c r="Y127" s="145"/>
      <c r="Z127" s="145"/>
      <c r="AA127" s="145"/>
      <c r="AB127" s="145"/>
      <c r="AC127" s="145"/>
      <c r="AD127" s="148" t="e">
        <f>IF(#REF!="","",#REF!)</f>
        <v>#REF!</v>
      </c>
      <c r="AE127" s="16"/>
    </row>
    <row r="128" spans="2:31" ht="39.75" customHeight="1" x14ac:dyDescent="0.25">
      <c r="B128" s="49"/>
      <c r="C128" s="180"/>
      <c r="D128" s="179"/>
      <c r="E128" s="141"/>
      <c r="F128" s="166"/>
      <c r="G128" s="166"/>
      <c r="H128" s="168"/>
      <c r="I128" s="93" t="s">
        <v>195</v>
      </c>
      <c r="J128" s="94" t="s">
        <v>298</v>
      </c>
      <c r="K128" s="93" t="s">
        <v>195</v>
      </c>
      <c r="L128" s="94" t="s">
        <v>298</v>
      </c>
      <c r="M128" s="93" t="s">
        <v>195</v>
      </c>
      <c r="N128" s="94" t="s">
        <v>298</v>
      </c>
      <c r="O128" s="54"/>
      <c r="Q128" s="14"/>
      <c r="R128" s="143"/>
      <c r="S128" s="146"/>
      <c r="T128" s="146"/>
      <c r="U128" s="146"/>
      <c r="V128" s="146"/>
      <c r="W128" s="146"/>
      <c r="X128" s="146"/>
      <c r="Y128" s="146"/>
      <c r="Z128" s="146"/>
      <c r="AA128" s="146"/>
      <c r="AB128" s="146"/>
      <c r="AC128" s="146"/>
      <c r="AD128" s="149"/>
      <c r="AE128" s="16"/>
    </row>
    <row r="129" spans="2:31" ht="39.75" customHeight="1" x14ac:dyDescent="0.25">
      <c r="B129" s="49"/>
      <c r="C129" s="180"/>
      <c r="D129" s="179"/>
      <c r="E129" s="141"/>
      <c r="F129" s="166"/>
      <c r="G129" s="166"/>
      <c r="H129" s="168"/>
      <c r="I129" s="93" t="s">
        <v>196</v>
      </c>
      <c r="J129" s="94" t="s">
        <v>299</v>
      </c>
      <c r="K129" s="93" t="s">
        <v>196</v>
      </c>
      <c r="L129" s="94" t="s">
        <v>299</v>
      </c>
      <c r="M129" s="93" t="s">
        <v>196</v>
      </c>
      <c r="N129" s="94" t="s">
        <v>299</v>
      </c>
      <c r="O129" s="54"/>
      <c r="Q129" s="14"/>
      <c r="R129" s="143"/>
      <c r="S129" s="146"/>
      <c r="T129" s="146"/>
      <c r="U129" s="146"/>
      <c r="V129" s="146"/>
      <c r="W129" s="146"/>
      <c r="X129" s="146"/>
      <c r="Y129" s="146"/>
      <c r="Z129" s="146"/>
      <c r="AA129" s="146"/>
      <c r="AB129" s="146"/>
      <c r="AC129" s="146"/>
      <c r="AD129" s="149"/>
      <c r="AE129" s="16"/>
    </row>
    <row r="130" spans="2:31" ht="39.75" customHeight="1" x14ac:dyDescent="0.25">
      <c r="B130" s="49"/>
      <c r="C130" s="180"/>
      <c r="D130" s="179"/>
      <c r="E130" s="141"/>
      <c r="F130" s="166"/>
      <c r="G130" s="166"/>
      <c r="H130" s="168"/>
      <c r="I130" s="93" t="s">
        <v>207</v>
      </c>
      <c r="J130" s="94" t="s">
        <v>300</v>
      </c>
      <c r="K130" s="93" t="s">
        <v>207</v>
      </c>
      <c r="L130" s="94" t="s">
        <v>300</v>
      </c>
      <c r="M130" s="93" t="s">
        <v>207</v>
      </c>
      <c r="N130" s="94" t="s">
        <v>300</v>
      </c>
      <c r="O130" s="54"/>
      <c r="Q130" s="14"/>
      <c r="R130" s="143"/>
      <c r="S130" s="146"/>
      <c r="T130" s="146"/>
      <c r="U130" s="146"/>
      <c r="V130" s="146"/>
      <c r="W130" s="146"/>
      <c r="X130" s="146"/>
      <c r="Y130" s="146"/>
      <c r="Z130" s="146"/>
      <c r="AA130" s="146"/>
      <c r="AB130" s="146"/>
      <c r="AC130" s="146"/>
      <c r="AD130" s="149"/>
      <c r="AE130" s="16"/>
    </row>
    <row r="131" spans="2:31" ht="39.75" customHeight="1" x14ac:dyDescent="0.25">
      <c r="B131" s="49"/>
      <c r="C131" s="180"/>
      <c r="D131" s="179"/>
      <c r="E131" s="141"/>
      <c r="F131" s="166"/>
      <c r="G131" s="166"/>
      <c r="H131" s="168"/>
      <c r="I131" s="93" t="s">
        <v>209</v>
      </c>
      <c r="J131" s="94" t="s">
        <v>301</v>
      </c>
      <c r="K131" s="93" t="s">
        <v>209</v>
      </c>
      <c r="L131" s="94" t="s">
        <v>301</v>
      </c>
      <c r="M131" s="93" t="s">
        <v>209</v>
      </c>
      <c r="N131" s="94" t="s">
        <v>301</v>
      </c>
      <c r="O131" s="54"/>
      <c r="Q131" s="14"/>
      <c r="R131" s="143"/>
      <c r="S131" s="146"/>
      <c r="T131" s="146"/>
      <c r="U131" s="146"/>
      <c r="V131" s="146"/>
      <c r="W131" s="146"/>
      <c r="X131" s="146"/>
      <c r="Y131" s="146"/>
      <c r="Z131" s="146"/>
      <c r="AA131" s="146"/>
      <c r="AB131" s="146"/>
      <c r="AC131" s="146"/>
      <c r="AD131" s="149"/>
      <c r="AE131" s="16"/>
    </row>
    <row r="132" spans="2:31" ht="39.75" customHeight="1" x14ac:dyDescent="0.25">
      <c r="B132" s="49"/>
      <c r="C132" s="180"/>
      <c r="D132" s="179"/>
      <c r="E132" s="140">
        <v>18</v>
      </c>
      <c r="F132" s="151" t="s">
        <v>10</v>
      </c>
      <c r="G132" s="166"/>
      <c r="H132" s="167" t="s">
        <v>93</v>
      </c>
      <c r="I132" s="93" t="s">
        <v>194</v>
      </c>
      <c r="J132" s="97" t="s">
        <v>302</v>
      </c>
      <c r="K132" s="93" t="s">
        <v>194</v>
      </c>
      <c r="L132" s="97" t="s">
        <v>302</v>
      </c>
      <c r="M132" s="93" t="s">
        <v>194</v>
      </c>
      <c r="N132" s="97" t="s">
        <v>302</v>
      </c>
      <c r="O132" s="54"/>
      <c r="Q132" s="14"/>
      <c r="R132" s="142"/>
      <c r="S132" s="145"/>
      <c r="T132" s="145"/>
      <c r="U132" s="145"/>
      <c r="V132" s="145"/>
      <c r="W132" s="145"/>
      <c r="X132" s="145"/>
      <c r="Y132" s="145"/>
      <c r="Z132" s="145"/>
      <c r="AA132" s="145"/>
      <c r="AB132" s="148" t="e">
        <f>IF(#REF!="","",#REF!)</f>
        <v>#REF!</v>
      </c>
      <c r="AC132" s="145"/>
      <c r="AD132" s="148" t="e">
        <f>IF(#REF!="","",#REF!)</f>
        <v>#REF!</v>
      </c>
      <c r="AE132" s="16"/>
    </row>
    <row r="133" spans="2:31" ht="39.75" customHeight="1" x14ac:dyDescent="0.25">
      <c r="B133" s="49"/>
      <c r="C133" s="180"/>
      <c r="D133" s="179"/>
      <c r="E133" s="141"/>
      <c r="F133" s="166"/>
      <c r="G133" s="166"/>
      <c r="H133" s="168"/>
      <c r="I133" s="93" t="s">
        <v>195</v>
      </c>
      <c r="J133" s="94" t="s">
        <v>303</v>
      </c>
      <c r="K133" s="93" t="s">
        <v>195</v>
      </c>
      <c r="L133" s="94" t="s">
        <v>303</v>
      </c>
      <c r="M133" s="93" t="s">
        <v>195</v>
      </c>
      <c r="N133" s="94" t="s">
        <v>303</v>
      </c>
      <c r="O133" s="54"/>
      <c r="Q133" s="14"/>
      <c r="R133" s="143"/>
      <c r="S133" s="146"/>
      <c r="T133" s="146"/>
      <c r="U133" s="146"/>
      <c r="V133" s="146"/>
      <c r="W133" s="146"/>
      <c r="X133" s="146"/>
      <c r="Y133" s="146"/>
      <c r="Z133" s="146"/>
      <c r="AA133" s="146"/>
      <c r="AB133" s="149"/>
      <c r="AC133" s="146"/>
      <c r="AD133" s="149"/>
      <c r="AE133" s="16"/>
    </row>
    <row r="134" spans="2:31" ht="39.75" customHeight="1" x14ac:dyDescent="0.25">
      <c r="B134" s="49"/>
      <c r="C134" s="180"/>
      <c r="D134" s="179"/>
      <c r="E134" s="141"/>
      <c r="F134" s="166"/>
      <c r="G134" s="166"/>
      <c r="H134" s="168"/>
      <c r="I134" s="93" t="s">
        <v>196</v>
      </c>
      <c r="J134" s="94" t="s">
        <v>304</v>
      </c>
      <c r="K134" s="93" t="s">
        <v>196</v>
      </c>
      <c r="L134" s="94" t="s">
        <v>304</v>
      </c>
      <c r="M134" s="93" t="s">
        <v>196</v>
      </c>
      <c r="N134" s="94" t="s">
        <v>304</v>
      </c>
      <c r="O134" s="54"/>
      <c r="Q134" s="14"/>
      <c r="R134" s="143"/>
      <c r="S134" s="146"/>
      <c r="T134" s="146"/>
      <c r="U134" s="146"/>
      <c r="V134" s="146"/>
      <c r="W134" s="146"/>
      <c r="X134" s="146"/>
      <c r="Y134" s="146"/>
      <c r="Z134" s="146"/>
      <c r="AA134" s="146"/>
      <c r="AB134" s="149"/>
      <c r="AC134" s="146"/>
      <c r="AD134" s="149"/>
      <c r="AE134" s="16"/>
    </row>
    <row r="135" spans="2:31" ht="39.75" customHeight="1" x14ac:dyDescent="0.25">
      <c r="B135" s="49"/>
      <c r="C135" s="180"/>
      <c r="D135" s="179"/>
      <c r="E135" s="141"/>
      <c r="F135" s="166"/>
      <c r="G135" s="166"/>
      <c r="H135" s="168"/>
      <c r="I135" s="93" t="s">
        <v>207</v>
      </c>
      <c r="J135" s="94" t="s">
        <v>305</v>
      </c>
      <c r="K135" s="93" t="s">
        <v>207</v>
      </c>
      <c r="L135" s="94" t="s">
        <v>305</v>
      </c>
      <c r="M135" s="93" t="s">
        <v>207</v>
      </c>
      <c r="N135" s="94" t="s">
        <v>305</v>
      </c>
      <c r="O135" s="54"/>
      <c r="Q135" s="14"/>
      <c r="R135" s="143"/>
      <c r="S135" s="146"/>
      <c r="T135" s="146"/>
      <c r="U135" s="146"/>
      <c r="V135" s="146"/>
      <c r="W135" s="146"/>
      <c r="X135" s="146"/>
      <c r="Y135" s="146"/>
      <c r="Z135" s="146"/>
      <c r="AA135" s="146"/>
      <c r="AB135" s="149"/>
      <c r="AC135" s="146"/>
      <c r="AD135" s="149"/>
      <c r="AE135" s="16"/>
    </row>
    <row r="136" spans="2:31" ht="39.75" customHeight="1" x14ac:dyDescent="0.25">
      <c r="B136" s="49"/>
      <c r="C136" s="180"/>
      <c r="D136" s="179"/>
      <c r="E136" s="141"/>
      <c r="F136" s="166"/>
      <c r="G136" s="166"/>
      <c r="H136" s="168"/>
      <c r="I136" s="93" t="s">
        <v>209</v>
      </c>
      <c r="J136" s="94" t="s">
        <v>306</v>
      </c>
      <c r="K136" s="93" t="s">
        <v>209</v>
      </c>
      <c r="L136" s="94" t="s">
        <v>306</v>
      </c>
      <c r="M136" s="93" t="s">
        <v>209</v>
      </c>
      <c r="N136" s="94" t="s">
        <v>306</v>
      </c>
      <c r="O136" s="54"/>
      <c r="Q136" s="14"/>
      <c r="R136" s="143"/>
      <c r="S136" s="146"/>
      <c r="T136" s="146"/>
      <c r="U136" s="146"/>
      <c r="V136" s="146"/>
      <c r="W136" s="146"/>
      <c r="X136" s="146"/>
      <c r="Y136" s="146"/>
      <c r="Z136" s="146"/>
      <c r="AA136" s="146"/>
      <c r="AB136" s="149"/>
      <c r="AC136" s="146"/>
      <c r="AD136" s="149"/>
      <c r="AE136" s="16"/>
    </row>
    <row r="137" spans="2:31" ht="39.75" customHeight="1" x14ac:dyDescent="0.25">
      <c r="B137" s="49"/>
      <c r="C137" s="180"/>
      <c r="D137" s="179"/>
      <c r="E137" s="140">
        <v>19</v>
      </c>
      <c r="F137" s="151" t="s">
        <v>11</v>
      </c>
      <c r="G137" s="166"/>
      <c r="H137" s="167" t="s">
        <v>94</v>
      </c>
      <c r="I137" s="93" t="s">
        <v>194</v>
      </c>
      <c r="J137" s="94" t="s">
        <v>307</v>
      </c>
      <c r="K137" s="93" t="s">
        <v>194</v>
      </c>
      <c r="L137" s="94" t="s">
        <v>307</v>
      </c>
      <c r="M137" s="93" t="s">
        <v>194</v>
      </c>
      <c r="N137" s="94" t="s">
        <v>307</v>
      </c>
      <c r="O137" s="54"/>
      <c r="Q137" s="14"/>
      <c r="R137" s="142"/>
      <c r="S137" s="145"/>
      <c r="T137" s="145" t="e">
        <f>IF(#REF!="","",#REF!)</f>
        <v>#REF!</v>
      </c>
      <c r="U137" s="145"/>
      <c r="V137" s="145"/>
      <c r="W137" s="145" t="e">
        <f>IF(#REF!="","",#REF!)</f>
        <v>#REF!</v>
      </c>
      <c r="X137" s="145"/>
      <c r="Y137" s="145"/>
      <c r="Z137" s="145"/>
      <c r="AA137" s="145"/>
      <c r="AB137" s="145"/>
      <c r="AC137" s="145"/>
      <c r="AD137" s="145" t="e">
        <f>IF(#REF!="","",#REF!)</f>
        <v>#REF!</v>
      </c>
      <c r="AE137" s="16"/>
    </row>
    <row r="138" spans="2:31" ht="39.75" customHeight="1" x14ac:dyDescent="0.25">
      <c r="B138" s="49"/>
      <c r="C138" s="180"/>
      <c r="D138" s="141"/>
      <c r="E138" s="141"/>
      <c r="F138" s="166"/>
      <c r="G138" s="166"/>
      <c r="H138" s="168"/>
      <c r="I138" s="93" t="s">
        <v>195</v>
      </c>
      <c r="J138" s="94" t="s">
        <v>308</v>
      </c>
      <c r="K138" s="93" t="s">
        <v>1017</v>
      </c>
      <c r="L138" s="94" t="s">
        <v>308</v>
      </c>
      <c r="M138" s="93" t="s">
        <v>1017</v>
      </c>
      <c r="N138" s="94" t="s">
        <v>308</v>
      </c>
      <c r="O138" s="54"/>
      <c r="Q138" s="14"/>
      <c r="R138" s="143"/>
      <c r="S138" s="146"/>
      <c r="T138" s="146"/>
      <c r="U138" s="146"/>
      <c r="V138" s="146"/>
      <c r="W138" s="146"/>
      <c r="X138" s="146"/>
      <c r="Y138" s="146"/>
      <c r="Z138" s="146"/>
      <c r="AA138" s="146"/>
      <c r="AB138" s="146"/>
      <c r="AC138" s="146"/>
      <c r="AD138" s="146"/>
      <c r="AE138" s="16"/>
    </row>
    <row r="139" spans="2:31" ht="39.75" customHeight="1" x14ac:dyDescent="0.25">
      <c r="B139" s="49"/>
      <c r="C139" s="180"/>
      <c r="D139" s="141"/>
      <c r="E139" s="141"/>
      <c r="F139" s="166"/>
      <c r="G139" s="166"/>
      <c r="H139" s="168"/>
      <c r="I139" s="93" t="s">
        <v>196</v>
      </c>
      <c r="J139" s="94" t="s">
        <v>309</v>
      </c>
      <c r="K139" s="93" t="s">
        <v>1018</v>
      </c>
      <c r="L139" s="94" t="s">
        <v>309</v>
      </c>
      <c r="M139" s="93" t="s">
        <v>1018</v>
      </c>
      <c r="N139" s="94" t="s">
        <v>309</v>
      </c>
      <c r="O139" s="54"/>
      <c r="Q139" s="14"/>
      <c r="R139" s="143"/>
      <c r="S139" s="146"/>
      <c r="T139" s="146"/>
      <c r="U139" s="146"/>
      <c r="V139" s="146"/>
      <c r="W139" s="146"/>
      <c r="X139" s="146"/>
      <c r="Y139" s="146"/>
      <c r="Z139" s="146"/>
      <c r="AA139" s="146"/>
      <c r="AB139" s="146"/>
      <c r="AC139" s="146"/>
      <c r="AD139" s="146"/>
      <c r="AE139" s="16"/>
    </row>
    <row r="140" spans="2:31" ht="39.75" customHeight="1" x14ac:dyDescent="0.25">
      <c r="B140" s="49"/>
      <c r="C140" s="180"/>
      <c r="D140" s="141"/>
      <c r="E140" s="141"/>
      <c r="F140" s="166"/>
      <c r="G140" s="166"/>
      <c r="H140" s="168"/>
      <c r="I140" s="93" t="s">
        <v>207</v>
      </c>
      <c r="J140" s="94" t="s">
        <v>310</v>
      </c>
      <c r="K140" s="95"/>
      <c r="L140" s="96"/>
      <c r="M140" s="95"/>
      <c r="N140" s="96"/>
      <c r="O140" s="54"/>
      <c r="Q140" s="14"/>
      <c r="R140" s="143"/>
      <c r="S140" s="146"/>
      <c r="T140" s="146"/>
      <c r="U140" s="146"/>
      <c r="V140" s="146"/>
      <c r="W140" s="146"/>
      <c r="X140" s="146"/>
      <c r="Y140" s="146"/>
      <c r="Z140" s="146"/>
      <c r="AA140" s="146"/>
      <c r="AB140" s="146"/>
      <c r="AC140" s="146"/>
      <c r="AD140" s="146"/>
      <c r="AE140" s="16"/>
    </row>
    <row r="141" spans="2:31" ht="39.75" customHeight="1" x14ac:dyDescent="0.25">
      <c r="B141" s="49"/>
      <c r="C141" s="180"/>
      <c r="D141" s="141"/>
      <c r="E141" s="141"/>
      <c r="F141" s="166"/>
      <c r="G141" s="166"/>
      <c r="H141" s="168"/>
      <c r="I141" s="93" t="s">
        <v>209</v>
      </c>
      <c r="J141" s="94" t="s">
        <v>311</v>
      </c>
      <c r="K141" s="95"/>
      <c r="L141" s="96"/>
      <c r="M141" s="95"/>
      <c r="N141" s="96"/>
      <c r="O141" s="54"/>
      <c r="Q141" s="14"/>
      <c r="R141" s="143"/>
      <c r="S141" s="146"/>
      <c r="T141" s="146"/>
      <c r="U141" s="146"/>
      <c r="V141" s="146"/>
      <c r="W141" s="146"/>
      <c r="X141" s="146"/>
      <c r="Y141" s="146"/>
      <c r="Z141" s="146"/>
      <c r="AA141" s="146"/>
      <c r="AB141" s="146"/>
      <c r="AC141" s="146"/>
      <c r="AD141" s="146"/>
      <c r="AE141" s="16"/>
    </row>
    <row r="142" spans="2:31" ht="39.75" customHeight="1" x14ac:dyDescent="0.25">
      <c r="B142" s="49"/>
      <c r="C142" s="180"/>
      <c r="D142" s="179" t="s">
        <v>127</v>
      </c>
      <c r="E142" s="140">
        <v>20</v>
      </c>
      <c r="F142" s="151" t="s">
        <v>12</v>
      </c>
      <c r="G142" s="166"/>
      <c r="H142" s="167" t="s">
        <v>95</v>
      </c>
      <c r="I142" s="93" t="s">
        <v>194</v>
      </c>
      <c r="J142" s="97" t="s">
        <v>312</v>
      </c>
      <c r="K142" s="93" t="s">
        <v>194</v>
      </c>
      <c r="L142" s="97" t="s">
        <v>312</v>
      </c>
      <c r="M142" s="93" t="s">
        <v>194</v>
      </c>
      <c r="N142" s="97" t="s">
        <v>312</v>
      </c>
      <c r="O142" s="56"/>
      <c r="Q142" s="14"/>
      <c r="R142" s="142"/>
      <c r="S142" s="145"/>
      <c r="T142" s="145"/>
      <c r="U142" s="145"/>
      <c r="V142" s="145"/>
      <c r="W142" s="145"/>
      <c r="X142" s="145"/>
      <c r="Y142" s="145"/>
      <c r="Z142" s="145"/>
      <c r="AA142" s="145"/>
      <c r="AB142" s="145"/>
      <c r="AC142" s="145"/>
      <c r="AD142" s="145" t="e">
        <f>IF(#REF!="","",#REF!)</f>
        <v>#REF!</v>
      </c>
      <c r="AE142" s="16"/>
    </row>
    <row r="143" spans="2:31" ht="39.75" customHeight="1" x14ac:dyDescent="0.25">
      <c r="B143" s="49"/>
      <c r="C143" s="180"/>
      <c r="D143" s="179"/>
      <c r="E143" s="141"/>
      <c r="F143" s="166"/>
      <c r="G143" s="166"/>
      <c r="H143" s="168"/>
      <c r="I143" s="93" t="s">
        <v>195</v>
      </c>
      <c r="J143" s="94" t="s">
        <v>313</v>
      </c>
      <c r="K143" s="93" t="s">
        <v>1017</v>
      </c>
      <c r="L143" s="94" t="s">
        <v>313</v>
      </c>
      <c r="M143" s="93" t="s">
        <v>1017</v>
      </c>
      <c r="N143" s="94" t="s">
        <v>313</v>
      </c>
      <c r="O143" s="56"/>
      <c r="Q143" s="14"/>
      <c r="R143" s="143"/>
      <c r="S143" s="146"/>
      <c r="T143" s="146"/>
      <c r="U143" s="146"/>
      <c r="V143" s="146"/>
      <c r="W143" s="146"/>
      <c r="X143" s="146"/>
      <c r="Y143" s="146"/>
      <c r="Z143" s="146"/>
      <c r="AA143" s="146"/>
      <c r="AB143" s="146"/>
      <c r="AC143" s="146"/>
      <c r="AD143" s="146"/>
      <c r="AE143" s="16"/>
    </row>
    <row r="144" spans="2:31" ht="39.75" customHeight="1" x14ac:dyDescent="0.25">
      <c r="B144" s="49"/>
      <c r="C144" s="180"/>
      <c r="D144" s="179"/>
      <c r="E144" s="141"/>
      <c r="F144" s="166"/>
      <c r="G144" s="166"/>
      <c r="H144" s="168"/>
      <c r="I144" s="93" t="s">
        <v>196</v>
      </c>
      <c r="J144" s="94" t="s">
        <v>314</v>
      </c>
      <c r="K144" s="93" t="s">
        <v>1018</v>
      </c>
      <c r="L144" s="94" t="s">
        <v>314</v>
      </c>
      <c r="M144" s="93" t="s">
        <v>1018</v>
      </c>
      <c r="N144" s="94" t="s">
        <v>314</v>
      </c>
      <c r="O144" s="56"/>
      <c r="Q144" s="14"/>
      <c r="R144" s="143"/>
      <c r="S144" s="146"/>
      <c r="T144" s="146"/>
      <c r="U144" s="146"/>
      <c r="V144" s="146"/>
      <c r="W144" s="146"/>
      <c r="X144" s="146"/>
      <c r="Y144" s="146"/>
      <c r="Z144" s="146"/>
      <c r="AA144" s="146"/>
      <c r="AB144" s="146"/>
      <c r="AC144" s="146"/>
      <c r="AD144" s="146"/>
      <c r="AE144" s="16"/>
    </row>
    <row r="145" spans="2:31" ht="39.75" customHeight="1" x14ac:dyDescent="0.25">
      <c r="B145" s="49"/>
      <c r="C145" s="180"/>
      <c r="D145" s="179"/>
      <c r="E145" s="141"/>
      <c r="F145" s="166"/>
      <c r="G145" s="166"/>
      <c r="H145" s="168"/>
      <c r="I145" s="93" t="s">
        <v>207</v>
      </c>
      <c r="J145" s="94" t="s">
        <v>315</v>
      </c>
      <c r="K145" s="95"/>
      <c r="L145" s="96"/>
      <c r="M145" s="95"/>
      <c r="N145" s="96"/>
      <c r="O145" s="56"/>
      <c r="Q145" s="14"/>
      <c r="R145" s="143"/>
      <c r="S145" s="146"/>
      <c r="T145" s="146"/>
      <c r="U145" s="146"/>
      <c r="V145" s="146"/>
      <c r="W145" s="146"/>
      <c r="X145" s="146"/>
      <c r="Y145" s="146"/>
      <c r="Z145" s="146"/>
      <c r="AA145" s="146"/>
      <c r="AB145" s="146"/>
      <c r="AC145" s="146"/>
      <c r="AD145" s="146"/>
      <c r="AE145" s="16"/>
    </row>
    <row r="146" spans="2:31" ht="39.75" customHeight="1" x14ac:dyDescent="0.25">
      <c r="B146" s="49"/>
      <c r="C146" s="180"/>
      <c r="D146" s="179"/>
      <c r="E146" s="141"/>
      <c r="F146" s="166"/>
      <c r="G146" s="166"/>
      <c r="H146" s="168"/>
      <c r="I146" s="93" t="s">
        <v>209</v>
      </c>
      <c r="J146" s="94" t="s">
        <v>316</v>
      </c>
      <c r="K146" s="95"/>
      <c r="L146" s="96"/>
      <c r="M146" s="95"/>
      <c r="N146" s="96"/>
      <c r="O146" s="56"/>
      <c r="Q146" s="14"/>
      <c r="R146" s="143"/>
      <c r="S146" s="146"/>
      <c r="T146" s="146"/>
      <c r="U146" s="146"/>
      <c r="V146" s="146"/>
      <c r="W146" s="146"/>
      <c r="X146" s="146"/>
      <c r="Y146" s="146"/>
      <c r="Z146" s="146"/>
      <c r="AA146" s="146"/>
      <c r="AB146" s="146"/>
      <c r="AC146" s="146"/>
      <c r="AD146" s="146"/>
      <c r="AE146" s="16"/>
    </row>
    <row r="147" spans="2:31" ht="39.75" customHeight="1" x14ac:dyDescent="0.25">
      <c r="B147" s="49"/>
      <c r="C147" s="180"/>
      <c r="D147" s="179"/>
      <c r="E147" s="140">
        <v>21</v>
      </c>
      <c r="F147" s="151" t="s">
        <v>147</v>
      </c>
      <c r="G147" s="166"/>
      <c r="H147" s="167" t="s">
        <v>97</v>
      </c>
      <c r="I147" s="93" t="s">
        <v>194</v>
      </c>
      <c r="J147" s="94" t="s">
        <v>317</v>
      </c>
      <c r="K147" s="93" t="s">
        <v>1013</v>
      </c>
      <c r="L147" s="94" t="s">
        <v>317</v>
      </c>
      <c r="M147" s="93" t="s">
        <v>1013</v>
      </c>
      <c r="N147" s="94" t="s">
        <v>317</v>
      </c>
      <c r="O147" s="54"/>
      <c r="Q147" s="14"/>
      <c r="R147" s="142"/>
      <c r="S147" s="152" t="e">
        <f>IF(#REF!="","",#REF!)</f>
        <v>#REF!</v>
      </c>
      <c r="T147" s="152" t="e">
        <f>IF(#REF!="","",#REF!)</f>
        <v>#REF!</v>
      </c>
      <c r="U147" s="152"/>
      <c r="V147" s="152"/>
      <c r="W147" s="152"/>
      <c r="X147" s="152"/>
      <c r="Y147" s="152"/>
      <c r="Z147" s="152"/>
      <c r="AA147" s="152"/>
      <c r="AB147" s="152"/>
      <c r="AC147" s="152"/>
      <c r="AD147" s="152" t="e">
        <f>IF(#REF!="","",#REF!)</f>
        <v>#REF!</v>
      </c>
      <c r="AE147" s="16"/>
    </row>
    <row r="148" spans="2:31" ht="39.75" customHeight="1" x14ac:dyDescent="0.25">
      <c r="B148" s="49"/>
      <c r="C148" s="180"/>
      <c r="D148" s="141"/>
      <c r="E148" s="141"/>
      <c r="F148" s="166"/>
      <c r="G148" s="166"/>
      <c r="H148" s="168"/>
      <c r="I148" s="93" t="s">
        <v>195</v>
      </c>
      <c r="J148" s="94" t="s">
        <v>318</v>
      </c>
      <c r="K148" s="93" t="s">
        <v>1014</v>
      </c>
      <c r="L148" s="94" t="s">
        <v>318</v>
      </c>
      <c r="M148" s="93" t="s">
        <v>1014</v>
      </c>
      <c r="N148" s="94" t="s">
        <v>318</v>
      </c>
      <c r="O148" s="54"/>
      <c r="Q148" s="14"/>
      <c r="R148" s="143"/>
      <c r="S148" s="155"/>
      <c r="T148" s="155"/>
      <c r="U148" s="155"/>
      <c r="V148" s="155"/>
      <c r="W148" s="155"/>
      <c r="X148" s="155"/>
      <c r="Y148" s="155"/>
      <c r="Z148" s="155"/>
      <c r="AA148" s="155"/>
      <c r="AB148" s="155"/>
      <c r="AC148" s="155"/>
      <c r="AD148" s="155"/>
      <c r="AE148" s="16"/>
    </row>
    <row r="149" spans="2:31" ht="39.75" customHeight="1" x14ac:dyDescent="0.25">
      <c r="B149" s="49"/>
      <c r="C149" s="180"/>
      <c r="D149" s="141"/>
      <c r="E149" s="141"/>
      <c r="F149" s="166"/>
      <c r="G149" s="166"/>
      <c r="H149" s="168"/>
      <c r="I149" s="93" t="s">
        <v>196</v>
      </c>
      <c r="J149" s="94" t="s">
        <v>319</v>
      </c>
      <c r="K149" s="93" t="s">
        <v>1015</v>
      </c>
      <c r="L149" s="94" t="s">
        <v>319</v>
      </c>
      <c r="M149" s="93" t="s">
        <v>1015</v>
      </c>
      <c r="N149" s="94" t="s">
        <v>319</v>
      </c>
      <c r="O149" s="54"/>
      <c r="Q149" s="14"/>
      <c r="R149" s="143"/>
      <c r="S149" s="155"/>
      <c r="T149" s="155"/>
      <c r="U149" s="155"/>
      <c r="V149" s="155"/>
      <c r="W149" s="155"/>
      <c r="X149" s="155"/>
      <c r="Y149" s="155"/>
      <c r="Z149" s="155"/>
      <c r="AA149" s="155"/>
      <c r="AB149" s="155"/>
      <c r="AC149" s="155"/>
      <c r="AD149" s="155"/>
      <c r="AE149" s="16"/>
    </row>
    <row r="150" spans="2:31" ht="39.75" customHeight="1" x14ac:dyDescent="0.25">
      <c r="B150" s="49"/>
      <c r="C150" s="180"/>
      <c r="D150" s="141"/>
      <c r="E150" s="141"/>
      <c r="F150" s="166"/>
      <c r="G150" s="166"/>
      <c r="H150" s="168"/>
      <c r="I150" s="93" t="s">
        <v>207</v>
      </c>
      <c r="J150" s="94" t="s">
        <v>320</v>
      </c>
      <c r="K150" s="93" t="s">
        <v>1016</v>
      </c>
      <c r="L150" s="94" t="s">
        <v>320</v>
      </c>
      <c r="M150" s="93" t="s">
        <v>1016</v>
      </c>
      <c r="N150" s="94" t="s">
        <v>320</v>
      </c>
      <c r="O150" s="54"/>
      <c r="Q150" s="14"/>
      <c r="R150" s="143"/>
      <c r="S150" s="155"/>
      <c r="T150" s="155"/>
      <c r="U150" s="155"/>
      <c r="V150" s="155"/>
      <c r="W150" s="155"/>
      <c r="X150" s="155"/>
      <c r="Y150" s="155"/>
      <c r="Z150" s="155"/>
      <c r="AA150" s="155"/>
      <c r="AB150" s="155"/>
      <c r="AC150" s="155"/>
      <c r="AD150" s="155"/>
      <c r="AE150" s="16"/>
    </row>
    <row r="151" spans="2:31" ht="39.75" customHeight="1" x14ac:dyDescent="0.25">
      <c r="B151" s="49"/>
      <c r="C151" s="180"/>
      <c r="D151" s="141"/>
      <c r="E151" s="141"/>
      <c r="F151" s="166"/>
      <c r="G151" s="166"/>
      <c r="H151" s="168"/>
      <c r="I151" s="93" t="s">
        <v>209</v>
      </c>
      <c r="J151" s="94" t="s">
        <v>321</v>
      </c>
      <c r="K151" s="95"/>
      <c r="L151" s="96"/>
      <c r="M151" s="95"/>
      <c r="N151" s="96"/>
      <c r="O151" s="54"/>
      <c r="Q151" s="14"/>
      <c r="R151" s="143"/>
      <c r="S151" s="156"/>
      <c r="T151" s="156"/>
      <c r="U151" s="156"/>
      <c r="V151" s="156"/>
      <c r="W151" s="156"/>
      <c r="X151" s="156"/>
      <c r="Y151" s="156"/>
      <c r="Z151" s="156"/>
      <c r="AA151" s="156"/>
      <c r="AB151" s="156"/>
      <c r="AC151" s="156"/>
      <c r="AD151" s="156"/>
      <c r="AE151" s="16"/>
    </row>
    <row r="152" spans="2:31" ht="39.75" customHeight="1" x14ac:dyDescent="0.25">
      <c r="B152" s="49"/>
      <c r="C152" s="180"/>
      <c r="D152" s="141"/>
      <c r="E152" s="140">
        <v>22</v>
      </c>
      <c r="F152" s="151" t="s">
        <v>779</v>
      </c>
      <c r="G152" s="166"/>
      <c r="H152" s="167" t="s">
        <v>780</v>
      </c>
      <c r="I152" s="93" t="s">
        <v>194</v>
      </c>
      <c r="J152" s="94" t="s">
        <v>781</v>
      </c>
      <c r="K152" s="93" t="s">
        <v>194</v>
      </c>
      <c r="L152" s="94" t="s">
        <v>781</v>
      </c>
      <c r="M152" s="93" t="s">
        <v>194</v>
      </c>
      <c r="N152" s="94" t="s">
        <v>781</v>
      </c>
      <c r="O152" s="54"/>
      <c r="Q152" s="14"/>
      <c r="R152" s="142"/>
      <c r="S152" s="152"/>
      <c r="T152" s="152"/>
      <c r="U152" s="152"/>
      <c r="V152" s="152"/>
      <c r="W152" s="152"/>
      <c r="X152" s="152"/>
      <c r="Y152" s="152"/>
      <c r="Z152" s="152"/>
      <c r="AA152" s="152"/>
      <c r="AB152" s="152" t="e">
        <f>IF(#REF!="","",#REF!)</f>
        <v>#REF!</v>
      </c>
      <c r="AC152" s="152" t="e">
        <f>IF(#REF!="","",#REF!)</f>
        <v>#REF!</v>
      </c>
      <c r="AD152" s="152" t="e">
        <f>IF(#REF!="","",#REF!)</f>
        <v>#REF!</v>
      </c>
      <c r="AE152" s="16"/>
    </row>
    <row r="153" spans="2:31" ht="39.75" customHeight="1" x14ac:dyDescent="0.25">
      <c r="B153" s="49"/>
      <c r="C153" s="180"/>
      <c r="D153" s="141"/>
      <c r="E153" s="141"/>
      <c r="F153" s="166"/>
      <c r="G153" s="166"/>
      <c r="H153" s="168"/>
      <c r="I153" s="93" t="s">
        <v>195</v>
      </c>
      <c r="J153" s="94" t="s">
        <v>782</v>
      </c>
      <c r="K153" s="93" t="s">
        <v>195</v>
      </c>
      <c r="L153" s="94" t="s">
        <v>782</v>
      </c>
      <c r="M153" s="93" t="s">
        <v>195</v>
      </c>
      <c r="N153" s="94" t="s">
        <v>782</v>
      </c>
      <c r="O153" s="54"/>
      <c r="Q153" s="14"/>
      <c r="R153" s="143"/>
      <c r="S153" s="155"/>
      <c r="T153" s="155"/>
      <c r="U153" s="155"/>
      <c r="V153" s="155"/>
      <c r="W153" s="155"/>
      <c r="X153" s="155"/>
      <c r="Y153" s="155"/>
      <c r="Z153" s="155"/>
      <c r="AA153" s="155"/>
      <c r="AB153" s="155"/>
      <c r="AC153" s="155"/>
      <c r="AD153" s="155"/>
      <c r="AE153" s="16"/>
    </row>
    <row r="154" spans="2:31" ht="39.75" customHeight="1" x14ac:dyDescent="0.25">
      <c r="B154" s="49"/>
      <c r="C154" s="180"/>
      <c r="D154" s="141"/>
      <c r="E154" s="141"/>
      <c r="F154" s="166"/>
      <c r="G154" s="166"/>
      <c r="H154" s="168"/>
      <c r="I154" s="93" t="s">
        <v>196</v>
      </c>
      <c r="J154" s="94" t="s">
        <v>783</v>
      </c>
      <c r="K154" s="93" t="s">
        <v>196</v>
      </c>
      <c r="L154" s="94" t="s">
        <v>783</v>
      </c>
      <c r="M154" s="93" t="s">
        <v>196</v>
      </c>
      <c r="N154" s="94" t="s">
        <v>783</v>
      </c>
      <c r="O154" s="54"/>
      <c r="Q154" s="14"/>
      <c r="R154" s="143"/>
      <c r="S154" s="155"/>
      <c r="T154" s="155"/>
      <c r="U154" s="155"/>
      <c r="V154" s="155"/>
      <c r="W154" s="155"/>
      <c r="X154" s="155"/>
      <c r="Y154" s="155"/>
      <c r="Z154" s="155"/>
      <c r="AA154" s="155"/>
      <c r="AB154" s="155"/>
      <c r="AC154" s="155"/>
      <c r="AD154" s="155"/>
      <c r="AE154" s="16"/>
    </row>
    <row r="155" spans="2:31" ht="39.75" customHeight="1" x14ac:dyDescent="0.25">
      <c r="B155" s="49"/>
      <c r="C155" s="180"/>
      <c r="D155" s="141"/>
      <c r="E155" s="141"/>
      <c r="F155" s="166"/>
      <c r="G155" s="166"/>
      <c r="H155" s="168"/>
      <c r="I155" s="93" t="s">
        <v>207</v>
      </c>
      <c r="J155" s="94" t="s">
        <v>784</v>
      </c>
      <c r="K155" s="93" t="s">
        <v>207</v>
      </c>
      <c r="L155" s="94" t="s">
        <v>784</v>
      </c>
      <c r="M155" s="93" t="s">
        <v>207</v>
      </c>
      <c r="N155" s="94" t="s">
        <v>784</v>
      </c>
      <c r="O155" s="54"/>
      <c r="Q155" s="14"/>
      <c r="R155" s="143"/>
      <c r="S155" s="155"/>
      <c r="T155" s="155"/>
      <c r="U155" s="155"/>
      <c r="V155" s="155"/>
      <c r="W155" s="155"/>
      <c r="X155" s="155"/>
      <c r="Y155" s="155"/>
      <c r="Z155" s="155"/>
      <c r="AA155" s="155"/>
      <c r="AB155" s="155"/>
      <c r="AC155" s="155"/>
      <c r="AD155" s="155"/>
      <c r="AE155" s="16"/>
    </row>
    <row r="156" spans="2:31" ht="39.75" customHeight="1" x14ac:dyDescent="0.25">
      <c r="B156" s="49"/>
      <c r="C156" s="180"/>
      <c r="D156" s="141"/>
      <c r="E156" s="141"/>
      <c r="F156" s="166"/>
      <c r="G156" s="166"/>
      <c r="H156" s="168"/>
      <c r="I156" s="93" t="s">
        <v>209</v>
      </c>
      <c r="J156" s="94" t="s">
        <v>785</v>
      </c>
      <c r="K156" s="93" t="s">
        <v>209</v>
      </c>
      <c r="L156" s="94" t="s">
        <v>785</v>
      </c>
      <c r="M156" s="93" t="s">
        <v>209</v>
      </c>
      <c r="N156" s="94" t="s">
        <v>785</v>
      </c>
      <c r="O156" s="54"/>
      <c r="Q156" s="14"/>
      <c r="R156" s="143"/>
      <c r="S156" s="156"/>
      <c r="T156" s="156"/>
      <c r="U156" s="156"/>
      <c r="V156" s="156"/>
      <c r="W156" s="156"/>
      <c r="X156" s="156"/>
      <c r="Y156" s="156"/>
      <c r="Z156" s="156"/>
      <c r="AA156" s="156"/>
      <c r="AB156" s="156"/>
      <c r="AC156" s="156"/>
      <c r="AD156" s="156"/>
      <c r="AE156" s="16"/>
    </row>
    <row r="157" spans="2:31" ht="39.75" customHeight="1" x14ac:dyDescent="0.25">
      <c r="B157" s="49"/>
      <c r="C157" s="180"/>
      <c r="D157" s="179" t="s">
        <v>131</v>
      </c>
      <c r="E157" s="140">
        <v>23</v>
      </c>
      <c r="F157" s="151" t="s">
        <v>13</v>
      </c>
      <c r="G157" s="166"/>
      <c r="H157" s="167" t="s">
        <v>96</v>
      </c>
      <c r="I157" s="93" t="s">
        <v>194</v>
      </c>
      <c r="J157" s="94" t="s">
        <v>322</v>
      </c>
      <c r="K157" s="93" t="s">
        <v>194</v>
      </c>
      <c r="L157" s="94" t="s">
        <v>322</v>
      </c>
      <c r="M157" s="93" t="s">
        <v>194</v>
      </c>
      <c r="N157" s="94" t="s">
        <v>322</v>
      </c>
      <c r="O157" s="56"/>
      <c r="Q157" s="14"/>
      <c r="R157" s="142"/>
      <c r="S157" s="145"/>
      <c r="T157" s="145" t="e">
        <f>IF(#REF!="","",#REF!)</f>
        <v>#REF!</v>
      </c>
      <c r="U157" s="145"/>
      <c r="V157" s="145"/>
      <c r="W157" s="145"/>
      <c r="X157" s="145"/>
      <c r="Y157" s="145" t="e">
        <f>IF(#REF!="","",#REF!)</f>
        <v>#REF!</v>
      </c>
      <c r="Z157" s="145"/>
      <c r="AA157" s="145"/>
      <c r="AB157" s="145"/>
      <c r="AC157" s="152" t="e">
        <f>IF(#REF!="","",#REF!)</f>
        <v>#REF!</v>
      </c>
      <c r="AD157" s="148"/>
      <c r="AE157" s="16"/>
    </row>
    <row r="158" spans="2:31" ht="39.75" customHeight="1" x14ac:dyDescent="0.25">
      <c r="B158" s="49"/>
      <c r="C158" s="180"/>
      <c r="D158" s="141"/>
      <c r="E158" s="141"/>
      <c r="F158" s="166"/>
      <c r="G158" s="166"/>
      <c r="H158" s="168"/>
      <c r="I158" s="93" t="s">
        <v>195</v>
      </c>
      <c r="J158" s="94" t="s">
        <v>323</v>
      </c>
      <c r="K158" s="93" t="s">
        <v>1017</v>
      </c>
      <c r="L158" s="94" t="s">
        <v>323</v>
      </c>
      <c r="M158" s="93" t="s">
        <v>1017</v>
      </c>
      <c r="N158" s="94" t="s">
        <v>323</v>
      </c>
      <c r="O158" s="56"/>
      <c r="Q158" s="14"/>
      <c r="R158" s="143"/>
      <c r="S158" s="146"/>
      <c r="T158" s="146"/>
      <c r="U158" s="146"/>
      <c r="V158" s="146"/>
      <c r="W158" s="146"/>
      <c r="X158" s="146"/>
      <c r="Y158" s="146"/>
      <c r="Z158" s="146"/>
      <c r="AA158" s="146"/>
      <c r="AB158" s="146"/>
      <c r="AC158" s="153"/>
      <c r="AD158" s="149"/>
      <c r="AE158" s="16"/>
    </row>
    <row r="159" spans="2:31" ht="39.75" customHeight="1" x14ac:dyDescent="0.25">
      <c r="B159" s="49"/>
      <c r="C159" s="180"/>
      <c r="D159" s="141"/>
      <c r="E159" s="141"/>
      <c r="F159" s="166"/>
      <c r="G159" s="166"/>
      <c r="H159" s="168"/>
      <c r="I159" s="93" t="s">
        <v>196</v>
      </c>
      <c r="J159" s="94" t="s">
        <v>324</v>
      </c>
      <c r="K159" s="93" t="s">
        <v>1018</v>
      </c>
      <c r="L159" s="94" t="s">
        <v>1019</v>
      </c>
      <c r="M159" s="93" t="s">
        <v>1018</v>
      </c>
      <c r="N159" s="94" t="s">
        <v>1019</v>
      </c>
      <c r="O159" s="56"/>
      <c r="Q159" s="14"/>
      <c r="R159" s="143"/>
      <c r="S159" s="146"/>
      <c r="T159" s="146"/>
      <c r="U159" s="146"/>
      <c r="V159" s="146"/>
      <c r="W159" s="146"/>
      <c r="X159" s="146"/>
      <c r="Y159" s="146"/>
      <c r="Z159" s="146"/>
      <c r="AA159" s="146"/>
      <c r="AB159" s="146"/>
      <c r="AC159" s="153"/>
      <c r="AD159" s="149"/>
      <c r="AE159" s="16"/>
    </row>
    <row r="160" spans="2:31" ht="39.75" customHeight="1" x14ac:dyDescent="0.25">
      <c r="B160" s="49"/>
      <c r="C160" s="180"/>
      <c r="D160" s="141"/>
      <c r="E160" s="141"/>
      <c r="F160" s="166"/>
      <c r="G160" s="166"/>
      <c r="H160" s="168"/>
      <c r="I160" s="93" t="s">
        <v>207</v>
      </c>
      <c r="J160" s="94" t="s">
        <v>325</v>
      </c>
      <c r="K160" s="95"/>
      <c r="L160" s="96"/>
      <c r="M160" s="95"/>
      <c r="N160" s="96"/>
      <c r="O160" s="56"/>
      <c r="Q160" s="14"/>
      <c r="R160" s="143"/>
      <c r="S160" s="146"/>
      <c r="T160" s="146"/>
      <c r="U160" s="146"/>
      <c r="V160" s="146"/>
      <c r="W160" s="146"/>
      <c r="X160" s="146"/>
      <c r="Y160" s="146"/>
      <c r="Z160" s="146"/>
      <c r="AA160" s="146"/>
      <c r="AB160" s="146"/>
      <c r="AC160" s="153"/>
      <c r="AD160" s="149"/>
      <c r="AE160" s="16"/>
    </row>
    <row r="161" spans="2:31" ht="39.75" customHeight="1" x14ac:dyDescent="0.25">
      <c r="B161" s="49"/>
      <c r="C161" s="180"/>
      <c r="D161" s="141"/>
      <c r="E161" s="141"/>
      <c r="F161" s="166"/>
      <c r="G161" s="166"/>
      <c r="H161" s="168"/>
      <c r="I161" s="93" t="s">
        <v>209</v>
      </c>
      <c r="J161" s="94" t="s">
        <v>326</v>
      </c>
      <c r="K161" s="95"/>
      <c r="L161" s="96"/>
      <c r="M161" s="95"/>
      <c r="N161" s="96"/>
      <c r="O161" s="56"/>
      <c r="Q161" s="14"/>
      <c r="R161" s="143"/>
      <c r="S161" s="146"/>
      <c r="T161" s="146"/>
      <c r="U161" s="146"/>
      <c r="V161" s="146"/>
      <c r="W161" s="146"/>
      <c r="X161" s="146"/>
      <c r="Y161" s="146"/>
      <c r="Z161" s="146"/>
      <c r="AA161" s="146"/>
      <c r="AB161" s="146"/>
      <c r="AC161" s="154"/>
      <c r="AD161" s="149"/>
      <c r="AE161" s="16"/>
    </row>
    <row r="162" spans="2:31" ht="39.75" customHeight="1" x14ac:dyDescent="0.25">
      <c r="B162" s="49"/>
      <c r="C162" s="180"/>
      <c r="D162" s="141"/>
      <c r="E162" s="140">
        <v>24</v>
      </c>
      <c r="F162" s="151" t="s">
        <v>786</v>
      </c>
      <c r="G162" s="166"/>
      <c r="H162" s="167" t="s">
        <v>792</v>
      </c>
      <c r="I162" s="93" t="s">
        <v>194</v>
      </c>
      <c r="J162" s="94" t="s">
        <v>787</v>
      </c>
      <c r="K162" s="93" t="s">
        <v>194</v>
      </c>
      <c r="L162" s="94" t="s">
        <v>787</v>
      </c>
      <c r="M162" s="93" t="s">
        <v>194</v>
      </c>
      <c r="N162" s="94" t="s">
        <v>787</v>
      </c>
      <c r="O162" s="56"/>
      <c r="Q162" s="14"/>
      <c r="R162" s="142"/>
      <c r="S162" s="145"/>
      <c r="T162" s="145"/>
      <c r="U162" s="145"/>
      <c r="V162" s="145"/>
      <c r="W162" s="145"/>
      <c r="X162" s="145"/>
      <c r="Y162" s="145"/>
      <c r="Z162" s="145"/>
      <c r="AA162" s="145"/>
      <c r="AB162" s="152" t="e">
        <f>IF(#REF!="","",#REF!)</f>
        <v>#REF!</v>
      </c>
      <c r="AC162" s="152" t="e">
        <f>IF(#REF!="","",#REF!)</f>
        <v>#REF!</v>
      </c>
      <c r="AD162" s="148"/>
      <c r="AE162" s="16"/>
    </row>
    <row r="163" spans="2:31" ht="39.75" customHeight="1" x14ac:dyDescent="0.25">
      <c r="B163" s="49"/>
      <c r="C163" s="180"/>
      <c r="D163" s="141"/>
      <c r="E163" s="141"/>
      <c r="F163" s="166"/>
      <c r="G163" s="166"/>
      <c r="H163" s="168"/>
      <c r="I163" s="93" t="s">
        <v>195</v>
      </c>
      <c r="J163" s="94" t="s">
        <v>788</v>
      </c>
      <c r="K163" s="93" t="s">
        <v>195</v>
      </c>
      <c r="L163" s="94" t="s">
        <v>788</v>
      </c>
      <c r="M163" s="93" t="s">
        <v>195</v>
      </c>
      <c r="N163" s="94" t="s">
        <v>788</v>
      </c>
      <c r="O163" s="56"/>
      <c r="Q163" s="14"/>
      <c r="R163" s="143"/>
      <c r="S163" s="146"/>
      <c r="T163" s="146"/>
      <c r="U163" s="146"/>
      <c r="V163" s="146"/>
      <c r="W163" s="146"/>
      <c r="X163" s="146"/>
      <c r="Y163" s="146"/>
      <c r="Z163" s="146"/>
      <c r="AA163" s="146"/>
      <c r="AB163" s="153"/>
      <c r="AC163" s="153"/>
      <c r="AD163" s="149"/>
      <c r="AE163" s="16"/>
    </row>
    <row r="164" spans="2:31" ht="39.75" customHeight="1" x14ac:dyDescent="0.25">
      <c r="B164" s="49"/>
      <c r="C164" s="180"/>
      <c r="D164" s="141"/>
      <c r="E164" s="141"/>
      <c r="F164" s="166"/>
      <c r="G164" s="166"/>
      <c r="H164" s="168"/>
      <c r="I164" s="93" t="s">
        <v>196</v>
      </c>
      <c r="J164" s="94" t="s">
        <v>789</v>
      </c>
      <c r="K164" s="93" t="s">
        <v>196</v>
      </c>
      <c r="L164" s="94" t="s">
        <v>789</v>
      </c>
      <c r="M164" s="93" t="s">
        <v>196</v>
      </c>
      <c r="N164" s="94" t="s">
        <v>789</v>
      </c>
      <c r="O164" s="56"/>
      <c r="Q164" s="14"/>
      <c r="R164" s="143"/>
      <c r="S164" s="146"/>
      <c r="T164" s="146"/>
      <c r="U164" s="146"/>
      <c r="V164" s="146"/>
      <c r="W164" s="146"/>
      <c r="X164" s="146"/>
      <c r="Y164" s="146"/>
      <c r="Z164" s="146"/>
      <c r="AA164" s="146"/>
      <c r="AB164" s="153"/>
      <c r="AC164" s="153"/>
      <c r="AD164" s="149"/>
      <c r="AE164" s="16"/>
    </row>
    <row r="165" spans="2:31" ht="39.75" customHeight="1" x14ac:dyDescent="0.25">
      <c r="B165" s="49"/>
      <c r="C165" s="180"/>
      <c r="D165" s="141"/>
      <c r="E165" s="141"/>
      <c r="F165" s="166"/>
      <c r="G165" s="166"/>
      <c r="H165" s="168"/>
      <c r="I165" s="93" t="s">
        <v>207</v>
      </c>
      <c r="J165" s="94" t="s">
        <v>790</v>
      </c>
      <c r="K165" s="93" t="s">
        <v>207</v>
      </c>
      <c r="L165" s="94" t="s">
        <v>790</v>
      </c>
      <c r="M165" s="93" t="s">
        <v>207</v>
      </c>
      <c r="N165" s="94" t="s">
        <v>790</v>
      </c>
      <c r="O165" s="56"/>
      <c r="Q165" s="14"/>
      <c r="R165" s="143"/>
      <c r="S165" s="146"/>
      <c r="T165" s="146"/>
      <c r="U165" s="146"/>
      <c r="V165" s="146"/>
      <c r="W165" s="146"/>
      <c r="X165" s="146"/>
      <c r="Y165" s="146"/>
      <c r="Z165" s="146"/>
      <c r="AA165" s="146"/>
      <c r="AB165" s="153"/>
      <c r="AC165" s="153"/>
      <c r="AD165" s="149"/>
      <c r="AE165" s="16"/>
    </row>
    <row r="166" spans="2:31" ht="39.75" customHeight="1" x14ac:dyDescent="0.25">
      <c r="B166" s="49"/>
      <c r="C166" s="180"/>
      <c r="D166" s="141"/>
      <c r="E166" s="141"/>
      <c r="F166" s="166"/>
      <c r="G166" s="166"/>
      <c r="H166" s="168"/>
      <c r="I166" s="93" t="s">
        <v>209</v>
      </c>
      <c r="J166" s="94" t="s">
        <v>791</v>
      </c>
      <c r="K166" s="93" t="s">
        <v>209</v>
      </c>
      <c r="L166" s="94" t="s">
        <v>791</v>
      </c>
      <c r="M166" s="93" t="s">
        <v>209</v>
      </c>
      <c r="N166" s="94" t="s">
        <v>791</v>
      </c>
      <c r="O166" s="56"/>
      <c r="Q166" s="14"/>
      <c r="R166" s="143"/>
      <c r="S166" s="146"/>
      <c r="T166" s="146"/>
      <c r="U166" s="146"/>
      <c r="V166" s="146"/>
      <c r="W166" s="146"/>
      <c r="X166" s="146"/>
      <c r="Y166" s="146"/>
      <c r="Z166" s="146"/>
      <c r="AA166" s="146"/>
      <c r="AB166" s="154"/>
      <c r="AC166" s="154"/>
      <c r="AD166" s="149"/>
      <c r="AE166" s="16"/>
    </row>
    <row r="167" spans="2:31" ht="39.75" customHeight="1" x14ac:dyDescent="0.25">
      <c r="B167" s="49"/>
      <c r="C167" s="180"/>
      <c r="D167" s="179" t="s">
        <v>132</v>
      </c>
      <c r="E167" s="140">
        <v>25</v>
      </c>
      <c r="F167" s="151" t="s">
        <v>793</v>
      </c>
      <c r="G167" s="166"/>
      <c r="H167" s="167" t="s">
        <v>100</v>
      </c>
      <c r="I167" s="93" t="s">
        <v>194</v>
      </c>
      <c r="J167" s="97" t="s">
        <v>327</v>
      </c>
      <c r="K167" s="93" t="s">
        <v>194</v>
      </c>
      <c r="L167" s="97" t="s">
        <v>327</v>
      </c>
      <c r="M167" s="93" t="s">
        <v>194</v>
      </c>
      <c r="N167" s="97" t="s">
        <v>327</v>
      </c>
      <c r="O167" s="54"/>
      <c r="Q167" s="14"/>
      <c r="R167" s="142"/>
      <c r="S167" s="145"/>
      <c r="T167" s="145"/>
      <c r="U167" s="145"/>
      <c r="V167" s="145"/>
      <c r="W167" s="145"/>
      <c r="X167" s="145"/>
      <c r="Y167" s="145"/>
      <c r="Z167" s="145"/>
      <c r="AA167" s="145"/>
      <c r="AB167" s="145" t="e">
        <f>IF(#REF!="","",#REF!)</f>
        <v>#REF!</v>
      </c>
      <c r="AC167" s="145"/>
      <c r="AD167" s="148"/>
      <c r="AE167" s="16"/>
    </row>
    <row r="168" spans="2:31" ht="39.75" customHeight="1" x14ac:dyDescent="0.25">
      <c r="B168" s="49"/>
      <c r="C168" s="180"/>
      <c r="D168" s="141"/>
      <c r="E168" s="141"/>
      <c r="F168" s="166"/>
      <c r="G168" s="166"/>
      <c r="H168" s="168"/>
      <c r="I168" s="93" t="s">
        <v>195</v>
      </c>
      <c r="J168" s="94" t="s">
        <v>328</v>
      </c>
      <c r="K168" s="93" t="s">
        <v>195</v>
      </c>
      <c r="L168" s="94" t="s">
        <v>328</v>
      </c>
      <c r="M168" s="93" t="s">
        <v>195</v>
      </c>
      <c r="N168" s="94" t="s">
        <v>328</v>
      </c>
      <c r="O168" s="54"/>
      <c r="Q168" s="14"/>
      <c r="R168" s="143"/>
      <c r="S168" s="146"/>
      <c r="T168" s="146"/>
      <c r="U168" s="146"/>
      <c r="V168" s="146"/>
      <c r="W168" s="146"/>
      <c r="X168" s="146"/>
      <c r="Y168" s="146"/>
      <c r="Z168" s="146"/>
      <c r="AA168" s="146"/>
      <c r="AB168" s="146"/>
      <c r="AC168" s="146"/>
      <c r="AD168" s="149"/>
      <c r="AE168" s="16"/>
    </row>
    <row r="169" spans="2:31" ht="39.75" customHeight="1" x14ac:dyDescent="0.25">
      <c r="B169" s="49"/>
      <c r="C169" s="180"/>
      <c r="D169" s="141"/>
      <c r="E169" s="141"/>
      <c r="F169" s="166"/>
      <c r="G169" s="166"/>
      <c r="H169" s="168"/>
      <c r="I169" s="93" t="s">
        <v>196</v>
      </c>
      <c r="J169" s="94" t="s">
        <v>329</v>
      </c>
      <c r="K169" s="93" t="s">
        <v>196</v>
      </c>
      <c r="L169" s="94" t="s">
        <v>329</v>
      </c>
      <c r="M169" s="93" t="s">
        <v>196</v>
      </c>
      <c r="N169" s="94" t="s">
        <v>329</v>
      </c>
      <c r="O169" s="54"/>
      <c r="Q169" s="14"/>
      <c r="R169" s="143"/>
      <c r="S169" s="146"/>
      <c r="T169" s="146"/>
      <c r="U169" s="146"/>
      <c r="V169" s="146"/>
      <c r="W169" s="146"/>
      <c r="X169" s="146"/>
      <c r="Y169" s="146"/>
      <c r="Z169" s="146"/>
      <c r="AA169" s="146"/>
      <c r="AB169" s="146"/>
      <c r="AC169" s="146"/>
      <c r="AD169" s="149"/>
      <c r="AE169" s="16"/>
    </row>
    <row r="170" spans="2:31" ht="39.75" customHeight="1" x14ac:dyDescent="0.25">
      <c r="B170" s="49"/>
      <c r="C170" s="180"/>
      <c r="D170" s="141"/>
      <c r="E170" s="141"/>
      <c r="F170" s="166"/>
      <c r="G170" s="166"/>
      <c r="H170" s="168"/>
      <c r="I170" s="93" t="s">
        <v>207</v>
      </c>
      <c r="J170" s="94" t="s">
        <v>330</v>
      </c>
      <c r="K170" s="93" t="s">
        <v>207</v>
      </c>
      <c r="L170" s="94" t="s">
        <v>330</v>
      </c>
      <c r="M170" s="93" t="s">
        <v>207</v>
      </c>
      <c r="N170" s="94" t="s">
        <v>330</v>
      </c>
      <c r="O170" s="54"/>
      <c r="Q170" s="14"/>
      <c r="R170" s="143"/>
      <c r="S170" s="146"/>
      <c r="T170" s="146"/>
      <c r="U170" s="146"/>
      <c r="V170" s="146"/>
      <c r="W170" s="146"/>
      <c r="X170" s="146"/>
      <c r="Y170" s="146"/>
      <c r="Z170" s="146"/>
      <c r="AA170" s="146"/>
      <c r="AB170" s="146"/>
      <c r="AC170" s="146"/>
      <c r="AD170" s="149"/>
      <c r="AE170" s="16"/>
    </row>
    <row r="171" spans="2:31" ht="39.75" customHeight="1" x14ac:dyDescent="0.25">
      <c r="B171" s="49"/>
      <c r="C171" s="180"/>
      <c r="D171" s="141"/>
      <c r="E171" s="141"/>
      <c r="F171" s="166"/>
      <c r="G171" s="166"/>
      <c r="H171" s="168"/>
      <c r="I171" s="93" t="s">
        <v>209</v>
      </c>
      <c r="J171" s="94" t="s">
        <v>331</v>
      </c>
      <c r="K171" s="93" t="s">
        <v>209</v>
      </c>
      <c r="L171" s="94" t="s">
        <v>331</v>
      </c>
      <c r="M171" s="93" t="s">
        <v>209</v>
      </c>
      <c r="N171" s="94" t="s">
        <v>331</v>
      </c>
      <c r="O171" s="54"/>
      <c r="Q171" s="14"/>
      <c r="R171" s="143"/>
      <c r="S171" s="146"/>
      <c r="T171" s="146"/>
      <c r="U171" s="146"/>
      <c r="V171" s="146"/>
      <c r="W171" s="146"/>
      <c r="X171" s="146"/>
      <c r="Y171" s="146"/>
      <c r="Z171" s="146"/>
      <c r="AA171" s="146"/>
      <c r="AB171" s="146"/>
      <c r="AC171" s="146"/>
      <c r="AD171" s="149"/>
      <c r="AE171" s="16"/>
    </row>
    <row r="172" spans="2:31" ht="39.75" customHeight="1" x14ac:dyDescent="0.25">
      <c r="B172" s="49"/>
      <c r="C172" s="180"/>
      <c r="D172" s="179" t="s">
        <v>133</v>
      </c>
      <c r="E172" s="140">
        <v>26</v>
      </c>
      <c r="F172" s="151" t="s">
        <v>14</v>
      </c>
      <c r="G172" s="166"/>
      <c r="H172" s="167" t="s">
        <v>98</v>
      </c>
      <c r="I172" s="93" t="s">
        <v>194</v>
      </c>
      <c r="J172" s="97" t="s">
        <v>332</v>
      </c>
      <c r="K172" s="93" t="s">
        <v>194</v>
      </c>
      <c r="L172" s="97" t="s">
        <v>332</v>
      </c>
      <c r="M172" s="93" t="s">
        <v>194</v>
      </c>
      <c r="N172" s="97" t="s">
        <v>332</v>
      </c>
      <c r="O172" s="54"/>
      <c r="Q172" s="14"/>
      <c r="R172" s="142"/>
      <c r="S172" s="145"/>
      <c r="T172" s="145"/>
      <c r="U172" s="145"/>
      <c r="V172" s="145"/>
      <c r="W172" s="145" t="e">
        <f>IF(#REF!="","",#REF!)</f>
        <v>#REF!</v>
      </c>
      <c r="X172" s="145"/>
      <c r="Y172" s="145" t="e">
        <f>IF(#REF!="","",#REF!)</f>
        <v>#REF!</v>
      </c>
      <c r="Z172" s="145" t="e">
        <f>IF(#REF!="","",#REF!)</f>
        <v>#REF!</v>
      </c>
      <c r="AA172" s="145" t="e">
        <f>IF(#REF!="","",#REF!)</f>
        <v>#REF!</v>
      </c>
      <c r="AB172" s="145"/>
      <c r="AC172" s="145"/>
      <c r="AD172" s="148"/>
      <c r="AE172" s="16"/>
    </row>
    <row r="173" spans="2:31" ht="39.75" customHeight="1" x14ac:dyDescent="0.25">
      <c r="B173" s="49"/>
      <c r="C173" s="181"/>
      <c r="D173" s="141"/>
      <c r="E173" s="141"/>
      <c r="F173" s="166"/>
      <c r="G173" s="166"/>
      <c r="H173" s="168"/>
      <c r="I173" s="93" t="s">
        <v>195</v>
      </c>
      <c r="J173" s="94" t="s">
        <v>333</v>
      </c>
      <c r="K173" s="93" t="s">
        <v>195</v>
      </c>
      <c r="L173" s="94" t="s">
        <v>333</v>
      </c>
      <c r="M173" s="93" t="s">
        <v>195</v>
      </c>
      <c r="N173" s="94" t="s">
        <v>333</v>
      </c>
      <c r="O173" s="54"/>
      <c r="Q173" s="14"/>
      <c r="R173" s="143"/>
      <c r="S173" s="146"/>
      <c r="T173" s="146"/>
      <c r="U173" s="146"/>
      <c r="V173" s="146"/>
      <c r="W173" s="146"/>
      <c r="X173" s="146"/>
      <c r="Y173" s="146"/>
      <c r="Z173" s="146"/>
      <c r="AA173" s="146"/>
      <c r="AB173" s="146"/>
      <c r="AC173" s="146"/>
      <c r="AD173" s="149"/>
      <c r="AE173" s="16"/>
    </row>
    <row r="174" spans="2:31" ht="39.75" customHeight="1" x14ac:dyDescent="0.25">
      <c r="B174" s="49"/>
      <c r="C174" s="181"/>
      <c r="D174" s="141"/>
      <c r="E174" s="141"/>
      <c r="F174" s="166"/>
      <c r="G174" s="166"/>
      <c r="H174" s="168"/>
      <c r="I174" s="93" t="s">
        <v>196</v>
      </c>
      <c r="J174" s="94" t="s">
        <v>334</v>
      </c>
      <c r="K174" s="93" t="s">
        <v>196</v>
      </c>
      <c r="L174" s="94" t="s">
        <v>334</v>
      </c>
      <c r="M174" s="93" t="s">
        <v>196</v>
      </c>
      <c r="N174" s="94" t="s">
        <v>334</v>
      </c>
      <c r="O174" s="54"/>
      <c r="Q174" s="14"/>
      <c r="R174" s="143"/>
      <c r="S174" s="146"/>
      <c r="T174" s="146"/>
      <c r="U174" s="146"/>
      <c r="V174" s="146"/>
      <c r="W174" s="146"/>
      <c r="X174" s="146"/>
      <c r="Y174" s="146"/>
      <c r="Z174" s="146"/>
      <c r="AA174" s="146"/>
      <c r="AB174" s="146"/>
      <c r="AC174" s="146"/>
      <c r="AD174" s="149"/>
      <c r="AE174" s="16"/>
    </row>
    <row r="175" spans="2:31" ht="39.75" customHeight="1" x14ac:dyDescent="0.25">
      <c r="B175" s="49"/>
      <c r="C175" s="181"/>
      <c r="D175" s="141"/>
      <c r="E175" s="141"/>
      <c r="F175" s="166"/>
      <c r="G175" s="166"/>
      <c r="H175" s="168"/>
      <c r="I175" s="93" t="s">
        <v>207</v>
      </c>
      <c r="J175" s="94" t="s">
        <v>335</v>
      </c>
      <c r="K175" s="93" t="s">
        <v>207</v>
      </c>
      <c r="L175" s="94" t="s">
        <v>335</v>
      </c>
      <c r="M175" s="93" t="s">
        <v>207</v>
      </c>
      <c r="N175" s="94" t="s">
        <v>335</v>
      </c>
      <c r="O175" s="54"/>
      <c r="Q175" s="14"/>
      <c r="R175" s="143"/>
      <c r="S175" s="146"/>
      <c r="T175" s="146"/>
      <c r="U175" s="146"/>
      <c r="V175" s="146"/>
      <c r="W175" s="146"/>
      <c r="X175" s="146"/>
      <c r="Y175" s="146"/>
      <c r="Z175" s="146"/>
      <c r="AA175" s="146"/>
      <c r="AB175" s="146"/>
      <c r="AC175" s="146"/>
      <c r="AD175" s="149"/>
      <c r="AE175" s="16"/>
    </row>
    <row r="176" spans="2:31" ht="39.75" customHeight="1" x14ac:dyDescent="0.25">
      <c r="B176" s="49"/>
      <c r="C176" s="181"/>
      <c r="D176" s="141"/>
      <c r="E176" s="141"/>
      <c r="F176" s="166"/>
      <c r="G176" s="166"/>
      <c r="H176" s="168"/>
      <c r="I176" s="93" t="s">
        <v>209</v>
      </c>
      <c r="J176" s="94" t="s">
        <v>336</v>
      </c>
      <c r="K176" s="93" t="s">
        <v>209</v>
      </c>
      <c r="L176" s="94" t="s">
        <v>336</v>
      </c>
      <c r="M176" s="93" t="s">
        <v>209</v>
      </c>
      <c r="N176" s="94" t="s">
        <v>336</v>
      </c>
      <c r="O176" s="54"/>
      <c r="Q176" s="14"/>
      <c r="R176" s="143"/>
      <c r="S176" s="146"/>
      <c r="T176" s="146"/>
      <c r="U176" s="146"/>
      <c r="V176" s="146"/>
      <c r="W176" s="146"/>
      <c r="X176" s="146"/>
      <c r="Y176" s="146"/>
      <c r="Z176" s="146"/>
      <c r="AA176" s="146"/>
      <c r="AB176" s="146"/>
      <c r="AC176" s="146"/>
      <c r="AD176" s="149"/>
      <c r="AE176" s="16"/>
    </row>
    <row r="177" spans="2:31" ht="39.75" customHeight="1" x14ac:dyDescent="0.25">
      <c r="B177" s="49"/>
      <c r="C177" s="180" t="s">
        <v>159</v>
      </c>
      <c r="D177" s="179" t="s">
        <v>133</v>
      </c>
      <c r="E177" s="140">
        <v>27</v>
      </c>
      <c r="F177" s="151" t="s">
        <v>15</v>
      </c>
      <c r="G177" s="166"/>
      <c r="H177" s="167" t="s">
        <v>99</v>
      </c>
      <c r="I177" s="93" t="s">
        <v>194</v>
      </c>
      <c r="J177" s="97" t="s">
        <v>772</v>
      </c>
      <c r="K177" s="93" t="s">
        <v>194</v>
      </c>
      <c r="L177" s="97" t="s">
        <v>772</v>
      </c>
      <c r="M177" s="93" t="s">
        <v>194</v>
      </c>
      <c r="N177" s="97" t="s">
        <v>772</v>
      </c>
      <c r="O177" s="54"/>
      <c r="Q177" s="14"/>
      <c r="R177" s="142"/>
      <c r="S177" s="145"/>
      <c r="T177" s="145" t="e">
        <f>IF(#REF!="","",#REF!)</f>
        <v>#REF!</v>
      </c>
      <c r="U177" s="145"/>
      <c r="V177" s="145"/>
      <c r="W177" s="145" t="e">
        <f>IF(#REF!="","",#REF!)</f>
        <v>#REF!</v>
      </c>
      <c r="X177" s="145"/>
      <c r="Y177" s="145" t="e">
        <f>IF(#REF!="","",#REF!)</f>
        <v>#REF!</v>
      </c>
      <c r="Z177" s="145" t="e">
        <f>IF(#REF!="","",#REF!)</f>
        <v>#REF!</v>
      </c>
      <c r="AA177" s="145" t="e">
        <f>IF(#REF!="","",#REF!)</f>
        <v>#REF!</v>
      </c>
      <c r="AB177" s="145"/>
      <c r="AC177" s="145"/>
      <c r="AD177" s="148"/>
      <c r="AE177" s="16"/>
    </row>
    <row r="178" spans="2:31" ht="39.75" customHeight="1" x14ac:dyDescent="0.25">
      <c r="B178" s="49"/>
      <c r="C178" s="180"/>
      <c r="D178" s="141"/>
      <c r="E178" s="141"/>
      <c r="F178" s="166"/>
      <c r="G178" s="166"/>
      <c r="H178" s="168"/>
      <c r="I178" s="93" t="s">
        <v>195</v>
      </c>
      <c r="J178" s="94" t="s">
        <v>773</v>
      </c>
      <c r="K178" s="93" t="s">
        <v>195</v>
      </c>
      <c r="L178" s="94" t="s">
        <v>773</v>
      </c>
      <c r="M178" s="93" t="s">
        <v>195</v>
      </c>
      <c r="N178" s="94" t="s">
        <v>773</v>
      </c>
      <c r="O178" s="54"/>
      <c r="Q178" s="14"/>
      <c r="R178" s="143"/>
      <c r="S178" s="146"/>
      <c r="T178" s="146"/>
      <c r="U178" s="146"/>
      <c r="V178" s="146"/>
      <c r="W178" s="146"/>
      <c r="X178" s="146"/>
      <c r="Y178" s="146"/>
      <c r="Z178" s="146"/>
      <c r="AA178" s="146"/>
      <c r="AB178" s="146"/>
      <c r="AC178" s="146"/>
      <c r="AD178" s="149"/>
      <c r="AE178" s="16"/>
    </row>
    <row r="179" spans="2:31" ht="39.75" customHeight="1" x14ac:dyDescent="0.25">
      <c r="B179" s="49"/>
      <c r="C179" s="180"/>
      <c r="D179" s="141"/>
      <c r="E179" s="141"/>
      <c r="F179" s="166"/>
      <c r="G179" s="166"/>
      <c r="H179" s="168"/>
      <c r="I179" s="93" t="s">
        <v>196</v>
      </c>
      <c r="J179" s="94" t="s">
        <v>337</v>
      </c>
      <c r="K179" s="93" t="s">
        <v>196</v>
      </c>
      <c r="L179" s="94" t="s">
        <v>337</v>
      </c>
      <c r="M179" s="93" t="s">
        <v>196</v>
      </c>
      <c r="N179" s="94" t="s">
        <v>337</v>
      </c>
      <c r="O179" s="54"/>
      <c r="Q179" s="14"/>
      <c r="R179" s="143"/>
      <c r="S179" s="146"/>
      <c r="T179" s="146"/>
      <c r="U179" s="146"/>
      <c r="V179" s="146"/>
      <c r="W179" s="146"/>
      <c r="X179" s="146"/>
      <c r="Y179" s="146"/>
      <c r="Z179" s="146"/>
      <c r="AA179" s="146"/>
      <c r="AB179" s="146"/>
      <c r="AC179" s="146"/>
      <c r="AD179" s="149"/>
      <c r="AE179" s="16"/>
    </row>
    <row r="180" spans="2:31" ht="39.75" customHeight="1" x14ac:dyDescent="0.25">
      <c r="B180" s="49"/>
      <c r="C180" s="180"/>
      <c r="D180" s="141"/>
      <c r="E180" s="141"/>
      <c r="F180" s="166"/>
      <c r="G180" s="166"/>
      <c r="H180" s="168"/>
      <c r="I180" s="93" t="s">
        <v>207</v>
      </c>
      <c r="J180" s="94" t="s">
        <v>338</v>
      </c>
      <c r="K180" s="93" t="s">
        <v>207</v>
      </c>
      <c r="L180" s="94" t="s">
        <v>338</v>
      </c>
      <c r="M180" s="93" t="s">
        <v>207</v>
      </c>
      <c r="N180" s="94" t="s">
        <v>338</v>
      </c>
      <c r="O180" s="54"/>
      <c r="Q180" s="14"/>
      <c r="R180" s="143"/>
      <c r="S180" s="146"/>
      <c r="T180" s="146"/>
      <c r="U180" s="146"/>
      <c r="V180" s="146"/>
      <c r="W180" s="146"/>
      <c r="X180" s="146"/>
      <c r="Y180" s="146"/>
      <c r="Z180" s="146"/>
      <c r="AA180" s="146"/>
      <c r="AB180" s="146"/>
      <c r="AC180" s="146"/>
      <c r="AD180" s="149"/>
      <c r="AE180" s="16"/>
    </row>
    <row r="181" spans="2:31" ht="39.75" customHeight="1" x14ac:dyDescent="0.25">
      <c r="B181" s="49"/>
      <c r="C181" s="180"/>
      <c r="D181" s="141"/>
      <c r="E181" s="141"/>
      <c r="F181" s="166"/>
      <c r="G181" s="166"/>
      <c r="H181" s="168"/>
      <c r="I181" s="93" t="s">
        <v>209</v>
      </c>
      <c r="J181" s="94" t="s">
        <v>339</v>
      </c>
      <c r="K181" s="93" t="s">
        <v>209</v>
      </c>
      <c r="L181" s="94" t="s">
        <v>339</v>
      </c>
      <c r="M181" s="93" t="s">
        <v>209</v>
      </c>
      <c r="N181" s="94" t="s">
        <v>339</v>
      </c>
      <c r="O181" s="54"/>
      <c r="Q181" s="14"/>
      <c r="R181" s="143"/>
      <c r="S181" s="146"/>
      <c r="T181" s="146"/>
      <c r="U181" s="146"/>
      <c r="V181" s="146"/>
      <c r="W181" s="146"/>
      <c r="X181" s="146"/>
      <c r="Y181" s="146"/>
      <c r="Z181" s="146"/>
      <c r="AA181" s="146"/>
      <c r="AB181" s="146"/>
      <c r="AC181" s="146"/>
      <c r="AD181" s="149"/>
      <c r="AE181" s="16"/>
    </row>
    <row r="182" spans="2:31" ht="39.75" customHeight="1" x14ac:dyDescent="0.25">
      <c r="B182" s="49"/>
      <c r="C182" s="180"/>
      <c r="D182" s="179" t="s">
        <v>127</v>
      </c>
      <c r="E182" s="140">
        <v>28</v>
      </c>
      <c r="F182" s="151" t="s">
        <v>149</v>
      </c>
      <c r="G182" s="166"/>
      <c r="H182" s="167" t="s">
        <v>106</v>
      </c>
      <c r="I182" s="93" t="s">
        <v>194</v>
      </c>
      <c r="J182" s="97" t="s">
        <v>340</v>
      </c>
      <c r="K182" s="93" t="s">
        <v>194</v>
      </c>
      <c r="L182" s="97" t="s">
        <v>340</v>
      </c>
      <c r="M182" s="93" t="s">
        <v>194</v>
      </c>
      <c r="N182" s="97" t="s">
        <v>340</v>
      </c>
      <c r="O182" s="54"/>
      <c r="Q182" s="14"/>
      <c r="R182" s="142"/>
      <c r="S182" s="145"/>
      <c r="T182" s="145"/>
      <c r="U182" s="145"/>
      <c r="V182" s="145"/>
      <c r="W182" s="145"/>
      <c r="X182" s="145"/>
      <c r="Y182" s="145"/>
      <c r="Z182" s="145"/>
      <c r="AA182" s="145"/>
      <c r="AB182" s="145"/>
      <c r="AC182" s="145"/>
      <c r="AD182" s="148" t="e">
        <f>IF(#REF!="","",#REF!)</f>
        <v>#REF!</v>
      </c>
      <c r="AE182" s="16"/>
    </row>
    <row r="183" spans="2:31" ht="39.75" customHeight="1" x14ac:dyDescent="0.25">
      <c r="B183" s="49"/>
      <c r="C183" s="180"/>
      <c r="D183" s="179"/>
      <c r="E183" s="141"/>
      <c r="F183" s="166"/>
      <c r="G183" s="166"/>
      <c r="H183" s="168"/>
      <c r="I183" s="93" t="s">
        <v>195</v>
      </c>
      <c r="J183" s="94" t="s">
        <v>341</v>
      </c>
      <c r="K183" s="93" t="s">
        <v>195</v>
      </c>
      <c r="L183" s="94" t="s">
        <v>341</v>
      </c>
      <c r="M183" s="93" t="s">
        <v>195</v>
      </c>
      <c r="N183" s="94" t="s">
        <v>341</v>
      </c>
      <c r="O183" s="54"/>
      <c r="Q183" s="14"/>
      <c r="R183" s="143"/>
      <c r="S183" s="146"/>
      <c r="T183" s="146"/>
      <c r="U183" s="146"/>
      <c r="V183" s="146"/>
      <c r="W183" s="146"/>
      <c r="X183" s="146"/>
      <c r="Y183" s="146"/>
      <c r="Z183" s="146"/>
      <c r="AA183" s="146"/>
      <c r="AB183" s="146"/>
      <c r="AC183" s="146"/>
      <c r="AD183" s="149"/>
      <c r="AE183" s="16"/>
    </row>
    <row r="184" spans="2:31" ht="39.75" customHeight="1" x14ac:dyDescent="0.25">
      <c r="B184" s="49"/>
      <c r="C184" s="180"/>
      <c r="D184" s="179"/>
      <c r="E184" s="141"/>
      <c r="F184" s="166"/>
      <c r="G184" s="166"/>
      <c r="H184" s="168"/>
      <c r="I184" s="93" t="s">
        <v>196</v>
      </c>
      <c r="J184" s="94" t="s">
        <v>342</v>
      </c>
      <c r="K184" s="93" t="s">
        <v>196</v>
      </c>
      <c r="L184" s="94" t="s">
        <v>342</v>
      </c>
      <c r="M184" s="93" t="s">
        <v>196</v>
      </c>
      <c r="N184" s="94" t="s">
        <v>342</v>
      </c>
      <c r="O184" s="54"/>
      <c r="Q184" s="14"/>
      <c r="R184" s="143"/>
      <c r="S184" s="146"/>
      <c r="T184" s="146"/>
      <c r="U184" s="146"/>
      <c r="V184" s="146"/>
      <c r="W184" s="146"/>
      <c r="X184" s="146"/>
      <c r="Y184" s="146"/>
      <c r="Z184" s="146"/>
      <c r="AA184" s="146"/>
      <c r="AB184" s="146"/>
      <c r="AC184" s="146"/>
      <c r="AD184" s="149"/>
      <c r="AE184" s="16"/>
    </row>
    <row r="185" spans="2:31" ht="39.75" customHeight="1" x14ac:dyDescent="0.25">
      <c r="B185" s="49"/>
      <c r="C185" s="180"/>
      <c r="D185" s="179"/>
      <c r="E185" s="141"/>
      <c r="F185" s="166"/>
      <c r="G185" s="166"/>
      <c r="H185" s="168"/>
      <c r="I185" s="93" t="s">
        <v>207</v>
      </c>
      <c r="J185" s="94" t="s">
        <v>794</v>
      </c>
      <c r="K185" s="93" t="s">
        <v>207</v>
      </c>
      <c r="L185" s="94" t="s">
        <v>794</v>
      </c>
      <c r="M185" s="93" t="s">
        <v>207</v>
      </c>
      <c r="N185" s="94" t="s">
        <v>794</v>
      </c>
      <c r="O185" s="54"/>
      <c r="Q185" s="14"/>
      <c r="R185" s="143"/>
      <c r="S185" s="146"/>
      <c r="T185" s="146"/>
      <c r="U185" s="146"/>
      <c r="V185" s="146"/>
      <c r="W185" s="146"/>
      <c r="X185" s="146"/>
      <c r="Y185" s="146"/>
      <c r="Z185" s="146"/>
      <c r="AA185" s="146"/>
      <c r="AB185" s="146"/>
      <c r="AC185" s="146"/>
      <c r="AD185" s="149"/>
      <c r="AE185" s="16"/>
    </row>
    <row r="186" spans="2:31" ht="39.75" customHeight="1" x14ac:dyDescent="0.25">
      <c r="B186" s="49"/>
      <c r="C186" s="180"/>
      <c r="D186" s="179"/>
      <c r="E186" s="141"/>
      <c r="F186" s="166"/>
      <c r="G186" s="166"/>
      <c r="H186" s="168"/>
      <c r="I186" s="93" t="s">
        <v>209</v>
      </c>
      <c r="J186" s="94" t="s">
        <v>343</v>
      </c>
      <c r="K186" s="93" t="s">
        <v>209</v>
      </c>
      <c r="L186" s="94" t="s">
        <v>343</v>
      </c>
      <c r="M186" s="93" t="s">
        <v>209</v>
      </c>
      <c r="N186" s="94" t="s">
        <v>343</v>
      </c>
      <c r="O186" s="54"/>
      <c r="Q186" s="14"/>
      <c r="R186" s="143"/>
      <c r="S186" s="146"/>
      <c r="T186" s="146"/>
      <c r="U186" s="146"/>
      <c r="V186" s="146"/>
      <c r="W186" s="146"/>
      <c r="X186" s="146"/>
      <c r="Y186" s="146"/>
      <c r="Z186" s="146"/>
      <c r="AA186" s="146"/>
      <c r="AB186" s="146"/>
      <c r="AC186" s="146"/>
      <c r="AD186" s="149"/>
      <c r="AE186" s="16"/>
    </row>
    <row r="187" spans="2:31" ht="39.75" customHeight="1" x14ac:dyDescent="0.25">
      <c r="B187" s="49"/>
      <c r="C187" s="180"/>
      <c r="D187" s="179"/>
      <c r="E187" s="140">
        <v>29</v>
      </c>
      <c r="F187" s="151" t="s">
        <v>795</v>
      </c>
      <c r="G187" s="166"/>
      <c r="H187" s="167" t="s">
        <v>171</v>
      </c>
      <c r="I187" s="93" t="s">
        <v>194</v>
      </c>
      <c r="J187" s="97" t="s">
        <v>344</v>
      </c>
      <c r="K187" s="93" t="s">
        <v>194</v>
      </c>
      <c r="L187" s="97" t="s">
        <v>344</v>
      </c>
      <c r="M187" s="93" t="s">
        <v>194</v>
      </c>
      <c r="N187" s="97" t="s">
        <v>344</v>
      </c>
      <c r="O187" s="54"/>
      <c r="Q187" s="14"/>
      <c r="R187" s="142"/>
      <c r="S187" s="145" t="e">
        <f>IF(#REF!="","",#REF!)</f>
        <v>#REF!</v>
      </c>
      <c r="T187" s="145"/>
      <c r="U187" s="145"/>
      <c r="V187" s="145" t="e">
        <f>IF(#REF!="","",#REF!)</f>
        <v>#REF!</v>
      </c>
      <c r="W187" s="145"/>
      <c r="X187" s="145"/>
      <c r="Y187" s="145"/>
      <c r="Z187" s="145"/>
      <c r="AA187" s="145"/>
      <c r="AB187" s="145" t="e">
        <f>IF(#REF!="","",#REF!)</f>
        <v>#REF!</v>
      </c>
      <c r="AC187" s="145"/>
      <c r="AD187" s="145" t="e">
        <f>IF(#REF!="","",#REF!)</f>
        <v>#REF!</v>
      </c>
      <c r="AE187" s="16"/>
    </row>
    <row r="188" spans="2:31" ht="39.75" customHeight="1" x14ac:dyDescent="0.25">
      <c r="B188" s="49"/>
      <c r="C188" s="180"/>
      <c r="D188" s="179"/>
      <c r="E188" s="141"/>
      <c r="F188" s="166"/>
      <c r="G188" s="166"/>
      <c r="H188" s="168"/>
      <c r="I188" s="93" t="s">
        <v>195</v>
      </c>
      <c r="J188" s="94" t="s">
        <v>345</v>
      </c>
      <c r="K188" s="93" t="s">
        <v>195</v>
      </c>
      <c r="L188" s="94" t="s">
        <v>345</v>
      </c>
      <c r="M188" s="93" t="s">
        <v>1017</v>
      </c>
      <c r="N188" s="94" t="s">
        <v>345</v>
      </c>
      <c r="O188" s="54"/>
      <c r="Q188" s="14"/>
      <c r="R188" s="143"/>
      <c r="S188" s="146"/>
      <c r="T188" s="146"/>
      <c r="U188" s="146"/>
      <c r="V188" s="146"/>
      <c r="W188" s="146"/>
      <c r="X188" s="146"/>
      <c r="Y188" s="146"/>
      <c r="Z188" s="146"/>
      <c r="AA188" s="146"/>
      <c r="AB188" s="146"/>
      <c r="AC188" s="146"/>
      <c r="AD188" s="146"/>
      <c r="AE188" s="16"/>
    </row>
    <row r="189" spans="2:31" ht="39.75" customHeight="1" x14ac:dyDescent="0.25">
      <c r="B189" s="49"/>
      <c r="C189" s="180"/>
      <c r="D189" s="179"/>
      <c r="E189" s="141"/>
      <c r="F189" s="166"/>
      <c r="G189" s="166"/>
      <c r="H189" s="168"/>
      <c r="I189" s="93" t="s">
        <v>196</v>
      </c>
      <c r="J189" s="94" t="s">
        <v>346</v>
      </c>
      <c r="K189" s="93" t="s">
        <v>196</v>
      </c>
      <c r="L189" s="94" t="s">
        <v>346</v>
      </c>
      <c r="M189" s="93" t="s">
        <v>1018</v>
      </c>
      <c r="N189" s="94" t="s">
        <v>346</v>
      </c>
      <c r="O189" s="54"/>
      <c r="Q189" s="14"/>
      <c r="R189" s="143"/>
      <c r="S189" s="146"/>
      <c r="T189" s="146"/>
      <c r="U189" s="146"/>
      <c r="V189" s="146"/>
      <c r="W189" s="146"/>
      <c r="X189" s="146"/>
      <c r="Y189" s="146"/>
      <c r="Z189" s="146"/>
      <c r="AA189" s="146"/>
      <c r="AB189" s="146"/>
      <c r="AC189" s="146"/>
      <c r="AD189" s="146"/>
      <c r="AE189" s="16"/>
    </row>
    <row r="190" spans="2:31" ht="39.75" customHeight="1" x14ac:dyDescent="0.25">
      <c r="B190" s="49"/>
      <c r="C190" s="180"/>
      <c r="D190" s="179"/>
      <c r="E190" s="141"/>
      <c r="F190" s="166"/>
      <c r="G190" s="166"/>
      <c r="H190" s="168"/>
      <c r="I190" s="93" t="s">
        <v>207</v>
      </c>
      <c r="J190" s="94" t="s">
        <v>347</v>
      </c>
      <c r="K190" s="93" t="s">
        <v>207</v>
      </c>
      <c r="L190" s="94" t="s">
        <v>347</v>
      </c>
      <c r="M190" s="95"/>
      <c r="N190" s="96"/>
      <c r="O190" s="54"/>
      <c r="Q190" s="14"/>
      <c r="R190" s="143"/>
      <c r="S190" s="146"/>
      <c r="T190" s="146"/>
      <c r="U190" s="146"/>
      <c r="V190" s="146"/>
      <c r="W190" s="146"/>
      <c r="X190" s="146"/>
      <c r="Y190" s="146"/>
      <c r="Z190" s="146"/>
      <c r="AA190" s="146"/>
      <c r="AB190" s="146"/>
      <c r="AC190" s="146"/>
      <c r="AD190" s="146"/>
      <c r="AE190" s="16"/>
    </row>
    <row r="191" spans="2:31" ht="39.75" customHeight="1" x14ac:dyDescent="0.25">
      <c r="B191" s="49"/>
      <c r="C191" s="180"/>
      <c r="D191" s="179"/>
      <c r="E191" s="141"/>
      <c r="F191" s="166"/>
      <c r="G191" s="166"/>
      <c r="H191" s="168"/>
      <c r="I191" s="93" t="s">
        <v>209</v>
      </c>
      <c r="J191" s="94" t="s">
        <v>348</v>
      </c>
      <c r="K191" s="93" t="s">
        <v>209</v>
      </c>
      <c r="L191" s="94" t="s">
        <v>348</v>
      </c>
      <c r="M191" s="95"/>
      <c r="N191" s="96"/>
      <c r="O191" s="54"/>
      <c r="Q191" s="14"/>
      <c r="R191" s="143"/>
      <c r="S191" s="146"/>
      <c r="T191" s="146"/>
      <c r="U191" s="146"/>
      <c r="V191" s="146"/>
      <c r="W191" s="146"/>
      <c r="X191" s="146"/>
      <c r="Y191" s="146"/>
      <c r="Z191" s="146"/>
      <c r="AA191" s="146"/>
      <c r="AB191" s="146"/>
      <c r="AC191" s="146"/>
      <c r="AD191" s="146"/>
      <c r="AE191" s="16"/>
    </row>
    <row r="192" spans="2:31" ht="39.75" customHeight="1" x14ac:dyDescent="0.25">
      <c r="B192" s="49"/>
      <c r="C192" s="180"/>
      <c r="D192" s="179"/>
      <c r="E192" s="140">
        <v>30</v>
      </c>
      <c r="F192" s="151" t="s">
        <v>174</v>
      </c>
      <c r="G192" s="166"/>
      <c r="H192" s="167" t="s">
        <v>173</v>
      </c>
      <c r="I192" s="93" t="s">
        <v>194</v>
      </c>
      <c r="J192" s="94" t="s">
        <v>349</v>
      </c>
      <c r="K192" s="93" t="s">
        <v>194</v>
      </c>
      <c r="L192" s="94" t="s">
        <v>349</v>
      </c>
      <c r="M192" s="93" t="s">
        <v>194</v>
      </c>
      <c r="N192" s="94" t="s">
        <v>349</v>
      </c>
      <c r="O192" s="54"/>
      <c r="Q192" s="14"/>
      <c r="R192" s="142"/>
      <c r="S192" s="145"/>
      <c r="T192" s="145" t="e">
        <f>IF(#REF!="","",#REF!)</f>
        <v>#REF!</v>
      </c>
      <c r="U192" s="145"/>
      <c r="V192" s="145" t="e">
        <f>IF(#REF!="","",#REF!)</f>
        <v>#REF!</v>
      </c>
      <c r="W192" s="145" t="e">
        <f>IF(#REF!="","",#REF!)</f>
        <v>#REF!</v>
      </c>
      <c r="X192" s="145"/>
      <c r="Y192" s="145" t="e">
        <f>IF(#REF!="","",#REF!)</f>
        <v>#REF!</v>
      </c>
      <c r="Z192" s="145"/>
      <c r="AA192" s="145"/>
      <c r="AB192" s="145"/>
      <c r="AC192" s="145"/>
      <c r="AD192" s="145" t="e">
        <f>IF(#REF!="","",#REF!)</f>
        <v>#REF!</v>
      </c>
      <c r="AE192" s="16"/>
    </row>
    <row r="193" spans="2:31" ht="39.75" customHeight="1" x14ac:dyDescent="0.25">
      <c r="B193" s="49"/>
      <c r="C193" s="180"/>
      <c r="D193" s="179"/>
      <c r="E193" s="141"/>
      <c r="F193" s="166"/>
      <c r="G193" s="166"/>
      <c r="H193" s="168"/>
      <c r="I193" s="93" t="s">
        <v>195</v>
      </c>
      <c r="J193" s="94" t="s">
        <v>350</v>
      </c>
      <c r="K193" s="93" t="s">
        <v>1017</v>
      </c>
      <c r="L193" s="94" t="s">
        <v>350</v>
      </c>
      <c r="M193" s="93" t="s">
        <v>1017</v>
      </c>
      <c r="N193" s="94" t="s">
        <v>350</v>
      </c>
      <c r="O193" s="54"/>
      <c r="Q193" s="14"/>
      <c r="R193" s="143"/>
      <c r="S193" s="146"/>
      <c r="T193" s="146"/>
      <c r="U193" s="146"/>
      <c r="V193" s="146"/>
      <c r="W193" s="146"/>
      <c r="X193" s="146"/>
      <c r="Y193" s="146"/>
      <c r="Z193" s="146"/>
      <c r="AA193" s="146"/>
      <c r="AB193" s="146"/>
      <c r="AC193" s="146"/>
      <c r="AD193" s="146"/>
      <c r="AE193" s="16"/>
    </row>
    <row r="194" spans="2:31" ht="39.75" customHeight="1" x14ac:dyDescent="0.25">
      <c r="B194" s="49"/>
      <c r="C194" s="180"/>
      <c r="D194" s="179"/>
      <c r="E194" s="141"/>
      <c r="F194" s="166"/>
      <c r="G194" s="166"/>
      <c r="H194" s="168"/>
      <c r="I194" s="93" t="s">
        <v>196</v>
      </c>
      <c r="J194" s="94" t="s">
        <v>351</v>
      </c>
      <c r="K194" s="93" t="s">
        <v>1018</v>
      </c>
      <c r="L194" s="94" t="s">
        <v>351</v>
      </c>
      <c r="M194" s="93" t="s">
        <v>1018</v>
      </c>
      <c r="N194" s="94" t="s">
        <v>351</v>
      </c>
      <c r="O194" s="54"/>
      <c r="Q194" s="14"/>
      <c r="R194" s="143"/>
      <c r="S194" s="146"/>
      <c r="T194" s="146"/>
      <c r="U194" s="146"/>
      <c r="V194" s="146"/>
      <c r="W194" s="146"/>
      <c r="X194" s="146"/>
      <c r="Y194" s="146"/>
      <c r="Z194" s="146"/>
      <c r="AA194" s="146"/>
      <c r="AB194" s="146"/>
      <c r="AC194" s="146"/>
      <c r="AD194" s="146"/>
      <c r="AE194" s="16"/>
    </row>
    <row r="195" spans="2:31" ht="39.75" customHeight="1" x14ac:dyDescent="0.25">
      <c r="B195" s="49"/>
      <c r="C195" s="180"/>
      <c r="D195" s="179"/>
      <c r="E195" s="141"/>
      <c r="F195" s="166"/>
      <c r="G195" s="166"/>
      <c r="H195" s="168"/>
      <c r="I195" s="93" t="s">
        <v>207</v>
      </c>
      <c r="J195" s="94" t="s">
        <v>352</v>
      </c>
      <c r="K195" s="95"/>
      <c r="L195" s="96"/>
      <c r="M195" s="95"/>
      <c r="N195" s="96"/>
      <c r="O195" s="54"/>
      <c r="Q195" s="14"/>
      <c r="R195" s="143"/>
      <c r="S195" s="146"/>
      <c r="T195" s="146"/>
      <c r="U195" s="146"/>
      <c r="V195" s="146"/>
      <c r="W195" s="146"/>
      <c r="X195" s="146"/>
      <c r="Y195" s="146"/>
      <c r="Z195" s="146"/>
      <c r="AA195" s="146"/>
      <c r="AB195" s="146"/>
      <c r="AC195" s="146"/>
      <c r="AD195" s="146"/>
      <c r="AE195" s="16"/>
    </row>
    <row r="196" spans="2:31" ht="39.75" customHeight="1" x14ac:dyDescent="0.25">
      <c r="B196" s="49"/>
      <c r="C196" s="180"/>
      <c r="D196" s="179"/>
      <c r="E196" s="141"/>
      <c r="F196" s="166"/>
      <c r="G196" s="166"/>
      <c r="H196" s="168"/>
      <c r="I196" s="93" t="s">
        <v>209</v>
      </c>
      <c r="J196" s="94" t="s">
        <v>353</v>
      </c>
      <c r="K196" s="95"/>
      <c r="L196" s="96"/>
      <c r="M196" s="95"/>
      <c r="N196" s="96"/>
      <c r="O196" s="54"/>
      <c r="Q196" s="14"/>
      <c r="R196" s="143"/>
      <c r="S196" s="146"/>
      <c r="T196" s="146"/>
      <c r="U196" s="146"/>
      <c r="V196" s="146"/>
      <c r="W196" s="146"/>
      <c r="X196" s="146"/>
      <c r="Y196" s="146"/>
      <c r="Z196" s="146"/>
      <c r="AA196" s="146"/>
      <c r="AB196" s="146"/>
      <c r="AC196" s="146"/>
      <c r="AD196" s="146"/>
      <c r="AE196" s="16"/>
    </row>
    <row r="197" spans="2:31" ht="39.75" customHeight="1" x14ac:dyDescent="0.25">
      <c r="B197" s="49"/>
      <c r="C197" s="180"/>
      <c r="D197" s="179"/>
      <c r="E197" s="140">
        <v>31</v>
      </c>
      <c r="F197" s="151" t="s">
        <v>47</v>
      </c>
      <c r="G197" s="166"/>
      <c r="H197" s="167" t="s">
        <v>172</v>
      </c>
      <c r="I197" s="93" t="s">
        <v>194</v>
      </c>
      <c r="J197" s="94" t="s">
        <v>354</v>
      </c>
      <c r="K197" s="93" t="s">
        <v>194</v>
      </c>
      <c r="L197" s="94" t="s">
        <v>354</v>
      </c>
      <c r="M197" s="93" t="s">
        <v>194</v>
      </c>
      <c r="N197" s="94" t="s">
        <v>354</v>
      </c>
      <c r="O197" s="54"/>
      <c r="Q197" s="14"/>
      <c r="R197" s="142"/>
      <c r="S197" s="145" t="e">
        <f>IF(#REF!="","",#REF!)</f>
        <v>#REF!</v>
      </c>
      <c r="T197" s="145" t="e">
        <f>IF(#REF!="","",#REF!)</f>
        <v>#REF!</v>
      </c>
      <c r="U197" s="145"/>
      <c r="V197" s="145"/>
      <c r="W197" s="145"/>
      <c r="X197" s="145"/>
      <c r="Y197" s="145" t="e">
        <f>IF(#REF!="","",#REF!)</f>
        <v>#REF!</v>
      </c>
      <c r="Z197" s="145"/>
      <c r="AA197" s="145"/>
      <c r="AB197" s="145"/>
      <c r="AC197" s="145"/>
      <c r="AD197" s="145" t="e">
        <f>IF(#REF!="","",#REF!)</f>
        <v>#REF!</v>
      </c>
      <c r="AE197" s="16"/>
    </row>
    <row r="198" spans="2:31" ht="39.75" customHeight="1" x14ac:dyDescent="0.25">
      <c r="B198" s="49"/>
      <c r="C198" s="180"/>
      <c r="D198" s="141"/>
      <c r="E198" s="141"/>
      <c r="F198" s="166"/>
      <c r="G198" s="166"/>
      <c r="H198" s="168"/>
      <c r="I198" s="93" t="s">
        <v>195</v>
      </c>
      <c r="J198" s="94" t="s">
        <v>355</v>
      </c>
      <c r="K198" s="93" t="s">
        <v>1017</v>
      </c>
      <c r="L198" s="94" t="s">
        <v>355</v>
      </c>
      <c r="M198" s="93" t="s">
        <v>1017</v>
      </c>
      <c r="N198" s="94" t="s">
        <v>355</v>
      </c>
      <c r="O198" s="54"/>
      <c r="Q198" s="14"/>
      <c r="R198" s="143"/>
      <c r="S198" s="146"/>
      <c r="T198" s="146"/>
      <c r="U198" s="146"/>
      <c r="V198" s="146"/>
      <c r="W198" s="146"/>
      <c r="X198" s="146"/>
      <c r="Y198" s="146"/>
      <c r="Z198" s="146"/>
      <c r="AA198" s="146"/>
      <c r="AB198" s="146"/>
      <c r="AC198" s="146"/>
      <c r="AD198" s="146"/>
      <c r="AE198" s="16"/>
    </row>
    <row r="199" spans="2:31" ht="39.75" customHeight="1" x14ac:dyDescent="0.25">
      <c r="B199" s="49"/>
      <c r="C199" s="180"/>
      <c r="D199" s="141"/>
      <c r="E199" s="141"/>
      <c r="F199" s="166"/>
      <c r="G199" s="166"/>
      <c r="H199" s="168"/>
      <c r="I199" s="93" t="s">
        <v>196</v>
      </c>
      <c r="J199" s="94" t="s">
        <v>356</v>
      </c>
      <c r="K199" s="93" t="s">
        <v>1018</v>
      </c>
      <c r="L199" s="94" t="s">
        <v>356</v>
      </c>
      <c r="M199" s="93" t="s">
        <v>1018</v>
      </c>
      <c r="N199" s="94" t="s">
        <v>356</v>
      </c>
      <c r="O199" s="54"/>
      <c r="Q199" s="14"/>
      <c r="R199" s="143"/>
      <c r="S199" s="146"/>
      <c r="T199" s="146"/>
      <c r="U199" s="146"/>
      <c r="V199" s="146"/>
      <c r="W199" s="146"/>
      <c r="X199" s="146"/>
      <c r="Y199" s="146"/>
      <c r="Z199" s="146"/>
      <c r="AA199" s="146"/>
      <c r="AB199" s="146"/>
      <c r="AC199" s="146"/>
      <c r="AD199" s="146"/>
      <c r="AE199" s="16"/>
    </row>
    <row r="200" spans="2:31" ht="39.75" customHeight="1" x14ac:dyDescent="0.25">
      <c r="B200" s="49"/>
      <c r="C200" s="180"/>
      <c r="D200" s="141"/>
      <c r="E200" s="141"/>
      <c r="F200" s="166"/>
      <c r="G200" s="166"/>
      <c r="H200" s="168"/>
      <c r="I200" s="93" t="s">
        <v>207</v>
      </c>
      <c r="J200" s="94" t="s">
        <v>357</v>
      </c>
      <c r="K200" s="95"/>
      <c r="L200" s="96"/>
      <c r="M200" s="95"/>
      <c r="N200" s="96"/>
      <c r="O200" s="54"/>
      <c r="Q200" s="14"/>
      <c r="R200" s="143"/>
      <c r="S200" s="146"/>
      <c r="T200" s="146"/>
      <c r="U200" s="146"/>
      <c r="V200" s="146"/>
      <c r="W200" s="146"/>
      <c r="X200" s="146"/>
      <c r="Y200" s="146"/>
      <c r="Z200" s="146"/>
      <c r="AA200" s="146"/>
      <c r="AB200" s="146"/>
      <c r="AC200" s="146"/>
      <c r="AD200" s="146"/>
      <c r="AE200" s="16"/>
    </row>
    <row r="201" spans="2:31" ht="39.75" customHeight="1" x14ac:dyDescent="0.25">
      <c r="B201" s="49"/>
      <c r="C201" s="180"/>
      <c r="D201" s="141"/>
      <c r="E201" s="141"/>
      <c r="F201" s="166"/>
      <c r="G201" s="166"/>
      <c r="H201" s="168"/>
      <c r="I201" s="93" t="s">
        <v>209</v>
      </c>
      <c r="J201" s="94" t="s">
        <v>358</v>
      </c>
      <c r="K201" s="95"/>
      <c r="L201" s="96"/>
      <c r="M201" s="95"/>
      <c r="N201" s="96"/>
      <c r="O201" s="54"/>
      <c r="Q201" s="14"/>
      <c r="R201" s="143"/>
      <c r="S201" s="146"/>
      <c r="T201" s="146"/>
      <c r="U201" s="146"/>
      <c r="V201" s="146"/>
      <c r="W201" s="146"/>
      <c r="X201" s="146"/>
      <c r="Y201" s="146"/>
      <c r="Z201" s="146"/>
      <c r="AA201" s="146"/>
      <c r="AB201" s="146"/>
      <c r="AC201" s="146"/>
      <c r="AD201" s="146"/>
      <c r="AE201" s="16"/>
    </row>
    <row r="202" spans="2:31" ht="39.75" customHeight="1" x14ac:dyDescent="0.25">
      <c r="B202" s="49"/>
      <c r="C202" s="180"/>
      <c r="D202" s="179" t="s">
        <v>132</v>
      </c>
      <c r="E202" s="140">
        <v>32</v>
      </c>
      <c r="F202" s="151" t="s">
        <v>191</v>
      </c>
      <c r="G202" s="166"/>
      <c r="H202" s="167" t="s">
        <v>192</v>
      </c>
      <c r="I202" s="93" t="s">
        <v>194</v>
      </c>
      <c r="J202" s="94" t="s">
        <v>359</v>
      </c>
      <c r="K202" s="93" t="s">
        <v>194</v>
      </c>
      <c r="L202" s="94" t="s">
        <v>359</v>
      </c>
      <c r="M202" s="93" t="s">
        <v>194</v>
      </c>
      <c r="N202" s="94" t="s">
        <v>359</v>
      </c>
      <c r="O202" s="54"/>
      <c r="Q202" s="14"/>
      <c r="R202" s="142"/>
      <c r="S202" s="145"/>
      <c r="T202" s="145"/>
      <c r="U202" s="145"/>
      <c r="V202" s="145"/>
      <c r="W202" s="145"/>
      <c r="X202" s="145"/>
      <c r="Y202" s="145"/>
      <c r="Z202" s="145"/>
      <c r="AA202" s="145"/>
      <c r="AB202" s="145" t="e">
        <f>IF(#REF!="","",#REF!)</f>
        <v>#REF!</v>
      </c>
      <c r="AC202" s="145" t="e">
        <f>IF(#REF!="","",#REF!)</f>
        <v>#REF!</v>
      </c>
      <c r="AD202" s="148"/>
      <c r="AE202" s="16"/>
    </row>
    <row r="203" spans="2:31" ht="39.75" customHeight="1" x14ac:dyDescent="0.25">
      <c r="B203" s="49"/>
      <c r="C203" s="180"/>
      <c r="D203" s="179"/>
      <c r="E203" s="141"/>
      <c r="F203" s="166"/>
      <c r="G203" s="166"/>
      <c r="H203" s="168"/>
      <c r="I203" s="93" t="s">
        <v>195</v>
      </c>
      <c r="J203" s="94" t="s">
        <v>360</v>
      </c>
      <c r="K203" s="93" t="s">
        <v>195</v>
      </c>
      <c r="L203" s="94" t="s">
        <v>360</v>
      </c>
      <c r="M203" s="93" t="s">
        <v>195</v>
      </c>
      <c r="N203" s="94" t="s">
        <v>360</v>
      </c>
      <c r="O203" s="54"/>
      <c r="Q203" s="14"/>
      <c r="R203" s="143"/>
      <c r="S203" s="146"/>
      <c r="T203" s="146"/>
      <c r="U203" s="146"/>
      <c r="V203" s="146"/>
      <c r="W203" s="146"/>
      <c r="X203" s="146"/>
      <c r="Y203" s="146"/>
      <c r="Z203" s="146"/>
      <c r="AA203" s="146"/>
      <c r="AB203" s="146"/>
      <c r="AC203" s="146"/>
      <c r="AD203" s="149"/>
      <c r="AE203" s="16"/>
    </row>
    <row r="204" spans="2:31" ht="39.75" customHeight="1" x14ac:dyDescent="0.25">
      <c r="B204" s="49"/>
      <c r="C204" s="180"/>
      <c r="D204" s="179"/>
      <c r="E204" s="141"/>
      <c r="F204" s="166"/>
      <c r="G204" s="166"/>
      <c r="H204" s="168"/>
      <c r="I204" s="93" t="s">
        <v>196</v>
      </c>
      <c r="J204" s="94" t="s">
        <v>361</v>
      </c>
      <c r="K204" s="93" t="s">
        <v>196</v>
      </c>
      <c r="L204" s="94" t="s">
        <v>361</v>
      </c>
      <c r="M204" s="93" t="s">
        <v>196</v>
      </c>
      <c r="N204" s="94" t="s">
        <v>361</v>
      </c>
      <c r="O204" s="54"/>
      <c r="Q204" s="14"/>
      <c r="R204" s="143"/>
      <c r="S204" s="146"/>
      <c r="T204" s="146"/>
      <c r="U204" s="146"/>
      <c r="V204" s="146"/>
      <c r="W204" s="146"/>
      <c r="X204" s="146"/>
      <c r="Y204" s="146"/>
      <c r="Z204" s="146"/>
      <c r="AA204" s="146"/>
      <c r="AB204" s="146"/>
      <c r="AC204" s="146"/>
      <c r="AD204" s="149"/>
      <c r="AE204" s="16"/>
    </row>
    <row r="205" spans="2:31" ht="39.75" customHeight="1" x14ac:dyDescent="0.25">
      <c r="B205" s="49"/>
      <c r="C205" s="180"/>
      <c r="D205" s="179"/>
      <c r="E205" s="141"/>
      <c r="F205" s="166"/>
      <c r="G205" s="166"/>
      <c r="H205" s="168"/>
      <c r="I205" s="93" t="s">
        <v>207</v>
      </c>
      <c r="J205" s="94" t="s">
        <v>362</v>
      </c>
      <c r="K205" s="93" t="s">
        <v>207</v>
      </c>
      <c r="L205" s="94" t="s">
        <v>362</v>
      </c>
      <c r="M205" s="93" t="s">
        <v>207</v>
      </c>
      <c r="N205" s="94" t="s">
        <v>362</v>
      </c>
      <c r="O205" s="54"/>
      <c r="Q205" s="14"/>
      <c r="R205" s="143"/>
      <c r="S205" s="146"/>
      <c r="T205" s="146"/>
      <c r="U205" s="146"/>
      <c r="V205" s="146"/>
      <c r="W205" s="146"/>
      <c r="X205" s="146"/>
      <c r="Y205" s="146"/>
      <c r="Z205" s="146"/>
      <c r="AA205" s="146"/>
      <c r="AB205" s="146"/>
      <c r="AC205" s="146"/>
      <c r="AD205" s="149"/>
      <c r="AE205" s="16"/>
    </row>
    <row r="206" spans="2:31" ht="39.75" customHeight="1" x14ac:dyDescent="0.25">
      <c r="B206" s="49"/>
      <c r="C206" s="180"/>
      <c r="D206" s="179"/>
      <c r="E206" s="141"/>
      <c r="F206" s="166"/>
      <c r="G206" s="166"/>
      <c r="H206" s="168"/>
      <c r="I206" s="93" t="s">
        <v>209</v>
      </c>
      <c r="J206" s="94" t="s">
        <v>363</v>
      </c>
      <c r="K206" s="93" t="s">
        <v>209</v>
      </c>
      <c r="L206" s="94" t="s">
        <v>363</v>
      </c>
      <c r="M206" s="93" t="s">
        <v>209</v>
      </c>
      <c r="N206" s="94" t="s">
        <v>363</v>
      </c>
      <c r="O206" s="54"/>
      <c r="Q206" s="14"/>
      <c r="R206" s="143"/>
      <c r="S206" s="146"/>
      <c r="T206" s="146"/>
      <c r="U206" s="146"/>
      <c r="V206" s="146"/>
      <c r="W206" s="146"/>
      <c r="X206" s="146"/>
      <c r="Y206" s="146"/>
      <c r="Z206" s="146"/>
      <c r="AA206" s="146"/>
      <c r="AB206" s="146"/>
      <c r="AC206" s="146"/>
      <c r="AD206" s="149"/>
      <c r="AE206" s="16"/>
    </row>
    <row r="207" spans="2:31" ht="39.75" customHeight="1" x14ac:dyDescent="0.25">
      <c r="B207" s="49"/>
      <c r="C207" s="180"/>
      <c r="D207" s="179"/>
      <c r="E207" s="140">
        <v>33</v>
      </c>
      <c r="F207" s="151" t="s">
        <v>188</v>
      </c>
      <c r="G207" s="166"/>
      <c r="H207" s="167" t="s">
        <v>101</v>
      </c>
      <c r="I207" s="93" t="s">
        <v>194</v>
      </c>
      <c r="J207" s="97" t="s">
        <v>364</v>
      </c>
      <c r="K207" s="93" t="s">
        <v>194</v>
      </c>
      <c r="L207" s="97" t="s">
        <v>364</v>
      </c>
      <c r="M207" s="93" t="s">
        <v>194</v>
      </c>
      <c r="N207" s="97" t="s">
        <v>364</v>
      </c>
      <c r="O207" s="54"/>
      <c r="Q207" s="14"/>
      <c r="R207" s="142"/>
      <c r="S207" s="145"/>
      <c r="T207" s="145"/>
      <c r="U207" s="145"/>
      <c r="V207" s="145"/>
      <c r="W207" s="145"/>
      <c r="X207" s="145"/>
      <c r="Y207" s="145" t="e">
        <f>IF(#REF!="","",#REF!)</f>
        <v>#REF!</v>
      </c>
      <c r="Z207" s="145"/>
      <c r="AA207" s="145"/>
      <c r="AB207" s="145" t="e">
        <f>IF(#REF!="","",#REF!)</f>
        <v>#REF!</v>
      </c>
      <c r="AC207" s="145" t="e">
        <f>IF(#REF!="","",#REF!)</f>
        <v>#REF!</v>
      </c>
      <c r="AD207" s="148"/>
      <c r="AE207" s="16"/>
    </row>
    <row r="208" spans="2:31" ht="39.75" customHeight="1" x14ac:dyDescent="0.25">
      <c r="B208" s="49"/>
      <c r="C208" s="180"/>
      <c r="D208" s="179"/>
      <c r="E208" s="141"/>
      <c r="F208" s="166"/>
      <c r="G208" s="166"/>
      <c r="H208" s="168"/>
      <c r="I208" s="93" t="s">
        <v>195</v>
      </c>
      <c r="J208" s="94" t="s">
        <v>365</v>
      </c>
      <c r="K208" s="93" t="s">
        <v>195</v>
      </c>
      <c r="L208" s="94" t="s">
        <v>365</v>
      </c>
      <c r="M208" s="93" t="s">
        <v>195</v>
      </c>
      <c r="N208" s="94" t="s">
        <v>365</v>
      </c>
      <c r="O208" s="54"/>
      <c r="Q208" s="14"/>
      <c r="R208" s="143"/>
      <c r="S208" s="146"/>
      <c r="T208" s="146"/>
      <c r="U208" s="146"/>
      <c r="V208" s="146"/>
      <c r="W208" s="146"/>
      <c r="X208" s="146"/>
      <c r="Y208" s="146"/>
      <c r="Z208" s="146"/>
      <c r="AA208" s="146"/>
      <c r="AB208" s="146"/>
      <c r="AC208" s="146"/>
      <c r="AD208" s="149"/>
      <c r="AE208" s="16"/>
    </row>
    <row r="209" spans="2:31" ht="39.75" customHeight="1" x14ac:dyDescent="0.25">
      <c r="B209" s="49"/>
      <c r="C209" s="180"/>
      <c r="D209" s="179"/>
      <c r="E209" s="141"/>
      <c r="F209" s="166"/>
      <c r="G209" s="166"/>
      <c r="H209" s="168"/>
      <c r="I209" s="93" t="s">
        <v>196</v>
      </c>
      <c r="J209" s="94" t="s">
        <v>366</v>
      </c>
      <c r="K209" s="93" t="s">
        <v>196</v>
      </c>
      <c r="L209" s="94" t="s">
        <v>366</v>
      </c>
      <c r="M209" s="93" t="s">
        <v>196</v>
      </c>
      <c r="N209" s="94" t="s">
        <v>366</v>
      </c>
      <c r="O209" s="54"/>
      <c r="Q209" s="14"/>
      <c r="R209" s="143"/>
      <c r="S209" s="146"/>
      <c r="T209" s="146"/>
      <c r="U209" s="146"/>
      <c r="V209" s="146"/>
      <c r="W209" s="146"/>
      <c r="X209" s="146"/>
      <c r="Y209" s="146"/>
      <c r="Z209" s="146"/>
      <c r="AA209" s="146"/>
      <c r="AB209" s="146"/>
      <c r="AC209" s="146"/>
      <c r="AD209" s="149"/>
      <c r="AE209" s="16"/>
    </row>
    <row r="210" spans="2:31" ht="39.75" customHeight="1" x14ac:dyDescent="0.25">
      <c r="B210" s="49"/>
      <c r="C210" s="180"/>
      <c r="D210" s="179"/>
      <c r="E210" s="141"/>
      <c r="F210" s="166"/>
      <c r="G210" s="166"/>
      <c r="H210" s="168"/>
      <c r="I210" s="93" t="s">
        <v>207</v>
      </c>
      <c r="J210" s="94" t="s">
        <v>367</v>
      </c>
      <c r="K210" s="93" t="s">
        <v>207</v>
      </c>
      <c r="L210" s="94" t="s">
        <v>367</v>
      </c>
      <c r="M210" s="93" t="s">
        <v>207</v>
      </c>
      <c r="N210" s="94" t="s">
        <v>367</v>
      </c>
      <c r="O210" s="54"/>
      <c r="Q210" s="14"/>
      <c r="R210" s="143"/>
      <c r="S210" s="146"/>
      <c r="T210" s="146"/>
      <c r="U210" s="146"/>
      <c r="V210" s="146"/>
      <c r="W210" s="146"/>
      <c r="X210" s="146"/>
      <c r="Y210" s="146"/>
      <c r="Z210" s="146"/>
      <c r="AA210" s="146"/>
      <c r="AB210" s="146"/>
      <c r="AC210" s="146"/>
      <c r="AD210" s="149"/>
      <c r="AE210" s="16"/>
    </row>
    <row r="211" spans="2:31" ht="39.75" customHeight="1" x14ac:dyDescent="0.25">
      <c r="B211" s="49"/>
      <c r="C211" s="180"/>
      <c r="D211" s="179"/>
      <c r="E211" s="141"/>
      <c r="F211" s="166"/>
      <c r="G211" s="166"/>
      <c r="H211" s="168"/>
      <c r="I211" s="93" t="s">
        <v>209</v>
      </c>
      <c r="J211" s="94" t="s">
        <v>368</v>
      </c>
      <c r="K211" s="93" t="s">
        <v>209</v>
      </c>
      <c r="L211" s="94" t="s">
        <v>368</v>
      </c>
      <c r="M211" s="93" t="s">
        <v>209</v>
      </c>
      <c r="N211" s="94" t="s">
        <v>368</v>
      </c>
      <c r="O211" s="54"/>
      <c r="Q211" s="14"/>
      <c r="R211" s="143"/>
      <c r="S211" s="146"/>
      <c r="T211" s="146"/>
      <c r="U211" s="146"/>
      <c r="V211" s="146"/>
      <c r="W211" s="146"/>
      <c r="X211" s="146"/>
      <c r="Y211" s="146"/>
      <c r="Z211" s="146"/>
      <c r="AA211" s="146"/>
      <c r="AB211" s="146"/>
      <c r="AC211" s="146"/>
      <c r="AD211" s="149"/>
      <c r="AE211" s="16"/>
    </row>
    <row r="212" spans="2:31" ht="39.75" customHeight="1" x14ac:dyDescent="0.25">
      <c r="B212" s="49"/>
      <c r="C212" s="180"/>
      <c r="D212" s="179"/>
      <c r="E212" s="140">
        <v>34</v>
      </c>
      <c r="F212" s="151" t="s">
        <v>189</v>
      </c>
      <c r="G212" s="166"/>
      <c r="H212" s="167" t="s">
        <v>118</v>
      </c>
      <c r="I212" s="93" t="s">
        <v>194</v>
      </c>
      <c r="J212" s="97" t="s">
        <v>369</v>
      </c>
      <c r="K212" s="93" t="s">
        <v>194</v>
      </c>
      <c r="L212" s="97" t="s">
        <v>369</v>
      </c>
      <c r="M212" s="93" t="s">
        <v>194</v>
      </c>
      <c r="N212" s="97" t="s">
        <v>369</v>
      </c>
      <c r="O212" s="54"/>
      <c r="Q212" s="14"/>
      <c r="R212" s="142"/>
      <c r="S212" s="145"/>
      <c r="T212" s="145" t="e">
        <f>IF(#REF!="","",#REF!)</f>
        <v>#REF!</v>
      </c>
      <c r="U212" s="145"/>
      <c r="V212" s="145"/>
      <c r="W212" s="145"/>
      <c r="X212" s="145"/>
      <c r="Y212" s="145" t="e">
        <f>IF(#REF!="","",#REF!)</f>
        <v>#REF!</v>
      </c>
      <c r="Z212" s="145"/>
      <c r="AA212" s="145" t="e">
        <f>IF(#REF!="","",#REF!)</f>
        <v>#REF!</v>
      </c>
      <c r="AB212" s="145" t="e">
        <f>IF(#REF!="","",#REF!)</f>
        <v>#REF!</v>
      </c>
      <c r="AC212" s="145" t="e">
        <f>IF(#REF!="","",#REF!)</f>
        <v>#REF!</v>
      </c>
      <c r="AD212" s="145" t="e">
        <f>IF(#REF!="","",#REF!)</f>
        <v>#REF!</v>
      </c>
      <c r="AE212" s="16"/>
    </row>
    <row r="213" spans="2:31" ht="39.75" customHeight="1" x14ac:dyDescent="0.25">
      <c r="B213" s="49"/>
      <c r="C213" s="180"/>
      <c r="D213" s="179"/>
      <c r="E213" s="141"/>
      <c r="F213" s="166"/>
      <c r="G213" s="166"/>
      <c r="H213" s="168"/>
      <c r="I213" s="93" t="s">
        <v>195</v>
      </c>
      <c r="J213" s="94" t="s">
        <v>370</v>
      </c>
      <c r="K213" s="93" t="s">
        <v>195</v>
      </c>
      <c r="L213" s="94" t="s">
        <v>370</v>
      </c>
      <c r="M213" s="93" t="s">
        <v>195</v>
      </c>
      <c r="N213" s="94" t="s">
        <v>370</v>
      </c>
      <c r="O213" s="54"/>
      <c r="Q213" s="14"/>
      <c r="R213" s="143"/>
      <c r="S213" s="146"/>
      <c r="T213" s="146"/>
      <c r="U213" s="146"/>
      <c r="V213" s="146"/>
      <c r="W213" s="146"/>
      <c r="X213" s="146"/>
      <c r="Y213" s="146"/>
      <c r="Z213" s="146"/>
      <c r="AA213" s="146"/>
      <c r="AB213" s="146"/>
      <c r="AC213" s="146"/>
      <c r="AD213" s="146"/>
      <c r="AE213" s="16"/>
    </row>
    <row r="214" spans="2:31" ht="39.75" customHeight="1" x14ac:dyDescent="0.25">
      <c r="B214" s="49"/>
      <c r="C214" s="180"/>
      <c r="D214" s="179"/>
      <c r="E214" s="141"/>
      <c r="F214" s="166"/>
      <c r="G214" s="166"/>
      <c r="H214" s="168"/>
      <c r="I214" s="93" t="s">
        <v>196</v>
      </c>
      <c r="J214" s="94" t="s">
        <v>371</v>
      </c>
      <c r="K214" s="93" t="s">
        <v>196</v>
      </c>
      <c r="L214" s="94" t="s">
        <v>371</v>
      </c>
      <c r="M214" s="93" t="s">
        <v>196</v>
      </c>
      <c r="N214" s="94" t="s">
        <v>371</v>
      </c>
      <c r="O214" s="54"/>
      <c r="Q214" s="14"/>
      <c r="R214" s="143"/>
      <c r="S214" s="146"/>
      <c r="T214" s="146"/>
      <c r="U214" s="146"/>
      <c r="V214" s="146"/>
      <c r="W214" s="146"/>
      <c r="X214" s="146"/>
      <c r="Y214" s="146"/>
      <c r="Z214" s="146"/>
      <c r="AA214" s="146"/>
      <c r="AB214" s="146"/>
      <c r="AC214" s="146"/>
      <c r="AD214" s="146"/>
      <c r="AE214" s="16"/>
    </row>
    <row r="215" spans="2:31" ht="39.75" customHeight="1" x14ac:dyDescent="0.25">
      <c r="B215" s="49"/>
      <c r="C215" s="180"/>
      <c r="D215" s="179"/>
      <c r="E215" s="141"/>
      <c r="F215" s="166"/>
      <c r="G215" s="166"/>
      <c r="H215" s="168"/>
      <c r="I215" s="93" t="s">
        <v>207</v>
      </c>
      <c r="J215" s="94" t="s">
        <v>372</v>
      </c>
      <c r="K215" s="93" t="s">
        <v>207</v>
      </c>
      <c r="L215" s="94" t="s">
        <v>1020</v>
      </c>
      <c r="M215" s="93" t="s">
        <v>207</v>
      </c>
      <c r="N215" s="94" t="s">
        <v>1020</v>
      </c>
      <c r="O215" s="54"/>
      <c r="Q215" s="14"/>
      <c r="R215" s="143"/>
      <c r="S215" s="146"/>
      <c r="T215" s="146"/>
      <c r="U215" s="146"/>
      <c r="V215" s="146"/>
      <c r="W215" s="146"/>
      <c r="X215" s="146"/>
      <c r="Y215" s="146"/>
      <c r="Z215" s="146"/>
      <c r="AA215" s="146"/>
      <c r="AB215" s="146"/>
      <c r="AC215" s="146"/>
      <c r="AD215" s="146"/>
      <c r="AE215" s="16"/>
    </row>
    <row r="216" spans="2:31" ht="39.75" customHeight="1" x14ac:dyDescent="0.25">
      <c r="B216" s="49"/>
      <c r="C216" s="180"/>
      <c r="D216" s="179"/>
      <c r="E216" s="141"/>
      <c r="F216" s="166"/>
      <c r="G216" s="166"/>
      <c r="H216" s="168"/>
      <c r="I216" s="93" t="s">
        <v>209</v>
      </c>
      <c r="J216" s="94" t="s">
        <v>373</v>
      </c>
      <c r="K216" s="93" t="s">
        <v>209</v>
      </c>
      <c r="L216" s="94" t="s">
        <v>1021</v>
      </c>
      <c r="M216" s="93" t="s">
        <v>209</v>
      </c>
      <c r="N216" s="94" t="s">
        <v>1021</v>
      </c>
      <c r="O216" s="54"/>
      <c r="Q216" s="14"/>
      <c r="R216" s="143"/>
      <c r="S216" s="146"/>
      <c r="T216" s="146"/>
      <c r="U216" s="146"/>
      <c r="V216" s="146"/>
      <c r="W216" s="146"/>
      <c r="X216" s="146"/>
      <c r="Y216" s="146"/>
      <c r="Z216" s="146"/>
      <c r="AA216" s="146"/>
      <c r="AB216" s="146"/>
      <c r="AC216" s="146"/>
      <c r="AD216" s="146"/>
      <c r="AE216" s="16"/>
    </row>
    <row r="217" spans="2:31" ht="39.75" customHeight="1" x14ac:dyDescent="0.25">
      <c r="B217" s="49"/>
      <c r="C217" s="180"/>
      <c r="D217" s="179"/>
      <c r="E217" s="140">
        <v>35</v>
      </c>
      <c r="F217" s="151" t="s">
        <v>69</v>
      </c>
      <c r="G217" s="166"/>
      <c r="H217" s="167" t="s">
        <v>112</v>
      </c>
      <c r="I217" s="93" t="s">
        <v>194</v>
      </c>
      <c r="J217" s="94" t="s">
        <v>374</v>
      </c>
      <c r="K217" s="93" t="s">
        <v>194</v>
      </c>
      <c r="L217" s="94" t="s">
        <v>374</v>
      </c>
      <c r="M217" s="93" t="s">
        <v>194</v>
      </c>
      <c r="N217" s="94" t="s">
        <v>374</v>
      </c>
      <c r="O217" s="54"/>
      <c r="Q217" s="14"/>
      <c r="R217" s="142"/>
      <c r="S217" s="145"/>
      <c r="T217" s="145" t="e">
        <f>IF(#REF!="","",#REF!)</f>
        <v>#REF!</v>
      </c>
      <c r="U217" s="145"/>
      <c r="V217" s="145" t="e">
        <f>IF(#REF!="","",#REF!)</f>
        <v>#REF!</v>
      </c>
      <c r="W217" s="145"/>
      <c r="X217" s="145"/>
      <c r="Y217" s="145"/>
      <c r="Z217" s="145"/>
      <c r="AA217" s="145"/>
      <c r="AB217" s="145" t="e">
        <f>IF(#REF!="","",#REF!)</f>
        <v>#REF!</v>
      </c>
      <c r="AC217" s="145"/>
      <c r="AD217" s="148"/>
      <c r="AE217" s="16"/>
    </row>
    <row r="218" spans="2:31" ht="39.75" customHeight="1" x14ac:dyDescent="0.25">
      <c r="B218" s="49"/>
      <c r="C218" s="180"/>
      <c r="D218" s="179"/>
      <c r="E218" s="141"/>
      <c r="F218" s="166"/>
      <c r="G218" s="166"/>
      <c r="H218" s="168"/>
      <c r="I218" s="93" t="s">
        <v>195</v>
      </c>
      <c r="J218" s="94" t="s">
        <v>375</v>
      </c>
      <c r="K218" s="93" t="s">
        <v>195</v>
      </c>
      <c r="L218" s="94" t="s">
        <v>375</v>
      </c>
      <c r="M218" s="93" t="s">
        <v>195</v>
      </c>
      <c r="N218" s="94" t="s">
        <v>375</v>
      </c>
      <c r="O218" s="54"/>
      <c r="Q218" s="14"/>
      <c r="R218" s="143"/>
      <c r="S218" s="146"/>
      <c r="T218" s="146"/>
      <c r="U218" s="146"/>
      <c r="V218" s="146"/>
      <c r="W218" s="146"/>
      <c r="X218" s="146"/>
      <c r="Y218" s="146"/>
      <c r="Z218" s="146"/>
      <c r="AA218" s="146"/>
      <c r="AB218" s="146"/>
      <c r="AC218" s="146"/>
      <c r="AD218" s="149"/>
      <c r="AE218" s="16"/>
    </row>
    <row r="219" spans="2:31" ht="39.75" customHeight="1" x14ac:dyDescent="0.25">
      <c r="B219" s="49"/>
      <c r="C219" s="180"/>
      <c r="D219" s="179"/>
      <c r="E219" s="141"/>
      <c r="F219" s="166"/>
      <c r="G219" s="166"/>
      <c r="H219" s="168"/>
      <c r="I219" s="93" t="s">
        <v>196</v>
      </c>
      <c r="J219" s="94" t="s">
        <v>376</v>
      </c>
      <c r="K219" s="93" t="s">
        <v>196</v>
      </c>
      <c r="L219" s="94" t="s">
        <v>376</v>
      </c>
      <c r="M219" s="93" t="s">
        <v>196</v>
      </c>
      <c r="N219" s="94" t="s">
        <v>376</v>
      </c>
      <c r="O219" s="54"/>
      <c r="Q219" s="14"/>
      <c r="R219" s="143"/>
      <c r="S219" s="146"/>
      <c r="T219" s="146"/>
      <c r="U219" s="146"/>
      <c r="V219" s="146"/>
      <c r="W219" s="146"/>
      <c r="X219" s="146"/>
      <c r="Y219" s="146"/>
      <c r="Z219" s="146"/>
      <c r="AA219" s="146"/>
      <c r="AB219" s="146"/>
      <c r="AC219" s="146"/>
      <c r="AD219" s="149"/>
      <c r="AE219" s="16"/>
    </row>
    <row r="220" spans="2:31" ht="39.75" customHeight="1" x14ac:dyDescent="0.25">
      <c r="B220" s="49"/>
      <c r="C220" s="180"/>
      <c r="D220" s="179"/>
      <c r="E220" s="141"/>
      <c r="F220" s="166"/>
      <c r="G220" s="166"/>
      <c r="H220" s="168"/>
      <c r="I220" s="93" t="s">
        <v>207</v>
      </c>
      <c r="J220" s="94" t="s">
        <v>377</v>
      </c>
      <c r="K220" s="93" t="s">
        <v>207</v>
      </c>
      <c r="L220" s="94" t="s">
        <v>377</v>
      </c>
      <c r="M220" s="93" t="s">
        <v>207</v>
      </c>
      <c r="N220" s="94" t="s">
        <v>377</v>
      </c>
      <c r="O220" s="54"/>
      <c r="Q220" s="14"/>
      <c r="R220" s="143"/>
      <c r="S220" s="146"/>
      <c r="T220" s="146"/>
      <c r="U220" s="146"/>
      <c r="V220" s="146"/>
      <c r="W220" s="146"/>
      <c r="X220" s="146"/>
      <c r="Y220" s="146"/>
      <c r="Z220" s="146"/>
      <c r="AA220" s="146"/>
      <c r="AB220" s="146"/>
      <c r="AC220" s="146"/>
      <c r="AD220" s="149"/>
      <c r="AE220" s="16"/>
    </row>
    <row r="221" spans="2:31" ht="39.75" customHeight="1" x14ac:dyDescent="0.25">
      <c r="B221" s="49"/>
      <c r="C221" s="180"/>
      <c r="D221" s="179"/>
      <c r="E221" s="141"/>
      <c r="F221" s="166"/>
      <c r="G221" s="166"/>
      <c r="H221" s="168"/>
      <c r="I221" s="93" t="s">
        <v>209</v>
      </c>
      <c r="J221" s="94" t="s">
        <v>378</v>
      </c>
      <c r="K221" s="93" t="s">
        <v>209</v>
      </c>
      <c r="L221" s="94" t="s">
        <v>378</v>
      </c>
      <c r="M221" s="93" t="s">
        <v>209</v>
      </c>
      <c r="N221" s="94" t="s">
        <v>378</v>
      </c>
      <c r="O221" s="54"/>
      <c r="Q221" s="14"/>
      <c r="R221" s="143"/>
      <c r="S221" s="146"/>
      <c r="T221" s="146"/>
      <c r="U221" s="146"/>
      <c r="V221" s="146"/>
      <c r="W221" s="146"/>
      <c r="X221" s="146"/>
      <c r="Y221" s="146"/>
      <c r="Z221" s="146"/>
      <c r="AA221" s="146"/>
      <c r="AB221" s="146"/>
      <c r="AC221" s="146"/>
      <c r="AD221" s="149"/>
      <c r="AE221" s="16"/>
    </row>
    <row r="222" spans="2:31" ht="39.75" customHeight="1" x14ac:dyDescent="0.25">
      <c r="B222" s="49"/>
      <c r="C222" s="180"/>
      <c r="D222" s="179"/>
      <c r="E222" s="140"/>
      <c r="F222" s="140" t="s">
        <v>849</v>
      </c>
      <c r="G222" s="167" t="s">
        <v>70</v>
      </c>
      <c r="H222" s="167" t="s">
        <v>89</v>
      </c>
      <c r="I222" s="93" t="s">
        <v>194</v>
      </c>
      <c r="J222" s="94" t="s">
        <v>379</v>
      </c>
      <c r="K222" s="93" t="s">
        <v>194</v>
      </c>
      <c r="L222" s="94" t="s">
        <v>379</v>
      </c>
      <c r="M222" s="93" t="s">
        <v>194</v>
      </c>
      <c r="N222" s="94" t="s">
        <v>379</v>
      </c>
      <c r="O222" s="54"/>
      <c r="Q222" s="14"/>
      <c r="R222" s="142"/>
      <c r="S222" s="145"/>
      <c r="T222" s="145"/>
      <c r="U222" s="145"/>
      <c r="V222" s="145"/>
      <c r="W222" s="145"/>
      <c r="X222" s="145"/>
      <c r="Y222" s="145"/>
      <c r="Z222" s="145"/>
      <c r="AA222" s="145"/>
      <c r="AB222" s="145" t="e">
        <f>IF(#REF!="","",#REF!)</f>
        <v>#REF!</v>
      </c>
      <c r="AC222" s="145" t="e">
        <f>IF(#REF!="","",#REF!)</f>
        <v>#REF!</v>
      </c>
      <c r="AD222" s="148"/>
      <c r="AE222" s="16"/>
    </row>
    <row r="223" spans="2:31" ht="39.75" customHeight="1" x14ac:dyDescent="0.25">
      <c r="B223" s="49"/>
      <c r="C223" s="180"/>
      <c r="D223" s="179"/>
      <c r="E223" s="141"/>
      <c r="F223" s="141"/>
      <c r="G223" s="168"/>
      <c r="H223" s="168"/>
      <c r="I223" s="93" t="s">
        <v>195</v>
      </c>
      <c r="J223" s="94" t="s">
        <v>380</v>
      </c>
      <c r="K223" s="93" t="s">
        <v>195</v>
      </c>
      <c r="L223" s="94" t="s">
        <v>380</v>
      </c>
      <c r="M223" s="93" t="s">
        <v>195</v>
      </c>
      <c r="N223" s="94" t="s">
        <v>380</v>
      </c>
      <c r="O223" s="54"/>
      <c r="Q223" s="14"/>
      <c r="R223" s="143"/>
      <c r="S223" s="146"/>
      <c r="T223" s="146"/>
      <c r="U223" s="146"/>
      <c r="V223" s="146"/>
      <c r="W223" s="146"/>
      <c r="X223" s="146"/>
      <c r="Y223" s="146"/>
      <c r="Z223" s="146"/>
      <c r="AA223" s="146"/>
      <c r="AB223" s="146"/>
      <c r="AC223" s="146"/>
      <c r="AD223" s="149"/>
      <c r="AE223" s="16"/>
    </row>
    <row r="224" spans="2:31" ht="39.75" customHeight="1" x14ac:dyDescent="0.25">
      <c r="B224" s="49"/>
      <c r="C224" s="180"/>
      <c r="D224" s="179"/>
      <c r="E224" s="141"/>
      <c r="F224" s="141"/>
      <c r="G224" s="168"/>
      <c r="H224" s="168"/>
      <c r="I224" s="93" t="s">
        <v>196</v>
      </c>
      <c r="J224" s="94" t="s">
        <v>381</v>
      </c>
      <c r="K224" s="93" t="s">
        <v>196</v>
      </c>
      <c r="L224" s="94" t="s">
        <v>381</v>
      </c>
      <c r="M224" s="93" t="s">
        <v>196</v>
      </c>
      <c r="N224" s="94" t="s">
        <v>381</v>
      </c>
      <c r="O224" s="54"/>
      <c r="Q224" s="14"/>
      <c r="R224" s="143"/>
      <c r="S224" s="146"/>
      <c r="T224" s="146"/>
      <c r="U224" s="146"/>
      <c r="V224" s="146"/>
      <c r="W224" s="146"/>
      <c r="X224" s="146"/>
      <c r="Y224" s="146"/>
      <c r="Z224" s="146"/>
      <c r="AA224" s="146"/>
      <c r="AB224" s="146"/>
      <c r="AC224" s="146"/>
      <c r="AD224" s="149"/>
      <c r="AE224" s="16"/>
    </row>
    <row r="225" spans="2:31" ht="39.75" customHeight="1" x14ac:dyDescent="0.25">
      <c r="B225" s="49"/>
      <c r="C225" s="180"/>
      <c r="D225" s="179"/>
      <c r="E225" s="141"/>
      <c r="F225" s="141"/>
      <c r="G225" s="168"/>
      <c r="H225" s="168"/>
      <c r="I225" s="93" t="s">
        <v>207</v>
      </c>
      <c r="J225" s="94" t="s">
        <v>382</v>
      </c>
      <c r="K225" s="93" t="s">
        <v>207</v>
      </c>
      <c r="L225" s="94" t="s">
        <v>382</v>
      </c>
      <c r="M225" s="93" t="s">
        <v>207</v>
      </c>
      <c r="N225" s="94" t="s">
        <v>382</v>
      </c>
      <c r="O225" s="54"/>
      <c r="Q225" s="14"/>
      <c r="R225" s="143"/>
      <c r="S225" s="146"/>
      <c r="T225" s="146"/>
      <c r="U225" s="146"/>
      <c r="V225" s="146"/>
      <c r="W225" s="146"/>
      <c r="X225" s="146"/>
      <c r="Y225" s="146"/>
      <c r="Z225" s="146"/>
      <c r="AA225" s="146"/>
      <c r="AB225" s="146"/>
      <c r="AC225" s="146"/>
      <c r="AD225" s="149"/>
      <c r="AE225" s="16"/>
    </row>
    <row r="226" spans="2:31" ht="39.75" customHeight="1" x14ac:dyDescent="0.25">
      <c r="B226" s="49"/>
      <c r="C226" s="180"/>
      <c r="D226" s="179"/>
      <c r="E226" s="141"/>
      <c r="F226" s="141"/>
      <c r="G226" s="168"/>
      <c r="H226" s="168"/>
      <c r="I226" s="93" t="s">
        <v>209</v>
      </c>
      <c r="J226" s="94" t="s">
        <v>383</v>
      </c>
      <c r="K226" s="93" t="s">
        <v>209</v>
      </c>
      <c r="L226" s="94" t="s">
        <v>383</v>
      </c>
      <c r="M226" s="93" t="s">
        <v>209</v>
      </c>
      <c r="N226" s="94" t="s">
        <v>383</v>
      </c>
      <c r="O226" s="54"/>
      <c r="Q226" s="14"/>
      <c r="R226" s="143"/>
      <c r="S226" s="146"/>
      <c r="T226" s="146"/>
      <c r="U226" s="146"/>
      <c r="V226" s="146"/>
      <c r="W226" s="146"/>
      <c r="X226" s="146"/>
      <c r="Y226" s="146"/>
      <c r="Z226" s="146"/>
      <c r="AA226" s="146"/>
      <c r="AB226" s="146"/>
      <c r="AC226" s="146"/>
      <c r="AD226" s="149"/>
      <c r="AE226" s="16"/>
    </row>
    <row r="227" spans="2:31" ht="39.75" customHeight="1" x14ac:dyDescent="0.25">
      <c r="B227" s="49"/>
      <c r="C227" s="180"/>
      <c r="D227" s="179"/>
      <c r="E227" s="140"/>
      <c r="F227" s="140" t="s">
        <v>857</v>
      </c>
      <c r="G227" s="151" t="s">
        <v>71</v>
      </c>
      <c r="H227" s="167" t="s">
        <v>89</v>
      </c>
      <c r="I227" s="93" t="s">
        <v>194</v>
      </c>
      <c r="J227" s="94" t="s">
        <v>379</v>
      </c>
      <c r="K227" s="93" t="s">
        <v>194</v>
      </c>
      <c r="L227" s="94" t="s">
        <v>379</v>
      </c>
      <c r="M227" s="93" t="s">
        <v>194</v>
      </c>
      <c r="N227" s="94" t="s">
        <v>379</v>
      </c>
      <c r="O227" s="54"/>
      <c r="Q227" s="14"/>
      <c r="R227" s="142"/>
      <c r="S227" s="145"/>
      <c r="T227" s="145"/>
      <c r="U227" s="145"/>
      <c r="V227" s="145"/>
      <c r="W227" s="145"/>
      <c r="X227" s="145"/>
      <c r="Y227" s="145" t="e">
        <f>IF(#REF!="","",#REF!)</f>
        <v>#REF!</v>
      </c>
      <c r="Z227" s="145"/>
      <c r="AA227" s="145"/>
      <c r="AB227" s="145"/>
      <c r="AC227" s="145"/>
      <c r="AD227" s="148"/>
      <c r="AE227" s="16"/>
    </row>
    <row r="228" spans="2:31" ht="39.75" customHeight="1" x14ac:dyDescent="0.25">
      <c r="B228" s="49"/>
      <c r="C228" s="180"/>
      <c r="D228" s="179"/>
      <c r="E228" s="141"/>
      <c r="F228" s="141"/>
      <c r="G228" s="166"/>
      <c r="H228" s="168"/>
      <c r="I228" s="93" t="s">
        <v>195</v>
      </c>
      <c r="J228" s="94" t="s">
        <v>384</v>
      </c>
      <c r="K228" s="93" t="s">
        <v>195</v>
      </c>
      <c r="L228" s="94" t="s">
        <v>384</v>
      </c>
      <c r="M228" s="93" t="s">
        <v>195</v>
      </c>
      <c r="N228" s="94" t="s">
        <v>384</v>
      </c>
      <c r="O228" s="54"/>
      <c r="Q228" s="14"/>
      <c r="R228" s="143"/>
      <c r="S228" s="146"/>
      <c r="T228" s="146"/>
      <c r="U228" s="146"/>
      <c r="V228" s="146"/>
      <c r="W228" s="146"/>
      <c r="X228" s="146"/>
      <c r="Y228" s="146"/>
      <c r="Z228" s="146"/>
      <c r="AA228" s="146"/>
      <c r="AB228" s="146"/>
      <c r="AC228" s="146"/>
      <c r="AD228" s="149"/>
      <c r="AE228" s="16"/>
    </row>
    <row r="229" spans="2:31" ht="39.75" customHeight="1" x14ac:dyDescent="0.25">
      <c r="B229" s="49"/>
      <c r="C229" s="180"/>
      <c r="D229" s="179"/>
      <c r="E229" s="141"/>
      <c r="F229" s="141"/>
      <c r="G229" s="166"/>
      <c r="H229" s="168"/>
      <c r="I229" s="93" t="s">
        <v>196</v>
      </c>
      <c r="J229" s="94" t="s">
        <v>385</v>
      </c>
      <c r="K229" s="93" t="s">
        <v>196</v>
      </c>
      <c r="L229" s="94" t="s">
        <v>385</v>
      </c>
      <c r="M229" s="93" t="s">
        <v>196</v>
      </c>
      <c r="N229" s="94" t="s">
        <v>385</v>
      </c>
      <c r="O229" s="54"/>
      <c r="Q229" s="14"/>
      <c r="R229" s="143"/>
      <c r="S229" s="146"/>
      <c r="T229" s="146"/>
      <c r="U229" s="146"/>
      <c r="V229" s="146"/>
      <c r="W229" s="146"/>
      <c r="X229" s="146"/>
      <c r="Y229" s="146"/>
      <c r="Z229" s="146"/>
      <c r="AA229" s="146"/>
      <c r="AB229" s="146"/>
      <c r="AC229" s="146"/>
      <c r="AD229" s="149"/>
      <c r="AE229" s="16"/>
    </row>
    <row r="230" spans="2:31" ht="39.75" customHeight="1" x14ac:dyDescent="0.25">
      <c r="B230" s="49"/>
      <c r="C230" s="180"/>
      <c r="D230" s="179"/>
      <c r="E230" s="141"/>
      <c r="F230" s="141"/>
      <c r="G230" s="166"/>
      <c r="H230" s="168"/>
      <c r="I230" s="93" t="s">
        <v>207</v>
      </c>
      <c r="J230" s="94" t="s">
        <v>386</v>
      </c>
      <c r="K230" s="93" t="s">
        <v>207</v>
      </c>
      <c r="L230" s="94" t="s">
        <v>386</v>
      </c>
      <c r="M230" s="93" t="s">
        <v>207</v>
      </c>
      <c r="N230" s="94" t="s">
        <v>386</v>
      </c>
      <c r="O230" s="54"/>
      <c r="Q230" s="14"/>
      <c r="R230" s="143"/>
      <c r="S230" s="146"/>
      <c r="T230" s="146"/>
      <c r="U230" s="146"/>
      <c r="V230" s="146"/>
      <c r="W230" s="146"/>
      <c r="X230" s="146"/>
      <c r="Y230" s="146"/>
      <c r="Z230" s="146"/>
      <c r="AA230" s="146"/>
      <c r="AB230" s="146"/>
      <c r="AC230" s="146"/>
      <c r="AD230" s="149"/>
      <c r="AE230" s="16"/>
    </row>
    <row r="231" spans="2:31" ht="39.75" customHeight="1" x14ac:dyDescent="0.25">
      <c r="B231" s="49"/>
      <c r="C231" s="180"/>
      <c r="D231" s="179"/>
      <c r="E231" s="141"/>
      <c r="F231" s="141"/>
      <c r="G231" s="166"/>
      <c r="H231" s="168"/>
      <c r="I231" s="93" t="s">
        <v>209</v>
      </c>
      <c r="J231" s="94" t="s">
        <v>387</v>
      </c>
      <c r="K231" s="93" t="s">
        <v>209</v>
      </c>
      <c r="L231" s="94" t="s">
        <v>387</v>
      </c>
      <c r="M231" s="93" t="s">
        <v>209</v>
      </c>
      <c r="N231" s="94" t="s">
        <v>387</v>
      </c>
      <c r="O231" s="54"/>
      <c r="Q231" s="14"/>
      <c r="R231" s="143"/>
      <c r="S231" s="146"/>
      <c r="T231" s="146"/>
      <c r="U231" s="146"/>
      <c r="V231" s="146"/>
      <c r="W231" s="146"/>
      <c r="X231" s="146"/>
      <c r="Y231" s="146"/>
      <c r="Z231" s="146"/>
      <c r="AA231" s="146"/>
      <c r="AB231" s="146"/>
      <c r="AC231" s="146"/>
      <c r="AD231" s="149"/>
      <c r="AE231" s="16"/>
    </row>
    <row r="232" spans="2:31" ht="39.75" customHeight="1" x14ac:dyDescent="0.25">
      <c r="B232" s="49"/>
      <c r="C232" s="180"/>
      <c r="D232" s="179"/>
      <c r="E232" s="140">
        <v>36</v>
      </c>
      <c r="F232" s="151" t="s">
        <v>72</v>
      </c>
      <c r="G232" s="166"/>
      <c r="H232" s="167" t="s">
        <v>113</v>
      </c>
      <c r="I232" s="93" t="s">
        <v>194</v>
      </c>
      <c r="J232" s="94" t="s">
        <v>388</v>
      </c>
      <c r="K232" s="93" t="s">
        <v>194</v>
      </c>
      <c r="L232" s="94" t="s">
        <v>388</v>
      </c>
      <c r="M232" s="93" t="s">
        <v>194</v>
      </c>
      <c r="N232" s="94" t="s">
        <v>388</v>
      </c>
      <c r="O232" s="56"/>
      <c r="Q232" s="14"/>
      <c r="R232" s="142"/>
      <c r="S232" s="145"/>
      <c r="T232" s="145"/>
      <c r="U232" s="145"/>
      <c r="V232" s="145"/>
      <c r="W232" s="145"/>
      <c r="X232" s="145"/>
      <c r="Y232" s="145"/>
      <c r="Z232" s="145" t="e">
        <f>IF(#REF!=22,"",#REF!)</f>
        <v>#REF!</v>
      </c>
      <c r="AA232" s="145" t="e">
        <f>IF(#REF!=22,"",#REF!)</f>
        <v>#REF!</v>
      </c>
      <c r="AB232" s="145" t="e">
        <f>IF(#REF!=22,"",#REF!)</f>
        <v>#REF!</v>
      </c>
      <c r="AC232" s="145" t="e">
        <f>IF(#REF!=22,"",#REF!)</f>
        <v>#REF!</v>
      </c>
      <c r="AD232" s="148"/>
      <c r="AE232" s="16"/>
    </row>
    <row r="233" spans="2:31" ht="39.75" customHeight="1" x14ac:dyDescent="0.25">
      <c r="B233" s="49"/>
      <c r="C233" s="180"/>
      <c r="D233" s="141"/>
      <c r="E233" s="141"/>
      <c r="F233" s="166"/>
      <c r="G233" s="166"/>
      <c r="H233" s="168"/>
      <c r="I233" s="93" t="s">
        <v>195</v>
      </c>
      <c r="J233" s="94" t="s">
        <v>389</v>
      </c>
      <c r="K233" s="93" t="s">
        <v>195</v>
      </c>
      <c r="L233" s="94" t="s">
        <v>389</v>
      </c>
      <c r="M233" s="93" t="s">
        <v>195</v>
      </c>
      <c r="N233" s="94" t="s">
        <v>389</v>
      </c>
      <c r="O233" s="56"/>
      <c r="Q233" s="14"/>
      <c r="R233" s="143"/>
      <c r="S233" s="146"/>
      <c r="T233" s="146"/>
      <c r="U233" s="146"/>
      <c r="V233" s="146"/>
      <c r="W233" s="146"/>
      <c r="X233" s="146"/>
      <c r="Y233" s="146"/>
      <c r="Z233" s="146"/>
      <c r="AA233" s="146"/>
      <c r="AB233" s="146"/>
      <c r="AC233" s="146"/>
      <c r="AD233" s="149"/>
      <c r="AE233" s="16"/>
    </row>
    <row r="234" spans="2:31" ht="39.75" customHeight="1" x14ac:dyDescent="0.25">
      <c r="B234" s="49"/>
      <c r="C234" s="180"/>
      <c r="D234" s="141"/>
      <c r="E234" s="141"/>
      <c r="F234" s="166"/>
      <c r="G234" s="166"/>
      <c r="H234" s="168"/>
      <c r="I234" s="93" t="s">
        <v>196</v>
      </c>
      <c r="J234" s="94" t="s">
        <v>390</v>
      </c>
      <c r="K234" s="93" t="s">
        <v>196</v>
      </c>
      <c r="L234" s="94" t="s">
        <v>390</v>
      </c>
      <c r="M234" s="93" t="s">
        <v>196</v>
      </c>
      <c r="N234" s="94" t="s">
        <v>390</v>
      </c>
      <c r="O234" s="56"/>
      <c r="Q234" s="14"/>
      <c r="R234" s="143"/>
      <c r="S234" s="146"/>
      <c r="T234" s="146"/>
      <c r="U234" s="146"/>
      <c r="V234" s="146"/>
      <c r="W234" s="146"/>
      <c r="X234" s="146"/>
      <c r="Y234" s="146"/>
      <c r="Z234" s="146"/>
      <c r="AA234" s="146"/>
      <c r="AB234" s="146"/>
      <c r="AC234" s="146"/>
      <c r="AD234" s="149"/>
      <c r="AE234" s="16"/>
    </row>
    <row r="235" spans="2:31" ht="39.75" customHeight="1" x14ac:dyDescent="0.25">
      <c r="B235" s="49"/>
      <c r="C235" s="180"/>
      <c r="D235" s="141"/>
      <c r="E235" s="141"/>
      <c r="F235" s="166"/>
      <c r="G235" s="166"/>
      <c r="H235" s="168"/>
      <c r="I235" s="93" t="s">
        <v>207</v>
      </c>
      <c r="J235" s="94" t="s">
        <v>391</v>
      </c>
      <c r="K235" s="93" t="s">
        <v>207</v>
      </c>
      <c r="L235" s="94" t="s">
        <v>391</v>
      </c>
      <c r="M235" s="93" t="s">
        <v>207</v>
      </c>
      <c r="N235" s="94" t="s">
        <v>391</v>
      </c>
      <c r="O235" s="56"/>
      <c r="Q235" s="14"/>
      <c r="R235" s="143"/>
      <c r="S235" s="146"/>
      <c r="T235" s="146"/>
      <c r="U235" s="146"/>
      <c r="V235" s="146"/>
      <c r="W235" s="146"/>
      <c r="X235" s="146"/>
      <c r="Y235" s="146"/>
      <c r="Z235" s="146"/>
      <c r="AA235" s="146"/>
      <c r="AB235" s="146"/>
      <c r="AC235" s="146"/>
      <c r="AD235" s="149"/>
      <c r="AE235" s="16"/>
    </row>
    <row r="236" spans="2:31" ht="39.75" customHeight="1" x14ac:dyDescent="0.25">
      <c r="B236" s="49"/>
      <c r="C236" s="180"/>
      <c r="D236" s="141"/>
      <c r="E236" s="141"/>
      <c r="F236" s="166"/>
      <c r="G236" s="166"/>
      <c r="H236" s="168"/>
      <c r="I236" s="93" t="s">
        <v>209</v>
      </c>
      <c r="J236" s="94" t="s">
        <v>392</v>
      </c>
      <c r="K236" s="93" t="s">
        <v>209</v>
      </c>
      <c r="L236" s="94" t="s">
        <v>392</v>
      </c>
      <c r="M236" s="93" t="s">
        <v>209</v>
      </c>
      <c r="N236" s="94" t="s">
        <v>392</v>
      </c>
      <c r="O236" s="56"/>
      <c r="Q236" s="14"/>
      <c r="R236" s="143"/>
      <c r="S236" s="146"/>
      <c r="T236" s="146"/>
      <c r="U236" s="146"/>
      <c r="V236" s="146"/>
      <c r="W236" s="146"/>
      <c r="X236" s="146"/>
      <c r="Y236" s="146"/>
      <c r="Z236" s="146"/>
      <c r="AA236" s="146"/>
      <c r="AB236" s="146"/>
      <c r="AC236" s="146"/>
      <c r="AD236" s="149"/>
      <c r="AE236" s="16"/>
    </row>
    <row r="237" spans="2:31" ht="39.75" customHeight="1" x14ac:dyDescent="0.25">
      <c r="B237" s="49"/>
      <c r="C237" s="180"/>
      <c r="D237" s="179" t="s">
        <v>134</v>
      </c>
      <c r="E237" s="140">
        <v>37</v>
      </c>
      <c r="F237" s="151" t="s">
        <v>16</v>
      </c>
      <c r="G237" s="166"/>
      <c r="H237" s="167" t="s">
        <v>102</v>
      </c>
      <c r="I237" s="93" t="s">
        <v>194</v>
      </c>
      <c r="J237" s="94" t="s">
        <v>393</v>
      </c>
      <c r="K237" s="93" t="s">
        <v>194</v>
      </c>
      <c r="L237" s="94" t="s">
        <v>393</v>
      </c>
      <c r="M237" s="93" t="s">
        <v>194</v>
      </c>
      <c r="N237" s="94" t="s">
        <v>393</v>
      </c>
      <c r="O237" s="54"/>
      <c r="Q237" s="14"/>
      <c r="R237" s="142"/>
      <c r="S237" s="145"/>
      <c r="T237" s="145"/>
      <c r="U237" s="145"/>
      <c r="V237" s="145"/>
      <c r="W237" s="145"/>
      <c r="X237" s="145"/>
      <c r="Y237" s="145" t="e">
        <f>IF(#REF!="","",#REF!)</f>
        <v>#REF!</v>
      </c>
      <c r="Z237" s="145"/>
      <c r="AA237" s="145"/>
      <c r="AB237" s="145"/>
      <c r="AC237" s="145"/>
      <c r="AD237" s="148"/>
      <c r="AE237" s="16"/>
    </row>
    <row r="238" spans="2:31" ht="39.75" customHeight="1" x14ac:dyDescent="0.25">
      <c r="B238" s="49"/>
      <c r="C238" s="180"/>
      <c r="D238" s="179"/>
      <c r="E238" s="141"/>
      <c r="F238" s="166"/>
      <c r="G238" s="166"/>
      <c r="H238" s="168"/>
      <c r="I238" s="93" t="s">
        <v>195</v>
      </c>
      <c r="J238" s="94" t="s">
        <v>394</v>
      </c>
      <c r="K238" s="93" t="s">
        <v>195</v>
      </c>
      <c r="L238" s="94" t="s">
        <v>394</v>
      </c>
      <c r="M238" s="93" t="s">
        <v>195</v>
      </c>
      <c r="N238" s="94" t="s">
        <v>394</v>
      </c>
      <c r="O238" s="54"/>
      <c r="Q238" s="14"/>
      <c r="R238" s="143"/>
      <c r="S238" s="146"/>
      <c r="T238" s="146"/>
      <c r="U238" s="146"/>
      <c r="V238" s="146"/>
      <c r="W238" s="146"/>
      <c r="X238" s="146"/>
      <c r="Y238" s="146"/>
      <c r="Z238" s="146"/>
      <c r="AA238" s="146"/>
      <c r="AB238" s="146"/>
      <c r="AC238" s="146"/>
      <c r="AD238" s="149"/>
      <c r="AE238" s="16"/>
    </row>
    <row r="239" spans="2:31" ht="39.75" customHeight="1" x14ac:dyDescent="0.25">
      <c r="B239" s="49"/>
      <c r="C239" s="180"/>
      <c r="D239" s="179"/>
      <c r="E239" s="141"/>
      <c r="F239" s="166"/>
      <c r="G239" s="166"/>
      <c r="H239" s="168"/>
      <c r="I239" s="93" t="s">
        <v>196</v>
      </c>
      <c r="J239" s="94" t="s">
        <v>395</v>
      </c>
      <c r="K239" s="93" t="s">
        <v>196</v>
      </c>
      <c r="L239" s="94" t="s">
        <v>395</v>
      </c>
      <c r="M239" s="93" t="s">
        <v>196</v>
      </c>
      <c r="N239" s="94" t="s">
        <v>395</v>
      </c>
      <c r="O239" s="54"/>
      <c r="Q239" s="14"/>
      <c r="R239" s="143"/>
      <c r="S239" s="146"/>
      <c r="T239" s="146"/>
      <c r="U239" s="146"/>
      <c r="V239" s="146"/>
      <c r="W239" s="146"/>
      <c r="X239" s="146"/>
      <c r="Y239" s="146"/>
      <c r="Z239" s="146"/>
      <c r="AA239" s="146"/>
      <c r="AB239" s="146"/>
      <c r="AC239" s="146"/>
      <c r="AD239" s="149"/>
      <c r="AE239" s="16"/>
    </row>
    <row r="240" spans="2:31" ht="39.75" customHeight="1" x14ac:dyDescent="0.25">
      <c r="B240" s="49"/>
      <c r="C240" s="180"/>
      <c r="D240" s="179"/>
      <c r="E240" s="141"/>
      <c r="F240" s="166"/>
      <c r="G240" s="166"/>
      <c r="H240" s="168"/>
      <c r="I240" s="93" t="s">
        <v>207</v>
      </c>
      <c r="J240" s="94" t="s">
        <v>396</v>
      </c>
      <c r="K240" s="93" t="s">
        <v>207</v>
      </c>
      <c r="L240" s="94" t="s">
        <v>396</v>
      </c>
      <c r="M240" s="93" t="s">
        <v>207</v>
      </c>
      <c r="N240" s="94" t="s">
        <v>396</v>
      </c>
      <c r="O240" s="54"/>
      <c r="Q240" s="14"/>
      <c r="R240" s="143"/>
      <c r="S240" s="146"/>
      <c r="T240" s="146"/>
      <c r="U240" s="146"/>
      <c r="V240" s="146"/>
      <c r="W240" s="146"/>
      <c r="X240" s="146"/>
      <c r="Y240" s="146"/>
      <c r="Z240" s="146"/>
      <c r="AA240" s="146"/>
      <c r="AB240" s="146"/>
      <c r="AC240" s="146"/>
      <c r="AD240" s="149"/>
      <c r="AE240" s="16"/>
    </row>
    <row r="241" spans="2:31" ht="39.75" customHeight="1" x14ac:dyDescent="0.25">
      <c r="B241" s="49"/>
      <c r="C241" s="180"/>
      <c r="D241" s="179"/>
      <c r="E241" s="141"/>
      <c r="F241" s="166"/>
      <c r="G241" s="166"/>
      <c r="H241" s="168"/>
      <c r="I241" s="93" t="s">
        <v>209</v>
      </c>
      <c r="J241" s="94" t="s">
        <v>397</v>
      </c>
      <c r="K241" s="93" t="s">
        <v>209</v>
      </c>
      <c r="L241" s="94" t="s">
        <v>397</v>
      </c>
      <c r="M241" s="93" t="s">
        <v>209</v>
      </c>
      <c r="N241" s="94" t="s">
        <v>397</v>
      </c>
      <c r="O241" s="54"/>
      <c r="Q241" s="14"/>
      <c r="R241" s="143"/>
      <c r="S241" s="146"/>
      <c r="T241" s="146"/>
      <c r="U241" s="146"/>
      <c r="V241" s="146"/>
      <c r="W241" s="146"/>
      <c r="X241" s="146"/>
      <c r="Y241" s="146"/>
      <c r="Z241" s="146"/>
      <c r="AA241" s="146"/>
      <c r="AB241" s="146"/>
      <c r="AC241" s="146"/>
      <c r="AD241" s="149"/>
      <c r="AE241" s="16"/>
    </row>
    <row r="242" spans="2:31" ht="39.75" customHeight="1" x14ac:dyDescent="0.25">
      <c r="B242" s="49"/>
      <c r="C242" s="180"/>
      <c r="D242" s="179"/>
      <c r="E242" s="140"/>
      <c r="F242" s="140" t="s">
        <v>858</v>
      </c>
      <c r="G242" s="151" t="s">
        <v>17</v>
      </c>
      <c r="H242" s="167" t="s">
        <v>103</v>
      </c>
      <c r="I242" s="93" t="s">
        <v>194</v>
      </c>
      <c r="J242" s="97" t="s">
        <v>398</v>
      </c>
      <c r="K242" s="93" t="s">
        <v>194</v>
      </c>
      <c r="L242" s="97" t="s">
        <v>398</v>
      </c>
      <c r="M242" s="93" t="s">
        <v>194</v>
      </c>
      <c r="N242" s="97" t="s">
        <v>398</v>
      </c>
      <c r="O242" s="54"/>
      <c r="Q242" s="14"/>
      <c r="R242" s="142"/>
      <c r="S242" s="145"/>
      <c r="T242" s="145"/>
      <c r="U242" s="145"/>
      <c r="V242" s="145" t="e">
        <f>IF(#REF!="","",#REF!)</f>
        <v>#REF!</v>
      </c>
      <c r="W242" s="145"/>
      <c r="X242" s="145"/>
      <c r="Y242" s="145" t="e">
        <f>IF(#REF!="","",#REF!)</f>
        <v>#REF!</v>
      </c>
      <c r="Z242" s="145" t="e">
        <f>IF(#REF!="","",#REF!)</f>
        <v>#REF!</v>
      </c>
      <c r="AA242" s="145"/>
      <c r="AB242" s="145"/>
      <c r="AC242" s="145"/>
      <c r="AD242" s="148"/>
      <c r="AE242" s="16"/>
    </row>
    <row r="243" spans="2:31" ht="39.75" customHeight="1" x14ac:dyDescent="0.25">
      <c r="B243" s="49"/>
      <c r="C243" s="180"/>
      <c r="D243" s="179"/>
      <c r="E243" s="141"/>
      <c r="F243" s="141"/>
      <c r="G243" s="166"/>
      <c r="H243" s="168"/>
      <c r="I243" s="93" t="s">
        <v>195</v>
      </c>
      <c r="J243" s="97" t="s">
        <v>399</v>
      </c>
      <c r="K243" s="93" t="s">
        <v>195</v>
      </c>
      <c r="L243" s="97" t="s">
        <v>399</v>
      </c>
      <c r="M243" s="93" t="s">
        <v>195</v>
      </c>
      <c r="N243" s="97" t="s">
        <v>399</v>
      </c>
      <c r="O243" s="54"/>
      <c r="Q243" s="14"/>
      <c r="R243" s="143"/>
      <c r="S243" s="146"/>
      <c r="T243" s="146"/>
      <c r="U243" s="146"/>
      <c r="V243" s="146"/>
      <c r="W243" s="146"/>
      <c r="X243" s="146"/>
      <c r="Y243" s="146"/>
      <c r="Z243" s="146"/>
      <c r="AA243" s="146"/>
      <c r="AB243" s="146"/>
      <c r="AC243" s="146"/>
      <c r="AD243" s="149"/>
      <c r="AE243" s="16"/>
    </row>
    <row r="244" spans="2:31" ht="39.75" customHeight="1" x14ac:dyDescent="0.25">
      <c r="B244" s="49"/>
      <c r="C244" s="180"/>
      <c r="D244" s="179"/>
      <c r="E244" s="141"/>
      <c r="F244" s="141"/>
      <c r="G244" s="166"/>
      <c r="H244" s="168"/>
      <c r="I244" s="93" t="s">
        <v>196</v>
      </c>
      <c r="J244" s="97" t="s">
        <v>400</v>
      </c>
      <c r="K244" s="93" t="s">
        <v>196</v>
      </c>
      <c r="L244" s="97" t="s">
        <v>400</v>
      </c>
      <c r="M244" s="93" t="s">
        <v>196</v>
      </c>
      <c r="N244" s="97" t="s">
        <v>400</v>
      </c>
      <c r="O244" s="54"/>
      <c r="Q244" s="14"/>
      <c r="R244" s="143"/>
      <c r="S244" s="146"/>
      <c r="T244" s="146"/>
      <c r="U244" s="146"/>
      <c r="V244" s="146"/>
      <c r="W244" s="146"/>
      <c r="X244" s="146"/>
      <c r="Y244" s="146"/>
      <c r="Z244" s="146"/>
      <c r="AA244" s="146"/>
      <c r="AB244" s="146"/>
      <c r="AC244" s="146"/>
      <c r="AD244" s="149"/>
      <c r="AE244" s="16"/>
    </row>
    <row r="245" spans="2:31" ht="39.75" customHeight="1" x14ac:dyDescent="0.25">
      <c r="B245" s="49"/>
      <c r="C245" s="180"/>
      <c r="D245" s="179"/>
      <c r="E245" s="141"/>
      <c r="F245" s="141"/>
      <c r="G245" s="166"/>
      <c r="H245" s="168"/>
      <c r="I245" s="93" t="s">
        <v>207</v>
      </c>
      <c r="J245" s="97" t="s">
        <v>401</v>
      </c>
      <c r="K245" s="93" t="s">
        <v>207</v>
      </c>
      <c r="L245" s="97" t="s">
        <v>401</v>
      </c>
      <c r="M245" s="93" t="s">
        <v>207</v>
      </c>
      <c r="N245" s="97" t="s">
        <v>401</v>
      </c>
      <c r="O245" s="54"/>
      <c r="Q245" s="14"/>
      <c r="R245" s="143"/>
      <c r="S245" s="146"/>
      <c r="T245" s="146"/>
      <c r="U245" s="146"/>
      <c r="V245" s="146"/>
      <c r="W245" s="146"/>
      <c r="X245" s="146"/>
      <c r="Y245" s="146"/>
      <c r="Z245" s="146"/>
      <c r="AA245" s="146"/>
      <c r="AB245" s="146"/>
      <c r="AC245" s="146"/>
      <c r="AD245" s="149"/>
      <c r="AE245" s="16"/>
    </row>
    <row r="246" spans="2:31" ht="39.75" customHeight="1" x14ac:dyDescent="0.25">
      <c r="B246" s="49"/>
      <c r="C246" s="180"/>
      <c r="D246" s="179"/>
      <c r="E246" s="141"/>
      <c r="F246" s="141"/>
      <c r="G246" s="166"/>
      <c r="H246" s="168"/>
      <c r="I246" s="93" t="s">
        <v>209</v>
      </c>
      <c r="J246" s="97" t="s">
        <v>402</v>
      </c>
      <c r="K246" s="93" t="s">
        <v>209</v>
      </c>
      <c r="L246" s="97" t="s">
        <v>402</v>
      </c>
      <c r="M246" s="93" t="s">
        <v>209</v>
      </c>
      <c r="N246" s="97" t="s">
        <v>402</v>
      </c>
      <c r="O246" s="54"/>
      <c r="Q246" s="14"/>
      <c r="R246" s="143"/>
      <c r="S246" s="146"/>
      <c r="T246" s="146"/>
      <c r="U246" s="146"/>
      <c r="V246" s="146"/>
      <c r="W246" s="146"/>
      <c r="X246" s="146"/>
      <c r="Y246" s="146"/>
      <c r="Z246" s="146"/>
      <c r="AA246" s="146"/>
      <c r="AB246" s="146"/>
      <c r="AC246" s="146"/>
      <c r="AD246" s="149"/>
      <c r="AE246" s="16"/>
    </row>
    <row r="247" spans="2:31" ht="39.75" customHeight="1" x14ac:dyDescent="0.25">
      <c r="B247" s="49"/>
      <c r="C247" s="180"/>
      <c r="D247" s="179"/>
      <c r="E247" s="140"/>
      <c r="F247" s="140" t="s">
        <v>859</v>
      </c>
      <c r="G247" s="167" t="s">
        <v>18</v>
      </c>
      <c r="H247" s="167" t="s">
        <v>103</v>
      </c>
      <c r="I247" s="93" t="s">
        <v>194</v>
      </c>
      <c r="J247" s="97" t="s">
        <v>403</v>
      </c>
      <c r="K247" s="93" t="s">
        <v>194</v>
      </c>
      <c r="L247" s="97" t="s">
        <v>403</v>
      </c>
      <c r="M247" s="93" t="s">
        <v>194</v>
      </c>
      <c r="N247" s="97" t="s">
        <v>403</v>
      </c>
      <c r="O247" s="54"/>
      <c r="Q247" s="14"/>
      <c r="R247" s="142"/>
      <c r="S247" s="145"/>
      <c r="T247" s="145"/>
      <c r="U247" s="145"/>
      <c r="V247" s="145" t="e">
        <f>IF(#REF!="","",#REF!)</f>
        <v>#REF!</v>
      </c>
      <c r="W247" s="145"/>
      <c r="X247" s="145"/>
      <c r="Y247" s="145" t="e">
        <f>IF(#REF!="","",#REF!)</f>
        <v>#REF!</v>
      </c>
      <c r="Z247" s="145"/>
      <c r="AA247" s="145"/>
      <c r="AB247" s="145"/>
      <c r="AC247" s="145"/>
      <c r="AD247" s="148"/>
      <c r="AE247" s="16"/>
    </row>
    <row r="248" spans="2:31" ht="39.75" customHeight="1" x14ac:dyDescent="0.25">
      <c r="B248" s="49"/>
      <c r="C248" s="180"/>
      <c r="D248" s="179"/>
      <c r="E248" s="141"/>
      <c r="F248" s="141"/>
      <c r="G248" s="168"/>
      <c r="H248" s="168"/>
      <c r="I248" s="93" t="s">
        <v>195</v>
      </c>
      <c r="J248" s="97" t="s">
        <v>404</v>
      </c>
      <c r="K248" s="93" t="s">
        <v>195</v>
      </c>
      <c r="L248" s="97" t="s">
        <v>404</v>
      </c>
      <c r="M248" s="93" t="s">
        <v>195</v>
      </c>
      <c r="N248" s="97" t="s">
        <v>404</v>
      </c>
      <c r="O248" s="54"/>
      <c r="Q248" s="14"/>
      <c r="R248" s="143"/>
      <c r="S248" s="146"/>
      <c r="T248" s="146"/>
      <c r="U248" s="146"/>
      <c r="V248" s="146"/>
      <c r="W248" s="146"/>
      <c r="X248" s="146"/>
      <c r="Y248" s="146"/>
      <c r="Z248" s="146"/>
      <c r="AA248" s="146"/>
      <c r="AB248" s="146"/>
      <c r="AC248" s="146"/>
      <c r="AD248" s="149"/>
      <c r="AE248" s="16"/>
    </row>
    <row r="249" spans="2:31" ht="39.75" customHeight="1" x14ac:dyDescent="0.25">
      <c r="B249" s="49"/>
      <c r="C249" s="180"/>
      <c r="D249" s="179"/>
      <c r="E249" s="141"/>
      <c r="F249" s="141"/>
      <c r="G249" s="168"/>
      <c r="H249" s="168"/>
      <c r="I249" s="93" t="s">
        <v>196</v>
      </c>
      <c r="J249" s="97" t="s">
        <v>405</v>
      </c>
      <c r="K249" s="93" t="s">
        <v>196</v>
      </c>
      <c r="L249" s="97" t="s">
        <v>405</v>
      </c>
      <c r="M249" s="93" t="s">
        <v>196</v>
      </c>
      <c r="N249" s="97" t="s">
        <v>405</v>
      </c>
      <c r="O249" s="54"/>
      <c r="Q249" s="14"/>
      <c r="R249" s="143"/>
      <c r="S249" s="146"/>
      <c r="T249" s="146"/>
      <c r="U249" s="146"/>
      <c r="V249" s="146"/>
      <c r="W249" s="146"/>
      <c r="X249" s="146"/>
      <c r="Y249" s="146"/>
      <c r="Z249" s="146"/>
      <c r="AA249" s="146"/>
      <c r="AB249" s="146"/>
      <c r="AC249" s="146"/>
      <c r="AD249" s="149"/>
      <c r="AE249" s="16"/>
    </row>
    <row r="250" spans="2:31" ht="39.75" customHeight="1" x14ac:dyDescent="0.25">
      <c r="B250" s="49"/>
      <c r="C250" s="180"/>
      <c r="D250" s="179"/>
      <c r="E250" s="141"/>
      <c r="F250" s="141"/>
      <c r="G250" s="168"/>
      <c r="H250" s="168"/>
      <c r="I250" s="93" t="s">
        <v>207</v>
      </c>
      <c r="J250" s="97" t="s">
        <v>406</v>
      </c>
      <c r="K250" s="93" t="s">
        <v>207</v>
      </c>
      <c r="L250" s="97" t="s">
        <v>406</v>
      </c>
      <c r="M250" s="93" t="s">
        <v>207</v>
      </c>
      <c r="N250" s="97" t="s">
        <v>406</v>
      </c>
      <c r="O250" s="54"/>
      <c r="Q250" s="14"/>
      <c r="R250" s="143"/>
      <c r="S250" s="146"/>
      <c r="T250" s="146"/>
      <c r="U250" s="146"/>
      <c r="V250" s="146"/>
      <c r="W250" s="146"/>
      <c r="X250" s="146"/>
      <c r="Y250" s="146"/>
      <c r="Z250" s="146"/>
      <c r="AA250" s="146"/>
      <c r="AB250" s="146"/>
      <c r="AC250" s="146"/>
      <c r="AD250" s="149"/>
      <c r="AE250" s="16"/>
    </row>
    <row r="251" spans="2:31" ht="39.75" customHeight="1" x14ac:dyDescent="0.25">
      <c r="B251" s="49"/>
      <c r="C251" s="180"/>
      <c r="D251" s="179"/>
      <c r="E251" s="141"/>
      <c r="F251" s="141"/>
      <c r="G251" s="168"/>
      <c r="H251" s="168"/>
      <c r="I251" s="93" t="s">
        <v>209</v>
      </c>
      <c r="J251" s="97" t="s">
        <v>407</v>
      </c>
      <c r="K251" s="93" t="s">
        <v>209</v>
      </c>
      <c r="L251" s="97" t="s">
        <v>407</v>
      </c>
      <c r="M251" s="93" t="s">
        <v>209</v>
      </c>
      <c r="N251" s="97" t="s">
        <v>407</v>
      </c>
      <c r="O251" s="54"/>
      <c r="Q251" s="14"/>
      <c r="R251" s="143"/>
      <c r="S251" s="146"/>
      <c r="T251" s="146"/>
      <c r="U251" s="146"/>
      <c r="V251" s="146"/>
      <c r="W251" s="146"/>
      <c r="X251" s="146"/>
      <c r="Y251" s="146"/>
      <c r="Z251" s="146"/>
      <c r="AA251" s="146"/>
      <c r="AB251" s="146"/>
      <c r="AC251" s="146"/>
      <c r="AD251" s="149"/>
      <c r="AE251" s="16"/>
    </row>
    <row r="252" spans="2:31" ht="39.75" customHeight="1" x14ac:dyDescent="0.25">
      <c r="B252" s="49"/>
      <c r="C252" s="180"/>
      <c r="D252" s="179"/>
      <c r="E252" s="140"/>
      <c r="F252" s="140" t="s">
        <v>860</v>
      </c>
      <c r="G252" s="167" t="s">
        <v>19</v>
      </c>
      <c r="H252" s="167" t="s">
        <v>103</v>
      </c>
      <c r="I252" s="93" t="s">
        <v>194</v>
      </c>
      <c r="J252" s="97" t="s">
        <v>408</v>
      </c>
      <c r="K252" s="93" t="s">
        <v>194</v>
      </c>
      <c r="L252" s="97" t="s">
        <v>408</v>
      </c>
      <c r="M252" s="93" t="s">
        <v>194</v>
      </c>
      <c r="N252" s="97" t="s">
        <v>408</v>
      </c>
      <c r="O252" s="54"/>
      <c r="Q252" s="14"/>
      <c r="R252" s="142"/>
      <c r="S252" s="145"/>
      <c r="T252" s="145"/>
      <c r="U252" s="145"/>
      <c r="V252" s="145" t="e">
        <f>IF(#REF!="","",#REF!)</f>
        <v>#REF!</v>
      </c>
      <c r="W252" s="145"/>
      <c r="X252" s="145"/>
      <c r="Y252" s="145" t="e">
        <f>IF(#REF!="","",#REF!)</f>
        <v>#REF!</v>
      </c>
      <c r="Z252" s="145"/>
      <c r="AA252" s="145"/>
      <c r="AB252" s="145"/>
      <c r="AC252" s="145"/>
      <c r="AD252" s="148"/>
      <c r="AE252" s="16"/>
    </row>
    <row r="253" spans="2:31" ht="39.75" customHeight="1" x14ac:dyDescent="0.25">
      <c r="B253" s="49"/>
      <c r="C253" s="180"/>
      <c r="D253" s="179"/>
      <c r="E253" s="141"/>
      <c r="F253" s="141"/>
      <c r="G253" s="168"/>
      <c r="H253" s="168"/>
      <c r="I253" s="93" t="s">
        <v>195</v>
      </c>
      <c r="J253" s="97" t="s">
        <v>409</v>
      </c>
      <c r="K253" s="93" t="s">
        <v>195</v>
      </c>
      <c r="L253" s="97" t="s">
        <v>409</v>
      </c>
      <c r="M253" s="93" t="s">
        <v>195</v>
      </c>
      <c r="N253" s="97" t="s">
        <v>409</v>
      </c>
      <c r="O253" s="54"/>
      <c r="Q253" s="14"/>
      <c r="R253" s="143"/>
      <c r="S253" s="146"/>
      <c r="T253" s="146"/>
      <c r="U253" s="146"/>
      <c r="V253" s="146"/>
      <c r="W253" s="146"/>
      <c r="X253" s="146"/>
      <c r="Y253" s="146"/>
      <c r="Z253" s="146"/>
      <c r="AA253" s="146"/>
      <c r="AB253" s="146"/>
      <c r="AC253" s="146"/>
      <c r="AD253" s="149"/>
      <c r="AE253" s="16"/>
    </row>
    <row r="254" spans="2:31" ht="39.75" customHeight="1" x14ac:dyDescent="0.25">
      <c r="B254" s="49"/>
      <c r="C254" s="180"/>
      <c r="D254" s="179"/>
      <c r="E254" s="141"/>
      <c r="F254" s="141"/>
      <c r="G254" s="168"/>
      <c r="H254" s="168"/>
      <c r="I254" s="93" t="s">
        <v>196</v>
      </c>
      <c r="J254" s="97" t="s">
        <v>410</v>
      </c>
      <c r="K254" s="93" t="s">
        <v>196</v>
      </c>
      <c r="L254" s="97" t="s">
        <v>410</v>
      </c>
      <c r="M254" s="93" t="s">
        <v>196</v>
      </c>
      <c r="N254" s="97" t="s">
        <v>410</v>
      </c>
      <c r="O254" s="54"/>
      <c r="Q254" s="14"/>
      <c r="R254" s="143"/>
      <c r="S254" s="146"/>
      <c r="T254" s="146"/>
      <c r="U254" s="146"/>
      <c r="V254" s="146"/>
      <c r="W254" s="146"/>
      <c r="X254" s="146"/>
      <c r="Y254" s="146"/>
      <c r="Z254" s="146"/>
      <c r="AA254" s="146"/>
      <c r="AB254" s="146"/>
      <c r="AC254" s="146"/>
      <c r="AD254" s="149"/>
      <c r="AE254" s="16"/>
    </row>
    <row r="255" spans="2:31" ht="39.75" customHeight="1" x14ac:dyDescent="0.25">
      <c r="B255" s="49"/>
      <c r="C255" s="180"/>
      <c r="D255" s="179"/>
      <c r="E255" s="141"/>
      <c r="F255" s="141"/>
      <c r="G255" s="168"/>
      <c r="H255" s="168"/>
      <c r="I255" s="93" t="s">
        <v>207</v>
      </c>
      <c r="J255" s="97" t="s">
        <v>411</v>
      </c>
      <c r="K255" s="93" t="s">
        <v>207</v>
      </c>
      <c r="L255" s="97" t="s">
        <v>411</v>
      </c>
      <c r="M255" s="93" t="s">
        <v>207</v>
      </c>
      <c r="N255" s="97" t="s">
        <v>411</v>
      </c>
      <c r="O255" s="54"/>
      <c r="Q255" s="14"/>
      <c r="R255" s="143"/>
      <c r="S255" s="146"/>
      <c r="T255" s="146"/>
      <c r="U255" s="146"/>
      <c r="V255" s="146"/>
      <c r="W255" s="146"/>
      <c r="X255" s="146"/>
      <c r="Y255" s="146"/>
      <c r="Z255" s="146"/>
      <c r="AA255" s="146"/>
      <c r="AB255" s="146"/>
      <c r="AC255" s="146"/>
      <c r="AD255" s="149"/>
      <c r="AE255" s="16"/>
    </row>
    <row r="256" spans="2:31" ht="39.75" customHeight="1" x14ac:dyDescent="0.25">
      <c r="B256" s="49"/>
      <c r="C256" s="180"/>
      <c r="D256" s="179"/>
      <c r="E256" s="141"/>
      <c r="F256" s="141"/>
      <c r="G256" s="168"/>
      <c r="H256" s="168"/>
      <c r="I256" s="93" t="s">
        <v>209</v>
      </c>
      <c r="J256" s="97" t="s">
        <v>412</v>
      </c>
      <c r="K256" s="93" t="s">
        <v>209</v>
      </c>
      <c r="L256" s="97" t="s">
        <v>412</v>
      </c>
      <c r="M256" s="93" t="s">
        <v>209</v>
      </c>
      <c r="N256" s="97" t="s">
        <v>412</v>
      </c>
      <c r="O256" s="54"/>
      <c r="Q256" s="14"/>
      <c r="R256" s="143"/>
      <c r="S256" s="146"/>
      <c r="T256" s="146"/>
      <c r="U256" s="146"/>
      <c r="V256" s="146"/>
      <c r="W256" s="146"/>
      <c r="X256" s="146"/>
      <c r="Y256" s="146"/>
      <c r="Z256" s="146"/>
      <c r="AA256" s="146"/>
      <c r="AB256" s="146"/>
      <c r="AC256" s="146"/>
      <c r="AD256" s="149"/>
      <c r="AE256" s="16"/>
    </row>
    <row r="257" spans="2:31" ht="39.75" customHeight="1" x14ac:dyDescent="0.25">
      <c r="B257" s="49"/>
      <c r="C257" s="180"/>
      <c r="D257" s="179"/>
      <c r="E257" s="140"/>
      <c r="F257" s="140" t="s">
        <v>861</v>
      </c>
      <c r="G257" s="167" t="s">
        <v>20</v>
      </c>
      <c r="H257" s="167" t="s">
        <v>103</v>
      </c>
      <c r="I257" s="93" t="s">
        <v>194</v>
      </c>
      <c r="J257" s="97" t="s">
        <v>413</v>
      </c>
      <c r="K257" s="93" t="s">
        <v>194</v>
      </c>
      <c r="L257" s="97" t="s">
        <v>413</v>
      </c>
      <c r="M257" s="93" t="s">
        <v>194</v>
      </c>
      <c r="N257" s="97" t="s">
        <v>413</v>
      </c>
      <c r="O257" s="54"/>
      <c r="Q257" s="14"/>
      <c r="R257" s="142"/>
      <c r="S257" s="145"/>
      <c r="T257" s="145"/>
      <c r="U257" s="145"/>
      <c r="V257" s="145"/>
      <c r="W257" s="145"/>
      <c r="X257" s="145"/>
      <c r="Y257" s="145" t="e">
        <f>IF(#REF!="","",#REF!)</f>
        <v>#REF!</v>
      </c>
      <c r="Z257" s="145"/>
      <c r="AA257" s="145"/>
      <c r="AB257" s="145"/>
      <c r="AC257" s="145"/>
      <c r="AD257" s="148"/>
      <c r="AE257" s="16"/>
    </row>
    <row r="258" spans="2:31" ht="39.75" customHeight="1" x14ac:dyDescent="0.25">
      <c r="B258" s="49"/>
      <c r="C258" s="180"/>
      <c r="D258" s="179"/>
      <c r="E258" s="141"/>
      <c r="F258" s="141"/>
      <c r="G258" s="168"/>
      <c r="H258" s="168"/>
      <c r="I258" s="93" t="s">
        <v>195</v>
      </c>
      <c r="J258" s="97" t="s">
        <v>414</v>
      </c>
      <c r="K258" s="93" t="s">
        <v>195</v>
      </c>
      <c r="L258" s="97" t="s">
        <v>414</v>
      </c>
      <c r="M258" s="93" t="s">
        <v>195</v>
      </c>
      <c r="N258" s="97" t="s">
        <v>414</v>
      </c>
      <c r="O258" s="54"/>
      <c r="Q258" s="14"/>
      <c r="R258" s="143"/>
      <c r="S258" s="146"/>
      <c r="T258" s="146"/>
      <c r="U258" s="146"/>
      <c r="V258" s="146"/>
      <c r="W258" s="146"/>
      <c r="X258" s="146"/>
      <c r="Y258" s="146"/>
      <c r="Z258" s="146"/>
      <c r="AA258" s="146"/>
      <c r="AB258" s="146"/>
      <c r="AC258" s="146"/>
      <c r="AD258" s="149"/>
      <c r="AE258" s="16"/>
    </row>
    <row r="259" spans="2:31" ht="39.75" customHeight="1" x14ac:dyDescent="0.25">
      <c r="B259" s="49"/>
      <c r="C259" s="180"/>
      <c r="D259" s="179"/>
      <c r="E259" s="141"/>
      <c r="F259" s="141"/>
      <c r="G259" s="168"/>
      <c r="H259" s="168"/>
      <c r="I259" s="93" t="s">
        <v>196</v>
      </c>
      <c r="J259" s="94" t="s">
        <v>415</v>
      </c>
      <c r="K259" s="93" t="s">
        <v>196</v>
      </c>
      <c r="L259" s="94" t="s">
        <v>415</v>
      </c>
      <c r="M259" s="93" t="s">
        <v>196</v>
      </c>
      <c r="N259" s="94" t="s">
        <v>415</v>
      </c>
      <c r="O259" s="54"/>
      <c r="Q259" s="14"/>
      <c r="R259" s="143"/>
      <c r="S259" s="146"/>
      <c r="T259" s="146"/>
      <c r="U259" s="146"/>
      <c r="V259" s="146"/>
      <c r="W259" s="146"/>
      <c r="X259" s="146"/>
      <c r="Y259" s="146"/>
      <c r="Z259" s="146"/>
      <c r="AA259" s="146"/>
      <c r="AB259" s="146"/>
      <c r="AC259" s="146"/>
      <c r="AD259" s="149"/>
      <c r="AE259" s="16"/>
    </row>
    <row r="260" spans="2:31" ht="39.75" customHeight="1" x14ac:dyDescent="0.25">
      <c r="B260" s="49"/>
      <c r="C260" s="180"/>
      <c r="D260" s="179"/>
      <c r="E260" s="141"/>
      <c r="F260" s="141"/>
      <c r="G260" s="168"/>
      <c r="H260" s="168"/>
      <c r="I260" s="93" t="s">
        <v>207</v>
      </c>
      <c r="J260" s="94" t="s">
        <v>416</v>
      </c>
      <c r="K260" s="93" t="s">
        <v>207</v>
      </c>
      <c r="L260" s="94" t="s">
        <v>416</v>
      </c>
      <c r="M260" s="93" t="s">
        <v>207</v>
      </c>
      <c r="N260" s="94" t="s">
        <v>416</v>
      </c>
      <c r="O260" s="54"/>
      <c r="Q260" s="14"/>
      <c r="R260" s="143"/>
      <c r="S260" s="146"/>
      <c r="T260" s="146"/>
      <c r="U260" s="146"/>
      <c r="V260" s="146"/>
      <c r="W260" s="146"/>
      <c r="X260" s="146"/>
      <c r="Y260" s="146"/>
      <c r="Z260" s="146"/>
      <c r="AA260" s="146"/>
      <c r="AB260" s="146"/>
      <c r="AC260" s="146"/>
      <c r="AD260" s="149"/>
      <c r="AE260" s="16"/>
    </row>
    <row r="261" spans="2:31" ht="39.75" customHeight="1" x14ac:dyDescent="0.25">
      <c r="B261" s="49"/>
      <c r="C261" s="180"/>
      <c r="D261" s="179"/>
      <c r="E261" s="141"/>
      <c r="F261" s="141"/>
      <c r="G261" s="168"/>
      <c r="H261" s="168"/>
      <c r="I261" s="93" t="s">
        <v>209</v>
      </c>
      <c r="J261" s="94" t="s">
        <v>417</v>
      </c>
      <c r="K261" s="93" t="s">
        <v>209</v>
      </c>
      <c r="L261" s="94" t="s">
        <v>417</v>
      </c>
      <c r="M261" s="93" t="s">
        <v>209</v>
      </c>
      <c r="N261" s="94" t="s">
        <v>417</v>
      </c>
      <c r="O261" s="54"/>
      <c r="Q261" s="14"/>
      <c r="R261" s="143"/>
      <c r="S261" s="146"/>
      <c r="T261" s="146"/>
      <c r="U261" s="146"/>
      <c r="V261" s="146"/>
      <c r="W261" s="146"/>
      <c r="X261" s="146"/>
      <c r="Y261" s="146"/>
      <c r="Z261" s="146"/>
      <c r="AA261" s="146"/>
      <c r="AB261" s="146"/>
      <c r="AC261" s="146"/>
      <c r="AD261" s="149"/>
      <c r="AE261" s="16"/>
    </row>
    <row r="262" spans="2:31" ht="39.75" customHeight="1" x14ac:dyDescent="0.25">
      <c r="B262" s="49"/>
      <c r="C262" s="180"/>
      <c r="D262" s="179"/>
      <c r="E262" s="93"/>
      <c r="F262" s="167" t="s">
        <v>21</v>
      </c>
      <c r="G262" s="168"/>
      <c r="H262" s="168"/>
      <c r="I262" s="93"/>
      <c r="J262" s="97"/>
      <c r="K262" s="93"/>
      <c r="L262" s="97"/>
      <c r="M262" s="93"/>
      <c r="N262" s="97"/>
      <c r="O262" s="54"/>
      <c r="Q262" s="14"/>
      <c r="R262" s="20"/>
      <c r="S262" s="21"/>
      <c r="T262" s="21"/>
      <c r="U262" s="21"/>
      <c r="V262" s="21"/>
      <c r="W262" s="21"/>
      <c r="X262" s="21"/>
      <c r="Y262" s="21"/>
      <c r="Z262" s="21"/>
      <c r="AA262" s="21"/>
      <c r="AB262" s="21"/>
      <c r="AC262" s="21"/>
      <c r="AD262" s="22"/>
      <c r="AE262" s="16"/>
    </row>
    <row r="263" spans="2:31" ht="39.75" customHeight="1" x14ac:dyDescent="0.25">
      <c r="B263" s="49"/>
      <c r="C263" s="180"/>
      <c r="D263" s="179"/>
      <c r="E263" s="140"/>
      <c r="F263" s="140" t="s">
        <v>862</v>
      </c>
      <c r="G263" s="167" t="s">
        <v>22</v>
      </c>
      <c r="H263" s="167" t="s">
        <v>104</v>
      </c>
      <c r="I263" s="93" t="s">
        <v>194</v>
      </c>
      <c r="J263" s="97" t="s">
        <v>418</v>
      </c>
      <c r="K263" s="93" t="s">
        <v>194</v>
      </c>
      <c r="L263" s="97" t="s">
        <v>418</v>
      </c>
      <c r="M263" s="93" t="s">
        <v>194</v>
      </c>
      <c r="N263" s="97" t="s">
        <v>418</v>
      </c>
      <c r="O263" s="54"/>
      <c r="Q263" s="14"/>
      <c r="R263" s="142"/>
      <c r="S263" s="145"/>
      <c r="T263" s="145"/>
      <c r="U263" s="145"/>
      <c r="V263" s="145"/>
      <c r="W263" s="145"/>
      <c r="X263" s="145"/>
      <c r="Y263" s="145" t="e">
        <f>IF(#REF!="","",#REF!)</f>
        <v>#REF!</v>
      </c>
      <c r="Z263" s="145"/>
      <c r="AA263" s="145"/>
      <c r="AB263" s="145"/>
      <c r="AC263" s="145"/>
      <c r="AD263" s="148"/>
      <c r="AE263" s="16"/>
    </row>
    <row r="264" spans="2:31" ht="39.75" customHeight="1" x14ac:dyDescent="0.25">
      <c r="B264" s="49"/>
      <c r="C264" s="180"/>
      <c r="D264" s="179"/>
      <c r="E264" s="141"/>
      <c r="F264" s="141"/>
      <c r="G264" s="168"/>
      <c r="H264" s="168"/>
      <c r="I264" s="93" t="s">
        <v>195</v>
      </c>
      <c r="J264" s="94" t="s">
        <v>419</v>
      </c>
      <c r="K264" s="93" t="s">
        <v>195</v>
      </c>
      <c r="L264" s="94" t="s">
        <v>419</v>
      </c>
      <c r="M264" s="93" t="s">
        <v>195</v>
      </c>
      <c r="N264" s="94" t="s">
        <v>419</v>
      </c>
      <c r="O264" s="54"/>
      <c r="Q264" s="14"/>
      <c r="R264" s="143"/>
      <c r="S264" s="146"/>
      <c r="T264" s="146"/>
      <c r="U264" s="146"/>
      <c r="V264" s="146"/>
      <c r="W264" s="146"/>
      <c r="X264" s="146"/>
      <c r="Y264" s="146"/>
      <c r="Z264" s="146"/>
      <c r="AA264" s="146"/>
      <c r="AB264" s="146"/>
      <c r="AC264" s="146"/>
      <c r="AD264" s="149"/>
      <c r="AE264" s="16"/>
    </row>
    <row r="265" spans="2:31" ht="39.75" customHeight="1" x14ac:dyDescent="0.25">
      <c r="B265" s="49"/>
      <c r="C265" s="180"/>
      <c r="D265" s="179"/>
      <c r="E265" s="141"/>
      <c r="F265" s="141"/>
      <c r="G265" s="168"/>
      <c r="H265" s="168"/>
      <c r="I265" s="93" t="s">
        <v>196</v>
      </c>
      <c r="J265" s="94" t="s">
        <v>420</v>
      </c>
      <c r="K265" s="93" t="s">
        <v>196</v>
      </c>
      <c r="L265" s="94" t="s">
        <v>420</v>
      </c>
      <c r="M265" s="93" t="s">
        <v>196</v>
      </c>
      <c r="N265" s="94" t="s">
        <v>420</v>
      </c>
      <c r="O265" s="54"/>
      <c r="Q265" s="14"/>
      <c r="R265" s="143"/>
      <c r="S265" s="146"/>
      <c r="T265" s="146"/>
      <c r="U265" s="146"/>
      <c r="V265" s="146"/>
      <c r="W265" s="146"/>
      <c r="X265" s="146"/>
      <c r="Y265" s="146"/>
      <c r="Z265" s="146"/>
      <c r="AA265" s="146"/>
      <c r="AB265" s="146"/>
      <c r="AC265" s="146"/>
      <c r="AD265" s="149"/>
      <c r="AE265" s="16"/>
    </row>
    <row r="266" spans="2:31" ht="39.75" customHeight="1" x14ac:dyDescent="0.25">
      <c r="B266" s="49"/>
      <c r="C266" s="180"/>
      <c r="D266" s="179"/>
      <c r="E266" s="141"/>
      <c r="F266" s="141"/>
      <c r="G266" s="168"/>
      <c r="H266" s="168"/>
      <c r="I266" s="93" t="s">
        <v>207</v>
      </c>
      <c r="J266" s="94" t="s">
        <v>421</v>
      </c>
      <c r="K266" s="93" t="s">
        <v>207</v>
      </c>
      <c r="L266" s="94" t="s">
        <v>421</v>
      </c>
      <c r="M266" s="93" t="s">
        <v>207</v>
      </c>
      <c r="N266" s="94" t="s">
        <v>421</v>
      </c>
      <c r="O266" s="54"/>
      <c r="Q266" s="14"/>
      <c r="R266" s="143"/>
      <c r="S266" s="146"/>
      <c r="T266" s="146"/>
      <c r="U266" s="146"/>
      <c r="V266" s="146"/>
      <c r="W266" s="146"/>
      <c r="X266" s="146"/>
      <c r="Y266" s="146"/>
      <c r="Z266" s="146"/>
      <c r="AA266" s="146"/>
      <c r="AB266" s="146"/>
      <c r="AC266" s="146"/>
      <c r="AD266" s="149"/>
      <c r="AE266" s="16"/>
    </row>
    <row r="267" spans="2:31" ht="39.75" customHeight="1" x14ac:dyDescent="0.25">
      <c r="B267" s="49"/>
      <c r="C267" s="180"/>
      <c r="D267" s="179"/>
      <c r="E267" s="141"/>
      <c r="F267" s="141"/>
      <c r="G267" s="168"/>
      <c r="H267" s="168"/>
      <c r="I267" s="93" t="s">
        <v>209</v>
      </c>
      <c r="J267" s="94" t="s">
        <v>422</v>
      </c>
      <c r="K267" s="93" t="s">
        <v>209</v>
      </c>
      <c r="L267" s="94" t="s">
        <v>422</v>
      </c>
      <c r="M267" s="93" t="s">
        <v>209</v>
      </c>
      <c r="N267" s="94" t="s">
        <v>422</v>
      </c>
      <c r="O267" s="54"/>
      <c r="Q267" s="14"/>
      <c r="R267" s="143"/>
      <c r="S267" s="146"/>
      <c r="T267" s="146"/>
      <c r="U267" s="146"/>
      <c r="V267" s="146"/>
      <c r="W267" s="146"/>
      <c r="X267" s="146"/>
      <c r="Y267" s="146"/>
      <c r="Z267" s="146"/>
      <c r="AA267" s="146"/>
      <c r="AB267" s="146"/>
      <c r="AC267" s="146"/>
      <c r="AD267" s="149"/>
      <c r="AE267" s="16"/>
    </row>
    <row r="268" spans="2:31" ht="39.75" customHeight="1" x14ac:dyDescent="0.25">
      <c r="B268" s="49"/>
      <c r="C268" s="180"/>
      <c r="D268" s="179"/>
      <c r="E268" s="140"/>
      <c r="F268" s="140" t="s">
        <v>863</v>
      </c>
      <c r="G268" s="151" t="s">
        <v>1022</v>
      </c>
      <c r="H268" s="167" t="s">
        <v>104</v>
      </c>
      <c r="I268" s="93" t="s">
        <v>194</v>
      </c>
      <c r="J268" s="97" t="s">
        <v>418</v>
      </c>
      <c r="K268" s="93" t="s">
        <v>194</v>
      </c>
      <c r="L268" s="97" t="s">
        <v>418</v>
      </c>
      <c r="M268" s="93" t="s">
        <v>194</v>
      </c>
      <c r="N268" s="97" t="s">
        <v>418</v>
      </c>
      <c r="O268" s="54"/>
      <c r="Q268" s="14"/>
      <c r="R268" s="142"/>
      <c r="S268" s="145"/>
      <c r="T268" s="145"/>
      <c r="U268" s="145"/>
      <c r="V268" s="145"/>
      <c r="W268" s="145"/>
      <c r="X268" s="145"/>
      <c r="Y268" s="145" t="e">
        <f>IF(#REF!="","",#REF!)</f>
        <v>#REF!</v>
      </c>
      <c r="Z268" s="145"/>
      <c r="AA268" s="145"/>
      <c r="AB268" s="145"/>
      <c r="AC268" s="145"/>
      <c r="AD268" s="148"/>
      <c r="AE268" s="16"/>
    </row>
    <row r="269" spans="2:31" ht="39.75" customHeight="1" x14ac:dyDescent="0.25">
      <c r="B269" s="49"/>
      <c r="C269" s="180"/>
      <c r="D269" s="179"/>
      <c r="E269" s="141"/>
      <c r="F269" s="141"/>
      <c r="G269" s="166"/>
      <c r="H269" s="168"/>
      <c r="I269" s="93" t="s">
        <v>195</v>
      </c>
      <c r="J269" s="94" t="s">
        <v>419</v>
      </c>
      <c r="K269" s="93" t="s">
        <v>195</v>
      </c>
      <c r="L269" s="94" t="s">
        <v>419</v>
      </c>
      <c r="M269" s="93" t="s">
        <v>195</v>
      </c>
      <c r="N269" s="94" t="s">
        <v>419</v>
      </c>
      <c r="O269" s="54"/>
      <c r="Q269" s="14"/>
      <c r="R269" s="143"/>
      <c r="S269" s="146"/>
      <c r="T269" s="146"/>
      <c r="U269" s="146"/>
      <c r="V269" s="146"/>
      <c r="W269" s="146"/>
      <c r="X269" s="146"/>
      <c r="Y269" s="146"/>
      <c r="Z269" s="146"/>
      <c r="AA269" s="146"/>
      <c r="AB269" s="146"/>
      <c r="AC269" s="146"/>
      <c r="AD269" s="149"/>
      <c r="AE269" s="16"/>
    </row>
    <row r="270" spans="2:31" ht="39.75" customHeight="1" x14ac:dyDescent="0.25">
      <c r="B270" s="49"/>
      <c r="C270" s="180"/>
      <c r="D270" s="179"/>
      <c r="E270" s="141"/>
      <c r="F270" s="141"/>
      <c r="G270" s="166"/>
      <c r="H270" s="168"/>
      <c r="I270" s="93" t="s">
        <v>196</v>
      </c>
      <c r="J270" s="94" t="s">
        <v>1023</v>
      </c>
      <c r="K270" s="93" t="s">
        <v>196</v>
      </c>
      <c r="L270" s="94" t="s">
        <v>1023</v>
      </c>
      <c r="M270" s="93" t="s">
        <v>196</v>
      </c>
      <c r="N270" s="94" t="s">
        <v>1023</v>
      </c>
      <c r="O270" s="54"/>
      <c r="Q270" s="14"/>
      <c r="R270" s="143"/>
      <c r="S270" s="146"/>
      <c r="T270" s="146"/>
      <c r="U270" s="146"/>
      <c r="V270" s="146"/>
      <c r="W270" s="146"/>
      <c r="X270" s="146"/>
      <c r="Y270" s="146"/>
      <c r="Z270" s="146"/>
      <c r="AA270" s="146"/>
      <c r="AB270" s="146"/>
      <c r="AC270" s="146"/>
      <c r="AD270" s="149"/>
      <c r="AE270" s="16"/>
    </row>
    <row r="271" spans="2:31" ht="39.75" customHeight="1" x14ac:dyDescent="0.25">
      <c r="B271" s="49"/>
      <c r="C271" s="180"/>
      <c r="D271" s="179"/>
      <c r="E271" s="141"/>
      <c r="F271" s="141"/>
      <c r="G271" s="166"/>
      <c r="H271" s="168"/>
      <c r="I271" s="93" t="s">
        <v>207</v>
      </c>
      <c r="J271" s="94" t="s">
        <v>1024</v>
      </c>
      <c r="K271" s="93" t="s">
        <v>207</v>
      </c>
      <c r="L271" s="94" t="s">
        <v>1024</v>
      </c>
      <c r="M271" s="93" t="s">
        <v>207</v>
      </c>
      <c r="N271" s="94" t="s">
        <v>1024</v>
      </c>
      <c r="O271" s="54"/>
      <c r="Q271" s="14"/>
      <c r="R271" s="143"/>
      <c r="S271" s="146"/>
      <c r="T271" s="146"/>
      <c r="U271" s="146"/>
      <c r="V271" s="146"/>
      <c r="W271" s="146"/>
      <c r="X271" s="146"/>
      <c r="Y271" s="146"/>
      <c r="Z271" s="146"/>
      <c r="AA271" s="146"/>
      <c r="AB271" s="146"/>
      <c r="AC271" s="146"/>
      <c r="AD271" s="149"/>
      <c r="AE271" s="16"/>
    </row>
    <row r="272" spans="2:31" ht="39.75" customHeight="1" x14ac:dyDescent="0.25">
      <c r="B272" s="49"/>
      <c r="C272" s="180"/>
      <c r="D272" s="179"/>
      <c r="E272" s="141"/>
      <c r="F272" s="141"/>
      <c r="G272" s="166"/>
      <c r="H272" s="168"/>
      <c r="I272" s="93" t="s">
        <v>209</v>
      </c>
      <c r="J272" s="94" t="s">
        <v>1025</v>
      </c>
      <c r="K272" s="93" t="s">
        <v>209</v>
      </c>
      <c r="L272" s="94" t="s">
        <v>1025</v>
      </c>
      <c r="M272" s="93" t="s">
        <v>209</v>
      </c>
      <c r="N272" s="94" t="s">
        <v>1025</v>
      </c>
      <c r="O272" s="54"/>
      <c r="Q272" s="14"/>
      <c r="R272" s="143"/>
      <c r="S272" s="146"/>
      <c r="T272" s="146"/>
      <c r="U272" s="146"/>
      <c r="V272" s="146"/>
      <c r="W272" s="146"/>
      <c r="X272" s="146"/>
      <c r="Y272" s="146"/>
      <c r="Z272" s="146"/>
      <c r="AA272" s="146"/>
      <c r="AB272" s="146"/>
      <c r="AC272" s="146"/>
      <c r="AD272" s="149"/>
      <c r="AE272" s="16"/>
    </row>
    <row r="273" spans="2:31" ht="39.75" customHeight="1" x14ac:dyDescent="0.25">
      <c r="B273" s="49"/>
      <c r="C273" s="180"/>
      <c r="D273" s="179"/>
      <c r="E273" s="140"/>
      <c r="F273" s="140" t="s">
        <v>864</v>
      </c>
      <c r="G273" s="151" t="s">
        <v>24</v>
      </c>
      <c r="H273" s="167" t="s">
        <v>104</v>
      </c>
      <c r="I273" s="93" t="s">
        <v>194</v>
      </c>
      <c r="J273" s="97" t="s">
        <v>418</v>
      </c>
      <c r="K273" s="93" t="s">
        <v>194</v>
      </c>
      <c r="L273" s="97" t="s">
        <v>418</v>
      </c>
      <c r="M273" s="93" t="s">
        <v>194</v>
      </c>
      <c r="N273" s="97" t="s">
        <v>418</v>
      </c>
      <c r="O273" s="54"/>
      <c r="Q273" s="14"/>
      <c r="R273" s="142"/>
      <c r="S273" s="145"/>
      <c r="T273" s="145"/>
      <c r="U273" s="145"/>
      <c r="V273" s="145" t="e">
        <f>IF(#REF!="","",#REF!)</f>
        <v>#REF!</v>
      </c>
      <c r="W273" s="145" t="e">
        <f>IF(#REF!="","",#REF!)</f>
        <v>#REF!</v>
      </c>
      <c r="X273" s="145"/>
      <c r="Y273" s="145" t="e">
        <f>IF(#REF!="","",#REF!)</f>
        <v>#REF!</v>
      </c>
      <c r="Z273" s="145"/>
      <c r="AA273" s="145"/>
      <c r="AB273" s="145"/>
      <c r="AC273" s="145"/>
      <c r="AD273" s="148"/>
      <c r="AE273" s="16"/>
    </row>
    <row r="274" spans="2:31" ht="39.75" customHeight="1" x14ac:dyDescent="0.25">
      <c r="B274" s="49"/>
      <c r="C274" s="180"/>
      <c r="D274" s="179"/>
      <c r="E274" s="141"/>
      <c r="F274" s="141"/>
      <c r="G274" s="166"/>
      <c r="H274" s="168"/>
      <c r="I274" s="93" t="s">
        <v>195</v>
      </c>
      <c r="J274" s="94" t="s">
        <v>419</v>
      </c>
      <c r="K274" s="93" t="s">
        <v>195</v>
      </c>
      <c r="L274" s="94" t="s">
        <v>419</v>
      </c>
      <c r="M274" s="93" t="s">
        <v>195</v>
      </c>
      <c r="N274" s="94" t="s">
        <v>419</v>
      </c>
      <c r="O274" s="54"/>
      <c r="Q274" s="14"/>
      <c r="R274" s="143"/>
      <c r="S274" s="146"/>
      <c r="T274" s="146"/>
      <c r="U274" s="146"/>
      <c r="V274" s="146"/>
      <c r="W274" s="146"/>
      <c r="X274" s="146"/>
      <c r="Y274" s="146"/>
      <c r="Z274" s="146"/>
      <c r="AA274" s="146"/>
      <c r="AB274" s="146"/>
      <c r="AC274" s="146"/>
      <c r="AD274" s="149"/>
      <c r="AE274" s="16"/>
    </row>
    <row r="275" spans="2:31" ht="39.75" customHeight="1" x14ac:dyDescent="0.25">
      <c r="B275" s="49"/>
      <c r="C275" s="180"/>
      <c r="D275" s="179"/>
      <c r="E275" s="141"/>
      <c r="F275" s="141"/>
      <c r="G275" s="166"/>
      <c r="H275" s="168"/>
      <c r="I275" s="93" t="s">
        <v>196</v>
      </c>
      <c r="J275" s="94" t="s">
        <v>426</v>
      </c>
      <c r="K275" s="93" t="s">
        <v>196</v>
      </c>
      <c r="L275" s="94" t="s">
        <v>426</v>
      </c>
      <c r="M275" s="93" t="s">
        <v>196</v>
      </c>
      <c r="N275" s="94" t="s">
        <v>426</v>
      </c>
      <c r="O275" s="54"/>
      <c r="Q275" s="14"/>
      <c r="R275" s="143"/>
      <c r="S275" s="146"/>
      <c r="T275" s="146"/>
      <c r="U275" s="146"/>
      <c r="V275" s="146"/>
      <c r="W275" s="146"/>
      <c r="X275" s="146"/>
      <c r="Y275" s="146"/>
      <c r="Z275" s="146"/>
      <c r="AA275" s="146"/>
      <c r="AB275" s="146"/>
      <c r="AC275" s="146"/>
      <c r="AD275" s="149"/>
      <c r="AE275" s="16"/>
    </row>
    <row r="276" spans="2:31" ht="39.75" customHeight="1" x14ac:dyDescent="0.25">
      <c r="B276" s="49"/>
      <c r="C276" s="180"/>
      <c r="D276" s="179"/>
      <c r="E276" s="141"/>
      <c r="F276" s="141"/>
      <c r="G276" s="166"/>
      <c r="H276" s="168"/>
      <c r="I276" s="93" t="s">
        <v>207</v>
      </c>
      <c r="J276" s="94" t="s">
        <v>427</v>
      </c>
      <c r="K276" s="93" t="s">
        <v>207</v>
      </c>
      <c r="L276" s="94" t="s">
        <v>427</v>
      </c>
      <c r="M276" s="93" t="s">
        <v>207</v>
      </c>
      <c r="N276" s="94" t="s">
        <v>427</v>
      </c>
      <c r="O276" s="54"/>
      <c r="Q276" s="14"/>
      <c r="R276" s="143"/>
      <c r="S276" s="146"/>
      <c r="T276" s="146"/>
      <c r="U276" s="146"/>
      <c r="V276" s="146"/>
      <c r="W276" s="146"/>
      <c r="X276" s="146"/>
      <c r="Y276" s="146"/>
      <c r="Z276" s="146"/>
      <c r="AA276" s="146"/>
      <c r="AB276" s="146"/>
      <c r="AC276" s="146"/>
      <c r="AD276" s="149"/>
      <c r="AE276" s="16"/>
    </row>
    <row r="277" spans="2:31" ht="39.75" customHeight="1" x14ac:dyDescent="0.25">
      <c r="B277" s="49"/>
      <c r="C277" s="180"/>
      <c r="D277" s="179"/>
      <c r="E277" s="141"/>
      <c r="F277" s="141"/>
      <c r="G277" s="166"/>
      <c r="H277" s="168"/>
      <c r="I277" s="93" t="s">
        <v>209</v>
      </c>
      <c r="J277" s="94" t="s">
        <v>428</v>
      </c>
      <c r="K277" s="93" t="s">
        <v>209</v>
      </c>
      <c r="L277" s="94" t="s">
        <v>428</v>
      </c>
      <c r="M277" s="93" t="s">
        <v>209</v>
      </c>
      <c r="N277" s="94" t="s">
        <v>428</v>
      </c>
      <c r="O277" s="54"/>
      <c r="Q277" s="14"/>
      <c r="R277" s="143"/>
      <c r="S277" s="146"/>
      <c r="T277" s="146"/>
      <c r="U277" s="146"/>
      <c r="V277" s="146"/>
      <c r="W277" s="146"/>
      <c r="X277" s="146"/>
      <c r="Y277" s="146"/>
      <c r="Z277" s="146"/>
      <c r="AA277" s="146"/>
      <c r="AB277" s="146"/>
      <c r="AC277" s="146"/>
      <c r="AD277" s="149"/>
      <c r="AE277" s="16"/>
    </row>
    <row r="278" spans="2:31" ht="39.75" customHeight="1" x14ac:dyDescent="0.25">
      <c r="B278" s="49"/>
      <c r="C278" s="180"/>
      <c r="D278" s="179"/>
      <c r="E278" s="140"/>
      <c r="F278" s="140" t="s">
        <v>865</v>
      </c>
      <c r="G278" s="151" t="s">
        <v>25</v>
      </c>
      <c r="H278" s="167" t="s">
        <v>104</v>
      </c>
      <c r="I278" s="93" t="s">
        <v>194</v>
      </c>
      <c r="J278" s="97" t="s">
        <v>418</v>
      </c>
      <c r="K278" s="93" t="s">
        <v>194</v>
      </c>
      <c r="L278" s="97" t="s">
        <v>418</v>
      </c>
      <c r="M278" s="93" t="s">
        <v>194</v>
      </c>
      <c r="N278" s="97" t="s">
        <v>418</v>
      </c>
      <c r="O278" s="54"/>
      <c r="Q278" s="14"/>
      <c r="R278" s="142"/>
      <c r="S278" s="145"/>
      <c r="T278" s="145"/>
      <c r="U278" s="145"/>
      <c r="V278" s="145"/>
      <c r="W278" s="145"/>
      <c r="X278" s="145"/>
      <c r="Y278" s="145" t="e">
        <f>IF(#REF!="","",#REF!)</f>
        <v>#REF!</v>
      </c>
      <c r="Z278" s="145"/>
      <c r="AA278" s="145"/>
      <c r="AB278" s="145"/>
      <c r="AC278" s="145"/>
      <c r="AD278" s="148"/>
      <c r="AE278" s="16"/>
    </row>
    <row r="279" spans="2:31" ht="39.75" customHeight="1" x14ac:dyDescent="0.25">
      <c r="B279" s="49"/>
      <c r="C279" s="180"/>
      <c r="D279" s="179"/>
      <c r="E279" s="141"/>
      <c r="F279" s="141"/>
      <c r="G279" s="166"/>
      <c r="H279" s="168"/>
      <c r="I279" s="93" t="s">
        <v>195</v>
      </c>
      <c r="J279" s="94" t="s">
        <v>419</v>
      </c>
      <c r="K279" s="93" t="s">
        <v>195</v>
      </c>
      <c r="L279" s="94" t="s">
        <v>419</v>
      </c>
      <c r="M279" s="93" t="s">
        <v>195</v>
      </c>
      <c r="N279" s="94" t="s">
        <v>419</v>
      </c>
      <c r="O279" s="54"/>
      <c r="Q279" s="14"/>
      <c r="R279" s="143"/>
      <c r="S279" s="146"/>
      <c r="T279" s="146"/>
      <c r="U279" s="146"/>
      <c r="V279" s="146"/>
      <c r="W279" s="146"/>
      <c r="X279" s="146"/>
      <c r="Y279" s="146"/>
      <c r="Z279" s="146"/>
      <c r="AA279" s="146"/>
      <c r="AB279" s="146"/>
      <c r="AC279" s="146"/>
      <c r="AD279" s="149"/>
      <c r="AE279" s="16"/>
    </row>
    <row r="280" spans="2:31" ht="39.75" customHeight="1" x14ac:dyDescent="0.25">
      <c r="B280" s="49"/>
      <c r="C280" s="180"/>
      <c r="D280" s="179"/>
      <c r="E280" s="141"/>
      <c r="F280" s="141"/>
      <c r="G280" s="166"/>
      <c r="H280" s="168"/>
      <c r="I280" s="93" t="s">
        <v>196</v>
      </c>
      <c r="J280" s="94" t="s">
        <v>429</v>
      </c>
      <c r="K280" s="93" t="s">
        <v>196</v>
      </c>
      <c r="L280" s="94" t="s">
        <v>429</v>
      </c>
      <c r="M280" s="93" t="s">
        <v>196</v>
      </c>
      <c r="N280" s="94" t="s">
        <v>429</v>
      </c>
      <c r="O280" s="54"/>
      <c r="Q280" s="14"/>
      <c r="R280" s="143"/>
      <c r="S280" s="146"/>
      <c r="T280" s="146"/>
      <c r="U280" s="146"/>
      <c r="V280" s="146"/>
      <c r="W280" s="146"/>
      <c r="X280" s="146"/>
      <c r="Y280" s="146"/>
      <c r="Z280" s="146"/>
      <c r="AA280" s="146"/>
      <c r="AB280" s="146"/>
      <c r="AC280" s="146"/>
      <c r="AD280" s="149"/>
      <c r="AE280" s="16"/>
    </row>
    <row r="281" spans="2:31" ht="39.75" customHeight="1" x14ac:dyDescent="0.25">
      <c r="B281" s="49"/>
      <c r="C281" s="180"/>
      <c r="D281" s="179"/>
      <c r="E281" s="141"/>
      <c r="F281" s="141"/>
      <c r="G281" s="166"/>
      <c r="H281" s="168"/>
      <c r="I281" s="93" t="s">
        <v>207</v>
      </c>
      <c r="J281" s="94" t="s">
        <v>430</v>
      </c>
      <c r="K281" s="93" t="s">
        <v>207</v>
      </c>
      <c r="L281" s="94" t="s">
        <v>430</v>
      </c>
      <c r="M281" s="93" t="s">
        <v>207</v>
      </c>
      <c r="N281" s="94" t="s">
        <v>430</v>
      </c>
      <c r="O281" s="54"/>
      <c r="Q281" s="14"/>
      <c r="R281" s="143"/>
      <c r="S281" s="146"/>
      <c r="T281" s="146"/>
      <c r="U281" s="146"/>
      <c r="V281" s="146"/>
      <c r="W281" s="146"/>
      <c r="X281" s="146"/>
      <c r="Y281" s="146"/>
      <c r="Z281" s="146"/>
      <c r="AA281" s="146"/>
      <c r="AB281" s="146"/>
      <c r="AC281" s="146"/>
      <c r="AD281" s="149"/>
      <c r="AE281" s="16"/>
    </row>
    <row r="282" spans="2:31" ht="39.75" customHeight="1" x14ac:dyDescent="0.25">
      <c r="B282" s="49"/>
      <c r="C282" s="180"/>
      <c r="D282" s="179"/>
      <c r="E282" s="141"/>
      <c r="F282" s="141"/>
      <c r="G282" s="166"/>
      <c r="H282" s="168"/>
      <c r="I282" s="93" t="s">
        <v>209</v>
      </c>
      <c r="J282" s="94" t="s">
        <v>431</v>
      </c>
      <c r="K282" s="93" t="s">
        <v>209</v>
      </c>
      <c r="L282" s="94" t="s">
        <v>431</v>
      </c>
      <c r="M282" s="93" t="s">
        <v>209</v>
      </c>
      <c r="N282" s="94" t="s">
        <v>431</v>
      </c>
      <c r="O282" s="54"/>
      <c r="Q282" s="14"/>
      <c r="R282" s="143"/>
      <c r="S282" s="146"/>
      <c r="T282" s="146"/>
      <c r="U282" s="146"/>
      <c r="V282" s="146"/>
      <c r="W282" s="146"/>
      <c r="X282" s="146"/>
      <c r="Y282" s="146"/>
      <c r="Z282" s="146"/>
      <c r="AA282" s="146"/>
      <c r="AB282" s="146"/>
      <c r="AC282" s="146"/>
      <c r="AD282" s="149"/>
      <c r="AE282" s="16"/>
    </row>
    <row r="283" spans="2:31" ht="39.75" customHeight="1" x14ac:dyDescent="0.25">
      <c r="B283" s="49"/>
      <c r="C283" s="180"/>
      <c r="D283" s="179"/>
      <c r="E283" s="140"/>
      <c r="F283" s="140" t="s">
        <v>866</v>
      </c>
      <c r="G283" s="167" t="s">
        <v>26</v>
      </c>
      <c r="H283" s="167" t="s">
        <v>104</v>
      </c>
      <c r="I283" s="93" t="s">
        <v>194</v>
      </c>
      <c r="J283" s="97" t="s">
        <v>418</v>
      </c>
      <c r="K283" s="93" t="s">
        <v>194</v>
      </c>
      <c r="L283" s="97" t="s">
        <v>418</v>
      </c>
      <c r="M283" s="93" t="s">
        <v>194</v>
      </c>
      <c r="N283" s="97" t="s">
        <v>418</v>
      </c>
      <c r="O283" s="54"/>
      <c r="Q283" s="14"/>
      <c r="R283" s="142"/>
      <c r="S283" s="145"/>
      <c r="T283" s="145"/>
      <c r="U283" s="145"/>
      <c r="V283" s="145"/>
      <c r="W283" s="145"/>
      <c r="X283" s="145"/>
      <c r="Y283" s="145" t="e">
        <f>IF(#REF!="","",#REF!)</f>
        <v>#REF!</v>
      </c>
      <c r="Z283" s="145"/>
      <c r="AA283" s="145"/>
      <c r="AB283" s="145"/>
      <c r="AC283" s="145"/>
      <c r="AD283" s="148"/>
      <c r="AE283" s="16"/>
    </row>
    <row r="284" spans="2:31" ht="39.75" customHeight="1" x14ac:dyDescent="0.25">
      <c r="B284" s="49"/>
      <c r="C284" s="180"/>
      <c r="D284" s="179"/>
      <c r="E284" s="141"/>
      <c r="F284" s="141"/>
      <c r="G284" s="168"/>
      <c r="H284" s="168"/>
      <c r="I284" s="93" t="s">
        <v>195</v>
      </c>
      <c r="J284" s="94" t="s">
        <v>419</v>
      </c>
      <c r="K284" s="93" t="s">
        <v>195</v>
      </c>
      <c r="L284" s="94" t="s">
        <v>419</v>
      </c>
      <c r="M284" s="93" t="s">
        <v>195</v>
      </c>
      <c r="N284" s="94" t="s">
        <v>419</v>
      </c>
      <c r="O284" s="54"/>
      <c r="Q284" s="14"/>
      <c r="R284" s="143"/>
      <c r="S284" s="146"/>
      <c r="T284" s="146"/>
      <c r="U284" s="146"/>
      <c r="V284" s="146"/>
      <c r="W284" s="146"/>
      <c r="X284" s="146"/>
      <c r="Y284" s="146"/>
      <c r="Z284" s="146"/>
      <c r="AA284" s="146"/>
      <c r="AB284" s="146"/>
      <c r="AC284" s="146"/>
      <c r="AD284" s="149"/>
      <c r="AE284" s="16"/>
    </row>
    <row r="285" spans="2:31" ht="39.75" customHeight="1" x14ac:dyDescent="0.25">
      <c r="B285" s="49"/>
      <c r="C285" s="180"/>
      <c r="D285" s="179"/>
      <c r="E285" s="141"/>
      <c r="F285" s="141"/>
      <c r="G285" s="168"/>
      <c r="H285" s="168"/>
      <c r="I285" s="93" t="s">
        <v>196</v>
      </c>
      <c r="J285" s="94" t="s">
        <v>432</v>
      </c>
      <c r="K285" s="93" t="s">
        <v>196</v>
      </c>
      <c r="L285" s="94" t="s">
        <v>432</v>
      </c>
      <c r="M285" s="93" t="s">
        <v>196</v>
      </c>
      <c r="N285" s="94" t="s">
        <v>432</v>
      </c>
      <c r="O285" s="54"/>
      <c r="Q285" s="14"/>
      <c r="R285" s="143"/>
      <c r="S285" s="146"/>
      <c r="T285" s="146"/>
      <c r="U285" s="146"/>
      <c r="V285" s="146"/>
      <c r="W285" s="146"/>
      <c r="X285" s="146"/>
      <c r="Y285" s="146"/>
      <c r="Z285" s="146"/>
      <c r="AA285" s="146"/>
      <c r="AB285" s="146"/>
      <c r="AC285" s="146"/>
      <c r="AD285" s="149"/>
      <c r="AE285" s="16"/>
    </row>
    <row r="286" spans="2:31" ht="39.75" customHeight="1" x14ac:dyDescent="0.25">
      <c r="B286" s="49"/>
      <c r="C286" s="180"/>
      <c r="D286" s="179"/>
      <c r="E286" s="141"/>
      <c r="F286" s="141"/>
      <c r="G286" s="168"/>
      <c r="H286" s="168"/>
      <c r="I286" s="93" t="s">
        <v>207</v>
      </c>
      <c r="J286" s="94" t="s">
        <v>433</v>
      </c>
      <c r="K286" s="93" t="s">
        <v>207</v>
      </c>
      <c r="L286" s="94" t="s">
        <v>433</v>
      </c>
      <c r="M286" s="93" t="s">
        <v>207</v>
      </c>
      <c r="N286" s="94" t="s">
        <v>433</v>
      </c>
      <c r="O286" s="54"/>
      <c r="Q286" s="14"/>
      <c r="R286" s="143"/>
      <c r="S286" s="146"/>
      <c r="T286" s="146"/>
      <c r="U286" s="146"/>
      <c r="V286" s="146"/>
      <c r="W286" s="146"/>
      <c r="X286" s="146"/>
      <c r="Y286" s="146"/>
      <c r="Z286" s="146"/>
      <c r="AA286" s="146"/>
      <c r="AB286" s="146"/>
      <c r="AC286" s="146"/>
      <c r="AD286" s="149"/>
      <c r="AE286" s="16"/>
    </row>
    <row r="287" spans="2:31" ht="39.75" customHeight="1" x14ac:dyDescent="0.25">
      <c r="B287" s="49"/>
      <c r="C287" s="180"/>
      <c r="D287" s="179"/>
      <c r="E287" s="141"/>
      <c r="F287" s="141"/>
      <c r="G287" s="168"/>
      <c r="H287" s="168"/>
      <c r="I287" s="93" t="s">
        <v>209</v>
      </c>
      <c r="J287" s="94" t="s">
        <v>434</v>
      </c>
      <c r="K287" s="93" t="s">
        <v>209</v>
      </c>
      <c r="L287" s="94" t="s">
        <v>434</v>
      </c>
      <c r="M287" s="93" t="s">
        <v>209</v>
      </c>
      <c r="N287" s="94" t="s">
        <v>434</v>
      </c>
      <c r="O287" s="54"/>
      <c r="Q287" s="14"/>
      <c r="R287" s="143"/>
      <c r="S287" s="146"/>
      <c r="T287" s="146"/>
      <c r="U287" s="146"/>
      <c r="V287" s="146"/>
      <c r="W287" s="146"/>
      <c r="X287" s="146"/>
      <c r="Y287" s="146"/>
      <c r="Z287" s="146"/>
      <c r="AA287" s="146"/>
      <c r="AB287" s="146"/>
      <c r="AC287" s="146"/>
      <c r="AD287" s="149"/>
      <c r="AE287" s="16"/>
    </row>
    <row r="288" spans="2:31" ht="39.75" customHeight="1" x14ac:dyDescent="0.25">
      <c r="B288" s="49"/>
      <c r="C288" s="180"/>
      <c r="D288" s="179"/>
      <c r="E288" s="140"/>
      <c r="F288" s="140" t="s">
        <v>867</v>
      </c>
      <c r="G288" s="167" t="s">
        <v>27</v>
      </c>
      <c r="H288" s="167" t="s">
        <v>104</v>
      </c>
      <c r="I288" s="93" t="s">
        <v>194</v>
      </c>
      <c r="J288" s="97" t="s">
        <v>418</v>
      </c>
      <c r="K288" s="93" t="s">
        <v>194</v>
      </c>
      <c r="L288" s="97" t="s">
        <v>418</v>
      </c>
      <c r="M288" s="93" t="s">
        <v>194</v>
      </c>
      <c r="N288" s="97" t="s">
        <v>418</v>
      </c>
      <c r="O288" s="54"/>
      <c r="Q288" s="14"/>
      <c r="R288" s="142"/>
      <c r="S288" s="145"/>
      <c r="T288" s="145"/>
      <c r="U288" s="145"/>
      <c r="V288" s="145"/>
      <c r="W288" s="145"/>
      <c r="X288" s="145"/>
      <c r="Y288" s="145" t="e">
        <f>IF(#REF!="","",#REF!)</f>
        <v>#REF!</v>
      </c>
      <c r="Z288" s="145"/>
      <c r="AA288" s="145" t="e">
        <f>IF(#REF!="","",#REF!)</f>
        <v>#REF!</v>
      </c>
      <c r="AB288" s="145" t="e">
        <f>IF(#REF!="","",#REF!)</f>
        <v>#REF!</v>
      </c>
      <c r="AC288" s="145"/>
      <c r="AD288" s="148"/>
      <c r="AE288" s="16"/>
    </row>
    <row r="289" spans="2:31" ht="39.75" customHeight="1" x14ac:dyDescent="0.25">
      <c r="B289" s="49"/>
      <c r="C289" s="180"/>
      <c r="D289" s="179"/>
      <c r="E289" s="141"/>
      <c r="F289" s="141"/>
      <c r="G289" s="168"/>
      <c r="H289" s="168"/>
      <c r="I289" s="93" t="s">
        <v>195</v>
      </c>
      <c r="J289" s="94" t="s">
        <v>419</v>
      </c>
      <c r="K289" s="93" t="s">
        <v>195</v>
      </c>
      <c r="L289" s="94" t="s">
        <v>419</v>
      </c>
      <c r="M289" s="93" t="s">
        <v>195</v>
      </c>
      <c r="N289" s="94" t="s">
        <v>419</v>
      </c>
      <c r="O289" s="54"/>
      <c r="Q289" s="14"/>
      <c r="R289" s="143"/>
      <c r="S289" s="146"/>
      <c r="T289" s="146"/>
      <c r="U289" s="146"/>
      <c r="V289" s="146"/>
      <c r="W289" s="146"/>
      <c r="X289" s="146"/>
      <c r="Y289" s="146"/>
      <c r="Z289" s="146"/>
      <c r="AA289" s="146"/>
      <c r="AB289" s="146"/>
      <c r="AC289" s="146"/>
      <c r="AD289" s="149"/>
      <c r="AE289" s="16"/>
    </row>
    <row r="290" spans="2:31" ht="39.75" customHeight="1" x14ac:dyDescent="0.25">
      <c r="B290" s="49"/>
      <c r="C290" s="180"/>
      <c r="D290" s="179"/>
      <c r="E290" s="141"/>
      <c r="F290" s="141"/>
      <c r="G290" s="168"/>
      <c r="H290" s="168"/>
      <c r="I290" s="93" t="s">
        <v>196</v>
      </c>
      <c r="J290" s="94" t="s">
        <v>435</v>
      </c>
      <c r="K290" s="93" t="s">
        <v>196</v>
      </c>
      <c r="L290" s="94" t="s">
        <v>435</v>
      </c>
      <c r="M290" s="93" t="s">
        <v>196</v>
      </c>
      <c r="N290" s="94" t="s">
        <v>435</v>
      </c>
      <c r="O290" s="54"/>
      <c r="Q290" s="14"/>
      <c r="R290" s="143"/>
      <c r="S290" s="146"/>
      <c r="T290" s="146"/>
      <c r="U290" s="146"/>
      <c r="V290" s="146"/>
      <c r="W290" s="146"/>
      <c r="X290" s="146"/>
      <c r="Y290" s="146"/>
      <c r="Z290" s="146"/>
      <c r="AA290" s="146"/>
      <c r="AB290" s="146"/>
      <c r="AC290" s="146"/>
      <c r="AD290" s="149"/>
      <c r="AE290" s="16"/>
    </row>
    <row r="291" spans="2:31" ht="39.75" customHeight="1" x14ac:dyDescent="0.25">
      <c r="B291" s="49"/>
      <c r="C291" s="180"/>
      <c r="D291" s="179"/>
      <c r="E291" s="141"/>
      <c r="F291" s="141"/>
      <c r="G291" s="168"/>
      <c r="H291" s="168"/>
      <c r="I291" s="93" t="s">
        <v>207</v>
      </c>
      <c r="J291" s="94" t="s">
        <v>436</v>
      </c>
      <c r="K291" s="93" t="s">
        <v>207</v>
      </c>
      <c r="L291" s="94" t="s">
        <v>436</v>
      </c>
      <c r="M291" s="93" t="s">
        <v>207</v>
      </c>
      <c r="N291" s="94" t="s">
        <v>436</v>
      </c>
      <c r="O291" s="54"/>
      <c r="Q291" s="14"/>
      <c r="R291" s="143"/>
      <c r="S291" s="146"/>
      <c r="T291" s="146"/>
      <c r="U291" s="146"/>
      <c r="V291" s="146"/>
      <c r="W291" s="146"/>
      <c r="X291" s="146"/>
      <c r="Y291" s="146"/>
      <c r="Z291" s="146"/>
      <c r="AA291" s="146"/>
      <c r="AB291" s="146"/>
      <c r="AC291" s="146"/>
      <c r="AD291" s="149"/>
      <c r="AE291" s="16"/>
    </row>
    <row r="292" spans="2:31" ht="39.75" customHeight="1" x14ac:dyDescent="0.25">
      <c r="B292" s="49"/>
      <c r="C292" s="180"/>
      <c r="D292" s="179"/>
      <c r="E292" s="141"/>
      <c r="F292" s="141"/>
      <c r="G292" s="168"/>
      <c r="H292" s="168"/>
      <c r="I292" s="93" t="s">
        <v>209</v>
      </c>
      <c r="J292" s="94" t="s">
        <v>437</v>
      </c>
      <c r="K292" s="93" t="s">
        <v>209</v>
      </c>
      <c r="L292" s="94" t="s">
        <v>437</v>
      </c>
      <c r="M292" s="93" t="s">
        <v>209</v>
      </c>
      <c r="N292" s="94" t="s">
        <v>437</v>
      </c>
      <c r="O292" s="54"/>
      <c r="Q292" s="14"/>
      <c r="R292" s="143"/>
      <c r="S292" s="146"/>
      <c r="T292" s="146"/>
      <c r="U292" s="146"/>
      <c r="V292" s="146"/>
      <c r="W292" s="146"/>
      <c r="X292" s="146"/>
      <c r="Y292" s="146"/>
      <c r="Z292" s="146"/>
      <c r="AA292" s="146"/>
      <c r="AB292" s="146"/>
      <c r="AC292" s="146"/>
      <c r="AD292" s="149"/>
      <c r="AE292" s="16"/>
    </row>
    <row r="293" spans="2:31" ht="39.75" customHeight="1" x14ac:dyDescent="0.25">
      <c r="B293" s="49"/>
      <c r="C293" s="180"/>
      <c r="D293" s="179"/>
      <c r="E293" s="93"/>
      <c r="F293" s="167" t="s">
        <v>28</v>
      </c>
      <c r="G293" s="168"/>
      <c r="H293" s="168"/>
      <c r="I293" s="93"/>
      <c r="J293" s="97"/>
      <c r="K293" s="93"/>
      <c r="L293" s="97"/>
      <c r="M293" s="93"/>
      <c r="N293" s="97"/>
      <c r="O293" s="57"/>
      <c r="Q293" s="14"/>
      <c r="R293" s="20"/>
      <c r="S293" s="21"/>
      <c r="T293" s="21"/>
      <c r="U293" s="21"/>
      <c r="V293" s="21"/>
      <c r="W293" s="21"/>
      <c r="X293" s="21"/>
      <c r="Y293" s="21"/>
      <c r="Z293" s="21"/>
      <c r="AA293" s="21"/>
      <c r="AB293" s="21"/>
      <c r="AC293" s="21"/>
      <c r="AD293" s="22"/>
      <c r="AE293" s="16"/>
    </row>
    <row r="294" spans="2:31" ht="39.75" customHeight="1" x14ac:dyDescent="0.25">
      <c r="B294" s="49"/>
      <c r="C294" s="180"/>
      <c r="D294" s="179"/>
      <c r="E294" s="140"/>
      <c r="F294" s="140" t="s">
        <v>868</v>
      </c>
      <c r="G294" s="167" t="s">
        <v>29</v>
      </c>
      <c r="H294" s="167" t="s">
        <v>89</v>
      </c>
      <c r="I294" s="93" t="s">
        <v>194</v>
      </c>
      <c r="J294" s="97" t="s">
        <v>438</v>
      </c>
      <c r="K294" s="93" t="s">
        <v>194</v>
      </c>
      <c r="L294" s="97" t="s">
        <v>438</v>
      </c>
      <c r="M294" s="93" t="s">
        <v>194</v>
      </c>
      <c r="N294" s="97" t="s">
        <v>438</v>
      </c>
      <c r="O294" s="54"/>
      <c r="Q294" s="14"/>
      <c r="R294" s="142"/>
      <c r="S294" s="145"/>
      <c r="T294" s="145"/>
      <c r="U294" s="145"/>
      <c r="V294" s="145"/>
      <c r="W294" s="145" t="e">
        <f>IF(#REF!="","",#REF!)</f>
        <v>#REF!</v>
      </c>
      <c r="X294" s="145"/>
      <c r="Y294" s="145" t="e">
        <f>IF(#REF!="","",#REF!)</f>
        <v>#REF!</v>
      </c>
      <c r="Z294" s="145"/>
      <c r="AA294" s="145"/>
      <c r="AB294" s="145"/>
      <c r="AC294" s="145"/>
      <c r="AD294" s="148"/>
      <c r="AE294" s="16"/>
    </row>
    <row r="295" spans="2:31" ht="39.75" customHeight="1" x14ac:dyDescent="0.25">
      <c r="B295" s="49"/>
      <c r="C295" s="180"/>
      <c r="D295" s="179"/>
      <c r="E295" s="141"/>
      <c r="F295" s="141"/>
      <c r="G295" s="168"/>
      <c r="H295" s="168"/>
      <c r="I295" s="93" t="s">
        <v>195</v>
      </c>
      <c r="J295" s="97" t="s">
        <v>439</v>
      </c>
      <c r="K295" s="93" t="s">
        <v>195</v>
      </c>
      <c r="L295" s="97" t="s">
        <v>439</v>
      </c>
      <c r="M295" s="93" t="s">
        <v>195</v>
      </c>
      <c r="N295" s="97" t="s">
        <v>439</v>
      </c>
      <c r="O295" s="54"/>
      <c r="Q295" s="14"/>
      <c r="R295" s="143"/>
      <c r="S295" s="146"/>
      <c r="T295" s="146"/>
      <c r="U295" s="146"/>
      <c r="V295" s="146"/>
      <c r="W295" s="146"/>
      <c r="X295" s="146"/>
      <c r="Y295" s="146"/>
      <c r="Z295" s="146"/>
      <c r="AA295" s="146"/>
      <c r="AB295" s="146"/>
      <c r="AC295" s="146"/>
      <c r="AD295" s="149"/>
      <c r="AE295" s="16"/>
    </row>
    <row r="296" spans="2:31" ht="39.75" customHeight="1" x14ac:dyDescent="0.25">
      <c r="B296" s="49"/>
      <c r="C296" s="180"/>
      <c r="D296" s="179"/>
      <c r="E296" s="141"/>
      <c r="F296" s="141"/>
      <c r="G296" s="168"/>
      <c r="H296" s="168"/>
      <c r="I296" s="93" t="s">
        <v>196</v>
      </c>
      <c r="J296" s="94" t="s">
        <v>440</v>
      </c>
      <c r="K296" s="93" t="s">
        <v>196</v>
      </c>
      <c r="L296" s="94" t="s">
        <v>440</v>
      </c>
      <c r="M296" s="93" t="s">
        <v>196</v>
      </c>
      <c r="N296" s="94" t="s">
        <v>440</v>
      </c>
      <c r="O296" s="54"/>
      <c r="Q296" s="14"/>
      <c r="R296" s="143"/>
      <c r="S296" s="146"/>
      <c r="T296" s="146"/>
      <c r="U296" s="146"/>
      <c r="V296" s="146"/>
      <c r="W296" s="146"/>
      <c r="X296" s="146"/>
      <c r="Y296" s="146"/>
      <c r="Z296" s="146"/>
      <c r="AA296" s="146"/>
      <c r="AB296" s="146"/>
      <c r="AC296" s="146"/>
      <c r="AD296" s="149"/>
      <c r="AE296" s="16"/>
    </row>
    <row r="297" spans="2:31" ht="39.75" customHeight="1" x14ac:dyDescent="0.25">
      <c r="B297" s="49"/>
      <c r="C297" s="180"/>
      <c r="D297" s="179"/>
      <c r="E297" s="141"/>
      <c r="F297" s="141"/>
      <c r="G297" s="168"/>
      <c r="H297" s="168"/>
      <c r="I297" s="93" t="s">
        <v>207</v>
      </c>
      <c r="J297" s="94" t="s">
        <v>441</v>
      </c>
      <c r="K297" s="93" t="s">
        <v>207</v>
      </c>
      <c r="L297" s="94" t="s">
        <v>441</v>
      </c>
      <c r="M297" s="93" t="s">
        <v>207</v>
      </c>
      <c r="N297" s="94" t="s">
        <v>441</v>
      </c>
      <c r="O297" s="54"/>
      <c r="Q297" s="14"/>
      <c r="R297" s="143"/>
      <c r="S297" s="146"/>
      <c r="T297" s="146"/>
      <c r="U297" s="146"/>
      <c r="V297" s="146"/>
      <c r="W297" s="146"/>
      <c r="X297" s="146"/>
      <c r="Y297" s="146"/>
      <c r="Z297" s="146"/>
      <c r="AA297" s="146"/>
      <c r="AB297" s="146"/>
      <c r="AC297" s="146"/>
      <c r="AD297" s="149"/>
      <c r="AE297" s="16"/>
    </row>
    <row r="298" spans="2:31" ht="39.75" customHeight="1" x14ac:dyDescent="0.25">
      <c r="B298" s="49"/>
      <c r="C298" s="180"/>
      <c r="D298" s="179"/>
      <c r="E298" s="141"/>
      <c r="F298" s="141"/>
      <c r="G298" s="168"/>
      <c r="H298" s="168"/>
      <c r="I298" s="93" t="s">
        <v>209</v>
      </c>
      <c r="J298" s="94" t="s">
        <v>442</v>
      </c>
      <c r="K298" s="93" t="s">
        <v>209</v>
      </c>
      <c r="L298" s="94" t="s">
        <v>442</v>
      </c>
      <c r="M298" s="93" t="s">
        <v>209</v>
      </c>
      <c r="N298" s="94" t="s">
        <v>442</v>
      </c>
      <c r="O298" s="54"/>
      <c r="Q298" s="14"/>
      <c r="R298" s="143"/>
      <c r="S298" s="146"/>
      <c r="T298" s="146"/>
      <c r="U298" s="146"/>
      <c r="V298" s="146"/>
      <c r="W298" s="146"/>
      <c r="X298" s="146"/>
      <c r="Y298" s="146"/>
      <c r="Z298" s="146"/>
      <c r="AA298" s="146"/>
      <c r="AB298" s="146"/>
      <c r="AC298" s="146"/>
      <c r="AD298" s="149"/>
      <c r="AE298" s="16"/>
    </row>
    <row r="299" spans="2:31" ht="39.75" customHeight="1" x14ac:dyDescent="0.25">
      <c r="B299" s="49"/>
      <c r="C299" s="180"/>
      <c r="D299" s="179"/>
      <c r="E299" s="140"/>
      <c r="F299" s="140" t="s">
        <v>869</v>
      </c>
      <c r="G299" s="167" t="s">
        <v>30</v>
      </c>
      <c r="H299" s="167" t="s">
        <v>89</v>
      </c>
      <c r="I299" s="93" t="s">
        <v>194</v>
      </c>
      <c r="J299" s="97" t="s">
        <v>438</v>
      </c>
      <c r="K299" s="93" t="s">
        <v>194</v>
      </c>
      <c r="L299" s="97" t="s">
        <v>438</v>
      </c>
      <c r="M299" s="93" t="s">
        <v>194</v>
      </c>
      <c r="N299" s="97" t="s">
        <v>438</v>
      </c>
      <c r="O299" s="54"/>
      <c r="Q299" s="14"/>
      <c r="R299" s="142"/>
      <c r="S299" s="145"/>
      <c r="T299" s="145"/>
      <c r="U299" s="145"/>
      <c r="V299" s="145"/>
      <c r="W299" s="145"/>
      <c r="X299" s="145" t="e">
        <f>IF(#REF!="","",#REF!)</f>
        <v>#REF!</v>
      </c>
      <c r="Y299" s="145" t="e">
        <f>IF(#REF!="","",#REF!)</f>
        <v>#REF!</v>
      </c>
      <c r="Z299" s="145"/>
      <c r="AA299" s="145"/>
      <c r="AB299" s="145"/>
      <c r="AC299" s="145"/>
      <c r="AD299" s="148"/>
      <c r="AE299" s="16"/>
    </row>
    <row r="300" spans="2:31" ht="39.75" customHeight="1" x14ac:dyDescent="0.25">
      <c r="B300" s="49"/>
      <c r="C300" s="180"/>
      <c r="D300" s="179"/>
      <c r="E300" s="141"/>
      <c r="F300" s="141"/>
      <c r="G300" s="168"/>
      <c r="H300" s="168"/>
      <c r="I300" s="93" t="s">
        <v>195</v>
      </c>
      <c r="J300" s="97" t="s">
        <v>439</v>
      </c>
      <c r="K300" s="93" t="s">
        <v>195</v>
      </c>
      <c r="L300" s="97" t="s">
        <v>439</v>
      </c>
      <c r="M300" s="93" t="s">
        <v>195</v>
      </c>
      <c r="N300" s="97" t="s">
        <v>439</v>
      </c>
      <c r="O300" s="54"/>
      <c r="Q300" s="14"/>
      <c r="R300" s="143"/>
      <c r="S300" s="146"/>
      <c r="T300" s="146"/>
      <c r="U300" s="146"/>
      <c r="V300" s="146"/>
      <c r="W300" s="146"/>
      <c r="X300" s="146"/>
      <c r="Y300" s="146"/>
      <c r="Z300" s="146"/>
      <c r="AA300" s="146"/>
      <c r="AB300" s="146"/>
      <c r="AC300" s="146"/>
      <c r="AD300" s="149"/>
      <c r="AE300" s="16"/>
    </row>
    <row r="301" spans="2:31" ht="39.75" customHeight="1" x14ac:dyDescent="0.25">
      <c r="B301" s="49"/>
      <c r="C301" s="180"/>
      <c r="D301" s="179"/>
      <c r="E301" s="141"/>
      <c r="F301" s="141"/>
      <c r="G301" s="168"/>
      <c r="H301" s="168"/>
      <c r="I301" s="93" t="s">
        <v>196</v>
      </c>
      <c r="J301" s="94" t="s">
        <v>443</v>
      </c>
      <c r="K301" s="93" t="s">
        <v>196</v>
      </c>
      <c r="L301" s="94" t="s">
        <v>443</v>
      </c>
      <c r="M301" s="93" t="s">
        <v>196</v>
      </c>
      <c r="N301" s="94" t="s">
        <v>443</v>
      </c>
      <c r="O301" s="54"/>
      <c r="Q301" s="14"/>
      <c r="R301" s="143"/>
      <c r="S301" s="146"/>
      <c r="T301" s="146"/>
      <c r="U301" s="146"/>
      <c r="V301" s="146"/>
      <c r="W301" s="146"/>
      <c r="X301" s="146"/>
      <c r="Y301" s="146"/>
      <c r="Z301" s="146"/>
      <c r="AA301" s="146"/>
      <c r="AB301" s="146"/>
      <c r="AC301" s="146"/>
      <c r="AD301" s="149"/>
      <c r="AE301" s="16"/>
    </row>
    <row r="302" spans="2:31" ht="39.75" customHeight="1" x14ac:dyDescent="0.25">
      <c r="B302" s="49"/>
      <c r="C302" s="180"/>
      <c r="D302" s="179"/>
      <c r="E302" s="141"/>
      <c r="F302" s="141"/>
      <c r="G302" s="168"/>
      <c r="H302" s="168"/>
      <c r="I302" s="93" t="s">
        <v>207</v>
      </c>
      <c r="J302" s="94" t="s">
        <v>444</v>
      </c>
      <c r="K302" s="93" t="s">
        <v>207</v>
      </c>
      <c r="L302" s="94" t="s">
        <v>444</v>
      </c>
      <c r="M302" s="93" t="s">
        <v>207</v>
      </c>
      <c r="N302" s="94" t="s">
        <v>444</v>
      </c>
      <c r="O302" s="54"/>
      <c r="Q302" s="14"/>
      <c r="R302" s="143"/>
      <c r="S302" s="146"/>
      <c r="T302" s="146"/>
      <c r="U302" s="146"/>
      <c r="V302" s="146"/>
      <c r="W302" s="146"/>
      <c r="X302" s="146"/>
      <c r="Y302" s="146"/>
      <c r="Z302" s="146"/>
      <c r="AA302" s="146"/>
      <c r="AB302" s="146"/>
      <c r="AC302" s="146"/>
      <c r="AD302" s="149"/>
      <c r="AE302" s="16"/>
    </row>
    <row r="303" spans="2:31" ht="39.75" customHeight="1" x14ac:dyDescent="0.25">
      <c r="B303" s="49"/>
      <c r="C303" s="180"/>
      <c r="D303" s="179"/>
      <c r="E303" s="141"/>
      <c r="F303" s="141"/>
      <c r="G303" s="168"/>
      <c r="H303" s="168"/>
      <c r="I303" s="93" t="s">
        <v>209</v>
      </c>
      <c r="J303" s="94" t="s">
        <v>445</v>
      </c>
      <c r="K303" s="93" t="s">
        <v>209</v>
      </c>
      <c r="L303" s="94" t="s">
        <v>445</v>
      </c>
      <c r="M303" s="93" t="s">
        <v>209</v>
      </c>
      <c r="N303" s="94" t="s">
        <v>445</v>
      </c>
      <c r="O303" s="54"/>
      <c r="Q303" s="14"/>
      <c r="R303" s="143"/>
      <c r="S303" s="146"/>
      <c r="T303" s="146"/>
      <c r="U303" s="146"/>
      <c r="V303" s="146"/>
      <c r="W303" s="146"/>
      <c r="X303" s="146"/>
      <c r="Y303" s="146"/>
      <c r="Z303" s="146"/>
      <c r="AA303" s="146"/>
      <c r="AB303" s="146"/>
      <c r="AC303" s="146"/>
      <c r="AD303" s="149"/>
      <c r="AE303" s="16"/>
    </row>
    <row r="304" spans="2:31" ht="39.75" customHeight="1" x14ac:dyDescent="0.25">
      <c r="B304" s="49"/>
      <c r="C304" s="180"/>
      <c r="D304" s="179"/>
      <c r="E304" s="140"/>
      <c r="F304" s="140" t="s">
        <v>870</v>
      </c>
      <c r="G304" s="151" t="s">
        <v>31</v>
      </c>
      <c r="H304" s="167" t="s">
        <v>89</v>
      </c>
      <c r="I304" s="93" t="s">
        <v>194</v>
      </c>
      <c r="J304" s="97" t="s">
        <v>438</v>
      </c>
      <c r="K304" s="93" t="s">
        <v>194</v>
      </c>
      <c r="L304" s="97" t="s">
        <v>438</v>
      </c>
      <c r="M304" s="93" t="s">
        <v>194</v>
      </c>
      <c r="N304" s="97" t="s">
        <v>438</v>
      </c>
      <c r="O304" s="54"/>
      <c r="Q304" s="14"/>
      <c r="R304" s="142"/>
      <c r="S304" s="145"/>
      <c r="T304" s="145"/>
      <c r="U304" s="145"/>
      <c r="V304" s="145"/>
      <c r="W304" s="145"/>
      <c r="X304" s="145"/>
      <c r="Y304" s="145" t="e">
        <f>IF(#REF!="","",#REF!)</f>
        <v>#REF!</v>
      </c>
      <c r="Z304" s="145"/>
      <c r="AA304" s="145"/>
      <c r="AB304" s="145"/>
      <c r="AC304" s="145"/>
      <c r="AD304" s="148"/>
      <c r="AE304" s="16"/>
    </row>
    <row r="305" spans="2:31" ht="39.75" customHeight="1" x14ac:dyDescent="0.25">
      <c r="B305" s="49"/>
      <c r="C305" s="180"/>
      <c r="D305" s="179"/>
      <c r="E305" s="141"/>
      <c r="F305" s="141"/>
      <c r="G305" s="166"/>
      <c r="H305" s="168"/>
      <c r="I305" s="93" t="s">
        <v>195</v>
      </c>
      <c r="J305" s="97" t="s">
        <v>439</v>
      </c>
      <c r="K305" s="93" t="s">
        <v>195</v>
      </c>
      <c r="L305" s="97" t="s">
        <v>439</v>
      </c>
      <c r="M305" s="93" t="s">
        <v>195</v>
      </c>
      <c r="N305" s="97" t="s">
        <v>439</v>
      </c>
      <c r="O305" s="54"/>
      <c r="Q305" s="14"/>
      <c r="R305" s="143"/>
      <c r="S305" s="146"/>
      <c r="T305" s="146"/>
      <c r="U305" s="146"/>
      <c r="V305" s="146"/>
      <c r="W305" s="146"/>
      <c r="X305" s="146"/>
      <c r="Y305" s="146"/>
      <c r="Z305" s="146"/>
      <c r="AA305" s="146"/>
      <c r="AB305" s="146"/>
      <c r="AC305" s="146"/>
      <c r="AD305" s="149"/>
      <c r="AE305" s="16"/>
    </row>
    <row r="306" spans="2:31" ht="39.75" customHeight="1" x14ac:dyDescent="0.25">
      <c r="B306" s="49"/>
      <c r="C306" s="180"/>
      <c r="D306" s="179"/>
      <c r="E306" s="141"/>
      <c r="F306" s="141"/>
      <c r="G306" s="166"/>
      <c r="H306" s="168"/>
      <c r="I306" s="93" t="s">
        <v>196</v>
      </c>
      <c r="J306" s="94" t="s">
        <v>446</v>
      </c>
      <c r="K306" s="93" t="s">
        <v>196</v>
      </c>
      <c r="L306" s="94" t="s">
        <v>446</v>
      </c>
      <c r="M306" s="93" t="s">
        <v>196</v>
      </c>
      <c r="N306" s="94" t="s">
        <v>446</v>
      </c>
      <c r="O306" s="54"/>
      <c r="Q306" s="14"/>
      <c r="R306" s="143"/>
      <c r="S306" s="146"/>
      <c r="T306" s="146"/>
      <c r="U306" s="146"/>
      <c r="V306" s="146"/>
      <c r="W306" s="146"/>
      <c r="X306" s="146"/>
      <c r="Y306" s="146"/>
      <c r="Z306" s="146"/>
      <c r="AA306" s="146"/>
      <c r="AB306" s="146"/>
      <c r="AC306" s="146"/>
      <c r="AD306" s="149"/>
      <c r="AE306" s="16"/>
    </row>
    <row r="307" spans="2:31" ht="39.75" customHeight="1" x14ac:dyDescent="0.25">
      <c r="B307" s="49"/>
      <c r="C307" s="180"/>
      <c r="D307" s="179"/>
      <c r="E307" s="141"/>
      <c r="F307" s="141"/>
      <c r="G307" s="166"/>
      <c r="H307" s="168"/>
      <c r="I307" s="93" t="s">
        <v>207</v>
      </c>
      <c r="J307" s="94" t="s">
        <v>447</v>
      </c>
      <c r="K307" s="93" t="s">
        <v>207</v>
      </c>
      <c r="L307" s="94" t="s">
        <v>447</v>
      </c>
      <c r="M307" s="93" t="s">
        <v>207</v>
      </c>
      <c r="N307" s="94" t="s">
        <v>447</v>
      </c>
      <c r="O307" s="54"/>
      <c r="Q307" s="14"/>
      <c r="R307" s="143"/>
      <c r="S307" s="146"/>
      <c r="T307" s="146"/>
      <c r="U307" s="146"/>
      <c r="V307" s="146"/>
      <c r="W307" s="146"/>
      <c r="X307" s="146"/>
      <c r="Y307" s="146"/>
      <c r="Z307" s="146"/>
      <c r="AA307" s="146"/>
      <c r="AB307" s="146"/>
      <c r="AC307" s="146"/>
      <c r="AD307" s="149"/>
      <c r="AE307" s="16"/>
    </row>
    <row r="308" spans="2:31" ht="39.75" customHeight="1" x14ac:dyDescent="0.25">
      <c r="B308" s="49"/>
      <c r="C308" s="180"/>
      <c r="D308" s="179"/>
      <c r="E308" s="141"/>
      <c r="F308" s="141"/>
      <c r="G308" s="166"/>
      <c r="H308" s="168"/>
      <c r="I308" s="93" t="s">
        <v>209</v>
      </c>
      <c r="J308" s="94" t="s">
        <v>448</v>
      </c>
      <c r="K308" s="93" t="s">
        <v>209</v>
      </c>
      <c r="L308" s="94" t="s">
        <v>448</v>
      </c>
      <c r="M308" s="93" t="s">
        <v>209</v>
      </c>
      <c r="N308" s="94" t="s">
        <v>448</v>
      </c>
      <c r="O308" s="54"/>
      <c r="Q308" s="14"/>
      <c r="R308" s="143"/>
      <c r="S308" s="146"/>
      <c r="T308" s="146"/>
      <c r="U308" s="146"/>
      <c r="V308" s="146"/>
      <c r="W308" s="146"/>
      <c r="X308" s="146"/>
      <c r="Y308" s="146"/>
      <c r="Z308" s="146"/>
      <c r="AA308" s="146"/>
      <c r="AB308" s="146"/>
      <c r="AC308" s="146"/>
      <c r="AD308" s="149"/>
      <c r="AE308" s="16"/>
    </row>
    <row r="309" spans="2:31" ht="39.75" customHeight="1" x14ac:dyDescent="0.25">
      <c r="B309" s="49"/>
      <c r="C309" s="180"/>
      <c r="D309" s="179"/>
      <c r="E309" s="140"/>
      <c r="F309" s="140" t="s">
        <v>871</v>
      </c>
      <c r="G309" s="167" t="s">
        <v>32</v>
      </c>
      <c r="H309" s="167" t="s">
        <v>89</v>
      </c>
      <c r="I309" s="93" t="s">
        <v>194</v>
      </c>
      <c r="J309" s="97" t="s">
        <v>438</v>
      </c>
      <c r="K309" s="93" t="s">
        <v>194</v>
      </c>
      <c r="L309" s="97" t="s">
        <v>438</v>
      </c>
      <c r="M309" s="93" t="s">
        <v>194</v>
      </c>
      <c r="N309" s="97" t="s">
        <v>438</v>
      </c>
      <c r="O309" s="54"/>
      <c r="Q309" s="14"/>
      <c r="R309" s="142"/>
      <c r="S309" s="145"/>
      <c r="T309" s="145"/>
      <c r="U309" s="145"/>
      <c r="V309" s="145"/>
      <c r="W309" s="145"/>
      <c r="X309" s="145"/>
      <c r="Y309" s="145" t="e">
        <f>IF(#REF!="","",#REF!)</f>
        <v>#REF!</v>
      </c>
      <c r="Z309" s="145"/>
      <c r="AA309" s="145"/>
      <c r="AB309" s="145"/>
      <c r="AC309" s="145"/>
      <c r="AD309" s="148"/>
      <c r="AE309" s="16"/>
    </row>
    <row r="310" spans="2:31" ht="39.75" customHeight="1" x14ac:dyDescent="0.25">
      <c r="B310" s="49"/>
      <c r="C310" s="180"/>
      <c r="D310" s="179"/>
      <c r="E310" s="141"/>
      <c r="F310" s="141"/>
      <c r="G310" s="168"/>
      <c r="H310" s="168"/>
      <c r="I310" s="93" t="s">
        <v>195</v>
      </c>
      <c r="J310" s="97" t="s">
        <v>439</v>
      </c>
      <c r="K310" s="93" t="s">
        <v>195</v>
      </c>
      <c r="L310" s="97" t="s">
        <v>439</v>
      </c>
      <c r="M310" s="93" t="s">
        <v>195</v>
      </c>
      <c r="N310" s="97" t="s">
        <v>439</v>
      </c>
      <c r="O310" s="54"/>
      <c r="Q310" s="14"/>
      <c r="R310" s="143"/>
      <c r="S310" s="146"/>
      <c r="T310" s="146"/>
      <c r="U310" s="146"/>
      <c r="V310" s="146"/>
      <c r="W310" s="146"/>
      <c r="X310" s="146"/>
      <c r="Y310" s="146"/>
      <c r="Z310" s="146"/>
      <c r="AA310" s="146"/>
      <c r="AB310" s="146"/>
      <c r="AC310" s="146"/>
      <c r="AD310" s="149"/>
      <c r="AE310" s="16"/>
    </row>
    <row r="311" spans="2:31" ht="39.75" customHeight="1" x14ac:dyDescent="0.25">
      <c r="B311" s="49"/>
      <c r="C311" s="180"/>
      <c r="D311" s="179"/>
      <c r="E311" s="141"/>
      <c r="F311" s="141"/>
      <c r="G311" s="168"/>
      <c r="H311" s="168"/>
      <c r="I311" s="93" t="s">
        <v>196</v>
      </c>
      <c r="J311" s="94" t="s">
        <v>449</v>
      </c>
      <c r="K311" s="93" t="s">
        <v>196</v>
      </c>
      <c r="L311" s="94" t="s">
        <v>449</v>
      </c>
      <c r="M311" s="93" t="s">
        <v>196</v>
      </c>
      <c r="N311" s="94" t="s">
        <v>449</v>
      </c>
      <c r="O311" s="54"/>
      <c r="Q311" s="14"/>
      <c r="R311" s="143"/>
      <c r="S311" s="146"/>
      <c r="T311" s="146"/>
      <c r="U311" s="146"/>
      <c r="V311" s="146"/>
      <c r="W311" s="146"/>
      <c r="X311" s="146"/>
      <c r="Y311" s="146"/>
      <c r="Z311" s="146"/>
      <c r="AA311" s="146"/>
      <c r="AB311" s="146"/>
      <c r="AC311" s="146"/>
      <c r="AD311" s="149"/>
      <c r="AE311" s="16"/>
    </row>
    <row r="312" spans="2:31" ht="39.75" customHeight="1" x14ac:dyDescent="0.25">
      <c r="B312" s="49"/>
      <c r="C312" s="180"/>
      <c r="D312" s="179"/>
      <c r="E312" s="141"/>
      <c r="F312" s="141"/>
      <c r="G312" s="168"/>
      <c r="H312" s="168"/>
      <c r="I312" s="93" t="s">
        <v>207</v>
      </c>
      <c r="J312" s="94" t="s">
        <v>450</v>
      </c>
      <c r="K312" s="93" t="s">
        <v>207</v>
      </c>
      <c r="L312" s="94" t="s">
        <v>450</v>
      </c>
      <c r="M312" s="93" t="s">
        <v>207</v>
      </c>
      <c r="N312" s="94" t="s">
        <v>450</v>
      </c>
      <c r="O312" s="54"/>
      <c r="Q312" s="14"/>
      <c r="R312" s="143"/>
      <c r="S312" s="146"/>
      <c r="T312" s="146"/>
      <c r="U312" s="146"/>
      <c r="V312" s="146"/>
      <c r="W312" s="146"/>
      <c r="X312" s="146"/>
      <c r="Y312" s="146"/>
      <c r="Z312" s="146"/>
      <c r="AA312" s="146"/>
      <c r="AB312" s="146"/>
      <c r="AC312" s="146"/>
      <c r="AD312" s="149"/>
      <c r="AE312" s="16"/>
    </row>
    <row r="313" spans="2:31" ht="39.75" customHeight="1" x14ac:dyDescent="0.25">
      <c r="B313" s="49"/>
      <c r="C313" s="180"/>
      <c r="D313" s="179"/>
      <c r="E313" s="141"/>
      <c r="F313" s="141"/>
      <c r="G313" s="168"/>
      <c r="H313" s="168"/>
      <c r="I313" s="93" t="s">
        <v>209</v>
      </c>
      <c r="J313" s="94" t="s">
        <v>451</v>
      </c>
      <c r="K313" s="93" t="s">
        <v>209</v>
      </c>
      <c r="L313" s="94" t="s">
        <v>451</v>
      </c>
      <c r="M313" s="93" t="s">
        <v>209</v>
      </c>
      <c r="N313" s="94" t="s">
        <v>451</v>
      </c>
      <c r="O313" s="54"/>
      <c r="Q313" s="14"/>
      <c r="R313" s="143"/>
      <c r="S313" s="146"/>
      <c r="T313" s="146"/>
      <c r="U313" s="146"/>
      <c r="V313" s="146"/>
      <c r="W313" s="146"/>
      <c r="X313" s="146"/>
      <c r="Y313" s="146"/>
      <c r="Z313" s="146"/>
      <c r="AA313" s="146"/>
      <c r="AB313" s="146"/>
      <c r="AC313" s="146"/>
      <c r="AD313" s="149"/>
      <c r="AE313" s="16"/>
    </row>
    <row r="314" spans="2:31" ht="39.75" customHeight="1" x14ac:dyDescent="0.25">
      <c r="B314" s="49"/>
      <c r="C314" s="180"/>
      <c r="D314" s="179"/>
      <c r="E314" s="140"/>
      <c r="F314" s="140" t="s">
        <v>872</v>
      </c>
      <c r="G314" s="167" t="s">
        <v>33</v>
      </c>
      <c r="H314" s="167" t="s">
        <v>89</v>
      </c>
      <c r="I314" s="93" t="s">
        <v>194</v>
      </c>
      <c r="J314" s="97" t="s">
        <v>438</v>
      </c>
      <c r="K314" s="93" t="s">
        <v>194</v>
      </c>
      <c r="L314" s="97" t="s">
        <v>438</v>
      </c>
      <c r="M314" s="93" t="s">
        <v>194</v>
      </c>
      <c r="N314" s="97" t="s">
        <v>438</v>
      </c>
      <c r="O314" s="54"/>
      <c r="Q314" s="14"/>
      <c r="R314" s="142"/>
      <c r="S314" s="145"/>
      <c r="T314" s="145"/>
      <c r="U314" s="145"/>
      <c r="V314" s="145"/>
      <c r="W314" s="145"/>
      <c r="X314" s="145" t="e">
        <f>IF(#REF!="","",#REF!)</f>
        <v>#REF!</v>
      </c>
      <c r="Y314" s="145" t="e">
        <f>IF(#REF!="","",#REF!)</f>
        <v>#REF!</v>
      </c>
      <c r="Z314" s="145"/>
      <c r="AA314" s="145" t="e">
        <f>IF(#REF!="","",#REF!)</f>
        <v>#REF!</v>
      </c>
      <c r="AB314" s="145"/>
      <c r="AC314" s="145"/>
      <c r="AD314" s="148"/>
      <c r="AE314" s="16"/>
    </row>
    <row r="315" spans="2:31" ht="39.75" customHeight="1" x14ac:dyDescent="0.25">
      <c r="B315" s="49"/>
      <c r="C315" s="180"/>
      <c r="D315" s="179"/>
      <c r="E315" s="141"/>
      <c r="F315" s="141"/>
      <c r="G315" s="168"/>
      <c r="H315" s="168"/>
      <c r="I315" s="93" t="s">
        <v>195</v>
      </c>
      <c r="J315" s="97" t="s">
        <v>439</v>
      </c>
      <c r="K315" s="93" t="s">
        <v>195</v>
      </c>
      <c r="L315" s="97" t="s">
        <v>439</v>
      </c>
      <c r="M315" s="93" t="s">
        <v>195</v>
      </c>
      <c r="N315" s="97" t="s">
        <v>439</v>
      </c>
      <c r="O315" s="54"/>
      <c r="Q315" s="14"/>
      <c r="R315" s="143"/>
      <c r="S315" s="146"/>
      <c r="T315" s="146"/>
      <c r="U315" s="146"/>
      <c r="V315" s="146"/>
      <c r="W315" s="146"/>
      <c r="X315" s="146"/>
      <c r="Y315" s="146"/>
      <c r="Z315" s="146"/>
      <c r="AA315" s="146"/>
      <c r="AB315" s="146"/>
      <c r="AC315" s="146"/>
      <c r="AD315" s="149"/>
      <c r="AE315" s="16"/>
    </row>
    <row r="316" spans="2:31" ht="39.75" customHeight="1" x14ac:dyDescent="0.25">
      <c r="B316" s="49"/>
      <c r="C316" s="180"/>
      <c r="D316" s="179"/>
      <c r="E316" s="141"/>
      <c r="F316" s="141"/>
      <c r="G316" s="168"/>
      <c r="H316" s="168"/>
      <c r="I316" s="93" t="s">
        <v>196</v>
      </c>
      <c r="J316" s="94" t="s">
        <v>452</v>
      </c>
      <c r="K316" s="93" t="s">
        <v>196</v>
      </c>
      <c r="L316" s="94" t="s">
        <v>452</v>
      </c>
      <c r="M316" s="93" t="s">
        <v>196</v>
      </c>
      <c r="N316" s="94" t="s">
        <v>452</v>
      </c>
      <c r="O316" s="54"/>
      <c r="Q316" s="14"/>
      <c r="R316" s="143"/>
      <c r="S316" s="146"/>
      <c r="T316" s="146"/>
      <c r="U316" s="146"/>
      <c r="V316" s="146"/>
      <c r="W316" s="146"/>
      <c r="X316" s="146"/>
      <c r="Y316" s="146"/>
      <c r="Z316" s="146"/>
      <c r="AA316" s="146"/>
      <c r="AB316" s="146"/>
      <c r="AC316" s="146"/>
      <c r="AD316" s="149"/>
      <c r="AE316" s="16"/>
    </row>
    <row r="317" spans="2:31" ht="39.75" customHeight="1" x14ac:dyDescent="0.25">
      <c r="B317" s="49"/>
      <c r="C317" s="180"/>
      <c r="D317" s="179"/>
      <c r="E317" s="141"/>
      <c r="F317" s="141"/>
      <c r="G317" s="168"/>
      <c r="H317" s="168"/>
      <c r="I317" s="93" t="s">
        <v>207</v>
      </c>
      <c r="J317" s="94" t="s">
        <v>453</v>
      </c>
      <c r="K317" s="93" t="s">
        <v>207</v>
      </c>
      <c r="L317" s="94" t="s">
        <v>453</v>
      </c>
      <c r="M317" s="93" t="s">
        <v>207</v>
      </c>
      <c r="N317" s="94" t="s">
        <v>453</v>
      </c>
      <c r="O317" s="54"/>
      <c r="Q317" s="14"/>
      <c r="R317" s="143"/>
      <c r="S317" s="146"/>
      <c r="T317" s="146"/>
      <c r="U317" s="146"/>
      <c r="V317" s="146"/>
      <c r="W317" s="146"/>
      <c r="X317" s="146"/>
      <c r="Y317" s="146"/>
      <c r="Z317" s="146"/>
      <c r="AA317" s="146"/>
      <c r="AB317" s="146"/>
      <c r="AC317" s="146"/>
      <c r="AD317" s="149"/>
      <c r="AE317" s="16"/>
    </row>
    <row r="318" spans="2:31" ht="39.75" customHeight="1" x14ac:dyDescent="0.25">
      <c r="B318" s="49"/>
      <c r="C318" s="180"/>
      <c r="D318" s="179"/>
      <c r="E318" s="141"/>
      <c r="F318" s="141"/>
      <c r="G318" s="168"/>
      <c r="H318" s="168"/>
      <c r="I318" s="93" t="s">
        <v>209</v>
      </c>
      <c r="J318" s="94" t="s">
        <v>454</v>
      </c>
      <c r="K318" s="93" t="s">
        <v>209</v>
      </c>
      <c r="L318" s="94" t="s">
        <v>454</v>
      </c>
      <c r="M318" s="93" t="s">
        <v>209</v>
      </c>
      <c r="N318" s="94" t="s">
        <v>454</v>
      </c>
      <c r="O318" s="54"/>
      <c r="Q318" s="14"/>
      <c r="R318" s="143"/>
      <c r="S318" s="146"/>
      <c r="T318" s="146"/>
      <c r="U318" s="146"/>
      <c r="V318" s="146"/>
      <c r="W318" s="146"/>
      <c r="X318" s="146"/>
      <c r="Y318" s="146"/>
      <c r="Z318" s="146"/>
      <c r="AA318" s="146"/>
      <c r="AB318" s="146"/>
      <c r="AC318" s="146"/>
      <c r="AD318" s="149"/>
      <c r="AE318" s="16"/>
    </row>
    <row r="319" spans="2:31" ht="39.75" customHeight="1" x14ac:dyDescent="0.25">
      <c r="B319" s="49"/>
      <c r="C319" s="180"/>
      <c r="D319" s="179"/>
      <c r="E319" s="140"/>
      <c r="F319" s="140" t="s">
        <v>873</v>
      </c>
      <c r="G319" s="167" t="s">
        <v>34</v>
      </c>
      <c r="H319" s="167" t="s">
        <v>89</v>
      </c>
      <c r="I319" s="93" t="s">
        <v>194</v>
      </c>
      <c r="J319" s="97" t="s">
        <v>438</v>
      </c>
      <c r="K319" s="93" t="s">
        <v>194</v>
      </c>
      <c r="L319" s="97" t="s">
        <v>438</v>
      </c>
      <c r="M319" s="93" t="s">
        <v>194</v>
      </c>
      <c r="N319" s="97" t="s">
        <v>438</v>
      </c>
      <c r="O319" s="54"/>
      <c r="Q319" s="14"/>
      <c r="R319" s="142"/>
      <c r="S319" s="145"/>
      <c r="T319" s="145"/>
      <c r="U319" s="145"/>
      <c r="V319" s="145"/>
      <c r="W319" s="145"/>
      <c r="X319" s="145"/>
      <c r="Y319" s="145" t="e">
        <f>IF(#REF!="","",#REF!)</f>
        <v>#REF!</v>
      </c>
      <c r="Z319" s="145"/>
      <c r="AA319" s="145"/>
      <c r="AB319" s="145"/>
      <c r="AC319" s="145"/>
      <c r="AD319" s="148"/>
      <c r="AE319" s="16"/>
    </row>
    <row r="320" spans="2:31" ht="39.75" customHeight="1" x14ac:dyDescent="0.25">
      <c r="B320" s="49"/>
      <c r="C320" s="180"/>
      <c r="D320" s="179"/>
      <c r="E320" s="141"/>
      <c r="F320" s="141"/>
      <c r="G320" s="168"/>
      <c r="H320" s="168"/>
      <c r="I320" s="93" t="s">
        <v>195</v>
      </c>
      <c r="J320" s="97" t="s">
        <v>439</v>
      </c>
      <c r="K320" s="93" t="s">
        <v>195</v>
      </c>
      <c r="L320" s="97" t="s">
        <v>439</v>
      </c>
      <c r="M320" s="93" t="s">
        <v>195</v>
      </c>
      <c r="N320" s="97" t="s">
        <v>439</v>
      </c>
      <c r="O320" s="54"/>
      <c r="Q320" s="14"/>
      <c r="R320" s="143"/>
      <c r="S320" s="146"/>
      <c r="T320" s="146"/>
      <c r="U320" s="146"/>
      <c r="V320" s="146"/>
      <c r="W320" s="146"/>
      <c r="X320" s="146"/>
      <c r="Y320" s="146"/>
      <c r="Z320" s="146"/>
      <c r="AA320" s="146"/>
      <c r="AB320" s="146"/>
      <c r="AC320" s="146"/>
      <c r="AD320" s="149"/>
      <c r="AE320" s="16"/>
    </row>
    <row r="321" spans="2:31" ht="39.75" customHeight="1" x14ac:dyDescent="0.25">
      <c r="B321" s="49"/>
      <c r="C321" s="180"/>
      <c r="D321" s="179"/>
      <c r="E321" s="141"/>
      <c r="F321" s="141"/>
      <c r="G321" s="168"/>
      <c r="H321" s="168"/>
      <c r="I321" s="93" t="s">
        <v>196</v>
      </c>
      <c r="J321" s="94" t="s">
        <v>455</v>
      </c>
      <c r="K321" s="93" t="s">
        <v>196</v>
      </c>
      <c r="L321" s="94" t="s">
        <v>455</v>
      </c>
      <c r="M321" s="93" t="s">
        <v>196</v>
      </c>
      <c r="N321" s="94" t="s">
        <v>455</v>
      </c>
      <c r="O321" s="54"/>
      <c r="Q321" s="14"/>
      <c r="R321" s="143"/>
      <c r="S321" s="146"/>
      <c r="T321" s="146"/>
      <c r="U321" s="146"/>
      <c r="V321" s="146"/>
      <c r="W321" s="146"/>
      <c r="X321" s="146"/>
      <c r="Y321" s="146"/>
      <c r="Z321" s="146"/>
      <c r="AA321" s="146"/>
      <c r="AB321" s="146"/>
      <c r="AC321" s="146"/>
      <c r="AD321" s="149"/>
      <c r="AE321" s="16"/>
    </row>
    <row r="322" spans="2:31" ht="39.75" customHeight="1" x14ac:dyDescent="0.25">
      <c r="B322" s="49"/>
      <c r="C322" s="180"/>
      <c r="D322" s="179"/>
      <c r="E322" s="141"/>
      <c r="F322" s="141"/>
      <c r="G322" s="168"/>
      <c r="H322" s="168"/>
      <c r="I322" s="93" t="s">
        <v>207</v>
      </c>
      <c r="J322" s="94" t="s">
        <v>456</v>
      </c>
      <c r="K322" s="93" t="s">
        <v>207</v>
      </c>
      <c r="L322" s="94" t="s">
        <v>456</v>
      </c>
      <c r="M322" s="93" t="s">
        <v>207</v>
      </c>
      <c r="N322" s="94" t="s">
        <v>456</v>
      </c>
      <c r="O322" s="54"/>
      <c r="Q322" s="14"/>
      <c r="R322" s="143"/>
      <c r="S322" s="146"/>
      <c r="T322" s="146"/>
      <c r="U322" s="146"/>
      <c r="V322" s="146"/>
      <c r="W322" s="146"/>
      <c r="X322" s="146"/>
      <c r="Y322" s="146"/>
      <c r="Z322" s="146"/>
      <c r="AA322" s="146"/>
      <c r="AB322" s="146"/>
      <c r="AC322" s="146"/>
      <c r="AD322" s="149"/>
      <c r="AE322" s="16"/>
    </row>
    <row r="323" spans="2:31" ht="39.75" customHeight="1" x14ac:dyDescent="0.25">
      <c r="B323" s="49"/>
      <c r="C323" s="180"/>
      <c r="D323" s="179"/>
      <c r="E323" s="141"/>
      <c r="F323" s="141"/>
      <c r="G323" s="168"/>
      <c r="H323" s="168"/>
      <c r="I323" s="93" t="s">
        <v>209</v>
      </c>
      <c r="J323" s="94" t="s">
        <v>457</v>
      </c>
      <c r="K323" s="93" t="s">
        <v>209</v>
      </c>
      <c r="L323" s="94" t="s">
        <v>457</v>
      </c>
      <c r="M323" s="93" t="s">
        <v>209</v>
      </c>
      <c r="N323" s="94" t="s">
        <v>457</v>
      </c>
      <c r="O323" s="54"/>
      <c r="Q323" s="14"/>
      <c r="R323" s="143"/>
      <c r="S323" s="146"/>
      <c r="T323" s="146"/>
      <c r="U323" s="146"/>
      <c r="V323" s="146"/>
      <c r="W323" s="146"/>
      <c r="X323" s="146"/>
      <c r="Y323" s="146"/>
      <c r="Z323" s="146"/>
      <c r="AA323" s="146"/>
      <c r="AB323" s="146"/>
      <c r="AC323" s="146"/>
      <c r="AD323" s="149"/>
      <c r="AE323" s="16"/>
    </row>
    <row r="324" spans="2:31" ht="39.75" customHeight="1" x14ac:dyDescent="0.25">
      <c r="B324" s="49"/>
      <c r="C324" s="180"/>
      <c r="D324" s="179"/>
      <c r="E324" s="140"/>
      <c r="F324" s="140" t="s">
        <v>874</v>
      </c>
      <c r="G324" s="167" t="s">
        <v>35</v>
      </c>
      <c r="H324" s="167" t="s">
        <v>89</v>
      </c>
      <c r="I324" s="93" t="s">
        <v>194</v>
      </c>
      <c r="J324" s="97" t="s">
        <v>438</v>
      </c>
      <c r="K324" s="93" t="s">
        <v>194</v>
      </c>
      <c r="L324" s="97" t="s">
        <v>438</v>
      </c>
      <c r="M324" s="93" t="s">
        <v>194</v>
      </c>
      <c r="N324" s="97" t="s">
        <v>438</v>
      </c>
      <c r="O324" s="54"/>
      <c r="Q324" s="14"/>
      <c r="R324" s="142"/>
      <c r="S324" s="145"/>
      <c r="T324" s="145"/>
      <c r="U324" s="145"/>
      <c r="V324" s="145"/>
      <c r="W324" s="145" t="e">
        <f>IF(#REF!="","",#REF!)</f>
        <v>#REF!</v>
      </c>
      <c r="X324" s="145" t="e">
        <f>IF(#REF!="","",#REF!)</f>
        <v>#REF!</v>
      </c>
      <c r="Y324" s="145" t="e">
        <f>IF(#REF!="","",#REF!)</f>
        <v>#REF!</v>
      </c>
      <c r="Z324" s="145"/>
      <c r="AA324" s="145"/>
      <c r="AB324" s="145" t="e">
        <f>IF(#REF!="","",#REF!)</f>
        <v>#REF!</v>
      </c>
      <c r="AC324" s="145" t="e">
        <f>IF(#REF!="","",#REF!)</f>
        <v>#REF!</v>
      </c>
      <c r="AD324" s="148"/>
      <c r="AE324" s="16"/>
    </row>
    <row r="325" spans="2:31" ht="39.75" customHeight="1" x14ac:dyDescent="0.25">
      <c r="B325" s="49"/>
      <c r="C325" s="180"/>
      <c r="D325" s="179"/>
      <c r="E325" s="141"/>
      <c r="F325" s="141"/>
      <c r="G325" s="168"/>
      <c r="H325" s="168"/>
      <c r="I325" s="93" t="s">
        <v>195</v>
      </c>
      <c r="J325" s="97" t="s">
        <v>439</v>
      </c>
      <c r="K325" s="93" t="s">
        <v>195</v>
      </c>
      <c r="L325" s="97" t="s">
        <v>439</v>
      </c>
      <c r="M325" s="93" t="s">
        <v>195</v>
      </c>
      <c r="N325" s="97" t="s">
        <v>439</v>
      </c>
      <c r="O325" s="54"/>
      <c r="Q325" s="14"/>
      <c r="R325" s="143"/>
      <c r="S325" s="146"/>
      <c r="T325" s="146"/>
      <c r="U325" s="146"/>
      <c r="V325" s="146"/>
      <c r="W325" s="146"/>
      <c r="X325" s="146"/>
      <c r="Y325" s="146"/>
      <c r="Z325" s="146"/>
      <c r="AA325" s="146"/>
      <c r="AB325" s="146"/>
      <c r="AC325" s="146"/>
      <c r="AD325" s="149"/>
      <c r="AE325" s="16"/>
    </row>
    <row r="326" spans="2:31" ht="39.75" customHeight="1" x14ac:dyDescent="0.25">
      <c r="B326" s="49"/>
      <c r="C326" s="180"/>
      <c r="D326" s="179"/>
      <c r="E326" s="141"/>
      <c r="F326" s="141"/>
      <c r="G326" s="168"/>
      <c r="H326" s="168"/>
      <c r="I326" s="93" t="s">
        <v>196</v>
      </c>
      <c r="J326" s="94" t="s">
        <v>458</v>
      </c>
      <c r="K326" s="93" t="s">
        <v>196</v>
      </c>
      <c r="L326" s="94" t="s">
        <v>458</v>
      </c>
      <c r="M326" s="93" t="s">
        <v>196</v>
      </c>
      <c r="N326" s="94" t="s">
        <v>458</v>
      </c>
      <c r="O326" s="54"/>
      <c r="Q326" s="14"/>
      <c r="R326" s="143"/>
      <c r="S326" s="146"/>
      <c r="T326" s="146"/>
      <c r="U326" s="146"/>
      <c r="V326" s="146"/>
      <c r="W326" s="146"/>
      <c r="X326" s="146"/>
      <c r="Y326" s="146"/>
      <c r="Z326" s="146"/>
      <c r="AA326" s="146"/>
      <c r="AB326" s="146"/>
      <c r="AC326" s="146"/>
      <c r="AD326" s="149"/>
      <c r="AE326" s="16"/>
    </row>
    <row r="327" spans="2:31" ht="39.75" customHeight="1" x14ac:dyDescent="0.25">
      <c r="B327" s="49"/>
      <c r="C327" s="180"/>
      <c r="D327" s="179"/>
      <c r="E327" s="141"/>
      <c r="F327" s="141"/>
      <c r="G327" s="168"/>
      <c r="H327" s="168"/>
      <c r="I327" s="93" t="s">
        <v>207</v>
      </c>
      <c r="J327" s="94" t="s">
        <v>459</v>
      </c>
      <c r="K327" s="93" t="s">
        <v>207</v>
      </c>
      <c r="L327" s="94" t="s">
        <v>459</v>
      </c>
      <c r="M327" s="93" t="s">
        <v>207</v>
      </c>
      <c r="N327" s="94" t="s">
        <v>459</v>
      </c>
      <c r="O327" s="54"/>
      <c r="Q327" s="14"/>
      <c r="R327" s="143"/>
      <c r="S327" s="146"/>
      <c r="T327" s="146"/>
      <c r="U327" s="146"/>
      <c r="V327" s="146"/>
      <c r="W327" s="146"/>
      <c r="X327" s="146"/>
      <c r="Y327" s="146"/>
      <c r="Z327" s="146"/>
      <c r="AA327" s="146"/>
      <c r="AB327" s="146"/>
      <c r="AC327" s="146"/>
      <c r="AD327" s="149"/>
      <c r="AE327" s="16"/>
    </row>
    <row r="328" spans="2:31" ht="39.75" customHeight="1" x14ac:dyDescent="0.25">
      <c r="B328" s="49"/>
      <c r="C328" s="180"/>
      <c r="D328" s="179"/>
      <c r="E328" s="141"/>
      <c r="F328" s="141"/>
      <c r="G328" s="168"/>
      <c r="H328" s="168"/>
      <c r="I328" s="93" t="s">
        <v>209</v>
      </c>
      <c r="J328" s="94" t="s">
        <v>460</v>
      </c>
      <c r="K328" s="93" t="s">
        <v>209</v>
      </c>
      <c r="L328" s="94" t="s">
        <v>460</v>
      </c>
      <c r="M328" s="93" t="s">
        <v>209</v>
      </c>
      <c r="N328" s="94" t="s">
        <v>460</v>
      </c>
      <c r="O328" s="54"/>
      <c r="Q328" s="14"/>
      <c r="R328" s="143"/>
      <c r="S328" s="146"/>
      <c r="T328" s="146"/>
      <c r="U328" s="146"/>
      <c r="V328" s="146"/>
      <c r="W328" s="146"/>
      <c r="X328" s="146"/>
      <c r="Y328" s="146"/>
      <c r="Z328" s="146"/>
      <c r="AA328" s="146"/>
      <c r="AB328" s="146"/>
      <c r="AC328" s="146"/>
      <c r="AD328" s="149"/>
      <c r="AE328" s="16"/>
    </row>
    <row r="329" spans="2:31" ht="39.75" customHeight="1" x14ac:dyDescent="0.25">
      <c r="B329" s="49"/>
      <c r="C329" s="180"/>
      <c r="D329" s="179"/>
      <c r="E329" s="140"/>
      <c r="F329" s="140" t="s">
        <v>875</v>
      </c>
      <c r="G329" s="167" t="s">
        <v>36</v>
      </c>
      <c r="H329" s="167" t="s">
        <v>89</v>
      </c>
      <c r="I329" s="93" t="s">
        <v>194</v>
      </c>
      <c r="J329" s="97" t="s">
        <v>438</v>
      </c>
      <c r="K329" s="93" t="s">
        <v>194</v>
      </c>
      <c r="L329" s="97" t="s">
        <v>438</v>
      </c>
      <c r="M329" s="93" t="s">
        <v>194</v>
      </c>
      <c r="N329" s="97" t="s">
        <v>438</v>
      </c>
      <c r="O329" s="54"/>
      <c r="Q329" s="14"/>
      <c r="R329" s="142"/>
      <c r="S329" s="145"/>
      <c r="T329" s="145"/>
      <c r="U329" s="145"/>
      <c r="V329" s="145"/>
      <c r="W329" s="145"/>
      <c r="X329" s="145"/>
      <c r="Y329" s="145" t="e">
        <f>IF(#REF!="","",#REF!)</f>
        <v>#REF!</v>
      </c>
      <c r="Z329" s="145"/>
      <c r="AA329" s="145"/>
      <c r="AB329" s="145"/>
      <c r="AC329" s="145"/>
      <c r="AD329" s="148"/>
      <c r="AE329" s="16"/>
    </row>
    <row r="330" spans="2:31" ht="39.75" customHeight="1" x14ac:dyDescent="0.25">
      <c r="B330" s="49"/>
      <c r="C330" s="180"/>
      <c r="D330" s="179"/>
      <c r="E330" s="141"/>
      <c r="F330" s="141"/>
      <c r="G330" s="168"/>
      <c r="H330" s="168"/>
      <c r="I330" s="93" t="s">
        <v>195</v>
      </c>
      <c r="J330" s="97" t="s">
        <v>439</v>
      </c>
      <c r="K330" s="93" t="s">
        <v>195</v>
      </c>
      <c r="L330" s="97" t="s">
        <v>439</v>
      </c>
      <c r="M330" s="93" t="s">
        <v>195</v>
      </c>
      <c r="N330" s="97" t="s">
        <v>439</v>
      </c>
      <c r="O330" s="54"/>
      <c r="Q330" s="14"/>
      <c r="R330" s="143"/>
      <c r="S330" s="146"/>
      <c r="T330" s="146"/>
      <c r="U330" s="146"/>
      <c r="V330" s="146"/>
      <c r="W330" s="146"/>
      <c r="X330" s="146"/>
      <c r="Y330" s="146"/>
      <c r="Z330" s="146"/>
      <c r="AA330" s="146"/>
      <c r="AB330" s="146"/>
      <c r="AC330" s="146"/>
      <c r="AD330" s="149"/>
      <c r="AE330" s="16"/>
    </row>
    <row r="331" spans="2:31" ht="39.75" customHeight="1" x14ac:dyDescent="0.25">
      <c r="B331" s="49"/>
      <c r="C331" s="180"/>
      <c r="D331" s="179"/>
      <c r="E331" s="141"/>
      <c r="F331" s="141"/>
      <c r="G331" s="168"/>
      <c r="H331" s="168"/>
      <c r="I331" s="93" t="s">
        <v>196</v>
      </c>
      <c r="J331" s="94" t="s">
        <v>461</v>
      </c>
      <c r="K331" s="93" t="s">
        <v>196</v>
      </c>
      <c r="L331" s="94" t="s">
        <v>461</v>
      </c>
      <c r="M331" s="93" t="s">
        <v>196</v>
      </c>
      <c r="N331" s="94" t="s">
        <v>461</v>
      </c>
      <c r="O331" s="54"/>
      <c r="Q331" s="14"/>
      <c r="R331" s="143"/>
      <c r="S331" s="146"/>
      <c r="T331" s="146"/>
      <c r="U331" s="146"/>
      <c r="V331" s="146"/>
      <c r="W331" s="146"/>
      <c r="X331" s="146"/>
      <c r="Y331" s="146"/>
      <c r="Z331" s="146"/>
      <c r="AA331" s="146"/>
      <c r="AB331" s="146"/>
      <c r="AC331" s="146"/>
      <c r="AD331" s="149"/>
      <c r="AE331" s="16"/>
    </row>
    <row r="332" spans="2:31" ht="39.75" customHeight="1" x14ac:dyDescent="0.25">
      <c r="B332" s="49"/>
      <c r="C332" s="180"/>
      <c r="D332" s="179"/>
      <c r="E332" s="141"/>
      <c r="F332" s="141"/>
      <c r="G332" s="168"/>
      <c r="H332" s="168"/>
      <c r="I332" s="93" t="s">
        <v>207</v>
      </c>
      <c r="J332" s="94" t="s">
        <v>462</v>
      </c>
      <c r="K332" s="93" t="s">
        <v>207</v>
      </c>
      <c r="L332" s="94" t="s">
        <v>462</v>
      </c>
      <c r="M332" s="93" t="s">
        <v>207</v>
      </c>
      <c r="N332" s="94" t="s">
        <v>462</v>
      </c>
      <c r="O332" s="54"/>
      <c r="Q332" s="14"/>
      <c r="R332" s="143"/>
      <c r="S332" s="146"/>
      <c r="T332" s="146"/>
      <c r="U332" s="146"/>
      <c r="V332" s="146"/>
      <c r="W332" s="146"/>
      <c r="X332" s="146"/>
      <c r="Y332" s="146"/>
      <c r="Z332" s="146"/>
      <c r="AA332" s="146"/>
      <c r="AB332" s="146"/>
      <c r="AC332" s="146"/>
      <c r="AD332" s="149"/>
      <c r="AE332" s="16"/>
    </row>
    <row r="333" spans="2:31" ht="39.75" customHeight="1" x14ac:dyDescent="0.25">
      <c r="B333" s="49"/>
      <c r="C333" s="180"/>
      <c r="D333" s="179"/>
      <c r="E333" s="141"/>
      <c r="F333" s="141"/>
      <c r="G333" s="168"/>
      <c r="H333" s="168"/>
      <c r="I333" s="93" t="s">
        <v>209</v>
      </c>
      <c r="J333" s="94" t="s">
        <v>463</v>
      </c>
      <c r="K333" s="93" t="s">
        <v>209</v>
      </c>
      <c r="L333" s="94" t="s">
        <v>463</v>
      </c>
      <c r="M333" s="93" t="s">
        <v>209</v>
      </c>
      <c r="N333" s="94" t="s">
        <v>463</v>
      </c>
      <c r="O333" s="54"/>
      <c r="Q333" s="14"/>
      <c r="R333" s="143"/>
      <c r="S333" s="146"/>
      <c r="T333" s="146"/>
      <c r="U333" s="146"/>
      <c r="V333" s="146"/>
      <c r="W333" s="146"/>
      <c r="X333" s="146"/>
      <c r="Y333" s="146"/>
      <c r="Z333" s="146"/>
      <c r="AA333" s="146"/>
      <c r="AB333" s="146"/>
      <c r="AC333" s="146"/>
      <c r="AD333" s="149"/>
      <c r="AE333" s="16"/>
    </row>
    <row r="334" spans="2:31" ht="39.75" customHeight="1" x14ac:dyDescent="0.25">
      <c r="B334" s="49"/>
      <c r="C334" s="180"/>
      <c r="D334" s="179"/>
      <c r="E334" s="140"/>
      <c r="F334" s="140" t="s">
        <v>876</v>
      </c>
      <c r="G334" s="167" t="s">
        <v>37</v>
      </c>
      <c r="H334" s="167" t="s">
        <v>89</v>
      </c>
      <c r="I334" s="93" t="s">
        <v>194</v>
      </c>
      <c r="J334" s="97" t="s">
        <v>438</v>
      </c>
      <c r="K334" s="93" t="s">
        <v>194</v>
      </c>
      <c r="L334" s="97" t="s">
        <v>438</v>
      </c>
      <c r="M334" s="93" t="s">
        <v>194</v>
      </c>
      <c r="N334" s="97" t="s">
        <v>438</v>
      </c>
      <c r="O334" s="54"/>
      <c r="Q334" s="14"/>
      <c r="R334" s="142"/>
      <c r="S334" s="145"/>
      <c r="T334" s="145"/>
      <c r="U334" s="145"/>
      <c r="V334" s="145"/>
      <c r="W334" s="145"/>
      <c r="X334" s="145"/>
      <c r="Y334" s="145" t="e">
        <f>IF(#REF!="","",#REF!)</f>
        <v>#REF!</v>
      </c>
      <c r="Z334" s="145"/>
      <c r="AA334" s="145"/>
      <c r="AB334" s="145"/>
      <c r="AC334" s="145"/>
      <c r="AD334" s="148"/>
      <c r="AE334" s="16"/>
    </row>
    <row r="335" spans="2:31" ht="39.75" customHeight="1" x14ac:dyDescent="0.25">
      <c r="B335" s="49"/>
      <c r="C335" s="180"/>
      <c r="D335" s="179"/>
      <c r="E335" s="141"/>
      <c r="F335" s="141"/>
      <c r="G335" s="168"/>
      <c r="H335" s="168"/>
      <c r="I335" s="93" t="s">
        <v>195</v>
      </c>
      <c r="J335" s="97" t="s">
        <v>439</v>
      </c>
      <c r="K335" s="93" t="s">
        <v>195</v>
      </c>
      <c r="L335" s="97" t="s">
        <v>439</v>
      </c>
      <c r="M335" s="93" t="s">
        <v>195</v>
      </c>
      <c r="N335" s="97" t="s">
        <v>439</v>
      </c>
      <c r="O335" s="54"/>
      <c r="Q335" s="14"/>
      <c r="R335" s="143"/>
      <c r="S335" s="146"/>
      <c r="T335" s="146"/>
      <c r="U335" s="146"/>
      <c r="V335" s="146"/>
      <c r="W335" s="146"/>
      <c r="X335" s="146"/>
      <c r="Y335" s="146"/>
      <c r="Z335" s="146"/>
      <c r="AA335" s="146"/>
      <c r="AB335" s="146"/>
      <c r="AC335" s="146"/>
      <c r="AD335" s="149"/>
      <c r="AE335" s="16"/>
    </row>
    <row r="336" spans="2:31" ht="39.75" customHeight="1" x14ac:dyDescent="0.25">
      <c r="B336" s="49"/>
      <c r="C336" s="180"/>
      <c r="D336" s="179"/>
      <c r="E336" s="141"/>
      <c r="F336" s="141"/>
      <c r="G336" s="168"/>
      <c r="H336" s="168"/>
      <c r="I336" s="93" t="s">
        <v>196</v>
      </c>
      <c r="J336" s="94" t="s">
        <v>464</v>
      </c>
      <c r="K336" s="93" t="s">
        <v>196</v>
      </c>
      <c r="L336" s="94" t="s">
        <v>464</v>
      </c>
      <c r="M336" s="93" t="s">
        <v>196</v>
      </c>
      <c r="N336" s="94" t="s">
        <v>464</v>
      </c>
      <c r="O336" s="54"/>
      <c r="Q336" s="14"/>
      <c r="R336" s="143"/>
      <c r="S336" s="146"/>
      <c r="T336" s="146"/>
      <c r="U336" s="146"/>
      <c r="V336" s="146"/>
      <c r="W336" s="146"/>
      <c r="X336" s="146"/>
      <c r="Y336" s="146"/>
      <c r="Z336" s="146"/>
      <c r="AA336" s="146"/>
      <c r="AB336" s="146"/>
      <c r="AC336" s="146"/>
      <c r="AD336" s="149"/>
      <c r="AE336" s="16"/>
    </row>
    <row r="337" spans="2:31" ht="39.75" customHeight="1" x14ac:dyDescent="0.25">
      <c r="B337" s="49"/>
      <c r="C337" s="180"/>
      <c r="D337" s="179"/>
      <c r="E337" s="141"/>
      <c r="F337" s="141"/>
      <c r="G337" s="168"/>
      <c r="H337" s="168"/>
      <c r="I337" s="93" t="s">
        <v>207</v>
      </c>
      <c r="J337" s="94" t="s">
        <v>465</v>
      </c>
      <c r="K337" s="93" t="s">
        <v>207</v>
      </c>
      <c r="L337" s="94" t="s">
        <v>465</v>
      </c>
      <c r="M337" s="93" t="s">
        <v>207</v>
      </c>
      <c r="N337" s="94" t="s">
        <v>465</v>
      </c>
      <c r="O337" s="54"/>
      <c r="Q337" s="14"/>
      <c r="R337" s="143"/>
      <c r="S337" s="146"/>
      <c r="T337" s="146"/>
      <c r="U337" s="146"/>
      <c r="V337" s="146"/>
      <c r="W337" s="146"/>
      <c r="X337" s="146"/>
      <c r="Y337" s="146"/>
      <c r="Z337" s="146"/>
      <c r="AA337" s="146"/>
      <c r="AB337" s="146"/>
      <c r="AC337" s="146"/>
      <c r="AD337" s="149"/>
      <c r="AE337" s="16"/>
    </row>
    <row r="338" spans="2:31" ht="39.75" customHeight="1" x14ac:dyDescent="0.25">
      <c r="B338" s="49"/>
      <c r="C338" s="180"/>
      <c r="D338" s="179"/>
      <c r="E338" s="141"/>
      <c r="F338" s="141"/>
      <c r="G338" s="168"/>
      <c r="H338" s="168"/>
      <c r="I338" s="93" t="s">
        <v>209</v>
      </c>
      <c r="J338" s="94" t="s">
        <v>466</v>
      </c>
      <c r="K338" s="93" t="s">
        <v>209</v>
      </c>
      <c r="L338" s="94" t="s">
        <v>466</v>
      </c>
      <c r="M338" s="93" t="s">
        <v>209</v>
      </c>
      <c r="N338" s="94" t="s">
        <v>466</v>
      </c>
      <c r="O338" s="54"/>
      <c r="Q338" s="14"/>
      <c r="R338" s="143"/>
      <c r="S338" s="146"/>
      <c r="T338" s="146"/>
      <c r="U338" s="146"/>
      <c r="V338" s="146"/>
      <c r="W338" s="146"/>
      <c r="X338" s="146"/>
      <c r="Y338" s="146"/>
      <c r="Z338" s="146"/>
      <c r="AA338" s="146"/>
      <c r="AB338" s="146"/>
      <c r="AC338" s="146"/>
      <c r="AD338" s="149"/>
      <c r="AE338" s="16"/>
    </row>
    <row r="339" spans="2:31" ht="39.75" customHeight="1" x14ac:dyDescent="0.25">
      <c r="B339" s="49"/>
      <c r="C339" s="180"/>
      <c r="D339" s="179"/>
      <c r="E339" s="140"/>
      <c r="F339" s="140" t="s">
        <v>877</v>
      </c>
      <c r="G339" s="167" t="s">
        <v>38</v>
      </c>
      <c r="H339" s="167" t="s">
        <v>89</v>
      </c>
      <c r="I339" s="93" t="s">
        <v>194</v>
      </c>
      <c r="J339" s="97" t="s">
        <v>438</v>
      </c>
      <c r="K339" s="93" t="s">
        <v>194</v>
      </c>
      <c r="L339" s="97" t="s">
        <v>438</v>
      </c>
      <c r="M339" s="93" t="s">
        <v>194</v>
      </c>
      <c r="N339" s="97" t="s">
        <v>438</v>
      </c>
      <c r="O339" s="54"/>
      <c r="Q339" s="14"/>
      <c r="R339" s="142"/>
      <c r="S339" s="145"/>
      <c r="T339" s="145"/>
      <c r="U339" s="145"/>
      <c r="V339" s="145"/>
      <c r="W339" s="145"/>
      <c r="X339" s="145"/>
      <c r="Y339" s="145" t="e">
        <f>IF(#REF!="","",#REF!)</f>
        <v>#REF!</v>
      </c>
      <c r="Z339" s="145"/>
      <c r="AA339" s="145"/>
      <c r="AB339" s="145"/>
      <c r="AC339" s="145"/>
      <c r="AD339" s="148"/>
      <c r="AE339" s="16"/>
    </row>
    <row r="340" spans="2:31" ht="39.75" customHeight="1" x14ac:dyDescent="0.25">
      <c r="B340" s="49"/>
      <c r="C340" s="180"/>
      <c r="D340" s="179"/>
      <c r="E340" s="141"/>
      <c r="F340" s="141"/>
      <c r="G340" s="168"/>
      <c r="H340" s="168"/>
      <c r="I340" s="93" t="s">
        <v>195</v>
      </c>
      <c r="J340" s="97" t="s">
        <v>439</v>
      </c>
      <c r="K340" s="93" t="s">
        <v>195</v>
      </c>
      <c r="L340" s="97" t="s">
        <v>439</v>
      </c>
      <c r="M340" s="93" t="s">
        <v>195</v>
      </c>
      <c r="N340" s="97" t="s">
        <v>439</v>
      </c>
      <c r="O340" s="54"/>
      <c r="Q340" s="14"/>
      <c r="R340" s="143"/>
      <c r="S340" s="146"/>
      <c r="T340" s="146"/>
      <c r="U340" s="146"/>
      <c r="V340" s="146"/>
      <c r="W340" s="146"/>
      <c r="X340" s="146"/>
      <c r="Y340" s="146"/>
      <c r="Z340" s="146"/>
      <c r="AA340" s="146"/>
      <c r="AB340" s="146"/>
      <c r="AC340" s="146"/>
      <c r="AD340" s="149"/>
      <c r="AE340" s="16"/>
    </row>
    <row r="341" spans="2:31" ht="39.75" customHeight="1" x14ac:dyDescent="0.25">
      <c r="B341" s="49"/>
      <c r="C341" s="180"/>
      <c r="D341" s="179"/>
      <c r="E341" s="141"/>
      <c r="F341" s="141"/>
      <c r="G341" s="168"/>
      <c r="H341" s="168"/>
      <c r="I341" s="93" t="s">
        <v>196</v>
      </c>
      <c r="J341" s="94" t="s">
        <v>467</v>
      </c>
      <c r="K341" s="93" t="s">
        <v>196</v>
      </c>
      <c r="L341" s="94" t="s">
        <v>467</v>
      </c>
      <c r="M341" s="93" t="s">
        <v>196</v>
      </c>
      <c r="N341" s="94" t="s">
        <v>467</v>
      </c>
      <c r="O341" s="54"/>
      <c r="Q341" s="14"/>
      <c r="R341" s="143"/>
      <c r="S341" s="146"/>
      <c r="T341" s="146"/>
      <c r="U341" s="146"/>
      <c r="V341" s="146"/>
      <c r="W341" s="146"/>
      <c r="X341" s="146"/>
      <c r="Y341" s="146"/>
      <c r="Z341" s="146"/>
      <c r="AA341" s="146"/>
      <c r="AB341" s="146"/>
      <c r="AC341" s="146"/>
      <c r="AD341" s="149"/>
      <c r="AE341" s="16"/>
    </row>
    <row r="342" spans="2:31" ht="39.75" customHeight="1" x14ac:dyDescent="0.25">
      <c r="B342" s="49"/>
      <c r="C342" s="180"/>
      <c r="D342" s="179"/>
      <c r="E342" s="141"/>
      <c r="F342" s="141"/>
      <c r="G342" s="168"/>
      <c r="H342" s="168"/>
      <c r="I342" s="93" t="s">
        <v>207</v>
      </c>
      <c r="J342" s="94" t="s">
        <v>468</v>
      </c>
      <c r="K342" s="93" t="s">
        <v>207</v>
      </c>
      <c r="L342" s="94" t="s">
        <v>468</v>
      </c>
      <c r="M342" s="93" t="s">
        <v>207</v>
      </c>
      <c r="N342" s="94" t="s">
        <v>468</v>
      </c>
      <c r="O342" s="54"/>
      <c r="Q342" s="14"/>
      <c r="R342" s="143"/>
      <c r="S342" s="146"/>
      <c r="T342" s="146"/>
      <c r="U342" s="146"/>
      <c r="V342" s="146"/>
      <c r="W342" s="146"/>
      <c r="X342" s="146"/>
      <c r="Y342" s="146"/>
      <c r="Z342" s="146"/>
      <c r="AA342" s="146"/>
      <c r="AB342" s="146"/>
      <c r="AC342" s="146"/>
      <c r="AD342" s="149"/>
      <c r="AE342" s="16"/>
    </row>
    <row r="343" spans="2:31" ht="39.75" customHeight="1" x14ac:dyDescent="0.25">
      <c r="B343" s="49"/>
      <c r="C343" s="180"/>
      <c r="D343" s="179"/>
      <c r="E343" s="141"/>
      <c r="F343" s="141"/>
      <c r="G343" s="168"/>
      <c r="H343" s="168"/>
      <c r="I343" s="93" t="s">
        <v>209</v>
      </c>
      <c r="J343" s="94" t="s">
        <v>469</v>
      </c>
      <c r="K343" s="93" t="s">
        <v>209</v>
      </c>
      <c r="L343" s="94" t="s">
        <v>469</v>
      </c>
      <c r="M343" s="93" t="s">
        <v>209</v>
      </c>
      <c r="N343" s="94" t="s">
        <v>469</v>
      </c>
      <c r="O343" s="54"/>
      <c r="Q343" s="14"/>
      <c r="R343" s="143"/>
      <c r="S343" s="146"/>
      <c r="T343" s="146"/>
      <c r="U343" s="146"/>
      <c r="V343" s="146"/>
      <c r="W343" s="146"/>
      <c r="X343" s="146"/>
      <c r="Y343" s="146"/>
      <c r="Z343" s="146"/>
      <c r="AA343" s="146"/>
      <c r="AB343" s="146"/>
      <c r="AC343" s="146"/>
      <c r="AD343" s="149"/>
      <c r="AE343" s="16"/>
    </row>
    <row r="344" spans="2:31" ht="39.75" customHeight="1" x14ac:dyDescent="0.25">
      <c r="B344" s="49"/>
      <c r="C344" s="180"/>
      <c r="D344" s="179"/>
      <c r="E344" s="140"/>
      <c r="F344" s="140" t="s">
        <v>878</v>
      </c>
      <c r="G344" s="167" t="s">
        <v>39</v>
      </c>
      <c r="H344" s="167" t="s">
        <v>89</v>
      </c>
      <c r="I344" s="93" t="s">
        <v>194</v>
      </c>
      <c r="J344" s="97" t="s">
        <v>438</v>
      </c>
      <c r="K344" s="93" t="s">
        <v>194</v>
      </c>
      <c r="L344" s="97" t="s">
        <v>438</v>
      </c>
      <c r="M344" s="93" t="s">
        <v>194</v>
      </c>
      <c r="N344" s="97" t="s">
        <v>438</v>
      </c>
      <c r="O344" s="54"/>
      <c r="Q344" s="14"/>
      <c r="R344" s="142"/>
      <c r="S344" s="145"/>
      <c r="T344" s="145"/>
      <c r="U344" s="145"/>
      <c r="V344" s="145"/>
      <c r="W344" s="145"/>
      <c r="X344" s="145"/>
      <c r="Y344" s="145" t="e">
        <f>IF(#REF!="","",#REF!)</f>
        <v>#REF!</v>
      </c>
      <c r="Z344" s="145"/>
      <c r="AA344" s="145"/>
      <c r="AB344" s="145"/>
      <c r="AC344" s="145"/>
      <c r="AD344" s="148"/>
      <c r="AE344" s="16"/>
    </row>
    <row r="345" spans="2:31" ht="39.75" customHeight="1" x14ac:dyDescent="0.25">
      <c r="B345" s="49"/>
      <c r="C345" s="180"/>
      <c r="D345" s="179"/>
      <c r="E345" s="141"/>
      <c r="F345" s="141"/>
      <c r="G345" s="168"/>
      <c r="H345" s="168"/>
      <c r="I345" s="93" t="s">
        <v>195</v>
      </c>
      <c r="J345" s="97" t="s">
        <v>439</v>
      </c>
      <c r="K345" s="93" t="s">
        <v>195</v>
      </c>
      <c r="L345" s="97" t="s">
        <v>439</v>
      </c>
      <c r="M345" s="93" t="s">
        <v>195</v>
      </c>
      <c r="N345" s="97" t="s">
        <v>439</v>
      </c>
      <c r="O345" s="54"/>
      <c r="Q345" s="14"/>
      <c r="R345" s="143"/>
      <c r="S345" s="146"/>
      <c r="T345" s="146"/>
      <c r="U345" s="146"/>
      <c r="V345" s="146"/>
      <c r="W345" s="146"/>
      <c r="X345" s="146"/>
      <c r="Y345" s="146"/>
      <c r="Z345" s="146"/>
      <c r="AA345" s="146"/>
      <c r="AB345" s="146"/>
      <c r="AC345" s="146"/>
      <c r="AD345" s="149"/>
      <c r="AE345" s="16"/>
    </row>
    <row r="346" spans="2:31" ht="39.75" customHeight="1" x14ac:dyDescent="0.25">
      <c r="B346" s="49"/>
      <c r="C346" s="180"/>
      <c r="D346" s="179"/>
      <c r="E346" s="141"/>
      <c r="F346" s="141"/>
      <c r="G346" s="168"/>
      <c r="H346" s="168"/>
      <c r="I346" s="93" t="s">
        <v>196</v>
      </c>
      <c r="J346" s="94" t="s">
        <v>470</v>
      </c>
      <c r="K346" s="93" t="s">
        <v>196</v>
      </c>
      <c r="L346" s="94" t="s">
        <v>470</v>
      </c>
      <c r="M346" s="93" t="s">
        <v>196</v>
      </c>
      <c r="N346" s="94" t="s">
        <v>470</v>
      </c>
      <c r="O346" s="54"/>
      <c r="Q346" s="14"/>
      <c r="R346" s="143"/>
      <c r="S346" s="146"/>
      <c r="T346" s="146"/>
      <c r="U346" s="146"/>
      <c r="V346" s="146"/>
      <c r="W346" s="146"/>
      <c r="X346" s="146"/>
      <c r="Y346" s="146"/>
      <c r="Z346" s="146"/>
      <c r="AA346" s="146"/>
      <c r="AB346" s="146"/>
      <c r="AC346" s="146"/>
      <c r="AD346" s="149"/>
      <c r="AE346" s="16"/>
    </row>
    <row r="347" spans="2:31" ht="39.75" customHeight="1" x14ac:dyDescent="0.25">
      <c r="B347" s="49"/>
      <c r="C347" s="180"/>
      <c r="D347" s="179"/>
      <c r="E347" s="141"/>
      <c r="F347" s="141"/>
      <c r="G347" s="168"/>
      <c r="H347" s="168"/>
      <c r="I347" s="93" t="s">
        <v>207</v>
      </c>
      <c r="J347" s="94" t="s">
        <v>471</v>
      </c>
      <c r="K347" s="93" t="s">
        <v>207</v>
      </c>
      <c r="L347" s="94" t="s">
        <v>471</v>
      </c>
      <c r="M347" s="93" t="s">
        <v>207</v>
      </c>
      <c r="N347" s="94" t="s">
        <v>471</v>
      </c>
      <c r="O347" s="54"/>
      <c r="Q347" s="14"/>
      <c r="R347" s="143"/>
      <c r="S347" s="146"/>
      <c r="T347" s="146"/>
      <c r="U347" s="146"/>
      <c r="V347" s="146"/>
      <c r="W347" s="146"/>
      <c r="X347" s="146"/>
      <c r="Y347" s="146"/>
      <c r="Z347" s="146"/>
      <c r="AA347" s="146"/>
      <c r="AB347" s="146"/>
      <c r="AC347" s="146"/>
      <c r="AD347" s="149"/>
      <c r="AE347" s="16"/>
    </row>
    <row r="348" spans="2:31" ht="39.75" customHeight="1" x14ac:dyDescent="0.25">
      <c r="B348" s="49"/>
      <c r="C348" s="180"/>
      <c r="D348" s="179"/>
      <c r="E348" s="141"/>
      <c r="F348" s="141"/>
      <c r="G348" s="168"/>
      <c r="H348" s="168"/>
      <c r="I348" s="93" t="s">
        <v>209</v>
      </c>
      <c r="J348" s="94" t="s">
        <v>472</v>
      </c>
      <c r="K348" s="93" t="s">
        <v>209</v>
      </c>
      <c r="L348" s="94" t="s">
        <v>472</v>
      </c>
      <c r="M348" s="93" t="s">
        <v>209</v>
      </c>
      <c r="N348" s="94" t="s">
        <v>472</v>
      </c>
      <c r="O348" s="54"/>
      <c r="Q348" s="14"/>
      <c r="R348" s="143"/>
      <c r="S348" s="146"/>
      <c r="T348" s="146"/>
      <c r="U348" s="146"/>
      <c r="V348" s="146"/>
      <c r="W348" s="146"/>
      <c r="X348" s="146"/>
      <c r="Y348" s="146"/>
      <c r="Z348" s="146"/>
      <c r="AA348" s="146"/>
      <c r="AB348" s="146"/>
      <c r="AC348" s="146"/>
      <c r="AD348" s="149"/>
      <c r="AE348" s="16"/>
    </row>
    <row r="349" spans="2:31" ht="39.75" customHeight="1" x14ac:dyDescent="0.25">
      <c r="B349" s="49"/>
      <c r="C349" s="180"/>
      <c r="D349" s="179"/>
      <c r="E349" s="140"/>
      <c r="F349" s="140" t="s">
        <v>879</v>
      </c>
      <c r="G349" s="167" t="s">
        <v>40</v>
      </c>
      <c r="H349" s="167" t="s">
        <v>89</v>
      </c>
      <c r="I349" s="93" t="s">
        <v>194</v>
      </c>
      <c r="J349" s="97" t="s">
        <v>438</v>
      </c>
      <c r="K349" s="93" t="s">
        <v>194</v>
      </c>
      <c r="L349" s="97" t="s">
        <v>438</v>
      </c>
      <c r="M349" s="93" t="s">
        <v>194</v>
      </c>
      <c r="N349" s="97" t="s">
        <v>438</v>
      </c>
      <c r="O349" s="54"/>
      <c r="Q349" s="14"/>
      <c r="R349" s="142"/>
      <c r="S349" s="145"/>
      <c r="T349" s="145"/>
      <c r="U349" s="145"/>
      <c r="V349" s="145"/>
      <c r="W349" s="145"/>
      <c r="X349" s="145"/>
      <c r="Y349" s="145" t="e">
        <f>IF(#REF!="","",#REF!)</f>
        <v>#REF!</v>
      </c>
      <c r="Z349" s="145"/>
      <c r="AA349" s="145"/>
      <c r="AB349" s="145"/>
      <c r="AC349" s="145"/>
      <c r="AD349" s="148"/>
      <c r="AE349" s="16"/>
    </row>
    <row r="350" spans="2:31" ht="39.75" customHeight="1" x14ac:dyDescent="0.25">
      <c r="B350" s="49"/>
      <c r="C350" s="180"/>
      <c r="D350" s="179"/>
      <c r="E350" s="141"/>
      <c r="F350" s="141"/>
      <c r="G350" s="168"/>
      <c r="H350" s="168"/>
      <c r="I350" s="93" t="s">
        <v>195</v>
      </c>
      <c r="J350" s="97" t="s">
        <v>439</v>
      </c>
      <c r="K350" s="93" t="s">
        <v>195</v>
      </c>
      <c r="L350" s="97" t="s">
        <v>439</v>
      </c>
      <c r="M350" s="93" t="s">
        <v>195</v>
      </c>
      <c r="N350" s="97" t="s">
        <v>439</v>
      </c>
      <c r="O350" s="54"/>
      <c r="Q350" s="14"/>
      <c r="R350" s="143"/>
      <c r="S350" s="146"/>
      <c r="T350" s="146"/>
      <c r="U350" s="146"/>
      <c r="V350" s="146"/>
      <c r="W350" s="146"/>
      <c r="X350" s="146"/>
      <c r="Y350" s="146"/>
      <c r="Z350" s="146"/>
      <c r="AA350" s="146"/>
      <c r="AB350" s="146"/>
      <c r="AC350" s="146"/>
      <c r="AD350" s="149"/>
      <c r="AE350" s="16"/>
    </row>
    <row r="351" spans="2:31" ht="39.75" customHeight="1" x14ac:dyDescent="0.25">
      <c r="B351" s="49"/>
      <c r="C351" s="180"/>
      <c r="D351" s="179"/>
      <c r="E351" s="141"/>
      <c r="F351" s="141"/>
      <c r="G351" s="168"/>
      <c r="H351" s="168"/>
      <c r="I351" s="93" t="s">
        <v>196</v>
      </c>
      <c r="J351" s="94" t="s">
        <v>473</v>
      </c>
      <c r="K351" s="93" t="s">
        <v>196</v>
      </c>
      <c r="L351" s="94" t="s">
        <v>473</v>
      </c>
      <c r="M351" s="93" t="s">
        <v>196</v>
      </c>
      <c r="N351" s="94" t="s">
        <v>473</v>
      </c>
      <c r="O351" s="54"/>
      <c r="Q351" s="14"/>
      <c r="R351" s="143"/>
      <c r="S351" s="146"/>
      <c r="T351" s="146"/>
      <c r="U351" s="146"/>
      <c r="V351" s="146"/>
      <c r="W351" s="146"/>
      <c r="X351" s="146"/>
      <c r="Y351" s="146"/>
      <c r="Z351" s="146"/>
      <c r="AA351" s="146"/>
      <c r="AB351" s="146"/>
      <c r="AC351" s="146"/>
      <c r="AD351" s="149"/>
      <c r="AE351" s="16"/>
    </row>
    <row r="352" spans="2:31" ht="39.75" customHeight="1" x14ac:dyDescent="0.25">
      <c r="B352" s="49"/>
      <c r="C352" s="180"/>
      <c r="D352" s="179"/>
      <c r="E352" s="141"/>
      <c r="F352" s="141"/>
      <c r="G352" s="168"/>
      <c r="H352" s="168"/>
      <c r="I352" s="93" t="s">
        <v>207</v>
      </c>
      <c r="J352" s="94" t="s">
        <v>474</v>
      </c>
      <c r="K352" s="93" t="s">
        <v>207</v>
      </c>
      <c r="L352" s="94" t="s">
        <v>474</v>
      </c>
      <c r="M352" s="93" t="s">
        <v>207</v>
      </c>
      <c r="N352" s="94" t="s">
        <v>474</v>
      </c>
      <c r="O352" s="54"/>
      <c r="Q352" s="14"/>
      <c r="R352" s="143"/>
      <c r="S352" s="146"/>
      <c r="T352" s="146"/>
      <c r="U352" s="146"/>
      <c r="V352" s="146"/>
      <c r="W352" s="146"/>
      <c r="X352" s="146"/>
      <c r="Y352" s="146"/>
      <c r="Z352" s="146"/>
      <c r="AA352" s="146"/>
      <c r="AB352" s="146"/>
      <c r="AC352" s="146"/>
      <c r="AD352" s="149"/>
      <c r="AE352" s="16"/>
    </row>
    <row r="353" spans="2:31" ht="39.75" customHeight="1" x14ac:dyDescent="0.25">
      <c r="B353" s="49"/>
      <c r="C353" s="180"/>
      <c r="D353" s="179"/>
      <c r="E353" s="141"/>
      <c r="F353" s="141"/>
      <c r="G353" s="168"/>
      <c r="H353" s="168"/>
      <c r="I353" s="93" t="s">
        <v>209</v>
      </c>
      <c r="J353" s="94" t="s">
        <v>475</v>
      </c>
      <c r="K353" s="93" t="s">
        <v>209</v>
      </c>
      <c r="L353" s="94" t="s">
        <v>475</v>
      </c>
      <c r="M353" s="93" t="s">
        <v>209</v>
      </c>
      <c r="N353" s="94" t="s">
        <v>475</v>
      </c>
      <c r="O353" s="54"/>
      <c r="Q353" s="14"/>
      <c r="R353" s="143"/>
      <c r="S353" s="146"/>
      <c r="T353" s="146"/>
      <c r="U353" s="146"/>
      <c r="V353" s="146"/>
      <c r="W353" s="146"/>
      <c r="X353" s="146"/>
      <c r="Y353" s="146"/>
      <c r="Z353" s="146"/>
      <c r="AA353" s="146"/>
      <c r="AB353" s="146"/>
      <c r="AC353" s="146"/>
      <c r="AD353" s="149"/>
      <c r="AE353" s="16"/>
    </row>
    <row r="354" spans="2:31" ht="39.75" customHeight="1" x14ac:dyDescent="0.25">
      <c r="B354" s="49"/>
      <c r="C354" s="180"/>
      <c r="D354" s="179"/>
      <c r="E354" s="140"/>
      <c r="F354" s="140" t="s">
        <v>880</v>
      </c>
      <c r="G354" s="167" t="s">
        <v>41</v>
      </c>
      <c r="H354" s="167" t="s">
        <v>89</v>
      </c>
      <c r="I354" s="93" t="s">
        <v>194</v>
      </c>
      <c r="J354" s="97" t="s">
        <v>438</v>
      </c>
      <c r="K354" s="93" t="s">
        <v>194</v>
      </c>
      <c r="L354" s="97" t="s">
        <v>438</v>
      </c>
      <c r="M354" s="93" t="s">
        <v>194</v>
      </c>
      <c r="N354" s="97" t="s">
        <v>438</v>
      </c>
      <c r="O354" s="54"/>
      <c r="Q354" s="14"/>
      <c r="R354" s="142"/>
      <c r="S354" s="145"/>
      <c r="T354" s="145"/>
      <c r="U354" s="145"/>
      <c r="V354" s="145"/>
      <c r="W354" s="145"/>
      <c r="X354" s="145"/>
      <c r="Y354" s="145" t="e">
        <f>IF(#REF!="","",#REF!)</f>
        <v>#REF!</v>
      </c>
      <c r="Z354" s="145" t="e">
        <f>IF(#REF!="","",#REF!)</f>
        <v>#REF!</v>
      </c>
      <c r="AA354" s="145"/>
      <c r="AB354" s="145"/>
      <c r="AC354" s="145"/>
      <c r="AD354" s="148"/>
      <c r="AE354" s="16"/>
    </row>
    <row r="355" spans="2:31" ht="39.75" customHeight="1" x14ac:dyDescent="0.25">
      <c r="B355" s="49"/>
      <c r="C355" s="180"/>
      <c r="D355" s="179"/>
      <c r="E355" s="141"/>
      <c r="F355" s="141"/>
      <c r="G355" s="168"/>
      <c r="H355" s="168"/>
      <c r="I355" s="93" t="s">
        <v>195</v>
      </c>
      <c r="J355" s="97" t="s">
        <v>439</v>
      </c>
      <c r="K355" s="93" t="s">
        <v>195</v>
      </c>
      <c r="L355" s="97" t="s">
        <v>439</v>
      </c>
      <c r="M355" s="93" t="s">
        <v>195</v>
      </c>
      <c r="N355" s="97" t="s">
        <v>439</v>
      </c>
      <c r="O355" s="54"/>
      <c r="Q355" s="14"/>
      <c r="R355" s="143"/>
      <c r="S355" s="146"/>
      <c r="T355" s="146"/>
      <c r="U355" s="146"/>
      <c r="V355" s="146"/>
      <c r="W355" s="146"/>
      <c r="X355" s="146"/>
      <c r="Y355" s="146"/>
      <c r="Z355" s="146"/>
      <c r="AA355" s="146"/>
      <c r="AB355" s="146"/>
      <c r="AC355" s="146"/>
      <c r="AD355" s="149"/>
      <c r="AE355" s="16"/>
    </row>
    <row r="356" spans="2:31" ht="39.75" customHeight="1" x14ac:dyDescent="0.25">
      <c r="B356" s="49"/>
      <c r="C356" s="180"/>
      <c r="D356" s="179"/>
      <c r="E356" s="141"/>
      <c r="F356" s="141"/>
      <c r="G356" s="168"/>
      <c r="H356" s="168"/>
      <c r="I356" s="93" t="s">
        <v>196</v>
      </c>
      <c r="J356" s="94" t="s">
        <v>476</v>
      </c>
      <c r="K356" s="93" t="s">
        <v>196</v>
      </c>
      <c r="L356" s="94" t="s">
        <v>476</v>
      </c>
      <c r="M356" s="93" t="s">
        <v>196</v>
      </c>
      <c r="N356" s="94" t="s">
        <v>476</v>
      </c>
      <c r="O356" s="54"/>
      <c r="Q356" s="14"/>
      <c r="R356" s="143"/>
      <c r="S356" s="146"/>
      <c r="T356" s="146"/>
      <c r="U356" s="146"/>
      <c r="V356" s="146"/>
      <c r="W356" s="146"/>
      <c r="X356" s="146"/>
      <c r="Y356" s="146"/>
      <c r="Z356" s="146"/>
      <c r="AA356" s="146"/>
      <c r="AB356" s="146"/>
      <c r="AC356" s="146"/>
      <c r="AD356" s="149"/>
      <c r="AE356" s="16"/>
    </row>
    <row r="357" spans="2:31" ht="39.75" customHeight="1" x14ac:dyDescent="0.25">
      <c r="B357" s="49"/>
      <c r="C357" s="180"/>
      <c r="D357" s="179"/>
      <c r="E357" s="141"/>
      <c r="F357" s="141"/>
      <c r="G357" s="168"/>
      <c r="H357" s="168"/>
      <c r="I357" s="93" t="s">
        <v>207</v>
      </c>
      <c r="J357" s="94" t="s">
        <v>477</v>
      </c>
      <c r="K357" s="93" t="s">
        <v>207</v>
      </c>
      <c r="L357" s="94" t="s">
        <v>477</v>
      </c>
      <c r="M357" s="93" t="s">
        <v>207</v>
      </c>
      <c r="N357" s="94" t="s">
        <v>477</v>
      </c>
      <c r="O357" s="54"/>
      <c r="Q357" s="14"/>
      <c r="R357" s="143"/>
      <c r="S357" s="146"/>
      <c r="T357" s="146"/>
      <c r="U357" s="146"/>
      <c r="V357" s="146"/>
      <c r="W357" s="146"/>
      <c r="X357" s="146"/>
      <c r="Y357" s="146"/>
      <c r="Z357" s="146"/>
      <c r="AA357" s="146"/>
      <c r="AB357" s="146"/>
      <c r="AC357" s="146"/>
      <c r="AD357" s="149"/>
      <c r="AE357" s="16"/>
    </row>
    <row r="358" spans="2:31" ht="39.75" customHeight="1" x14ac:dyDescent="0.25">
      <c r="B358" s="49"/>
      <c r="C358" s="180"/>
      <c r="D358" s="179"/>
      <c r="E358" s="141"/>
      <c r="F358" s="141"/>
      <c r="G358" s="168"/>
      <c r="H358" s="168"/>
      <c r="I358" s="93" t="s">
        <v>209</v>
      </c>
      <c r="J358" s="94" t="s">
        <v>478</v>
      </c>
      <c r="K358" s="93" t="s">
        <v>209</v>
      </c>
      <c r="L358" s="94" t="s">
        <v>478</v>
      </c>
      <c r="M358" s="93" t="s">
        <v>209</v>
      </c>
      <c r="N358" s="94" t="s">
        <v>478</v>
      </c>
      <c r="O358" s="54"/>
      <c r="Q358" s="14"/>
      <c r="R358" s="143"/>
      <c r="S358" s="146"/>
      <c r="T358" s="146"/>
      <c r="U358" s="146"/>
      <c r="V358" s="146"/>
      <c r="W358" s="146"/>
      <c r="X358" s="146"/>
      <c r="Y358" s="146"/>
      <c r="Z358" s="146"/>
      <c r="AA358" s="146"/>
      <c r="AB358" s="146"/>
      <c r="AC358" s="146"/>
      <c r="AD358" s="149"/>
      <c r="AE358" s="16"/>
    </row>
    <row r="359" spans="2:31" ht="39.75" customHeight="1" x14ac:dyDescent="0.25">
      <c r="B359" s="49"/>
      <c r="C359" s="180"/>
      <c r="D359" s="179"/>
      <c r="E359" s="140"/>
      <c r="F359" s="140" t="s">
        <v>881</v>
      </c>
      <c r="G359" s="167" t="s">
        <v>42</v>
      </c>
      <c r="H359" s="167" t="s">
        <v>89</v>
      </c>
      <c r="I359" s="93" t="s">
        <v>194</v>
      </c>
      <c r="J359" s="97" t="s">
        <v>438</v>
      </c>
      <c r="K359" s="93" t="s">
        <v>194</v>
      </c>
      <c r="L359" s="97" t="s">
        <v>438</v>
      </c>
      <c r="M359" s="93" t="s">
        <v>194</v>
      </c>
      <c r="N359" s="97" t="s">
        <v>438</v>
      </c>
      <c r="O359" s="54"/>
      <c r="Q359" s="14"/>
      <c r="R359" s="142"/>
      <c r="S359" s="145"/>
      <c r="T359" s="145"/>
      <c r="U359" s="145" t="e">
        <f>IF(#REF!="","",#REF!)</f>
        <v>#REF!</v>
      </c>
      <c r="V359" s="145"/>
      <c r="W359" s="145"/>
      <c r="X359" s="145"/>
      <c r="Y359" s="145" t="e">
        <f>IF(#REF!="","",#REF!)</f>
        <v>#REF!</v>
      </c>
      <c r="Z359" s="145" t="e">
        <f>IF(#REF!="","",#REF!)</f>
        <v>#REF!</v>
      </c>
      <c r="AA359" s="145"/>
      <c r="AB359" s="145"/>
      <c r="AC359" s="145" t="e">
        <f>IF(#REF!="","",#REF!)</f>
        <v>#REF!</v>
      </c>
      <c r="AD359" s="148"/>
      <c r="AE359" s="16"/>
    </row>
    <row r="360" spans="2:31" ht="39.75" customHeight="1" x14ac:dyDescent="0.25">
      <c r="B360" s="49"/>
      <c r="C360" s="180"/>
      <c r="D360" s="179"/>
      <c r="E360" s="141"/>
      <c r="F360" s="141"/>
      <c r="G360" s="168"/>
      <c r="H360" s="168"/>
      <c r="I360" s="93" t="s">
        <v>195</v>
      </c>
      <c r="J360" s="97" t="s">
        <v>439</v>
      </c>
      <c r="K360" s="93" t="s">
        <v>195</v>
      </c>
      <c r="L360" s="97" t="s">
        <v>439</v>
      </c>
      <c r="M360" s="93" t="s">
        <v>195</v>
      </c>
      <c r="N360" s="97" t="s">
        <v>439</v>
      </c>
      <c r="O360" s="54"/>
      <c r="Q360" s="14"/>
      <c r="R360" s="143"/>
      <c r="S360" s="146"/>
      <c r="T360" s="146"/>
      <c r="U360" s="146"/>
      <c r="V360" s="146"/>
      <c r="W360" s="146"/>
      <c r="X360" s="146"/>
      <c r="Y360" s="146"/>
      <c r="Z360" s="146"/>
      <c r="AA360" s="146"/>
      <c r="AB360" s="146"/>
      <c r="AC360" s="146"/>
      <c r="AD360" s="149"/>
      <c r="AE360" s="16"/>
    </row>
    <row r="361" spans="2:31" ht="39.75" customHeight="1" x14ac:dyDescent="0.25">
      <c r="B361" s="49"/>
      <c r="C361" s="180"/>
      <c r="D361" s="179"/>
      <c r="E361" s="141"/>
      <c r="F361" s="141"/>
      <c r="G361" s="168"/>
      <c r="H361" s="168"/>
      <c r="I361" s="93" t="s">
        <v>196</v>
      </c>
      <c r="J361" s="94" t="s">
        <v>479</v>
      </c>
      <c r="K361" s="93" t="s">
        <v>196</v>
      </c>
      <c r="L361" s="94" t="s">
        <v>479</v>
      </c>
      <c r="M361" s="93" t="s">
        <v>196</v>
      </c>
      <c r="N361" s="94" t="s">
        <v>479</v>
      </c>
      <c r="O361" s="54"/>
      <c r="Q361" s="14"/>
      <c r="R361" s="143"/>
      <c r="S361" s="146"/>
      <c r="T361" s="146"/>
      <c r="U361" s="146"/>
      <c r="V361" s="146"/>
      <c r="W361" s="146"/>
      <c r="X361" s="146"/>
      <c r="Y361" s="146"/>
      <c r="Z361" s="146"/>
      <c r="AA361" s="146"/>
      <c r="AB361" s="146"/>
      <c r="AC361" s="146"/>
      <c r="AD361" s="149"/>
      <c r="AE361" s="16"/>
    </row>
    <row r="362" spans="2:31" ht="39.75" customHeight="1" x14ac:dyDescent="0.25">
      <c r="B362" s="49"/>
      <c r="C362" s="180"/>
      <c r="D362" s="179"/>
      <c r="E362" s="141"/>
      <c r="F362" s="141"/>
      <c r="G362" s="168"/>
      <c r="H362" s="168"/>
      <c r="I362" s="93" t="s">
        <v>207</v>
      </c>
      <c r="J362" s="94" t="s">
        <v>480</v>
      </c>
      <c r="K362" s="93" t="s">
        <v>207</v>
      </c>
      <c r="L362" s="94" t="s">
        <v>480</v>
      </c>
      <c r="M362" s="93" t="s">
        <v>207</v>
      </c>
      <c r="N362" s="94" t="s">
        <v>480</v>
      </c>
      <c r="O362" s="54"/>
      <c r="Q362" s="14"/>
      <c r="R362" s="143"/>
      <c r="S362" s="146"/>
      <c r="T362" s="146"/>
      <c r="U362" s="146"/>
      <c r="V362" s="146"/>
      <c r="W362" s="146"/>
      <c r="X362" s="146"/>
      <c r="Y362" s="146"/>
      <c r="Z362" s="146"/>
      <c r="AA362" s="146"/>
      <c r="AB362" s="146"/>
      <c r="AC362" s="146"/>
      <c r="AD362" s="149"/>
      <c r="AE362" s="16"/>
    </row>
    <row r="363" spans="2:31" ht="39.75" customHeight="1" x14ac:dyDescent="0.25">
      <c r="B363" s="49"/>
      <c r="C363" s="180"/>
      <c r="D363" s="179"/>
      <c r="E363" s="141"/>
      <c r="F363" s="141"/>
      <c r="G363" s="168"/>
      <c r="H363" s="168"/>
      <c r="I363" s="93" t="s">
        <v>209</v>
      </c>
      <c r="J363" s="94" t="s">
        <v>481</v>
      </c>
      <c r="K363" s="93" t="s">
        <v>209</v>
      </c>
      <c r="L363" s="94" t="s">
        <v>481</v>
      </c>
      <c r="M363" s="93" t="s">
        <v>209</v>
      </c>
      <c r="N363" s="94" t="s">
        <v>481</v>
      </c>
      <c r="O363" s="54"/>
      <c r="Q363" s="14"/>
      <c r="R363" s="143"/>
      <c r="S363" s="146"/>
      <c r="T363" s="146"/>
      <c r="U363" s="146"/>
      <c r="V363" s="146"/>
      <c r="W363" s="146"/>
      <c r="X363" s="146"/>
      <c r="Y363" s="146"/>
      <c r="Z363" s="146"/>
      <c r="AA363" s="146"/>
      <c r="AB363" s="146"/>
      <c r="AC363" s="146"/>
      <c r="AD363" s="149"/>
      <c r="AE363" s="16"/>
    </row>
    <row r="364" spans="2:31" ht="39.75" customHeight="1" x14ac:dyDescent="0.25">
      <c r="B364" s="49"/>
      <c r="C364" s="180"/>
      <c r="D364" s="179"/>
      <c r="E364" s="140"/>
      <c r="F364" s="140" t="s">
        <v>882</v>
      </c>
      <c r="G364" s="167" t="s">
        <v>43</v>
      </c>
      <c r="H364" s="167" t="s">
        <v>89</v>
      </c>
      <c r="I364" s="93" t="s">
        <v>194</v>
      </c>
      <c r="J364" s="97" t="s">
        <v>438</v>
      </c>
      <c r="K364" s="93" t="s">
        <v>194</v>
      </c>
      <c r="L364" s="97" t="s">
        <v>438</v>
      </c>
      <c r="M364" s="93" t="s">
        <v>194</v>
      </c>
      <c r="N364" s="97" t="s">
        <v>438</v>
      </c>
      <c r="O364" s="54"/>
      <c r="Q364" s="14"/>
      <c r="R364" s="142"/>
      <c r="S364" s="145"/>
      <c r="T364" s="145"/>
      <c r="U364" s="145"/>
      <c r="V364" s="145"/>
      <c r="W364" s="145"/>
      <c r="X364" s="152"/>
      <c r="Y364" s="145" t="e">
        <f>IF(#REF!="","",#REF!)</f>
        <v>#REF!</v>
      </c>
      <c r="Z364" s="145" t="e">
        <f>IF(#REF!="","",#REF!)</f>
        <v>#REF!</v>
      </c>
      <c r="AA364" s="145"/>
      <c r="AB364" s="145"/>
      <c r="AC364" s="145"/>
      <c r="AD364" s="148"/>
      <c r="AE364" s="16"/>
    </row>
    <row r="365" spans="2:31" ht="39.75" customHeight="1" x14ac:dyDescent="0.25">
      <c r="B365" s="49"/>
      <c r="C365" s="180"/>
      <c r="D365" s="179"/>
      <c r="E365" s="141"/>
      <c r="F365" s="141"/>
      <c r="G365" s="168"/>
      <c r="H365" s="168"/>
      <c r="I365" s="93" t="s">
        <v>195</v>
      </c>
      <c r="J365" s="97" t="s">
        <v>439</v>
      </c>
      <c r="K365" s="93" t="s">
        <v>195</v>
      </c>
      <c r="L365" s="97" t="s">
        <v>439</v>
      </c>
      <c r="M365" s="93" t="s">
        <v>195</v>
      </c>
      <c r="N365" s="97" t="s">
        <v>439</v>
      </c>
      <c r="O365" s="54"/>
      <c r="Q365" s="14"/>
      <c r="R365" s="143"/>
      <c r="S365" s="146"/>
      <c r="T365" s="146"/>
      <c r="U365" s="146"/>
      <c r="V365" s="146"/>
      <c r="W365" s="146"/>
      <c r="X365" s="153"/>
      <c r="Y365" s="146"/>
      <c r="Z365" s="146"/>
      <c r="AA365" s="146"/>
      <c r="AB365" s="146"/>
      <c r="AC365" s="146"/>
      <c r="AD365" s="149"/>
      <c r="AE365" s="16"/>
    </row>
    <row r="366" spans="2:31" ht="39.75" customHeight="1" x14ac:dyDescent="0.25">
      <c r="B366" s="49"/>
      <c r="C366" s="180"/>
      <c r="D366" s="179"/>
      <c r="E366" s="141"/>
      <c r="F366" s="141"/>
      <c r="G366" s="168"/>
      <c r="H366" s="168"/>
      <c r="I366" s="93" t="s">
        <v>196</v>
      </c>
      <c r="J366" s="94" t="s">
        <v>482</v>
      </c>
      <c r="K366" s="93" t="s">
        <v>196</v>
      </c>
      <c r="L366" s="94" t="s">
        <v>482</v>
      </c>
      <c r="M366" s="93" t="s">
        <v>196</v>
      </c>
      <c r="N366" s="94" t="s">
        <v>482</v>
      </c>
      <c r="O366" s="54"/>
      <c r="Q366" s="14"/>
      <c r="R366" s="143"/>
      <c r="S366" s="146"/>
      <c r="T366" s="146"/>
      <c r="U366" s="146"/>
      <c r="V366" s="146"/>
      <c r="W366" s="146"/>
      <c r="X366" s="153"/>
      <c r="Y366" s="146"/>
      <c r="Z366" s="146"/>
      <c r="AA366" s="146"/>
      <c r="AB366" s="146"/>
      <c r="AC366" s="146"/>
      <c r="AD366" s="149"/>
      <c r="AE366" s="16"/>
    </row>
    <row r="367" spans="2:31" ht="39.75" customHeight="1" x14ac:dyDescent="0.25">
      <c r="B367" s="49"/>
      <c r="C367" s="180"/>
      <c r="D367" s="179"/>
      <c r="E367" s="141"/>
      <c r="F367" s="141"/>
      <c r="G367" s="168"/>
      <c r="H367" s="168"/>
      <c r="I367" s="93" t="s">
        <v>207</v>
      </c>
      <c r="J367" s="94" t="s">
        <v>483</v>
      </c>
      <c r="K367" s="93" t="s">
        <v>207</v>
      </c>
      <c r="L367" s="94" t="s">
        <v>483</v>
      </c>
      <c r="M367" s="93" t="s">
        <v>207</v>
      </c>
      <c r="N367" s="94" t="s">
        <v>483</v>
      </c>
      <c r="O367" s="54"/>
      <c r="Q367" s="14"/>
      <c r="R367" s="143"/>
      <c r="S367" s="146"/>
      <c r="T367" s="146"/>
      <c r="U367" s="146"/>
      <c r="V367" s="146"/>
      <c r="W367" s="146"/>
      <c r="X367" s="153"/>
      <c r="Y367" s="146"/>
      <c r="Z367" s="146"/>
      <c r="AA367" s="146"/>
      <c r="AB367" s="146"/>
      <c r="AC367" s="146"/>
      <c r="AD367" s="149"/>
      <c r="AE367" s="16"/>
    </row>
    <row r="368" spans="2:31" ht="39.75" customHeight="1" x14ac:dyDescent="0.25">
      <c r="B368" s="49"/>
      <c r="C368" s="180"/>
      <c r="D368" s="179"/>
      <c r="E368" s="141"/>
      <c r="F368" s="141"/>
      <c r="G368" s="168"/>
      <c r="H368" s="168"/>
      <c r="I368" s="93" t="s">
        <v>209</v>
      </c>
      <c r="J368" s="94" t="s">
        <v>484</v>
      </c>
      <c r="K368" s="93" t="s">
        <v>209</v>
      </c>
      <c r="L368" s="94" t="s">
        <v>484</v>
      </c>
      <c r="M368" s="93" t="s">
        <v>209</v>
      </c>
      <c r="N368" s="94" t="s">
        <v>484</v>
      </c>
      <c r="O368" s="54"/>
      <c r="Q368" s="14"/>
      <c r="R368" s="143"/>
      <c r="S368" s="146"/>
      <c r="T368" s="146"/>
      <c r="U368" s="146"/>
      <c r="V368" s="146"/>
      <c r="W368" s="146"/>
      <c r="X368" s="154"/>
      <c r="Y368" s="146"/>
      <c r="Z368" s="146"/>
      <c r="AA368" s="146"/>
      <c r="AB368" s="146"/>
      <c r="AC368" s="146"/>
      <c r="AD368" s="149"/>
      <c r="AE368" s="16"/>
    </row>
    <row r="369" spans="2:31" ht="39.75" customHeight="1" x14ac:dyDescent="0.25">
      <c r="B369" s="49"/>
      <c r="C369" s="180"/>
      <c r="D369" s="179"/>
      <c r="E369" s="140"/>
      <c r="F369" s="140" t="s">
        <v>883</v>
      </c>
      <c r="G369" s="167" t="s">
        <v>44</v>
      </c>
      <c r="H369" s="167" t="s">
        <v>89</v>
      </c>
      <c r="I369" s="93" t="s">
        <v>194</v>
      </c>
      <c r="J369" s="97" t="s">
        <v>438</v>
      </c>
      <c r="K369" s="93" t="s">
        <v>194</v>
      </c>
      <c r="L369" s="97" t="s">
        <v>438</v>
      </c>
      <c r="M369" s="93" t="s">
        <v>194</v>
      </c>
      <c r="N369" s="97" t="s">
        <v>438</v>
      </c>
      <c r="O369" s="54"/>
      <c r="Q369" s="14"/>
      <c r="R369" s="142"/>
      <c r="S369" s="145"/>
      <c r="T369" s="145"/>
      <c r="U369" s="145"/>
      <c r="V369" s="145"/>
      <c r="W369" s="145"/>
      <c r="X369" s="145"/>
      <c r="Y369" s="145" t="e">
        <f>IF(#REF!="","",#REF!)</f>
        <v>#REF!</v>
      </c>
      <c r="Z369" s="145" t="e">
        <f>IF(#REF!="","",#REF!)</f>
        <v>#REF!</v>
      </c>
      <c r="AA369" s="145" t="e">
        <f>IF(#REF!="","",#REF!)</f>
        <v>#REF!</v>
      </c>
      <c r="AB369" s="145"/>
      <c r="AC369" s="145"/>
      <c r="AD369" s="148"/>
      <c r="AE369" s="16"/>
    </row>
    <row r="370" spans="2:31" ht="39.75" customHeight="1" x14ac:dyDescent="0.25">
      <c r="B370" s="49"/>
      <c r="C370" s="180"/>
      <c r="D370" s="179"/>
      <c r="E370" s="141"/>
      <c r="F370" s="141"/>
      <c r="G370" s="168"/>
      <c r="H370" s="168"/>
      <c r="I370" s="93" t="s">
        <v>195</v>
      </c>
      <c r="J370" s="97" t="s">
        <v>439</v>
      </c>
      <c r="K370" s="93" t="s">
        <v>195</v>
      </c>
      <c r="L370" s="97" t="s">
        <v>439</v>
      </c>
      <c r="M370" s="93" t="s">
        <v>195</v>
      </c>
      <c r="N370" s="97" t="s">
        <v>439</v>
      </c>
      <c r="O370" s="54"/>
      <c r="Q370" s="14"/>
      <c r="R370" s="143"/>
      <c r="S370" s="146"/>
      <c r="T370" s="146"/>
      <c r="U370" s="146"/>
      <c r="V370" s="146"/>
      <c r="W370" s="146"/>
      <c r="X370" s="146"/>
      <c r="Y370" s="146"/>
      <c r="Z370" s="146"/>
      <c r="AA370" s="146"/>
      <c r="AB370" s="146"/>
      <c r="AC370" s="146"/>
      <c r="AD370" s="149"/>
      <c r="AE370" s="16"/>
    </row>
    <row r="371" spans="2:31" ht="39.75" customHeight="1" x14ac:dyDescent="0.25">
      <c r="B371" s="49"/>
      <c r="C371" s="180"/>
      <c r="D371" s="179"/>
      <c r="E371" s="141"/>
      <c r="F371" s="141"/>
      <c r="G371" s="168"/>
      <c r="H371" s="168"/>
      <c r="I371" s="93" t="s">
        <v>196</v>
      </c>
      <c r="J371" s="94" t="s">
        <v>485</v>
      </c>
      <c r="K371" s="93" t="s">
        <v>196</v>
      </c>
      <c r="L371" s="94" t="s">
        <v>485</v>
      </c>
      <c r="M371" s="93" t="s">
        <v>196</v>
      </c>
      <c r="N371" s="94" t="s">
        <v>485</v>
      </c>
      <c r="O371" s="54"/>
      <c r="Q371" s="14"/>
      <c r="R371" s="143"/>
      <c r="S371" s="146"/>
      <c r="T371" s="146"/>
      <c r="U371" s="146"/>
      <c r="V371" s="146"/>
      <c r="W371" s="146"/>
      <c r="X371" s="146"/>
      <c r="Y371" s="146"/>
      <c r="Z371" s="146"/>
      <c r="AA371" s="146"/>
      <c r="AB371" s="146"/>
      <c r="AC371" s="146"/>
      <c r="AD371" s="149"/>
      <c r="AE371" s="16"/>
    </row>
    <row r="372" spans="2:31" ht="39.75" customHeight="1" x14ac:dyDescent="0.25">
      <c r="B372" s="49"/>
      <c r="C372" s="180"/>
      <c r="D372" s="179"/>
      <c r="E372" s="141"/>
      <c r="F372" s="141"/>
      <c r="G372" s="168"/>
      <c r="H372" s="168"/>
      <c r="I372" s="93" t="s">
        <v>207</v>
      </c>
      <c r="J372" s="94" t="s">
        <v>486</v>
      </c>
      <c r="K372" s="93" t="s">
        <v>207</v>
      </c>
      <c r="L372" s="94" t="s">
        <v>486</v>
      </c>
      <c r="M372" s="93" t="s">
        <v>207</v>
      </c>
      <c r="N372" s="94" t="s">
        <v>486</v>
      </c>
      <c r="O372" s="54"/>
      <c r="Q372" s="14"/>
      <c r="R372" s="143"/>
      <c r="S372" s="146"/>
      <c r="T372" s="146"/>
      <c r="U372" s="146"/>
      <c r="V372" s="146"/>
      <c r="W372" s="146"/>
      <c r="X372" s="146"/>
      <c r="Y372" s="146"/>
      <c r="Z372" s="146"/>
      <c r="AA372" s="146"/>
      <c r="AB372" s="146"/>
      <c r="AC372" s="146"/>
      <c r="AD372" s="149"/>
      <c r="AE372" s="16"/>
    </row>
    <row r="373" spans="2:31" ht="39.75" customHeight="1" x14ac:dyDescent="0.25">
      <c r="B373" s="49"/>
      <c r="C373" s="180"/>
      <c r="D373" s="179"/>
      <c r="E373" s="141"/>
      <c r="F373" s="141"/>
      <c r="G373" s="168"/>
      <c r="H373" s="168"/>
      <c r="I373" s="93" t="s">
        <v>209</v>
      </c>
      <c r="J373" s="94" t="s">
        <v>487</v>
      </c>
      <c r="K373" s="93" t="s">
        <v>209</v>
      </c>
      <c r="L373" s="94" t="s">
        <v>487</v>
      </c>
      <c r="M373" s="93" t="s">
        <v>209</v>
      </c>
      <c r="N373" s="94" t="s">
        <v>487</v>
      </c>
      <c r="O373" s="54"/>
      <c r="Q373" s="14"/>
      <c r="R373" s="143"/>
      <c r="S373" s="146"/>
      <c r="T373" s="146"/>
      <c r="U373" s="146"/>
      <c r="V373" s="146"/>
      <c r="W373" s="146"/>
      <c r="X373" s="146"/>
      <c r="Y373" s="146"/>
      <c r="Z373" s="146"/>
      <c r="AA373" s="146"/>
      <c r="AB373" s="146"/>
      <c r="AC373" s="146"/>
      <c r="AD373" s="149"/>
      <c r="AE373" s="16"/>
    </row>
    <row r="374" spans="2:31" ht="39.75" customHeight="1" x14ac:dyDescent="0.25">
      <c r="B374" s="49"/>
      <c r="C374" s="180"/>
      <c r="D374" s="179"/>
      <c r="E374" s="140"/>
      <c r="F374" s="140" t="s">
        <v>884</v>
      </c>
      <c r="G374" s="167" t="s">
        <v>45</v>
      </c>
      <c r="H374" s="167" t="s">
        <v>89</v>
      </c>
      <c r="I374" s="93" t="s">
        <v>194</v>
      </c>
      <c r="J374" s="97" t="s">
        <v>438</v>
      </c>
      <c r="K374" s="93" t="s">
        <v>194</v>
      </c>
      <c r="L374" s="97" t="s">
        <v>438</v>
      </c>
      <c r="M374" s="93" t="s">
        <v>194</v>
      </c>
      <c r="N374" s="97" t="s">
        <v>438</v>
      </c>
      <c r="O374" s="54"/>
      <c r="Q374" s="14"/>
      <c r="R374" s="145" t="e">
        <f>IF(#REF!="","",#REF!)</f>
        <v>#REF!</v>
      </c>
      <c r="S374" s="145"/>
      <c r="T374" s="145"/>
      <c r="U374" s="145"/>
      <c r="V374" s="145"/>
      <c r="W374" s="145"/>
      <c r="X374" s="145"/>
      <c r="Y374" s="145" t="e">
        <f>IF(#REF!="","",#REF!)</f>
        <v>#REF!</v>
      </c>
      <c r="Z374" s="145"/>
      <c r="AA374" s="145"/>
      <c r="AB374" s="145"/>
      <c r="AC374" s="145"/>
      <c r="AD374" s="148"/>
      <c r="AE374" s="16"/>
    </row>
    <row r="375" spans="2:31" ht="39.75" customHeight="1" x14ac:dyDescent="0.25">
      <c r="B375" s="49"/>
      <c r="C375" s="180"/>
      <c r="D375" s="179"/>
      <c r="E375" s="141"/>
      <c r="F375" s="141"/>
      <c r="G375" s="168"/>
      <c r="H375" s="168"/>
      <c r="I375" s="93" t="s">
        <v>195</v>
      </c>
      <c r="J375" s="97" t="s">
        <v>439</v>
      </c>
      <c r="K375" s="93" t="s">
        <v>195</v>
      </c>
      <c r="L375" s="97" t="s">
        <v>439</v>
      </c>
      <c r="M375" s="93" t="s">
        <v>195</v>
      </c>
      <c r="N375" s="97" t="s">
        <v>439</v>
      </c>
      <c r="O375" s="54"/>
      <c r="Q375" s="14"/>
      <c r="R375" s="146"/>
      <c r="S375" s="146"/>
      <c r="T375" s="146"/>
      <c r="U375" s="146"/>
      <c r="V375" s="146"/>
      <c r="W375" s="146"/>
      <c r="X375" s="146"/>
      <c r="Y375" s="146"/>
      <c r="Z375" s="146"/>
      <c r="AA375" s="146"/>
      <c r="AB375" s="146"/>
      <c r="AC375" s="146"/>
      <c r="AD375" s="149"/>
      <c r="AE375" s="16"/>
    </row>
    <row r="376" spans="2:31" ht="39.75" customHeight="1" x14ac:dyDescent="0.25">
      <c r="B376" s="49"/>
      <c r="C376" s="180"/>
      <c r="D376" s="179"/>
      <c r="E376" s="141"/>
      <c r="F376" s="141"/>
      <c r="G376" s="168"/>
      <c r="H376" s="168"/>
      <c r="I376" s="93" t="s">
        <v>196</v>
      </c>
      <c r="J376" s="94" t="s">
        <v>488</v>
      </c>
      <c r="K376" s="93" t="s">
        <v>196</v>
      </c>
      <c r="L376" s="94" t="s">
        <v>488</v>
      </c>
      <c r="M376" s="93" t="s">
        <v>196</v>
      </c>
      <c r="N376" s="94" t="s">
        <v>488</v>
      </c>
      <c r="O376" s="54"/>
      <c r="Q376" s="14"/>
      <c r="R376" s="146"/>
      <c r="S376" s="146"/>
      <c r="T376" s="146"/>
      <c r="U376" s="146"/>
      <c r="V376" s="146"/>
      <c r="W376" s="146"/>
      <c r="X376" s="146"/>
      <c r="Y376" s="146"/>
      <c r="Z376" s="146"/>
      <c r="AA376" s="146"/>
      <c r="AB376" s="146"/>
      <c r="AC376" s="146"/>
      <c r="AD376" s="149"/>
      <c r="AE376" s="16"/>
    </row>
    <row r="377" spans="2:31" ht="39.75" customHeight="1" x14ac:dyDescent="0.25">
      <c r="B377" s="49"/>
      <c r="C377" s="180"/>
      <c r="D377" s="179"/>
      <c r="E377" s="141"/>
      <c r="F377" s="141"/>
      <c r="G377" s="168"/>
      <c r="H377" s="168"/>
      <c r="I377" s="93" t="s">
        <v>207</v>
      </c>
      <c r="J377" s="94" t="s">
        <v>489</v>
      </c>
      <c r="K377" s="93" t="s">
        <v>207</v>
      </c>
      <c r="L377" s="94" t="s">
        <v>489</v>
      </c>
      <c r="M377" s="93" t="s">
        <v>207</v>
      </c>
      <c r="N377" s="94" t="s">
        <v>489</v>
      </c>
      <c r="O377" s="54"/>
      <c r="Q377" s="14"/>
      <c r="R377" s="146"/>
      <c r="S377" s="146"/>
      <c r="T377" s="146"/>
      <c r="U377" s="146"/>
      <c r="V377" s="146"/>
      <c r="W377" s="146"/>
      <c r="X377" s="146"/>
      <c r="Y377" s="146"/>
      <c r="Z377" s="146"/>
      <c r="AA377" s="146"/>
      <c r="AB377" s="146"/>
      <c r="AC377" s="146"/>
      <c r="AD377" s="149"/>
      <c r="AE377" s="16"/>
    </row>
    <row r="378" spans="2:31" ht="39.75" customHeight="1" x14ac:dyDescent="0.25">
      <c r="B378" s="49"/>
      <c r="C378" s="180"/>
      <c r="D378" s="179"/>
      <c r="E378" s="141"/>
      <c r="F378" s="141"/>
      <c r="G378" s="168"/>
      <c r="H378" s="168"/>
      <c r="I378" s="93" t="s">
        <v>209</v>
      </c>
      <c r="J378" s="94" t="s">
        <v>490</v>
      </c>
      <c r="K378" s="93" t="s">
        <v>209</v>
      </c>
      <c r="L378" s="94" t="s">
        <v>490</v>
      </c>
      <c r="M378" s="93" t="s">
        <v>209</v>
      </c>
      <c r="N378" s="94" t="s">
        <v>490</v>
      </c>
      <c r="O378" s="54"/>
      <c r="Q378" s="14"/>
      <c r="R378" s="146"/>
      <c r="S378" s="146"/>
      <c r="T378" s="146"/>
      <c r="U378" s="146"/>
      <c r="V378" s="146"/>
      <c r="W378" s="146"/>
      <c r="X378" s="146"/>
      <c r="Y378" s="146"/>
      <c r="Z378" s="146"/>
      <c r="AA378" s="146"/>
      <c r="AB378" s="146"/>
      <c r="AC378" s="146"/>
      <c r="AD378" s="149"/>
      <c r="AE378" s="16"/>
    </row>
    <row r="379" spans="2:31" ht="39.75" customHeight="1" x14ac:dyDescent="0.25">
      <c r="B379" s="49"/>
      <c r="C379" s="180"/>
      <c r="D379" s="179"/>
      <c r="E379" s="140"/>
      <c r="F379" s="140" t="s">
        <v>885</v>
      </c>
      <c r="G379" s="167" t="s">
        <v>46</v>
      </c>
      <c r="H379" s="167" t="s">
        <v>89</v>
      </c>
      <c r="I379" s="93" t="s">
        <v>194</v>
      </c>
      <c r="J379" s="97" t="s">
        <v>438</v>
      </c>
      <c r="K379" s="93" t="s">
        <v>194</v>
      </c>
      <c r="L379" s="97" t="s">
        <v>438</v>
      </c>
      <c r="M379" s="93" t="s">
        <v>194</v>
      </c>
      <c r="N379" s="97" t="s">
        <v>438</v>
      </c>
      <c r="O379" s="54"/>
      <c r="Q379" s="14"/>
      <c r="R379" s="142"/>
      <c r="S379" s="145"/>
      <c r="T379" s="145"/>
      <c r="U379" s="145"/>
      <c r="V379" s="145"/>
      <c r="W379" s="145"/>
      <c r="X379" s="145"/>
      <c r="Y379" s="145" t="e">
        <f>IF(#REF!="","",#REF!)</f>
        <v>#REF!</v>
      </c>
      <c r="Z379" s="145"/>
      <c r="AA379" s="145"/>
      <c r="AB379" s="145"/>
      <c r="AC379" s="145"/>
      <c r="AD379" s="148"/>
      <c r="AE379" s="16"/>
    </row>
    <row r="380" spans="2:31" ht="39.75" customHeight="1" x14ac:dyDescent="0.25">
      <c r="B380" s="49"/>
      <c r="C380" s="180"/>
      <c r="D380" s="179"/>
      <c r="E380" s="141"/>
      <c r="F380" s="141"/>
      <c r="G380" s="168"/>
      <c r="H380" s="168"/>
      <c r="I380" s="93" t="s">
        <v>195</v>
      </c>
      <c r="J380" s="97" t="s">
        <v>439</v>
      </c>
      <c r="K380" s="93" t="s">
        <v>195</v>
      </c>
      <c r="L380" s="97" t="s">
        <v>439</v>
      </c>
      <c r="M380" s="93" t="s">
        <v>195</v>
      </c>
      <c r="N380" s="97" t="s">
        <v>439</v>
      </c>
      <c r="O380" s="54"/>
      <c r="Q380" s="14"/>
      <c r="R380" s="143"/>
      <c r="S380" s="146"/>
      <c r="T380" s="146"/>
      <c r="U380" s="146"/>
      <c r="V380" s="146"/>
      <c r="W380" s="146"/>
      <c r="X380" s="146"/>
      <c r="Y380" s="146"/>
      <c r="Z380" s="146"/>
      <c r="AA380" s="146"/>
      <c r="AB380" s="146"/>
      <c r="AC380" s="146"/>
      <c r="AD380" s="149"/>
      <c r="AE380" s="16"/>
    </row>
    <row r="381" spans="2:31" ht="39.75" customHeight="1" x14ac:dyDescent="0.25">
      <c r="B381" s="49"/>
      <c r="C381" s="180"/>
      <c r="D381" s="179"/>
      <c r="E381" s="141"/>
      <c r="F381" s="141"/>
      <c r="G381" s="168"/>
      <c r="H381" s="168"/>
      <c r="I381" s="93" t="s">
        <v>196</v>
      </c>
      <c r="J381" s="94" t="s">
        <v>491</v>
      </c>
      <c r="K381" s="93" t="s">
        <v>196</v>
      </c>
      <c r="L381" s="94" t="s">
        <v>491</v>
      </c>
      <c r="M381" s="93" t="s">
        <v>196</v>
      </c>
      <c r="N381" s="94" t="s">
        <v>491</v>
      </c>
      <c r="O381" s="54"/>
      <c r="Q381" s="14"/>
      <c r="R381" s="143"/>
      <c r="S381" s="146"/>
      <c r="T381" s="146"/>
      <c r="U381" s="146"/>
      <c r="V381" s="146"/>
      <c r="W381" s="146"/>
      <c r="X381" s="146"/>
      <c r="Y381" s="146"/>
      <c r="Z381" s="146"/>
      <c r="AA381" s="146"/>
      <c r="AB381" s="146"/>
      <c r="AC381" s="146"/>
      <c r="AD381" s="149"/>
      <c r="AE381" s="16"/>
    </row>
    <row r="382" spans="2:31" ht="39.75" customHeight="1" x14ac:dyDescent="0.25">
      <c r="B382" s="49"/>
      <c r="C382" s="180"/>
      <c r="D382" s="179"/>
      <c r="E382" s="141"/>
      <c r="F382" s="141"/>
      <c r="G382" s="168"/>
      <c r="H382" s="168"/>
      <c r="I382" s="93" t="s">
        <v>207</v>
      </c>
      <c r="J382" s="94" t="s">
        <v>492</v>
      </c>
      <c r="K382" s="93" t="s">
        <v>207</v>
      </c>
      <c r="L382" s="94" t="s">
        <v>492</v>
      </c>
      <c r="M382" s="93" t="s">
        <v>207</v>
      </c>
      <c r="N382" s="94" t="s">
        <v>492</v>
      </c>
      <c r="O382" s="54"/>
      <c r="Q382" s="14"/>
      <c r="R382" s="143"/>
      <c r="S382" s="146"/>
      <c r="T382" s="146"/>
      <c r="U382" s="146"/>
      <c r="V382" s="146"/>
      <c r="W382" s="146"/>
      <c r="X382" s="146"/>
      <c r="Y382" s="146"/>
      <c r="Z382" s="146"/>
      <c r="AA382" s="146"/>
      <c r="AB382" s="146"/>
      <c r="AC382" s="146"/>
      <c r="AD382" s="149"/>
      <c r="AE382" s="16"/>
    </row>
    <row r="383" spans="2:31" ht="39.75" customHeight="1" x14ac:dyDescent="0.25">
      <c r="B383" s="49"/>
      <c r="C383" s="180"/>
      <c r="D383" s="179"/>
      <c r="E383" s="141"/>
      <c r="F383" s="141"/>
      <c r="G383" s="168"/>
      <c r="H383" s="168"/>
      <c r="I383" s="93" t="s">
        <v>209</v>
      </c>
      <c r="J383" s="94" t="s">
        <v>493</v>
      </c>
      <c r="K383" s="93" t="s">
        <v>209</v>
      </c>
      <c r="L383" s="94" t="s">
        <v>493</v>
      </c>
      <c r="M383" s="93" t="s">
        <v>209</v>
      </c>
      <c r="N383" s="94" t="s">
        <v>493</v>
      </c>
      <c r="O383" s="54"/>
      <c r="Q383" s="14"/>
      <c r="R383" s="143"/>
      <c r="S383" s="146"/>
      <c r="T383" s="146"/>
      <c r="U383" s="146"/>
      <c r="V383" s="146"/>
      <c r="W383" s="146"/>
      <c r="X383" s="146"/>
      <c r="Y383" s="146"/>
      <c r="Z383" s="146"/>
      <c r="AA383" s="146"/>
      <c r="AB383" s="146"/>
      <c r="AC383" s="146"/>
      <c r="AD383" s="149"/>
      <c r="AE383" s="16"/>
    </row>
    <row r="384" spans="2:31" ht="39.75" customHeight="1" x14ac:dyDescent="0.25">
      <c r="B384" s="49"/>
      <c r="C384" s="180"/>
      <c r="D384" s="179"/>
      <c r="E384" s="140">
        <v>38</v>
      </c>
      <c r="F384" s="151" t="s">
        <v>185</v>
      </c>
      <c r="G384" s="166"/>
      <c r="H384" s="167" t="s">
        <v>111</v>
      </c>
      <c r="I384" s="93" t="s">
        <v>194</v>
      </c>
      <c r="J384" s="97" t="s">
        <v>494</v>
      </c>
      <c r="K384" s="93" t="s">
        <v>194</v>
      </c>
      <c r="L384" s="97" t="s">
        <v>494</v>
      </c>
      <c r="M384" s="93" t="s">
        <v>194</v>
      </c>
      <c r="N384" s="97" t="s">
        <v>494</v>
      </c>
      <c r="O384" s="54"/>
      <c r="Q384" s="14"/>
      <c r="R384" s="142"/>
      <c r="S384" s="145"/>
      <c r="T384" s="145"/>
      <c r="U384" s="145"/>
      <c r="V384" s="145"/>
      <c r="W384" s="145"/>
      <c r="X384" s="145"/>
      <c r="Y384" s="145" t="e">
        <f>IF(#REF!="","",#REF!)</f>
        <v>#REF!</v>
      </c>
      <c r="Z384" s="145"/>
      <c r="AA384" s="145"/>
      <c r="AB384" s="145"/>
      <c r="AC384" s="145"/>
      <c r="AD384" s="148"/>
      <c r="AE384" s="16"/>
    </row>
    <row r="385" spans="2:31" ht="39.75" customHeight="1" x14ac:dyDescent="0.25">
      <c r="B385" s="49"/>
      <c r="C385" s="180"/>
      <c r="D385" s="141"/>
      <c r="E385" s="141"/>
      <c r="F385" s="166"/>
      <c r="G385" s="166"/>
      <c r="H385" s="168"/>
      <c r="I385" s="93" t="s">
        <v>195</v>
      </c>
      <c r="J385" s="94" t="s">
        <v>495</v>
      </c>
      <c r="K385" s="93" t="s">
        <v>1017</v>
      </c>
      <c r="L385" s="94" t="s">
        <v>495</v>
      </c>
      <c r="M385" s="93" t="s">
        <v>1017</v>
      </c>
      <c r="N385" s="94" t="s">
        <v>495</v>
      </c>
      <c r="O385" s="54"/>
      <c r="Q385" s="14"/>
      <c r="R385" s="143"/>
      <c r="S385" s="146"/>
      <c r="T385" s="146"/>
      <c r="U385" s="146"/>
      <c r="V385" s="146"/>
      <c r="W385" s="146"/>
      <c r="X385" s="146"/>
      <c r="Y385" s="146"/>
      <c r="Z385" s="146"/>
      <c r="AA385" s="146"/>
      <c r="AB385" s="146"/>
      <c r="AC385" s="146"/>
      <c r="AD385" s="149"/>
      <c r="AE385" s="16"/>
    </row>
    <row r="386" spans="2:31" ht="39.75" customHeight="1" x14ac:dyDescent="0.25">
      <c r="B386" s="49"/>
      <c r="C386" s="180"/>
      <c r="D386" s="141"/>
      <c r="E386" s="141"/>
      <c r="F386" s="166"/>
      <c r="G386" s="166"/>
      <c r="H386" s="168"/>
      <c r="I386" s="93" t="s">
        <v>196</v>
      </c>
      <c r="J386" s="94" t="s">
        <v>496</v>
      </c>
      <c r="K386" s="93" t="s">
        <v>1018</v>
      </c>
      <c r="L386" s="94" t="s">
        <v>496</v>
      </c>
      <c r="M386" s="93" t="s">
        <v>1018</v>
      </c>
      <c r="N386" s="94" t="s">
        <v>496</v>
      </c>
      <c r="O386" s="54"/>
      <c r="Q386" s="14"/>
      <c r="R386" s="143"/>
      <c r="S386" s="146"/>
      <c r="T386" s="146"/>
      <c r="U386" s="146"/>
      <c r="V386" s="146"/>
      <c r="W386" s="146"/>
      <c r="X386" s="146"/>
      <c r="Y386" s="146"/>
      <c r="Z386" s="146"/>
      <c r="AA386" s="146"/>
      <c r="AB386" s="146"/>
      <c r="AC386" s="146"/>
      <c r="AD386" s="149"/>
      <c r="AE386" s="16"/>
    </row>
    <row r="387" spans="2:31" ht="39.75" customHeight="1" x14ac:dyDescent="0.25">
      <c r="B387" s="49"/>
      <c r="C387" s="180"/>
      <c r="D387" s="141"/>
      <c r="E387" s="141"/>
      <c r="F387" s="166"/>
      <c r="G387" s="166"/>
      <c r="H387" s="168"/>
      <c r="I387" s="93" t="s">
        <v>207</v>
      </c>
      <c r="J387" s="94" t="s">
        <v>497</v>
      </c>
      <c r="K387" s="95"/>
      <c r="L387" s="96"/>
      <c r="M387" s="95"/>
      <c r="N387" s="96"/>
      <c r="O387" s="54"/>
      <c r="Q387" s="14"/>
      <c r="R387" s="143"/>
      <c r="S387" s="146"/>
      <c r="T387" s="146"/>
      <c r="U387" s="146"/>
      <c r="V387" s="146"/>
      <c r="W387" s="146"/>
      <c r="X387" s="146"/>
      <c r="Y387" s="146"/>
      <c r="Z387" s="146"/>
      <c r="AA387" s="146"/>
      <c r="AB387" s="146"/>
      <c r="AC387" s="146"/>
      <c r="AD387" s="149"/>
      <c r="AE387" s="16"/>
    </row>
    <row r="388" spans="2:31" ht="39.75" customHeight="1" x14ac:dyDescent="0.25">
      <c r="B388" s="49"/>
      <c r="C388" s="180"/>
      <c r="D388" s="141"/>
      <c r="E388" s="141"/>
      <c r="F388" s="166"/>
      <c r="G388" s="166"/>
      <c r="H388" s="168"/>
      <c r="I388" s="93" t="s">
        <v>209</v>
      </c>
      <c r="J388" s="94" t="s">
        <v>498</v>
      </c>
      <c r="K388" s="95"/>
      <c r="L388" s="96"/>
      <c r="M388" s="95"/>
      <c r="N388" s="96"/>
      <c r="O388" s="54"/>
      <c r="Q388" s="14"/>
      <c r="R388" s="143"/>
      <c r="S388" s="146"/>
      <c r="T388" s="146"/>
      <c r="U388" s="146"/>
      <c r="V388" s="146"/>
      <c r="W388" s="146"/>
      <c r="X388" s="146"/>
      <c r="Y388" s="146"/>
      <c r="Z388" s="146"/>
      <c r="AA388" s="146"/>
      <c r="AB388" s="146"/>
      <c r="AC388" s="146"/>
      <c r="AD388" s="149"/>
      <c r="AE388" s="16"/>
    </row>
    <row r="389" spans="2:31" ht="39.75" customHeight="1" x14ac:dyDescent="0.25">
      <c r="B389" s="49"/>
      <c r="C389" s="180"/>
      <c r="D389" s="179" t="s">
        <v>135</v>
      </c>
      <c r="E389" s="140">
        <v>39</v>
      </c>
      <c r="F389" s="151" t="s">
        <v>48</v>
      </c>
      <c r="G389" s="166"/>
      <c r="H389" s="167" t="s">
        <v>105</v>
      </c>
      <c r="I389" s="93" t="s">
        <v>194</v>
      </c>
      <c r="J389" s="97" t="s">
        <v>499</v>
      </c>
      <c r="K389" s="93" t="s">
        <v>194</v>
      </c>
      <c r="L389" s="97" t="s">
        <v>499</v>
      </c>
      <c r="M389" s="93" t="s">
        <v>194</v>
      </c>
      <c r="N389" s="97" t="s">
        <v>499</v>
      </c>
      <c r="O389" s="54"/>
      <c r="Q389" s="14"/>
      <c r="R389" s="142"/>
      <c r="S389" s="145" t="e">
        <f>IF(#REF!="","",#REF!)</f>
        <v>#REF!</v>
      </c>
      <c r="T389" s="145" t="e">
        <f>IF(#REF!="","",#REF!)</f>
        <v>#REF!</v>
      </c>
      <c r="U389" s="145"/>
      <c r="V389" s="145" t="e">
        <f>IF(#REF!="","",#REF!)</f>
        <v>#REF!</v>
      </c>
      <c r="W389" s="145"/>
      <c r="X389" s="145"/>
      <c r="Y389" s="145"/>
      <c r="Z389" s="145"/>
      <c r="AA389" s="145"/>
      <c r="AB389" s="145"/>
      <c r="AC389" s="145"/>
      <c r="AD389" s="148"/>
      <c r="AE389" s="16"/>
    </row>
    <row r="390" spans="2:31" ht="39.75" customHeight="1" x14ac:dyDescent="0.25">
      <c r="B390" s="49"/>
      <c r="C390" s="180"/>
      <c r="D390" s="179"/>
      <c r="E390" s="141"/>
      <c r="F390" s="166"/>
      <c r="G390" s="166"/>
      <c r="H390" s="168"/>
      <c r="I390" s="93" t="s">
        <v>195</v>
      </c>
      <c r="J390" s="94" t="s">
        <v>500</v>
      </c>
      <c r="K390" s="93" t="s">
        <v>195</v>
      </c>
      <c r="L390" s="94" t="s">
        <v>500</v>
      </c>
      <c r="M390" s="93" t="s">
        <v>195</v>
      </c>
      <c r="N390" s="94" t="s">
        <v>500</v>
      </c>
      <c r="O390" s="54"/>
      <c r="Q390" s="14"/>
      <c r="R390" s="143"/>
      <c r="S390" s="146"/>
      <c r="T390" s="146"/>
      <c r="U390" s="146"/>
      <c r="V390" s="146"/>
      <c r="W390" s="146"/>
      <c r="X390" s="146"/>
      <c r="Y390" s="146"/>
      <c r="Z390" s="146"/>
      <c r="AA390" s="146"/>
      <c r="AB390" s="146"/>
      <c r="AC390" s="146"/>
      <c r="AD390" s="149"/>
      <c r="AE390" s="16"/>
    </row>
    <row r="391" spans="2:31" ht="39.75" customHeight="1" x14ac:dyDescent="0.25">
      <c r="B391" s="49"/>
      <c r="C391" s="180"/>
      <c r="D391" s="179"/>
      <c r="E391" s="141"/>
      <c r="F391" s="166"/>
      <c r="G391" s="166"/>
      <c r="H391" s="168"/>
      <c r="I391" s="93" t="s">
        <v>196</v>
      </c>
      <c r="J391" s="94" t="s">
        <v>501</v>
      </c>
      <c r="K391" s="93" t="s">
        <v>196</v>
      </c>
      <c r="L391" s="94" t="s">
        <v>501</v>
      </c>
      <c r="M391" s="93" t="s">
        <v>196</v>
      </c>
      <c r="N391" s="94" t="s">
        <v>501</v>
      </c>
      <c r="O391" s="54"/>
      <c r="Q391" s="14"/>
      <c r="R391" s="143"/>
      <c r="S391" s="146"/>
      <c r="T391" s="146"/>
      <c r="U391" s="146"/>
      <c r="V391" s="146"/>
      <c r="W391" s="146"/>
      <c r="X391" s="146"/>
      <c r="Y391" s="146"/>
      <c r="Z391" s="146"/>
      <c r="AA391" s="146"/>
      <c r="AB391" s="146"/>
      <c r="AC391" s="146"/>
      <c r="AD391" s="149"/>
      <c r="AE391" s="16"/>
    </row>
    <row r="392" spans="2:31" ht="39.75" customHeight="1" x14ac:dyDescent="0.25">
      <c r="B392" s="49"/>
      <c r="C392" s="180"/>
      <c r="D392" s="179"/>
      <c r="E392" s="141"/>
      <c r="F392" s="166"/>
      <c r="G392" s="166"/>
      <c r="H392" s="168"/>
      <c r="I392" s="93" t="s">
        <v>207</v>
      </c>
      <c r="J392" s="94" t="s">
        <v>502</v>
      </c>
      <c r="K392" s="93" t="s">
        <v>207</v>
      </c>
      <c r="L392" s="94" t="s">
        <v>502</v>
      </c>
      <c r="M392" s="93" t="s">
        <v>207</v>
      </c>
      <c r="N392" s="94" t="s">
        <v>502</v>
      </c>
      <c r="O392" s="54"/>
      <c r="Q392" s="14"/>
      <c r="R392" s="143"/>
      <c r="S392" s="146"/>
      <c r="T392" s="146"/>
      <c r="U392" s="146"/>
      <c r="V392" s="146"/>
      <c r="W392" s="146"/>
      <c r="X392" s="146"/>
      <c r="Y392" s="146"/>
      <c r="Z392" s="146"/>
      <c r="AA392" s="146"/>
      <c r="AB392" s="146"/>
      <c r="AC392" s="146"/>
      <c r="AD392" s="149"/>
      <c r="AE392" s="16"/>
    </row>
    <row r="393" spans="2:31" ht="39.75" customHeight="1" x14ac:dyDescent="0.25">
      <c r="B393" s="49"/>
      <c r="C393" s="180"/>
      <c r="D393" s="179"/>
      <c r="E393" s="141"/>
      <c r="F393" s="166"/>
      <c r="G393" s="166"/>
      <c r="H393" s="168"/>
      <c r="I393" s="93" t="s">
        <v>209</v>
      </c>
      <c r="J393" s="94" t="s">
        <v>503</v>
      </c>
      <c r="K393" s="93" t="s">
        <v>209</v>
      </c>
      <c r="L393" s="94" t="s">
        <v>503</v>
      </c>
      <c r="M393" s="93" t="s">
        <v>209</v>
      </c>
      <c r="N393" s="94" t="s">
        <v>503</v>
      </c>
      <c r="O393" s="54"/>
      <c r="Q393" s="14"/>
      <c r="R393" s="143"/>
      <c r="S393" s="146"/>
      <c r="T393" s="146"/>
      <c r="U393" s="146"/>
      <c r="V393" s="146"/>
      <c r="W393" s="146"/>
      <c r="X393" s="146"/>
      <c r="Y393" s="146"/>
      <c r="Z393" s="146"/>
      <c r="AA393" s="146"/>
      <c r="AB393" s="146"/>
      <c r="AC393" s="146"/>
      <c r="AD393" s="149"/>
      <c r="AE393" s="16"/>
    </row>
    <row r="394" spans="2:31" ht="39.75" customHeight="1" x14ac:dyDescent="0.25">
      <c r="B394" s="49"/>
      <c r="C394" s="180"/>
      <c r="D394" s="179"/>
      <c r="E394" s="140"/>
      <c r="F394" s="140" t="s">
        <v>886</v>
      </c>
      <c r="G394" s="151" t="s">
        <v>49</v>
      </c>
      <c r="H394" s="167" t="s">
        <v>103</v>
      </c>
      <c r="I394" s="93" t="s">
        <v>194</v>
      </c>
      <c r="J394" s="97" t="s">
        <v>499</v>
      </c>
      <c r="K394" s="93" t="s">
        <v>194</v>
      </c>
      <c r="L394" s="97" t="s">
        <v>499</v>
      </c>
      <c r="M394" s="93" t="s">
        <v>194</v>
      </c>
      <c r="N394" s="97" t="s">
        <v>499</v>
      </c>
      <c r="O394" s="54"/>
      <c r="Q394" s="14"/>
      <c r="R394" s="142"/>
      <c r="S394" s="145"/>
      <c r="T394" s="145"/>
      <c r="U394" s="145"/>
      <c r="V394" s="145" t="e">
        <f>IF(#REF!="","",#REF!)</f>
        <v>#REF!</v>
      </c>
      <c r="W394" s="145" t="e">
        <f>IF(#REF!="","",#REF!)</f>
        <v>#REF!</v>
      </c>
      <c r="X394" s="145"/>
      <c r="Y394" s="145"/>
      <c r="Z394" s="145"/>
      <c r="AA394" s="145" t="e">
        <f>IF(#REF!="","",#REF!)</f>
        <v>#REF!</v>
      </c>
      <c r="AB394" s="145"/>
      <c r="AC394" s="145"/>
      <c r="AD394" s="148"/>
      <c r="AE394" s="16"/>
    </row>
    <row r="395" spans="2:31" ht="39.75" customHeight="1" x14ac:dyDescent="0.25">
      <c r="B395" s="49"/>
      <c r="C395" s="180"/>
      <c r="D395" s="179"/>
      <c r="E395" s="141"/>
      <c r="F395" s="141"/>
      <c r="G395" s="166"/>
      <c r="H395" s="168"/>
      <c r="I395" s="93" t="s">
        <v>195</v>
      </c>
      <c r="J395" s="97" t="s">
        <v>504</v>
      </c>
      <c r="K395" s="93" t="s">
        <v>195</v>
      </c>
      <c r="L395" s="97" t="s">
        <v>504</v>
      </c>
      <c r="M395" s="93" t="s">
        <v>195</v>
      </c>
      <c r="N395" s="97" t="s">
        <v>504</v>
      </c>
      <c r="O395" s="54"/>
      <c r="Q395" s="14"/>
      <c r="R395" s="143"/>
      <c r="S395" s="146"/>
      <c r="T395" s="146"/>
      <c r="U395" s="146"/>
      <c r="V395" s="146"/>
      <c r="W395" s="146"/>
      <c r="X395" s="146"/>
      <c r="Y395" s="146"/>
      <c r="Z395" s="146"/>
      <c r="AA395" s="146"/>
      <c r="AB395" s="146"/>
      <c r="AC395" s="146"/>
      <c r="AD395" s="149"/>
      <c r="AE395" s="16"/>
    </row>
    <row r="396" spans="2:31" ht="39.75" customHeight="1" x14ac:dyDescent="0.25">
      <c r="B396" s="49"/>
      <c r="C396" s="180"/>
      <c r="D396" s="179"/>
      <c r="E396" s="141"/>
      <c r="F396" s="141"/>
      <c r="G396" s="166"/>
      <c r="H396" s="168"/>
      <c r="I396" s="93" t="s">
        <v>196</v>
      </c>
      <c r="J396" s="94" t="s">
        <v>505</v>
      </c>
      <c r="K396" s="93" t="s">
        <v>196</v>
      </c>
      <c r="L396" s="94" t="s">
        <v>505</v>
      </c>
      <c r="M396" s="93" t="s">
        <v>196</v>
      </c>
      <c r="N396" s="94" t="s">
        <v>505</v>
      </c>
      <c r="O396" s="54"/>
      <c r="Q396" s="14"/>
      <c r="R396" s="143"/>
      <c r="S396" s="146"/>
      <c r="T396" s="146"/>
      <c r="U396" s="146"/>
      <c r="V396" s="146"/>
      <c r="W396" s="146"/>
      <c r="X396" s="146"/>
      <c r="Y396" s="146"/>
      <c r="Z396" s="146"/>
      <c r="AA396" s="146"/>
      <c r="AB396" s="146"/>
      <c r="AC396" s="146"/>
      <c r="AD396" s="149"/>
      <c r="AE396" s="16"/>
    </row>
    <row r="397" spans="2:31" ht="39.75" customHeight="1" x14ac:dyDescent="0.25">
      <c r="B397" s="49"/>
      <c r="C397" s="180"/>
      <c r="D397" s="179"/>
      <c r="E397" s="141"/>
      <c r="F397" s="141"/>
      <c r="G397" s="166"/>
      <c r="H397" s="168"/>
      <c r="I397" s="93" t="s">
        <v>207</v>
      </c>
      <c r="J397" s="94" t="s">
        <v>506</v>
      </c>
      <c r="K397" s="93" t="s">
        <v>207</v>
      </c>
      <c r="L397" s="94" t="s">
        <v>506</v>
      </c>
      <c r="M397" s="93" t="s">
        <v>207</v>
      </c>
      <c r="N397" s="94" t="s">
        <v>506</v>
      </c>
      <c r="O397" s="54"/>
      <c r="Q397" s="14"/>
      <c r="R397" s="143"/>
      <c r="S397" s="146"/>
      <c r="T397" s="146"/>
      <c r="U397" s="146"/>
      <c r="V397" s="146"/>
      <c r="W397" s="146"/>
      <c r="X397" s="146"/>
      <c r="Y397" s="146"/>
      <c r="Z397" s="146"/>
      <c r="AA397" s="146"/>
      <c r="AB397" s="146"/>
      <c r="AC397" s="146"/>
      <c r="AD397" s="149"/>
      <c r="AE397" s="16"/>
    </row>
    <row r="398" spans="2:31" ht="39.75" customHeight="1" x14ac:dyDescent="0.25">
      <c r="B398" s="49"/>
      <c r="C398" s="180"/>
      <c r="D398" s="179"/>
      <c r="E398" s="141"/>
      <c r="F398" s="141"/>
      <c r="G398" s="166"/>
      <c r="H398" s="168"/>
      <c r="I398" s="93" t="s">
        <v>209</v>
      </c>
      <c r="J398" s="94" t="s">
        <v>507</v>
      </c>
      <c r="K398" s="93" t="s">
        <v>209</v>
      </c>
      <c r="L398" s="94" t="s">
        <v>507</v>
      </c>
      <c r="M398" s="93" t="s">
        <v>209</v>
      </c>
      <c r="N398" s="94" t="s">
        <v>507</v>
      </c>
      <c r="O398" s="54"/>
      <c r="Q398" s="14"/>
      <c r="R398" s="143"/>
      <c r="S398" s="146"/>
      <c r="T398" s="146"/>
      <c r="U398" s="146"/>
      <c r="V398" s="146"/>
      <c r="W398" s="146"/>
      <c r="X398" s="146"/>
      <c r="Y398" s="146"/>
      <c r="Z398" s="146"/>
      <c r="AA398" s="146"/>
      <c r="AB398" s="146"/>
      <c r="AC398" s="146"/>
      <c r="AD398" s="149"/>
      <c r="AE398" s="16"/>
    </row>
    <row r="399" spans="2:31" ht="39.75" customHeight="1" x14ac:dyDescent="0.25">
      <c r="B399" s="49"/>
      <c r="C399" s="180"/>
      <c r="D399" s="179"/>
      <c r="E399" s="140"/>
      <c r="F399" s="140" t="s">
        <v>887</v>
      </c>
      <c r="G399" s="151" t="s">
        <v>50</v>
      </c>
      <c r="H399" s="167" t="s">
        <v>103</v>
      </c>
      <c r="I399" s="93" t="s">
        <v>194</v>
      </c>
      <c r="J399" s="97" t="s">
        <v>499</v>
      </c>
      <c r="K399" s="93" t="s">
        <v>194</v>
      </c>
      <c r="L399" s="97" t="s">
        <v>499</v>
      </c>
      <c r="M399" s="93" t="s">
        <v>194</v>
      </c>
      <c r="N399" s="97" t="s">
        <v>499</v>
      </c>
      <c r="O399" s="54"/>
      <c r="Q399" s="14"/>
      <c r="R399" s="142"/>
      <c r="S399" s="145"/>
      <c r="T399" s="145"/>
      <c r="U399" s="145"/>
      <c r="V399" s="145" t="e">
        <f>IF(#REF!="","",#REF!)</f>
        <v>#REF!</v>
      </c>
      <c r="W399" s="145"/>
      <c r="X399" s="145"/>
      <c r="Y399" s="145"/>
      <c r="Z399" s="145"/>
      <c r="AA399" s="145"/>
      <c r="AB399" s="145"/>
      <c r="AC399" s="145"/>
      <c r="AD399" s="148"/>
      <c r="AE399" s="16"/>
    </row>
    <row r="400" spans="2:31" ht="39.75" customHeight="1" x14ac:dyDescent="0.25">
      <c r="B400" s="49"/>
      <c r="C400" s="180"/>
      <c r="D400" s="179"/>
      <c r="E400" s="141"/>
      <c r="F400" s="141"/>
      <c r="G400" s="166"/>
      <c r="H400" s="168"/>
      <c r="I400" s="93" t="s">
        <v>195</v>
      </c>
      <c r="J400" s="97" t="s">
        <v>504</v>
      </c>
      <c r="K400" s="93" t="s">
        <v>195</v>
      </c>
      <c r="L400" s="97" t="s">
        <v>504</v>
      </c>
      <c r="M400" s="93" t="s">
        <v>195</v>
      </c>
      <c r="N400" s="97" t="s">
        <v>504</v>
      </c>
      <c r="O400" s="54"/>
      <c r="Q400" s="14"/>
      <c r="R400" s="143"/>
      <c r="S400" s="146"/>
      <c r="T400" s="146"/>
      <c r="U400" s="146"/>
      <c r="V400" s="146"/>
      <c r="W400" s="146"/>
      <c r="X400" s="146"/>
      <c r="Y400" s="146"/>
      <c r="Z400" s="146"/>
      <c r="AA400" s="146"/>
      <c r="AB400" s="146"/>
      <c r="AC400" s="146"/>
      <c r="AD400" s="149"/>
      <c r="AE400" s="16"/>
    </row>
    <row r="401" spans="2:31" ht="39.75" customHeight="1" x14ac:dyDescent="0.25">
      <c r="B401" s="49"/>
      <c r="C401" s="180"/>
      <c r="D401" s="179"/>
      <c r="E401" s="141"/>
      <c r="F401" s="141"/>
      <c r="G401" s="166"/>
      <c r="H401" s="168"/>
      <c r="I401" s="93" t="s">
        <v>196</v>
      </c>
      <c r="J401" s="94" t="s">
        <v>508</v>
      </c>
      <c r="K401" s="93" t="s">
        <v>196</v>
      </c>
      <c r="L401" s="94" t="s">
        <v>508</v>
      </c>
      <c r="M401" s="93" t="s">
        <v>196</v>
      </c>
      <c r="N401" s="94" t="s">
        <v>508</v>
      </c>
      <c r="O401" s="54"/>
      <c r="Q401" s="14"/>
      <c r="R401" s="143"/>
      <c r="S401" s="146"/>
      <c r="T401" s="146"/>
      <c r="U401" s="146"/>
      <c r="V401" s="146"/>
      <c r="W401" s="146"/>
      <c r="X401" s="146"/>
      <c r="Y401" s="146"/>
      <c r="Z401" s="146"/>
      <c r="AA401" s="146"/>
      <c r="AB401" s="146"/>
      <c r="AC401" s="146"/>
      <c r="AD401" s="149"/>
      <c r="AE401" s="16"/>
    </row>
    <row r="402" spans="2:31" ht="39.75" customHeight="1" x14ac:dyDescent="0.25">
      <c r="B402" s="49"/>
      <c r="C402" s="180"/>
      <c r="D402" s="179"/>
      <c r="E402" s="141"/>
      <c r="F402" s="141"/>
      <c r="G402" s="166"/>
      <c r="H402" s="168"/>
      <c r="I402" s="93" t="s">
        <v>207</v>
      </c>
      <c r="J402" s="94" t="s">
        <v>509</v>
      </c>
      <c r="K402" s="93" t="s">
        <v>207</v>
      </c>
      <c r="L402" s="94" t="s">
        <v>509</v>
      </c>
      <c r="M402" s="93" t="s">
        <v>207</v>
      </c>
      <c r="N402" s="94" t="s">
        <v>509</v>
      </c>
      <c r="O402" s="54"/>
      <c r="Q402" s="14"/>
      <c r="R402" s="143"/>
      <c r="S402" s="146"/>
      <c r="T402" s="146"/>
      <c r="U402" s="146"/>
      <c r="V402" s="146"/>
      <c r="W402" s="146"/>
      <c r="X402" s="146"/>
      <c r="Y402" s="146"/>
      <c r="Z402" s="146"/>
      <c r="AA402" s="146"/>
      <c r="AB402" s="146"/>
      <c r="AC402" s="146"/>
      <c r="AD402" s="149"/>
      <c r="AE402" s="16"/>
    </row>
    <row r="403" spans="2:31" ht="39.75" customHeight="1" x14ac:dyDescent="0.25">
      <c r="B403" s="49"/>
      <c r="C403" s="180"/>
      <c r="D403" s="179"/>
      <c r="E403" s="141"/>
      <c r="F403" s="141"/>
      <c r="G403" s="166"/>
      <c r="H403" s="168"/>
      <c r="I403" s="93" t="s">
        <v>209</v>
      </c>
      <c r="J403" s="94" t="s">
        <v>510</v>
      </c>
      <c r="K403" s="93" t="s">
        <v>209</v>
      </c>
      <c r="L403" s="94" t="s">
        <v>510</v>
      </c>
      <c r="M403" s="93" t="s">
        <v>209</v>
      </c>
      <c r="N403" s="94" t="s">
        <v>510</v>
      </c>
      <c r="O403" s="54"/>
      <c r="Q403" s="14"/>
      <c r="R403" s="143"/>
      <c r="S403" s="146"/>
      <c r="T403" s="146"/>
      <c r="U403" s="146"/>
      <c r="V403" s="146"/>
      <c r="W403" s="146"/>
      <c r="X403" s="146"/>
      <c r="Y403" s="146"/>
      <c r="Z403" s="146"/>
      <c r="AA403" s="146"/>
      <c r="AB403" s="146"/>
      <c r="AC403" s="146"/>
      <c r="AD403" s="149"/>
      <c r="AE403" s="16"/>
    </row>
    <row r="404" spans="2:31" ht="39.75" customHeight="1" x14ac:dyDescent="0.25">
      <c r="B404" s="49"/>
      <c r="C404" s="180"/>
      <c r="D404" s="179"/>
      <c r="E404" s="140"/>
      <c r="F404" s="140" t="s">
        <v>888</v>
      </c>
      <c r="G404" s="151" t="s">
        <v>51</v>
      </c>
      <c r="H404" s="167" t="s">
        <v>103</v>
      </c>
      <c r="I404" s="93" t="s">
        <v>194</v>
      </c>
      <c r="J404" s="97" t="s">
        <v>499</v>
      </c>
      <c r="K404" s="93" t="s">
        <v>194</v>
      </c>
      <c r="L404" s="97" t="s">
        <v>499</v>
      </c>
      <c r="M404" s="93" t="s">
        <v>194</v>
      </c>
      <c r="N404" s="97" t="s">
        <v>499</v>
      </c>
      <c r="O404" s="54"/>
      <c r="Q404" s="14"/>
      <c r="R404" s="142"/>
      <c r="S404" s="145"/>
      <c r="T404" s="145" t="e">
        <f>IF(#REF!="","",#REF!)</f>
        <v>#REF!</v>
      </c>
      <c r="U404" s="145"/>
      <c r="V404" s="145"/>
      <c r="W404" s="145"/>
      <c r="X404" s="145"/>
      <c r="Y404" s="145"/>
      <c r="Z404" s="145"/>
      <c r="AA404" s="145"/>
      <c r="AB404" s="145"/>
      <c r="AC404" s="145"/>
      <c r="AD404" s="148"/>
      <c r="AE404" s="16"/>
    </row>
    <row r="405" spans="2:31" ht="39.75" customHeight="1" x14ac:dyDescent="0.25">
      <c r="B405" s="49"/>
      <c r="C405" s="180"/>
      <c r="D405" s="179"/>
      <c r="E405" s="141"/>
      <c r="F405" s="141"/>
      <c r="G405" s="166"/>
      <c r="H405" s="168"/>
      <c r="I405" s="93" t="s">
        <v>195</v>
      </c>
      <c r="J405" s="97" t="s">
        <v>504</v>
      </c>
      <c r="K405" s="93" t="s">
        <v>195</v>
      </c>
      <c r="L405" s="97" t="s">
        <v>504</v>
      </c>
      <c r="M405" s="93" t="s">
        <v>195</v>
      </c>
      <c r="N405" s="97" t="s">
        <v>504</v>
      </c>
      <c r="O405" s="54"/>
      <c r="Q405" s="14"/>
      <c r="R405" s="143"/>
      <c r="S405" s="146"/>
      <c r="T405" s="146"/>
      <c r="U405" s="146"/>
      <c r="V405" s="146"/>
      <c r="W405" s="146"/>
      <c r="X405" s="146"/>
      <c r="Y405" s="146"/>
      <c r="Z405" s="146"/>
      <c r="AA405" s="146"/>
      <c r="AB405" s="146"/>
      <c r="AC405" s="146"/>
      <c r="AD405" s="149"/>
      <c r="AE405" s="16"/>
    </row>
    <row r="406" spans="2:31" ht="39.75" customHeight="1" x14ac:dyDescent="0.25">
      <c r="B406" s="49"/>
      <c r="C406" s="180"/>
      <c r="D406" s="179"/>
      <c r="E406" s="141"/>
      <c r="F406" s="141"/>
      <c r="G406" s="166"/>
      <c r="H406" s="168"/>
      <c r="I406" s="93" t="s">
        <v>196</v>
      </c>
      <c r="J406" s="94" t="s">
        <v>511</v>
      </c>
      <c r="K406" s="93" t="s">
        <v>196</v>
      </c>
      <c r="L406" s="94" t="s">
        <v>511</v>
      </c>
      <c r="M406" s="93" t="s">
        <v>196</v>
      </c>
      <c r="N406" s="94" t="s">
        <v>511</v>
      </c>
      <c r="O406" s="54"/>
      <c r="Q406" s="14"/>
      <c r="R406" s="143"/>
      <c r="S406" s="146"/>
      <c r="T406" s="146"/>
      <c r="U406" s="146"/>
      <c r="V406" s="146"/>
      <c r="W406" s="146"/>
      <c r="X406" s="146"/>
      <c r="Y406" s="146"/>
      <c r="Z406" s="146"/>
      <c r="AA406" s="146"/>
      <c r="AB406" s="146"/>
      <c r="AC406" s="146"/>
      <c r="AD406" s="149"/>
      <c r="AE406" s="16"/>
    </row>
    <row r="407" spans="2:31" ht="39.75" customHeight="1" x14ac:dyDescent="0.25">
      <c r="B407" s="49"/>
      <c r="C407" s="180"/>
      <c r="D407" s="179"/>
      <c r="E407" s="141"/>
      <c r="F407" s="141"/>
      <c r="G407" s="166"/>
      <c r="H407" s="168"/>
      <c r="I407" s="93" t="s">
        <v>207</v>
      </c>
      <c r="J407" s="94" t="s">
        <v>512</v>
      </c>
      <c r="K407" s="93" t="s">
        <v>207</v>
      </c>
      <c r="L407" s="94" t="s">
        <v>512</v>
      </c>
      <c r="M407" s="93" t="s">
        <v>207</v>
      </c>
      <c r="N407" s="94" t="s">
        <v>512</v>
      </c>
      <c r="O407" s="54"/>
      <c r="Q407" s="14"/>
      <c r="R407" s="143"/>
      <c r="S407" s="146"/>
      <c r="T407" s="146"/>
      <c r="U407" s="146"/>
      <c r="V407" s="146"/>
      <c r="W407" s="146"/>
      <c r="X407" s="146"/>
      <c r="Y407" s="146"/>
      <c r="Z407" s="146"/>
      <c r="AA407" s="146"/>
      <c r="AB407" s="146"/>
      <c r="AC407" s="146"/>
      <c r="AD407" s="149"/>
      <c r="AE407" s="16"/>
    </row>
    <row r="408" spans="2:31" ht="39.75" customHeight="1" x14ac:dyDescent="0.25">
      <c r="B408" s="49"/>
      <c r="C408" s="180"/>
      <c r="D408" s="179"/>
      <c r="E408" s="141"/>
      <c r="F408" s="141"/>
      <c r="G408" s="166"/>
      <c r="H408" s="168"/>
      <c r="I408" s="93" t="s">
        <v>209</v>
      </c>
      <c r="J408" s="94" t="s">
        <v>513</v>
      </c>
      <c r="K408" s="93" t="s">
        <v>209</v>
      </c>
      <c r="L408" s="94" t="s">
        <v>513</v>
      </c>
      <c r="M408" s="93" t="s">
        <v>209</v>
      </c>
      <c r="N408" s="94" t="s">
        <v>513</v>
      </c>
      <c r="O408" s="54"/>
      <c r="Q408" s="14"/>
      <c r="R408" s="143"/>
      <c r="S408" s="146"/>
      <c r="T408" s="146"/>
      <c r="U408" s="146"/>
      <c r="V408" s="146"/>
      <c r="W408" s="146"/>
      <c r="X408" s="146"/>
      <c r="Y408" s="146"/>
      <c r="Z408" s="146"/>
      <c r="AA408" s="146"/>
      <c r="AB408" s="146"/>
      <c r="AC408" s="146"/>
      <c r="AD408" s="149"/>
      <c r="AE408" s="16"/>
    </row>
    <row r="409" spans="2:31" ht="39.75" customHeight="1" x14ac:dyDescent="0.25">
      <c r="B409" s="49"/>
      <c r="C409" s="180"/>
      <c r="D409" s="179"/>
      <c r="E409" s="140"/>
      <c r="F409" s="140" t="s">
        <v>889</v>
      </c>
      <c r="G409" s="151" t="s">
        <v>52</v>
      </c>
      <c r="H409" s="167" t="s">
        <v>103</v>
      </c>
      <c r="I409" s="93" t="s">
        <v>194</v>
      </c>
      <c r="J409" s="97" t="s">
        <v>499</v>
      </c>
      <c r="K409" s="93" t="s">
        <v>194</v>
      </c>
      <c r="L409" s="97" t="s">
        <v>499</v>
      </c>
      <c r="M409" s="93" t="s">
        <v>194</v>
      </c>
      <c r="N409" s="97" t="s">
        <v>499</v>
      </c>
      <c r="O409" s="54"/>
      <c r="Q409" s="14"/>
      <c r="R409" s="142"/>
      <c r="S409" s="145"/>
      <c r="T409" s="145"/>
      <c r="U409" s="145"/>
      <c r="V409" s="145"/>
      <c r="W409" s="145"/>
      <c r="X409" s="145"/>
      <c r="Y409" s="145"/>
      <c r="Z409" s="145"/>
      <c r="AA409" s="145"/>
      <c r="AB409" s="145" t="e">
        <f>IF(#REF!="","",#REF!)</f>
        <v>#REF!</v>
      </c>
      <c r="AC409" s="145"/>
      <c r="AD409" s="148"/>
      <c r="AE409" s="16"/>
    </row>
    <row r="410" spans="2:31" ht="39.75" customHeight="1" x14ac:dyDescent="0.25">
      <c r="B410" s="49"/>
      <c r="C410" s="180"/>
      <c r="D410" s="179"/>
      <c r="E410" s="141"/>
      <c r="F410" s="141"/>
      <c r="G410" s="166"/>
      <c r="H410" s="168"/>
      <c r="I410" s="93" t="s">
        <v>195</v>
      </c>
      <c r="J410" s="97" t="s">
        <v>504</v>
      </c>
      <c r="K410" s="93" t="s">
        <v>195</v>
      </c>
      <c r="L410" s="97" t="s">
        <v>504</v>
      </c>
      <c r="M410" s="93" t="s">
        <v>195</v>
      </c>
      <c r="N410" s="97" t="s">
        <v>504</v>
      </c>
      <c r="O410" s="54"/>
      <c r="Q410" s="14"/>
      <c r="R410" s="143"/>
      <c r="S410" s="146"/>
      <c r="T410" s="146"/>
      <c r="U410" s="146"/>
      <c r="V410" s="146"/>
      <c r="W410" s="146"/>
      <c r="X410" s="146"/>
      <c r="Y410" s="146"/>
      <c r="Z410" s="146"/>
      <c r="AA410" s="146"/>
      <c r="AB410" s="146"/>
      <c r="AC410" s="146"/>
      <c r="AD410" s="149"/>
      <c r="AE410" s="16"/>
    </row>
    <row r="411" spans="2:31" ht="39.75" customHeight="1" x14ac:dyDescent="0.25">
      <c r="B411" s="49"/>
      <c r="C411" s="180"/>
      <c r="D411" s="179"/>
      <c r="E411" s="141"/>
      <c r="F411" s="141"/>
      <c r="G411" s="166"/>
      <c r="H411" s="168"/>
      <c r="I411" s="93" t="s">
        <v>196</v>
      </c>
      <c r="J411" s="94" t="s">
        <v>514</v>
      </c>
      <c r="K411" s="93" t="s">
        <v>196</v>
      </c>
      <c r="L411" s="94" t="s">
        <v>514</v>
      </c>
      <c r="M411" s="93" t="s">
        <v>196</v>
      </c>
      <c r="N411" s="94" t="s">
        <v>514</v>
      </c>
      <c r="O411" s="54"/>
      <c r="Q411" s="14"/>
      <c r="R411" s="143"/>
      <c r="S411" s="146"/>
      <c r="T411" s="146"/>
      <c r="U411" s="146"/>
      <c r="V411" s="146"/>
      <c r="W411" s="146"/>
      <c r="X411" s="146"/>
      <c r="Y411" s="146"/>
      <c r="Z411" s="146"/>
      <c r="AA411" s="146"/>
      <c r="AB411" s="146"/>
      <c r="AC411" s="146"/>
      <c r="AD411" s="149"/>
      <c r="AE411" s="16"/>
    </row>
    <row r="412" spans="2:31" ht="39.75" customHeight="1" x14ac:dyDescent="0.25">
      <c r="B412" s="49"/>
      <c r="C412" s="180"/>
      <c r="D412" s="179"/>
      <c r="E412" s="141"/>
      <c r="F412" s="141"/>
      <c r="G412" s="166"/>
      <c r="H412" s="168"/>
      <c r="I412" s="93" t="s">
        <v>207</v>
      </c>
      <c r="J412" s="94" t="s">
        <v>515</v>
      </c>
      <c r="K412" s="93" t="s">
        <v>207</v>
      </c>
      <c r="L412" s="94" t="s">
        <v>515</v>
      </c>
      <c r="M412" s="93" t="s">
        <v>207</v>
      </c>
      <c r="N412" s="94" t="s">
        <v>515</v>
      </c>
      <c r="O412" s="54"/>
      <c r="Q412" s="14"/>
      <c r="R412" s="143"/>
      <c r="S412" s="146"/>
      <c r="T412" s="146"/>
      <c r="U412" s="146"/>
      <c r="V412" s="146"/>
      <c r="W412" s="146"/>
      <c r="X412" s="146"/>
      <c r="Y412" s="146"/>
      <c r="Z412" s="146"/>
      <c r="AA412" s="146"/>
      <c r="AB412" s="146"/>
      <c r="AC412" s="146"/>
      <c r="AD412" s="149"/>
      <c r="AE412" s="16"/>
    </row>
    <row r="413" spans="2:31" ht="39.75" customHeight="1" x14ac:dyDescent="0.25">
      <c r="B413" s="49"/>
      <c r="C413" s="180"/>
      <c r="D413" s="179"/>
      <c r="E413" s="141"/>
      <c r="F413" s="141"/>
      <c r="G413" s="166"/>
      <c r="H413" s="168"/>
      <c r="I413" s="93" t="s">
        <v>209</v>
      </c>
      <c r="J413" s="94" t="s">
        <v>516</v>
      </c>
      <c r="K413" s="93" t="s">
        <v>209</v>
      </c>
      <c r="L413" s="94" t="s">
        <v>516</v>
      </c>
      <c r="M413" s="93" t="s">
        <v>209</v>
      </c>
      <c r="N413" s="94" t="s">
        <v>516</v>
      </c>
      <c r="O413" s="54"/>
      <c r="Q413" s="14"/>
      <c r="R413" s="143"/>
      <c r="S413" s="146"/>
      <c r="T413" s="146"/>
      <c r="U413" s="146"/>
      <c r="V413" s="146"/>
      <c r="W413" s="146"/>
      <c r="X413" s="146"/>
      <c r="Y413" s="146"/>
      <c r="Z413" s="146"/>
      <c r="AA413" s="146"/>
      <c r="AB413" s="146"/>
      <c r="AC413" s="146"/>
      <c r="AD413" s="149"/>
      <c r="AE413" s="16"/>
    </row>
    <row r="414" spans="2:31" ht="39.75" customHeight="1" x14ac:dyDescent="0.25">
      <c r="B414" s="49"/>
      <c r="C414" s="180"/>
      <c r="D414" s="179"/>
      <c r="E414" s="140"/>
      <c r="F414" s="140" t="s">
        <v>890</v>
      </c>
      <c r="G414" s="151" t="s">
        <v>53</v>
      </c>
      <c r="H414" s="167" t="s">
        <v>103</v>
      </c>
      <c r="I414" s="93" t="s">
        <v>194</v>
      </c>
      <c r="J414" s="97" t="s">
        <v>499</v>
      </c>
      <c r="K414" s="93" t="s">
        <v>194</v>
      </c>
      <c r="L414" s="97" t="s">
        <v>499</v>
      </c>
      <c r="M414" s="93" t="s">
        <v>194</v>
      </c>
      <c r="N414" s="97" t="s">
        <v>499</v>
      </c>
      <c r="O414" s="54"/>
      <c r="Q414" s="14"/>
      <c r="R414" s="142"/>
      <c r="S414" s="145"/>
      <c r="T414" s="145"/>
      <c r="U414" s="145"/>
      <c r="V414" s="145"/>
      <c r="W414" s="145"/>
      <c r="X414" s="145"/>
      <c r="Y414" s="145"/>
      <c r="Z414" s="145"/>
      <c r="AA414" s="145"/>
      <c r="AB414" s="145" t="e">
        <f>IF(#REF!="","",#REF!)</f>
        <v>#REF!</v>
      </c>
      <c r="AC414" s="145"/>
      <c r="AD414" s="148"/>
      <c r="AE414" s="16"/>
    </row>
    <row r="415" spans="2:31" ht="39.75" customHeight="1" x14ac:dyDescent="0.25">
      <c r="B415" s="49"/>
      <c r="C415" s="180"/>
      <c r="D415" s="179"/>
      <c r="E415" s="141"/>
      <c r="F415" s="141"/>
      <c r="G415" s="166"/>
      <c r="H415" s="168"/>
      <c r="I415" s="93" t="s">
        <v>195</v>
      </c>
      <c r="J415" s="97" t="s">
        <v>504</v>
      </c>
      <c r="K415" s="93" t="s">
        <v>195</v>
      </c>
      <c r="L415" s="97" t="s">
        <v>504</v>
      </c>
      <c r="M415" s="93" t="s">
        <v>195</v>
      </c>
      <c r="N415" s="97" t="s">
        <v>504</v>
      </c>
      <c r="O415" s="54"/>
      <c r="Q415" s="14"/>
      <c r="R415" s="143"/>
      <c r="S415" s="146"/>
      <c r="T415" s="146"/>
      <c r="U415" s="146"/>
      <c r="V415" s="146"/>
      <c r="W415" s="146"/>
      <c r="X415" s="146"/>
      <c r="Y415" s="146"/>
      <c r="Z415" s="146"/>
      <c r="AA415" s="146"/>
      <c r="AB415" s="146"/>
      <c r="AC415" s="146"/>
      <c r="AD415" s="149"/>
      <c r="AE415" s="16"/>
    </row>
    <row r="416" spans="2:31" ht="39.75" customHeight="1" x14ac:dyDescent="0.25">
      <c r="B416" s="49"/>
      <c r="C416" s="180"/>
      <c r="D416" s="179"/>
      <c r="E416" s="141"/>
      <c r="F416" s="141"/>
      <c r="G416" s="166"/>
      <c r="H416" s="168"/>
      <c r="I416" s="93" t="s">
        <v>196</v>
      </c>
      <c r="J416" s="94" t="s">
        <v>517</v>
      </c>
      <c r="K416" s="93" t="s">
        <v>196</v>
      </c>
      <c r="L416" s="94" t="s">
        <v>517</v>
      </c>
      <c r="M416" s="93" t="s">
        <v>196</v>
      </c>
      <c r="N416" s="94" t="s">
        <v>517</v>
      </c>
      <c r="O416" s="54"/>
      <c r="Q416" s="14"/>
      <c r="R416" s="143"/>
      <c r="S416" s="146"/>
      <c r="T416" s="146"/>
      <c r="U416" s="146"/>
      <c r="V416" s="146"/>
      <c r="W416" s="146"/>
      <c r="X416" s="146"/>
      <c r="Y416" s="146"/>
      <c r="Z416" s="146"/>
      <c r="AA416" s="146"/>
      <c r="AB416" s="146"/>
      <c r="AC416" s="146"/>
      <c r="AD416" s="149"/>
      <c r="AE416" s="16"/>
    </row>
    <row r="417" spans="2:31" ht="39.75" customHeight="1" x14ac:dyDescent="0.25">
      <c r="B417" s="49"/>
      <c r="C417" s="180"/>
      <c r="D417" s="179"/>
      <c r="E417" s="141"/>
      <c r="F417" s="141"/>
      <c r="G417" s="166"/>
      <c r="H417" s="168"/>
      <c r="I417" s="93" t="s">
        <v>207</v>
      </c>
      <c r="J417" s="94" t="s">
        <v>518</v>
      </c>
      <c r="K417" s="93" t="s">
        <v>207</v>
      </c>
      <c r="L417" s="94" t="s">
        <v>518</v>
      </c>
      <c r="M417" s="93" t="s">
        <v>207</v>
      </c>
      <c r="N417" s="94" t="s">
        <v>518</v>
      </c>
      <c r="O417" s="54"/>
      <c r="Q417" s="14"/>
      <c r="R417" s="143"/>
      <c r="S417" s="146"/>
      <c r="T417" s="146"/>
      <c r="U417" s="146"/>
      <c r="V417" s="146"/>
      <c r="W417" s="146"/>
      <c r="X417" s="146"/>
      <c r="Y417" s="146"/>
      <c r="Z417" s="146"/>
      <c r="AA417" s="146"/>
      <c r="AB417" s="146"/>
      <c r="AC417" s="146"/>
      <c r="AD417" s="149"/>
      <c r="AE417" s="16"/>
    </row>
    <row r="418" spans="2:31" ht="39.75" customHeight="1" x14ac:dyDescent="0.25">
      <c r="B418" s="49"/>
      <c r="C418" s="180"/>
      <c r="D418" s="179"/>
      <c r="E418" s="141"/>
      <c r="F418" s="141"/>
      <c r="G418" s="166"/>
      <c r="H418" s="168"/>
      <c r="I418" s="93" t="s">
        <v>209</v>
      </c>
      <c r="J418" s="94" t="s">
        <v>519</v>
      </c>
      <c r="K418" s="93" t="s">
        <v>209</v>
      </c>
      <c r="L418" s="94" t="s">
        <v>519</v>
      </c>
      <c r="M418" s="93" t="s">
        <v>209</v>
      </c>
      <c r="N418" s="94" t="s">
        <v>519</v>
      </c>
      <c r="O418" s="54"/>
      <c r="Q418" s="14"/>
      <c r="R418" s="143"/>
      <c r="S418" s="146"/>
      <c r="T418" s="146"/>
      <c r="U418" s="146"/>
      <c r="V418" s="146"/>
      <c r="W418" s="146"/>
      <c r="X418" s="146"/>
      <c r="Y418" s="146"/>
      <c r="Z418" s="146"/>
      <c r="AA418" s="146"/>
      <c r="AB418" s="146"/>
      <c r="AC418" s="146"/>
      <c r="AD418" s="149"/>
      <c r="AE418" s="16"/>
    </row>
    <row r="419" spans="2:31" ht="39.75" customHeight="1" x14ac:dyDescent="0.25">
      <c r="B419" s="49"/>
      <c r="C419" s="180"/>
      <c r="D419" s="179"/>
      <c r="E419" s="140"/>
      <c r="F419" s="140" t="s">
        <v>891</v>
      </c>
      <c r="G419" s="151" t="s">
        <v>54</v>
      </c>
      <c r="H419" s="167" t="s">
        <v>103</v>
      </c>
      <c r="I419" s="93" t="s">
        <v>194</v>
      </c>
      <c r="J419" s="97" t="s">
        <v>499</v>
      </c>
      <c r="K419" s="93" t="s">
        <v>194</v>
      </c>
      <c r="L419" s="97" t="s">
        <v>499</v>
      </c>
      <c r="M419" s="93" t="s">
        <v>194</v>
      </c>
      <c r="N419" s="97" t="s">
        <v>499</v>
      </c>
      <c r="O419" s="54"/>
      <c r="Q419" s="14"/>
      <c r="R419" s="142" t="e">
        <f>IF(#REF!="","",#REF!)</f>
        <v>#REF!</v>
      </c>
      <c r="S419" s="145"/>
      <c r="T419" s="145"/>
      <c r="U419" s="145"/>
      <c r="V419" s="145"/>
      <c r="W419" s="145"/>
      <c r="X419" s="145"/>
      <c r="Y419" s="145"/>
      <c r="Z419" s="145"/>
      <c r="AA419" s="145"/>
      <c r="AB419" s="145"/>
      <c r="AC419" s="145"/>
      <c r="AD419" s="148"/>
      <c r="AE419" s="16"/>
    </row>
    <row r="420" spans="2:31" ht="39.75" customHeight="1" x14ac:dyDescent="0.25">
      <c r="B420" s="49"/>
      <c r="C420" s="180"/>
      <c r="D420" s="179"/>
      <c r="E420" s="141"/>
      <c r="F420" s="141"/>
      <c r="G420" s="166"/>
      <c r="H420" s="168"/>
      <c r="I420" s="93" t="s">
        <v>195</v>
      </c>
      <c r="J420" s="97" t="s">
        <v>504</v>
      </c>
      <c r="K420" s="93" t="s">
        <v>195</v>
      </c>
      <c r="L420" s="97" t="s">
        <v>504</v>
      </c>
      <c r="M420" s="93" t="s">
        <v>195</v>
      </c>
      <c r="N420" s="97" t="s">
        <v>504</v>
      </c>
      <c r="O420" s="54"/>
      <c r="Q420" s="14"/>
      <c r="R420" s="143"/>
      <c r="S420" s="146"/>
      <c r="T420" s="146"/>
      <c r="U420" s="146"/>
      <c r="V420" s="146"/>
      <c r="W420" s="146"/>
      <c r="X420" s="146"/>
      <c r="Y420" s="146"/>
      <c r="Z420" s="146"/>
      <c r="AA420" s="146"/>
      <c r="AB420" s="146"/>
      <c r="AC420" s="146"/>
      <c r="AD420" s="149"/>
      <c r="AE420" s="16"/>
    </row>
    <row r="421" spans="2:31" ht="39.75" customHeight="1" x14ac:dyDescent="0.25">
      <c r="B421" s="49"/>
      <c r="C421" s="180"/>
      <c r="D421" s="179"/>
      <c r="E421" s="141"/>
      <c r="F421" s="141"/>
      <c r="G421" s="166"/>
      <c r="H421" s="168"/>
      <c r="I421" s="93" t="s">
        <v>196</v>
      </c>
      <c r="J421" s="94" t="s">
        <v>520</v>
      </c>
      <c r="K421" s="93" t="s">
        <v>196</v>
      </c>
      <c r="L421" s="94" t="s">
        <v>520</v>
      </c>
      <c r="M421" s="93" t="s">
        <v>196</v>
      </c>
      <c r="N421" s="94" t="s">
        <v>520</v>
      </c>
      <c r="O421" s="54"/>
      <c r="Q421" s="14"/>
      <c r="R421" s="143"/>
      <c r="S421" s="146"/>
      <c r="T421" s="146"/>
      <c r="U421" s="146"/>
      <c r="V421" s="146"/>
      <c r="W421" s="146"/>
      <c r="X421" s="146"/>
      <c r="Y421" s="146"/>
      <c r="Z421" s="146"/>
      <c r="AA421" s="146"/>
      <c r="AB421" s="146"/>
      <c r="AC421" s="146"/>
      <c r="AD421" s="149"/>
      <c r="AE421" s="16"/>
    </row>
    <row r="422" spans="2:31" ht="39.75" customHeight="1" x14ac:dyDescent="0.25">
      <c r="B422" s="49"/>
      <c r="C422" s="180"/>
      <c r="D422" s="179"/>
      <c r="E422" s="141"/>
      <c r="F422" s="141"/>
      <c r="G422" s="166"/>
      <c r="H422" s="168"/>
      <c r="I422" s="93" t="s">
        <v>207</v>
      </c>
      <c r="J422" s="94" t="s">
        <v>521</v>
      </c>
      <c r="K422" s="93" t="s">
        <v>207</v>
      </c>
      <c r="L422" s="94" t="s">
        <v>521</v>
      </c>
      <c r="M422" s="93" t="s">
        <v>207</v>
      </c>
      <c r="N422" s="94" t="s">
        <v>521</v>
      </c>
      <c r="O422" s="54"/>
      <c r="Q422" s="14"/>
      <c r="R422" s="143"/>
      <c r="S422" s="146"/>
      <c r="T422" s="146"/>
      <c r="U422" s="146"/>
      <c r="V422" s="146"/>
      <c r="W422" s="146"/>
      <c r="X422" s="146"/>
      <c r="Y422" s="146"/>
      <c r="Z422" s="146"/>
      <c r="AA422" s="146"/>
      <c r="AB422" s="146"/>
      <c r="AC422" s="146"/>
      <c r="AD422" s="149"/>
      <c r="AE422" s="16"/>
    </row>
    <row r="423" spans="2:31" ht="39.75" customHeight="1" x14ac:dyDescent="0.25">
      <c r="B423" s="49"/>
      <c r="C423" s="180"/>
      <c r="D423" s="179"/>
      <c r="E423" s="141"/>
      <c r="F423" s="141"/>
      <c r="G423" s="166"/>
      <c r="H423" s="168"/>
      <c r="I423" s="93" t="s">
        <v>209</v>
      </c>
      <c r="J423" s="94" t="s">
        <v>522</v>
      </c>
      <c r="K423" s="93" t="s">
        <v>209</v>
      </c>
      <c r="L423" s="94" t="s">
        <v>522</v>
      </c>
      <c r="M423" s="93" t="s">
        <v>209</v>
      </c>
      <c r="N423" s="94" t="s">
        <v>522</v>
      </c>
      <c r="O423" s="54"/>
      <c r="Q423" s="14"/>
      <c r="R423" s="143"/>
      <c r="S423" s="146"/>
      <c r="T423" s="146"/>
      <c r="U423" s="146"/>
      <c r="V423" s="146"/>
      <c r="W423" s="146"/>
      <c r="X423" s="146"/>
      <c r="Y423" s="146"/>
      <c r="Z423" s="146"/>
      <c r="AA423" s="146"/>
      <c r="AB423" s="146"/>
      <c r="AC423" s="146"/>
      <c r="AD423" s="149"/>
      <c r="AE423" s="16"/>
    </row>
    <row r="424" spans="2:31" ht="39.75" customHeight="1" x14ac:dyDescent="0.25">
      <c r="B424" s="49"/>
      <c r="C424" s="180"/>
      <c r="D424" s="179"/>
      <c r="E424" s="93"/>
      <c r="F424" s="167" t="s">
        <v>28</v>
      </c>
      <c r="G424" s="168"/>
      <c r="H424" s="168"/>
      <c r="I424" s="93"/>
      <c r="J424" s="97"/>
      <c r="K424" s="93"/>
      <c r="L424" s="97"/>
      <c r="M424" s="93"/>
      <c r="N424" s="97"/>
      <c r="O424" s="54"/>
      <c r="Q424" s="14"/>
      <c r="R424" s="20"/>
      <c r="S424" s="21"/>
      <c r="T424" s="21"/>
      <c r="U424" s="21"/>
      <c r="V424" s="21"/>
      <c r="W424" s="21"/>
      <c r="X424" s="21"/>
      <c r="Y424" s="21"/>
      <c r="Z424" s="21"/>
      <c r="AA424" s="21"/>
      <c r="AB424" s="21"/>
      <c r="AC424" s="21"/>
      <c r="AD424" s="22"/>
      <c r="AE424" s="16"/>
    </row>
    <row r="425" spans="2:31" ht="39.75" customHeight="1" x14ac:dyDescent="0.25">
      <c r="B425" s="49"/>
      <c r="C425" s="180"/>
      <c r="D425" s="179"/>
      <c r="E425" s="140"/>
      <c r="F425" s="140" t="s">
        <v>892</v>
      </c>
      <c r="G425" s="151" t="s">
        <v>55</v>
      </c>
      <c r="H425" s="167" t="s">
        <v>89</v>
      </c>
      <c r="I425" s="93" t="s">
        <v>194</v>
      </c>
      <c r="J425" s="97" t="s">
        <v>499</v>
      </c>
      <c r="K425" s="93" t="s">
        <v>194</v>
      </c>
      <c r="L425" s="97" t="s">
        <v>499</v>
      </c>
      <c r="M425" s="93" t="s">
        <v>194</v>
      </c>
      <c r="N425" s="97" t="s">
        <v>499</v>
      </c>
      <c r="O425" s="54"/>
      <c r="Q425" s="14"/>
      <c r="R425" s="142"/>
      <c r="S425" s="142" t="e">
        <f>IF(#REF!="","",#REF!)</f>
        <v>#REF!</v>
      </c>
      <c r="T425" s="142" t="e">
        <f>IF(#REF!="","",#REF!)</f>
        <v>#REF!</v>
      </c>
      <c r="U425" s="145"/>
      <c r="V425" s="145"/>
      <c r="W425" s="145"/>
      <c r="X425" s="145"/>
      <c r="Y425" s="145"/>
      <c r="Z425" s="145"/>
      <c r="AA425" s="145"/>
      <c r="AB425" s="145"/>
      <c r="AC425" s="145"/>
      <c r="AD425" s="148"/>
      <c r="AE425" s="16"/>
    </row>
    <row r="426" spans="2:31" ht="39.75" customHeight="1" x14ac:dyDescent="0.25">
      <c r="B426" s="49"/>
      <c r="C426" s="180"/>
      <c r="D426" s="179"/>
      <c r="E426" s="141"/>
      <c r="F426" s="141"/>
      <c r="G426" s="166"/>
      <c r="H426" s="168"/>
      <c r="I426" s="93" t="s">
        <v>195</v>
      </c>
      <c r="J426" s="97" t="s">
        <v>523</v>
      </c>
      <c r="K426" s="93" t="s">
        <v>195</v>
      </c>
      <c r="L426" s="97" t="s">
        <v>523</v>
      </c>
      <c r="M426" s="93" t="s">
        <v>195</v>
      </c>
      <c r="N426" s="97" t="s">
        <v>523</v>
      </c>
      <c r="O426" s="54"/>
      <c r="Q426" s="14"/>
      <c r="R426" s="143"/>
      <c r="S426" s="143"/>
      <c r="T426" s="143"/>
      <c r="U426" s="146"/>
      <c r="V426" s="146"/>
      <c r="W426" s="146"/>
      <c r="X426" s="146"/>
      <c r="Y426" s="146"/>
      <c r="Z426" s="146"/>
      <c r="AA426" s="146"/>
      <c r="AB426" s="146"/>
      <c r="AC426" s="146"/>
      <c r="AD426" s="149"/>
      <c r="AE426" s="16"/>
    </row>
    <row r="427" spans="2:31" ht="39.75" customHeight="1" x14ac:dyDescent="0.25">
      <c r="B427" s="49"/>
      <c r="C427" s="180"/>
      <c r="D427" s="179"/>
      <c r="E427" s="141"/>
      <c r="F427" s="141"/>
      <c r="G427" s="166"/>
      <c r="H427" s="168"/>
      <c r="I427" s="93" t="s">
        <v>196</v>
      </c>
      <c r="J427" s="94" t="s">
        <v>524</v>
      </c>
      <c r="K427" s="93" t="s">
        <v>196</v>
      </c>
      <c r="L427" s="94" t="s">
        <v>524</v>
      </c>
      <c r="M427" s="93" t="s">
        <v>196</v>
      </c>
      <c r="N427" s="94" t="s">
        <v>524</v>
      </c>
      <c r="O427" s="54"/>
      <c r="Q427" s="14"/>
      <c r="R427" s="143"/>
      <c r="S427" s="143"/>
      <c r="T427" s="143"/>
      <c r="U427" s="146"/>
      <c r="V427" s="146"/>
      <c r="W427" s="146"/>
      <c r="X427" s="146"/>
      <c r="Y427" s="146"/>
      <c r="Z427" s="146"/>
      <c r="AA427" s="146"/>
      <c r="AB427" s="146"/>
      <c r="AC427" s="146"/>
      <c r="AD427" s="149"/>
      <c r="AE427" s="16"/>
    </row>
    <row r="428" spans="2:31" ht="39.75" customHeight="1" x14ac:dyDescent="0.25">
      <c r="B428" s="49"/>
      <c r="C428" s="180"/>
      <c r="D428" s="179"/>
      <c r="E428" s="141"/>
      <c r="F428" s="141"/>
      <c r="G428" s="166"/>
      <c r="H428" s="168"/>
      <c r="I428" s="93" t="s">
        <v>207</v>
      </c>
      <c r="J428" s="94" t="s">
        <v>525</v>
      </c>
      <c r="K428" s="93" t="s">
        <v>207</v>
      </c>
      <c r="L428" s="94" t="s">
        <v>525</v>
      </c>
      <c r="M428" s="93" t="s">
        <v>207</v>
      </c>
      <c r="N428" s="94" t="s">
        <v>525</v>
      </c>
      <c r="O428" s="54"/>
      <c r="Q428" s="14"/>
      <c r="R428" s="143"/>
      <c r="S428" s="143"/>
      <c r="T428" s="143"/>
      <c r="U428" s="146"/>
      <c r="V428" s="146"/>
      <c r="W428" s="146"/>
      <c r="X428" s="146"/>
      <c r="Y428" s="146"/>
      <c r="Z428" s="146"/>
      <c r="AA428" s="146"/>
      <c r="AB428" s="146"/>
      <c r="AC428" s="146"/>
      <c r="AD428" s="149"/>
      <c r="AE428" s="16"/>
    </row>
    <row r="429" spans="2:31" ht="39.75" customHeight="1" x14ac:dyDescent="0.25">
      <c r="B429" s="49"/>
      <c r="C429" s="180"/>
      <c r="D429" s="179"/>
      <c r="E429" s="141"/>
      <c r="F429" s="141"/>
      <c r="G429" s="166"/>
      <c r="H429" s="168"/>
      <c r="I429" s="93" t="s">
        <v>209</v>
      </c>
      <c r="J429" s="94" t="s">
        <v>526</v>
      </c>
      <c r="K429" s="93" t="s">
        <v>209</v>
      </c>
      <c r="L429" s="94" t="s">
        <v>526</v>
      </c>
      <c r="M429" s="93" t="s">
        <v>209</v>
      </c>
      <c r="N429" s="94" t="s">
        <v>526</v>
      </c>
      <c r="O429" s="54"/>
      <c r="Q429" s="14"/>
      <c r="R429" s="143"/>
      <c r="S429" s="143"/>
      <c r="T429" s="143"/>
      <c r="U429" s="146"/>
      <c r="V429" s="146"/>
      <c r="W429" s="146"/>
      <c r="X429" s="146"/>
      <c r="Y429" s="146"/>
      <c r="Z429" s="146"/>
      <c r="AA429" s="146"/>
      <c r="AB429" s="146"/>
      <c r="AC429" s="146"/>
      <c r="AD429" s="149"/>
      <c r="AE429" s="16"/>
    </row>
    <row r="430" spans="2:31" ht="39.75" customHeight="1" x14ac:dyDescent="0.25">
      <c r="B430" s="49"/>
      <c r="C430" s="180"/>
      <c r="D430" s="179"/>
      <c r="E430" s="140"/>
      <c r="F430" s="140" t="s">
        <v>893</v>
      </c>
      <c r="G430" s="151" t="s">
        <v>56</v>
      </c>
      <c r="H430" s="167" t="s">
        <v>89</v>
      </c>
      <c r="I430" s="93" t="s">
        <v>194</v>
      </c>
      <c r="J430" s="97" t="s">
        <v>499</v>
      </c>
      <c r="K430" s="93" t="s">
        <v>194</v>
      </c>
      <c r="L430" s="97" t="s">
        <v>499</v>
      </c>
      <c r="M430" s="93" t="s">
        <v>194</v>
      </c>
      <c r="N430" s="97" t="s">
        <v>499</v>
      </c>
      <c r="O430" s="54"/>
      <c r="Q430" s="14"/>
      <c r="R430" s="142"/>
      <c r="S430" s="142" t="e">
        <f>IF(#REF!="","",#REF!)</f>
        <v>#REF!</v>
      </c>
      <c r="T430" s="142" t="e">
        <f>IF(#REF!="","",#REF!)</f>
        <v>#REF!</v>
      </c>
      <c r="U430" s="145"/>
      <c r="V430" s="145"/>
      <c r="W430" s="145"/>
      <c r="X430" s="145"/>
      <c r="Y430" s="145"/>
      <c r="Z430" s="145"/>
      <c r="AA430" s="145"/>
      <c r="AB430" s="145"/>
      <c r="AC430" s="145"/>
      <c r="AD430" s="148"/>
      <c r="AE430" s="16"/>
    </row>
    <row r="431" spans="2:31" ht="39.75" customHeight="1" x14ac:dyDescent="0.25">
      <c r="B431" s="49"/>
      <c r="C431" s="180"/>
      <c r="D431" s="179"/>
      <c r="E431" s="141"/>
      <c r="F431" s="141"/>
      <c r="G431" s="166"/>
      <c r="H431" s="168"/>
      <c r="I431" s="93" t="s">
        <v>195</v>
      </c>
      <c r="J431" s="97" t="s">
        <v>523</v>
      </c>
      <c r="K431" s="93" t="s">
        <v>195</v>
      </c>
      <c r="L431" s="97" t="s">
        <v>523</v>
      </c>
      <c r="M431" s="93" t="s">
        <v>195</v>
      </c>
      <c r="N431" s="97" t="s">
        <v>523</v>
      </c>
      <c r="O431" s="54"/>
      <c r="Q431" s="14"/>
      <c r="R431" s="143"/>
      <c r="S431" s="143"/>
      <c r="T431" s="143"/>
      <c r="U431" s="146"/>
      <c r="V431" s="146"/>
      <c r="W431" s="146"/>
      <c r="X431" s="146"/>
      <c r="Y431" s="146"/>
      <c r="Z431" s="146"/>
      <c r="AA431" s="146"/>
      <c r="AB431" s="146"/>
      <c r="AC431" s="146"/>
      <c r="AD431" s="149"/>
      <c r="AE431" s="16"/>
    </row>
    <row r="432" spans="2:31" ht="39.75" customHeight="1" x14ac:dyDescent="0.25">
      <c r="B432" s="49"/>
      <c r="C432" s="180"/>
      <c r="D432" s="179"/>
      <c r="E432" s="141"/>
      <c r="F432" s="141"/>
      <c r="G432" s="166"/>
      <c r="H432" s="168"/>
      <c r="I432" s="93" t="s">
        <v>196</v>
      </c>
      <c r="J432" s="94" t="s">
        <v>527</v>
      </c>
      <c r="K432" s="93" t="s">
        <v>196</v>
      </c>
      <c r="L432" s="94" t="s">
        <v>527</v>
      </c>
      <c r="M432" s="93" t="s">
        <v>196</v>
      </c>
      <c r="N432" s="94" t="s">
        <v>527</v>
      </c>
      <c r="O432" s="54"/>
      <c r="Q432" s="14"/>
      <c r="R432" s="143"/>
      <c r="S432" s="143"/>
      <c r="T432" s="143"/>
      <c r="U432" s="146"/>
      <c r="V432" s="146"/>
      <c r="W432" s="146"/>
      <c r="X432" s="146"/>
      <c r="Y432" s="146"/>
      <c r="Z432" s="146"/>
      <c r="AA432" s="146"/>
      <c r="AB432" s="146"/>
      <c r="AC432" s="146"/>
      <c r="AD432" s="149"/>
      <c r="AE432" s="16"/>
    </row>
    <row r="433" spans="2:31" ht="39.75" customHeight="1" x14ac:dyDescent="0.25">
      <c r="B433" s="49"/>
      <c r="C433" s="180"/>
      <c r="D433" s="179"/>
      <c r="E433" s="141"/>
      <c r="F433" s="141"/>
      <c r="G433" s="166"/>
      <c r="H433" s="168"/>
      <c r="I433" s="93" t="s">
        <v>207</v>
      </c>
      <c r="J433" s="94" t="s">
        <v>528</v>
      </c>
      <c r="K433" s="93" t="s">
        <v>207</v>
      </c>
      <c r="L433" s="94" t="s">
        <v>528</v>
      </c>
      <c r="M433" s="93" t="s">
        <v>207</v>
      </c>
      <c r="N433" s="94" t="s">
        <v>528</v>
      </c>
      <c r="O433" s="54"/>
      <c r="Q433" s="14"/>
      <c r="R433" s="143"/>
      <c r="S433" s="143"/>
      <c r="T433" s="143"/>
      <c r="U433" s="146"/>
      <c r="V433" s="146"/>
      <c r="W433" s="146"/>
      <c r="X433" s="146"/>
      <c r="Y433" s="146"/>
      <c r="Z433" s="146"/>
      <c r="AA433" s="146"/>
      <c r="AB433" s="146"/>
      <c r="AC433" s="146"/>
      <c r="AD433" s="149"/>
      <c r="AE433" s="16"/>
    </row>
    <row r="434" spans="2:31" ht="39.75" customHeight="1" x14ac:dyDescent="0.25">
      <c r="B434" s="49"/>
      <c r="C434" s="180"/>
      <c r="D434" s="179"/>
      <c r="E434" s="141"/>
      <c r="F434" s="141"/>
      <c r="G434" s="166"/>
      <c r="H434" s="168"/>
      <c r="I434" s="93" t="s">
        <v>209</v>
      </c>
      <c r="J434" s="94" t="s">
        <v>529</v>
      </c>
      <c r="K434" s="93" t="s">
        <v>209</v>
      </c>
      <c r="L434" s="94" t="s">
        <v>529</v>
      </c>
      <c r="M434" s="93" t="s">
        <v>209</v>
      </c>
      <c r="N434" s="94" t="s">
        <v>529</v>
      </c>
      <c r="O434" s="54"/>
      <c r="Q434" s="14"/>
      <c r="R434" s="143"/>
      <c r="S434" s="143"/>
      <c r="T434" s="143"/>
      <c r="U434" s="146"/>
      <c r="V434" s="146"/>
      <c r="W434" s="146"/>
      <c r="X434" s="146"/>
      <c r="Y434" s="146"/>
      <c r="Z434" s="146"/>
      <c r="AA434" s="146"/>
      <c r="AB434" s="146"/>
      <c r="AC434" s="146"/>
      <c r="AD434" s="149"/>
      <c r="AE434" s="16"/>
    </row>
    <row r="435" spans="2:31" ht="39.75" customHeight="1" x14ac:dyDescent="0.25">
      <c r="B435" s="49"/>
      <c r="C435" s="180"/>
      <c r="D435" s="179"/>
      <c r="E435" s="140"/>
      <c r="F435" s="140" t="s">
        <v>894</v>
      </c>
      <c r="G435" s="151" t="s">
        <v>57</v>
      </c>
      <c r="H435" s="167" t="s">
        <v>89</v>
      </c>
      <c r="I435" s="93" t="s">
        <v>194</v>
      </c>
      <c r="J435" s="97" t="s">
        <v>499</v>
      </c>
      <c r="K435" s="93" t="s">
        <v>194</v>
      </c>
      <c r="L435" s="97" t="s">
        <v>499</v>
      </c>
      <c r="M435" s="93" t="s">
        <v>194</v>
      </c>
      <c r="N435" s="97" t="s">
        <v>499</v>
      </c>
      <c r="O435" s="54"/>
      <c r="Q435" s="14"/>
      <c r="R435" s="142" t="e">
        <f>IF(#REF!="","",#REF!)</f>
        <v>#REF!</v>
      </c>
      <c r="S435" s="142" t="e">
        <f>IF(#REF!="","",#REF!)</f>
        <v>#REF!</v>
      </c>
      <c r="T435" s="142" t="e">
        <f>IF(#REF!="","",#REF!)</f>
        <v>#REF!</v>
      </c>
      <c r="U435" s="145"/>
      <c r="V435" s="145"/>
      <c r="W435" s="145"/>
      <c r="X435" s="145"/>
      <c r="Y435" s="145"/>
      <c r="Z435" s="145"/>
      <c r="AA435" s="145"/>
      <c r="AB435" s="145"/>
      <c r="AC435" s="145"/>
      <c r="AD435" s="148"/>
      <c r="AE435" s="16"/>
    </row>
    <row r="436" spans="2:31" ht="39.75" customHeight="1" x14ac:dyDescent="0.25">
      <c r="B436" s="49"/>
      <c r="C436" s="180"/>
      <c r="D436" s="179"/>
      <c r="E436" s="141"/>
      <c r="F436" s="141"/>
      <c r="G436" s="166"/>
      <c r="H436" s="168"/>
      <c r="I436" s="93" t="s">
        <v>195</v>
      </c>
      <c r="J436" s="97" t="s">
        <v>523</v>
      </c>
      <c r="K436" s="93" t="s">
        <v>195</v>
      </c>
      <c r="L436" s="97" t="s">
        <v>523</v>
      </c>
      <c r="M436" s="93" t="s">
        <v>195</v>
      </c>
      <c r="N436" s="97" t="s">
        <v>523</v>
      </c>
      <c r="O436" s="54"/>
      <c r="Q436" s="14"/>
      <c r="R436" s="143"/>
      <c r="S436" s="143"/>
      <c r="T436" s="143"/>
      <c r="U436" s="146"/>
      <c r="V436" s="146"/>
      <c r="W436" s="146"/>
      <c r="X436" s="146"/>
      <c r="Y436" s="146"/>
      <c r="Z436" s="146"/>
      <c r="AA436" s="146"/>
      <c r="AB436" s="146"/>
      <c r="AC436" s="146"/>
      <c r="AD436" s="149"/>
      <c r="AE436" s="16"/>
    </row>
    <row r="437" spans="2:31" ht="39.75" customHeight="1" x14ac:dyDescent="0.25">
      <c r="B437" s="49"/>
      <c r="C437" s="180"/>
      <c r="D437" s="179"/>
      <c r="E437" s="141"/>
      <c r="F437" s="141"/>
      <c r="G437" s="166"/>
      <c r="H437" s="168"/>
      <c r="I437" s="93" t="s">
        <v>196</v>
      </c>
      <c r="J437" s="94" t="s">
        <v>530</v>
      </c>
      <c r="K437" s="93" t="s">
        <v>196</v>
      </c>
      <c r="L437" s="94" t="s">
        <v>530</v>
      </c>
      <c r="M437" s="93" t="s">
        <v>196</v>
      </c>
      <c r="N437" s="94" t="s">
        <v>530</v>
      </c>
      <c r="O437" s="54"/>
      <c r="Q437" s="14"/>
      <c r="R437" s="143"/>
      <c r="S437" s="143"/>
      <c r="T437" s="143"/>
      <c r="U437" s="146"/>
      <c r="V437" s="146"/>
      <c r="W437" s="146"/>
      <c r="X437" s="146"/>
      <c r="Y437" s="146"/>
      <c r="Z437" s="146"/>
      <c r="AA437" s="146"/>
      <c r="AB437" s="146"/>
      <c r="AC437" s="146"/>
      <c r="AD437" s="149"/>
      <c r="AE437" s="16"/>
    </row>
    <row r="438" spans="2:31" ht="39.75" customHeight="1" x14ac:dyDescent="0.25">
      <c r="B438" s="49"/>
      <c r="C438" s="180"/>
      <c r="D438" s="179"/>
      <c r="E438" s="141"/>
      <c r="F438" s="141"/>
      <c r="G438" s="166"/>
      <c r="H438" s="168"/>
      <c r="I438" s="93" t="s">
        <v>207</v>
      </c>
      <c r="J438" s="94" t="s">
        <v>531</v>
      </c>
      <c r="K438" s="93" t="s">
        <v>207</v>
      </c>
      <c r="L438" s="94" t="s">
        <v>531</v>
      </c>
      <c r="M438" s="93" t="s">
        <v>207</v>
      </c>
      <c r="N438" s="94" t="s">
        <v>531</v>
      </c>
      <c r="O438" s="54"/>
      <c r="Q438" s="14"/>
      <c r="R438" s="143"/>
      <c r="S438" s="143"/>
      <c r="T438" s="143"/>
      <c r="U438" s="146"/>
      <c r="V438" s="146"/>
      <c r="W438" s="146"/>
      <c r="X438" s="146"/>
      <c r="Y438" s="146"/>
      <c r="Z438" s="146"/>
      <c r="AA438" s="146"/>
      <c r="AB438" s="146"/>
      <c r="AC438" s="146"/>
      <c r="AD438" s="149"/>
      <c r="AE438" s="16"/>
    </row>
    <row r="439" spans="2:31" ht="39.75" customHeight="1" x14ac:dyDescent="0.25">
      <c r="B439" s="49"/>
      <c r="C439" s="180"/>
      <c r="D439" s="179"/>
      <c r="E439" s="141"/>
      <c r="F439" s="141"/>
      <c r="G439" s="166"/>
      <c r="H439" s="168"/>
      <c r="I439" s="93" t="s">
        <v>209</v>
      </c>
      <c r="J439" s="94" t="s">
        <v>532</v>
      </c>
      <c r="K439" s="93" t="s">
        <v>209</v>
      </c>
      <c r="L439" s="94" t="s">
        <v>532</v>
      </c>
      <c r="M439" s="93" t="s">
        <v>209</v>
      </c>
      <c r="N439" s="94" t="s">
        <v>532</v>
      </c>
      <c r="O439" s="54"/>
      <c r="Q439" s="14"/>
      <c r="R439" s="143"/>
      <c r="S439" s="143"/>
      <c r="T439" s="143"/>
      <c r="U439" s="146"/>
      <c r="V439" s="146"/>
      <c r="W439" s="146"/>
      <c r="X439" s="146"/>
      <c r="Y439" s="146"/>
      <c r="Z439" s="146"/>
      <c r="AA439" s="146"/>
      <c r="AB439" s="146"/>
      <c r="AC439" s="146"/>
      <c r="AD439" s="149"/>
      <c r="AE439" s="16"/>
    </row>
    <row r="440" spans="2:31" ht="39.75" customHeight="1" x14ac:dyDescent="0.25">
      <c r="B440" s="49"/>
      <c r="C440" s="180"/>
      <c r="D440" s="179"/>
      <c r="E440" s="140"/>
      <c r="F440" s="140" t="s">
        <v>895</v>
      </c>
      <c r="G440" s="151" t="s">
        <v>58</v>
      </c>
      <c r="H440" s="167" t="s">
        <v>89</v>
      </c>
      <c r="I440" s="93" t="s">
        <v>194</v>
      </c>
      <c r="J440" s="97" t="s">
        <v>499</v>
      </c>
      <c r="K440" s="93" t="s">
        <v>194</v>
      </c>
      <c r="L440" s="97" t="s">
        <v>499</v>
      </c>
      <c r="M440" s="93" t="s">
        <v>194</v>
      </c>
      <c r="N440" s="97" t="s">
        <v>499</v>
      </c>
      <c r="O440" s="54"/>
      <c r="Q440" s="14"/>
      <c r="R440" s="142"/>
      <c r="S440" s="142" t="e">
        <f>IF(#REF!="","",#REF!)</f>
        <v>#REF!</v>
      </c>
      <c r="T440" s="142" t="e">
        <f>IF(#REF!="","",#REF!)</f>
        <v>#REF!</v>
      </c>
      <c r="U440" s="145"/>
      <c r="V440" s="145"/>
      <c r="W440" s="145"/>
      <c r="X440" s="145"/>
      <c r="Y440" s="145"/>
      <c r="Z440" s="145"/>
      <c r="AA440" s="145"/>
      <c r="AB440" s="145"/>
      <c r="AC440" s="145"/>
      <c r="AD440" s="148"/>
      <c r="AE440" s="16"/>
    </row>
    <row r="441" spans="2:31" ht="39.75" customHeight="1" x14ac:dyDescent="0.25">
      <c r="B441" s="49"/>
      <c r="C441" s="180"/>
      <c r="D441" s="179"/>
      <c r="E441" s="141"/>
      <c r="F441" s="141"/>
      <c r="G441" s="166"/>
      <c r="H441" s="168"/>
      <c r="I441" s="93" t="s">
        <v>195</v>
      </c>
      <c r="J441" s="97" t="s">
        <v>523</v>
      </c>
      <c r="K441" s="93" t="s">
        <v>195</v>
      </c>
      <c r="L441" s="97" t="s">
        <v>523</v>
      </c>
      <c r="M441" s="93" t="s">
        <v>195</v>
      </c>
      <c r="N441" s="97" t="s">
        <v>523</v>
      </c>
      <c r="O441" s="54"/>
      <c r="Q441" s="14"/>
      <c r="R441" s="143"/>
      <c r="S441" s="143"/>
      <c r="T441" s="143"/>
      <c r="U441" s="146"/>
      <c r="V441" s="146"/>
      <c r="W441" s="146"/>
      <c r="X441" s="146"/>
      <c r="Y441" s="146"/>
      <c r="Z441" s="146"/>
      <c r="AA441" s="146"/>
      <c r="AB441" s="146"/>
      <c r="AC441" s="146"/>
      <c r="AD441" s="149"/>
      <c r="AE441" s="16"/>
    </row>
    <row r="442" spans="2:31" ht="39.75" customHeight="1" x14ac:dyDescent="0.25">
      <c r="B442" s="49"/>
      <c r="C442" s="180"/>
      <c r="D442" s="179"/>
      <c r="E442" s="141"/>
      <c r="F442" s="141"/>
      <c r="G442" s="166"/>
      <c r="H442" s="168"/>
      <c r="I442" s="93" t="s">
        <v>196</v>
      </c>
      <c r="J442" s="94" t="s">
        <v>533</v>
      </c>
      <c r="K442" s="93" t="s">
        <v>196</v>
      </c>
      <c r="L442" s="94" t="s">
        <v>533</v>
      </c>
      <c r="M442" s="93" t="s">
        <v>196</v>
      </c>
      <c r="N442" s="94" t="s">
        <v>533</v>
      </c>
      <c r="O442" s="54"/>
      <c r="Q442" s="14"/>
      <c r="R442" s="143"/>
      <c r="S442" s="143"/>
      <c r="T442" s="143"/>
      <c r="U442" s="146"/>
      <c r="V442" s="146"/>
      <c r="W442" s="146"/>
      <c r="X442" s="146"/>
      <c r="Y442" s="146"/>
      <c r="Z442" s="146"/>
      <c r="AA442" s="146"/>
      <c r="AB442" s="146"/>
      <c r="AC442" s="146"/>
      <c r="AD442" s="149"/>
      <c r="AE442" s="16"/>
    </row>
    <row r="443" spans="2:31" ht="39.75" customHeight="1" x14ac:dyDescent="0.25">
      <c r="B443" s="49"/>
      <c r="C443" s="180"/>
      <c r="D443" s="179"/>
      <c r="E443" s="141"/>
      <c r="F443" s="141"/>
      <c r="G443" s="166"/>
      <c r="H443" s="168"/>
      <c r="I443" s="93" t="s">
        <v>207</v>
      </c>
      <c r="J443" s="94" t="s">
        <v>534</v>
      </c>
      <c r="K443" s="93" t="s">
        <v>207</v>
      </c>
      <c r="L443" s="94" t="s">
        <v>534</v>
      </c>
      <c r="M443" s="93" t="s">
        <v>207</v>
      </c>
      <c r="N443" s="94" t="s">
        <v>534</v>
      </c>
      <c r="O443" s="54"/>
      <c r="Q443" s="14"/>
      <c r="R443" s="143"/>
      <c r="S443" s="143"/>
      <c r="T443" s="143"/>
      <c r="U443" s="146"/>
      <c r="V443" s="146"/>
      <c r="W443" s="146"/>
      <c r="X443" s="146"/>
      <c r="Y443" s="146"/>
      <c r="Z443" s="146"/>
      <c r="AA443" s="146"/>
      <c r="AB443" s="146"/>
      <c r="AC443" s="146"/>
      <c r="AD443" s="149"/>
      <c r="AE443" s="16"/>
    </row>
    <row r="444" spans="2:31" ht="39.75" customHeight="1" x14ac:dyDescent="0.25">
      <c r="B444" s="49"/>
      <c r="C444" s="180"/>
      <c r="D444" s="179"/>
      <c r="E444" s="141"/>
      <c r="F444" s="141"/>
      <c r="G444" s="166"/>
      <c r="H444" s="168"/>
      <c r="I444" s="93" t="s">
        <v>209</v>
      </c>
      <c r="J444" s="94" t="s">
        <v>535</v>
      </c>
      <c r="K444" s="93" t="s">
        <v>209</v>
      </c>
      <c r="L444" s="94" t="s">
        <v>535</v>
      </c>
      <c r="M444" s="93" t="s">
        <v>209</v>
      </c>
      <c r="N444" s="94" t="s">
        <v>535</v>
      </c>
      <c r="O444" s="54"/>
      <c r="Q444" s="14"/>
      <c r="R444" s="143"/>
      <c r="S444" s="143"/>
      <c r="T444" s="143"/>
      <c r="U444" s="146"/>
      <c r="V444" s="146"/>
      <c r="W444" s="146"/>
      <c r="X444" s="146"/>
      <c r="Y444" s="146"/>
      <c r="Z444" s="146"/>
      <c r="AA444" s="146"/>
      <c r="AB444" s="146"/>
      <c r="AC444" s="146"/>
      <c r="AD444" s="149"/>
      <c r="AE444" s="16"/>
    </row>
    <row r="445" spans="2:31" ht="39.75" customHeight="1" x14ac:dyDescent="0.25">
      <c r="B445" s="49"/>
      <c r="C445" s="180"/>
      <c r="D445" s="179"/>
      <c r="E445" s="140"/>
      <c r="F445" s="140" t="s">
        <v>896</v>
      </c>
      <c r="G445" s="151" t="s">
        <v>59</v>
      </c>
      <c r="H445" s="167" t="s">
        <v>89</v>
      </c>
      <c r="I445" s="93" t="s">
        <v>194</v>
      </c>
      <c r="J445" s="97" t="s">
        <v>499</v>
      </c>
      <c r="K445" s="93" t="s">
        <v>194</v>
      </c>
      <c r="L445" s="97" t="s">
        <v>499</v>
      </c>
      <c r="M445" s="93" t="s">
        <v>194</v>
      </c>
      <c r="N445" s="97" t="s">
        <v>499</v>
      </c>
      <c r="O445" s="54"/>
      <c r="Q445" s="14"/>
      <c r="R445" s="142"/>
      <c r="S445" s="142" t="e">
        <f>IF(#REF!="","",#REF!)</f>
        <v>#REF!</v>
      </c>
      <c r="T445" s="142" t="e">
        <f>IF(#REF!="","",#REF!)</f>
        <v>#REF!</v>
      </c>
      <c r="U445" s="145"/>
      <c r="V445" s="145"/>
      <c r="W445" s="145"/>
      <c r="X445" s="145"/>
      <c r="Y445" s="145"/>
      <c r="Z445" s="145"/>
      <c r="AA445" s="145"/>
      <c r="AB445" s="145"/>
      <c r="AC445" s="145"/>
      <c r="AD445" s="148"/>
      <c r="AE445" s="16"/>
    </row>
    <row r="446" spans="2:31" ht="39.75" customHeight="1" x14ac:dyDescent="0.25">
      <c r="B446" s="49"/>
      <c r="C446" s="180"/>
      <c r="D446" s="179"/>
      <c r="E446" s="141"/>
      <c r="F446" s="141"/>
      <c r="G446" s="166"/>
      <c r="H446" s="168"/>
      <c r="I446" s="93" t="s">
        <v>195</v>
      </c>
      <c r="J446" s="97" t="s">
        <v>523</v>
      </c>
      <c r="K446" s="93" t="s">
        <v>195</v>
      </c>
      <c r="L446" s="97" t="s">
        <v>523</v>
      </c>
      <c r="M446" s="93" t="s">
        <v>195</v>
      </c>
      <c r="N446" s="97" t="s">
        <v>523</v>
      </c>
      <c r="O446" s="54"/>
      <c r="Q446" s="14"/>
      <c r="R446" s="143"/>
      <c r="S446" s="143"/>
      <c r="T446" s="143"/>
      <c r="U446" s="146"/>
      <c r="V446" s="146"/>
      <c r="W446" s="146"/>
      <c r="X446" s="146"/>
      <c r="Y446" s="146"/>
      <c r="Z446" s="146"/>
      <c r="AA446" s="146"/>
      <c r="AB446" s="146"/>
      <c r="AC446" s="146"/>
      <c r="AD446" s="149"/>
      <c r="AE446" s="16"/>
    </row>
    <row r="447" spans="2:31" ht="39.75" customHeight="1" x14ac:dyDescent="0.25">
      <c r="B447" s="49"/>
      <c r="C447" s="180"/>
      <c r="D447" s="179"/>
      <c r="E447" s="141"/>
      <c r="F447" s="141"/>
      <c r="G447" s="166"/>
      <c r="H447" s="168"/>
      <c r="I447" s="93" t="s">
        <v>196</v>
      </c>
      <c r="J447" s="94" t="s">
        <v>536</v>
      </c>
      <c r="K447" s="93" t="s">
        <v>196</v>
      </c>
      <c r="L447" s="94" t="s">
        <v>536</v>
      </c>
      <c r="M447" s="93" t="s">
        <v>196</v>
      </c>
      <c r="N447" s="94" t="s">
        <v>536</v>
      </c>
      <c r="O447" s="54"/>
      <c r="Q447" s="14"/>
      <c r="R447" s="143"/>
      <c r="S447" s="143"/>
      <c r="T447" s="143"/>
      <c r="U447" s="146"/>
      <c r="V447" s="146"/>
      <c r="W447" s="146"/>
      <c r="X447" s="146"/>
      <c r="Y447" s="146"/>
      <c r="Z447" s="146"/>
      <c r="AA447" s="146"/>
      <c r="AB447" s="146"/>
      <c r="AC447" s="146"/>
      <c r="AD447" s="149"/>
      <c r="AE447" s="16"/>
    </row>
    <row r="448" spans="2:31" ht="39.75" customHeight="1" x14ac:dyDescent="0.25">
      <c r="B448" s="49"/>
      <c r="C448" s="180"/>
      <c r="D448" s="179"/>
      <c r="E448" s="141"/>
      <c r="F448" s="141"/>
      <c r="G448" s="166"/>
      <c r="H448" s="168"/>
      <c r="I448" s="93" t="s">
        <v>207</v>
      </c>
      <c r="J448" s="94" t="s">
        <v>537</v>
      </c>
      <c r="K448" s="93" t="s">
        <v>207</v>
      </c>
      <c r="L448" s="94" t="s">
        <v>537</v>
      </c>
      <c r="M448" s="93" t="s">
        <v>207</v>
      </c>
      <c r="N448" s="94" t="s">
        <v>537</v>
      </c>
      <c r="O448" s="54"/>
      <c r="Q448" s="14"/>
      <c r="R448" s="143"/>
      <c r="S448" s="143"/>
      <c r="T448" s="143"/>
      <c r="U448" s="146"/>
      <c r="V448" s="146"/>
      <c r="W448" s="146"/>
      <c r="X448" s="146"/>
      <c r="Y448" s="146"/>
      <c r="Z448" s="146"/>
      <c r="AA448" s="146"/>
      <c r="AB448" s="146"/>
      <c r="AC448" s="146"/>
      <c r="AD448" s="149"/>
      <c r="AE448" s="16"/>
    </row>
    <row r="449" spans="2:31" ht="39.75" customHeight="1" x14ac:dyDescent="0.25">
      <c r="B449" s="49"/>
      <c r="C449" s="180"/>
      <c r="D449" s="179"/>
      <c r="E449" s="141"/>
      <c r="F449" s="141"/>
      <c r="G449" s="166"/>
      <c r="H449" s="168"/>
      <c r="I449" s="93" t="s">
        <v>209</v>
      </c>
      <c r="J449" s="94" t="s">
        <v>538</v>
      </c>
      <c r="K449" s="93" t="s">
        <v>209</v>
      </c>
      <c r="L449" s="94" t="s">
        <v>538</v>
      </c>
      <c r="M449" s="93" t="s">
        <v>209</v>
      </c>
      <c r="N449" s="94" t="s">
        <v>538</v>
      </c>
      <c r="O449" s="54"/>
      <c r="Q449" s="14"/>
      <c r="R449" s="143"/>
      <c r="S449" s="143"/>
      <c r="T449" s="143"/>
      <c r="U449" s="146"/>
      <c r="V449" s="146"/>
      <c r="W449" s="146"/>
      <c r="X449" s="146"/>
      <c r="Y449" s="146"/>
      <c r="Z449" s="146"/>
      <c r="AA449" s="146"/>
      <c r="AB449" s="146"/>
      <c r="AC449" s="146"/>
      <c r="AD449" s="149"/>
      <c r="AE449" s="16"/>
    </row>
    <row r="450" spans="2:31" ht="39.75" customHeight="1" x14ac:dyDescent="0.25">
      <c r="B450" s="49"/>
      <c r="C450" s="180"/>
      <c r="D450" s="179"/>
      <c r="E450" s="140"/>
      <c r="F450" s="140" t="s">
        <v>897</v>
      </c>
      <c r="G450" s="151" t="s">
        <v>60</v>
      </c>
      <c r="H450" s="167" t="s">
        <v>89</v>
      </c>
      <c r="I450" s="93" t="s">
        <v>194</v>
      </c>
      <c r="J450" s="97" t="s">
        <v>499</v>
      </c>
      <c r="K450" s="93" t="s">
        <v>194</v>
      </c>
      <c r="L450" s="97" t="s">
        <v>499</v>
      </c>
      <c r="M450" s="93" t="s">
        <v>194</v>
      </c>
      <c r="N450" s="97" t="s">
        <v>499</v>
      </c>
      <c r="O450" s="54"/>
      <c r="Q450" s="14"/>
      <c r="R450" s="142" t="e">
        <f>IF(#REF!="","",#REF!)</f>
        <v>#REF!</v>
      </c>
      <c r="S450" s="142" t="e">
        <f>IF(#REF!="","",#REF!)</f>
        <v>#REF!</v>
      </c>
      <c r="T450" s="142" t="e">
        <f>IF(#REF!="","",#REF!)</f>
        <v>#REF!</v>
      </c>
      <c r="U450" s="145"/>
      <c r="V450" s="145"/>
      <c r="W450" s="145"/>
      <c r="X450" s="142" t="e">
        <f>IF(#REF!="","",#REF!)</f>
        <v>#REF!</v>
      </c>
      <c r="Y450" s="145"/>
      <c r="Z450" s="145"/>
      <c r="AA450" s="145"/>
      <c r="AB450" s="145"/>
      <c r="AC450" s="145"/>
      <c r="AD450" s="148"/>
      <c r="AE450" s="16"/>
    </row>
    <row r="451" spans="2:31" ht="39.75" customHeight="1" x14ac:dyDescent="0.25">
      <c r="B451" s="49"/>
      <c r="C451" s="180"/>
      <c r="D451" s="179"/>
      <c r="E451" s="141"/>
      <c r="F451" s="141"/>
      <c r="G451" s="166"/>
      <c r="H451" s="168"/>
      <c r="I451" s="93" t="s">
        <v>195</v>
      </c>
      <c r="J451" s="97" t="s">
        <v>523</v>
      </c>
      <c r="K451" s="93" t="s">
        <v>195</v>
      </c>
      <c r="L451" s="97" t="s">
        <v>523</v>
      </c>
      <c r="M451" s="93" t="s">
        <v>195</v>
      </c>
      <c r="N451" s="97" t="s">
        <v>523</v>
      </c>
      <c r="O451" s="54"/>
      <c r="Q451" s="14"/>
      <c r="R451" s="143"/>
      <c r="S451" s="143"/>
      <c r="T451" s="143"/>
      <c r="U451" s="146"/>
      <c r="V451" s="146"/>
      <c r="W451" s="146"/>
      <c r="X451" s="143"/>
      <c r="Y451" s="146"/>
      <c r="Z451" s="146"/>
      <c r="AA451" s="146"/>
      <c r="AB451" s="146"/>
      <c r="AC451" s="146"/>
      <c r="AD451" s="149"/>
      <c r="AE451" s="16"/>
    </row>
    <row r="452" spans="2:31" ht="39.75" customHeight="1" x14ac:dyDescent="0.25">
      <c r="B452" s="49"/>
      <c r="C452" s="180"/>
      <c r="D452" s="179"/>
      <c r="E452" s="141"/>
      <c r="F452" s="141"/>
      <c r="G452" s="166"/>
      <c r="H452" s="168"/>
      <c r="I452" s="93" t="s">
        <v>196</v>
      </c>
      <c r="J452" s="94" t="s">
        <v>539</v>
      </c>
      <c r="K452" s="93" t="s">
        <v>196</v>
      </c>
      <c r="L452" s="94" t="s">
        <v>539</v>
      </c>
      <c r="M452" s="93" t="s">
        <v>196</v>
      </c>
      <c r="N452" s="94" t="s">
        <v>539</v>
      </c>
      <c r="O452" s="54"/>
      <c r="Q452" s="14"/>
      <c r="R452" s="143"/>
      <c r="S452" s="143"/>
      <c r="T452" s="143"/>
      <c r="U452" s="146"/>
      <c r="V452" s="146"/>
      <c r="W452" s="146"/>
      <c r="X452" s="143"/>
      <c r="Y452" s="146"/>
      <c r="Z452" s="146"/>
      <c r="AA452" s="146"/>
      <c r="AB452" s="146"/>
      <c r="AC452" s="146"/>
      <c r="AD452" s="149"/>
      <c r="AE452" s="16"/>
    </row>
    <row r="453" spans="2:31" ht="39.75" customHeight="1" x14ac:dyDescent="0.25">
      <c r="B453" s="49"/>
      <c r="C453" s="180"/>
      <c r="D453" s="179"/>
      <c r="E453" s="141"/>
      <c r="F453" s="141"/>
      <c r="G453" s="166"/>
      <c r="H453" s="168"/>
      <c r="I453" s="93" t="s">
        <v>207</v>
      </c>
      <c r="J453" s="94" t="s">
        <v>540</v>
      </c>
      <c r="K453" s="93" t="s">
        <v>207</v>
      </c>
      <c r="L453" s="94" t="s">
        <v>540</v>
      </c>
      <c r="M453" s="93" t="s">
        <v>207</v>
      </c>
      <c r="N453" s="94" t="s">
        <v>540</v>
      </c>
      <c r="O453" s="54"/>
      <c r="Q453" s="14"/>
      <c r="R453" s="143"/>
      <c r="S453" s="143"/>
      <c r="T453" s="143"/>
      <c r="U453" s="146"/>
      <c r="V453" s="146"/>
      <c r="W453" s="146"/>
      <c r="X453" s="143"/>
      <c r="Y453" s="146"/>
      <c r="Z453" s="146"/>
      <c r="AA453" s="146"/>
      <c r="AB453" s="146"/>
      <c r="AC453" s="146"/>
      <c r="AD453" s="149"/>
      <c r="AE453" s="16"/>
    </row>
    <row r="454" spans="2:31" ht="39.75" customHeight="1" x14ac:dyDescent="0.25">
      <c r="B454" s="49"/>
      <c r="C454" s="180"/>
      <c r="D454" s="179"/>
      <c r="E454" s="141"/>
      <c r="F454" s="141"/>
      <c r="G454" s="166"/>
      <c r="H454" s="168"/>
      <c r="I454" s="93" t="s">
        <v>209</v>
      </c>
      <c r="J454" s="94" t="s">
        <v>541</v>
      </c>
      <c r="K454" s="93" t="s">
        <v>209</v>
      </c>
      <c r="L454" s="94" t="s">
        <v>541</v>
      </c>
      <c r="M454" s="93" t="s">
        <v>209</v>
      </c>
      <c r="N454" s="94" t="s">
        <v>541</v>
      </c>
      <c r="O454" s="54"/>
      <c r="Q454" s="14"/>
      <c r="R454" s="143"/>
      <c r="S454" s="143"/>
      <c r="T454" s="143"/>
      <c r="U454" s="146"/>
      <c r="V454" s="146"/>
      <c r="W454" s="146"/>
      <c r="X454" s="143"/>
      <c r="Y454" s="146"/>
      <c r="Z454" s="146"/>
      <c r="AA454" s="146"/>
      <c r="AB454" s="146"/>
      <c r="AC454" s="146"/>
      <c r="AD454" s="149"/>
      <c r="AE454" s="16"/>
    </row>
    <row r="455" spans="2:31" ht="39.75" customHeight="1" x14ac:dyDescent="0.25">
      <c r="B455" s="49"/>
      <c r="C455" s="180"/>
      <c r="D455" s="179"/>
      <c r="E455" s="140"/>
      <c r="F455" s="140" t="s">
        <v>898</v>
      </c>
      <c r="G455" s="151" t="s">
        <v>61</v>
      </c>
      <c r="H455" s="167" t="s">
        <v>89</v>
      </c>
      <c r="I455" s="93" t="s">
        <v>194</v>
      </c>
      <c r="J455" s="97" t="s">
        <v>499</v>
      </c>
      <c r="K455" s="93" t="s">
        <v>194</v>
      </c>
      <c r="L455" s="97" t="s">
        <v>499</v>
      </c>
      <c r="M455" s="93" t="s">
        <v>194</v>
      </c>
      <c r="N455" s="97" t="s">
        <v>499</v>
      </c>
      <c r="O455" s="54"/>
      <c r="Q455" s="14"/>
      <c r="R455" s="142"/>
      <c r="S455" s="142" t="e">
        <f>IF(#REF!="","",#REF!)</f>
        <v>#REF!</v>
      </c>
      <c r="T455" s="142" t="e">
        <f>IF(#REF!="","",#REF!)</f>
        <v>#REF!</v>
      </c>
      <c r="U455" s="142" t="e">
        <f>IF(#REF!="","",#REF!)</f>
        <v>#REF!</v>
      </c>
      <c r="V455" s="145"/>
      <c r="W455" s="145"/>
      <c r="X455" s="142" t="e">
        <f>IF(#REF!="","",#REF!)</f>
        <v>#REF!</v>
      </c>
      <c r="Y455" s="145"/>
      <c r="Z455" s="145"/>
      <c r="AA455" s="145"/>
      <c r="AB455" s="142" t="e">
        <f>IF(#REF!="","",#REF!)</f>
        <v>#REF!</v>
      </c>
      <c r="AC455" s="142" t="e">
        <f>IF(#REF!="","",#REF!)</f>
        <v>#REF!</v>
      </c>
      <c r="AD455" s="148"/>
      <c r="AE455" s="16"/>
    </row>
    <row r="456" spans="2:31" ht="39.75" customHeight="1" x14ac:dyDescent="0.25">
      <c r="B456" s="49"/>
      <c r="C456" s="180"/>
      <c r="D456" s="179"/>
      <c r="E456" s="141"/>
      <c r="F456" s="141"/>
      <c r="G456" s="166"/>
      <c r="H456" s="168"/>
      <c r="I456" s="93" t="s">
        <v>195</v>
      </c>
      <c r="J456" s="97" t="s">
        <v>523</v>
      </c>
      <c r="K456" s="93" t="s">
        <v>1017</v>
      </c>
      <c r="L456" s="97" t="s">
        <v>523</v>
      </c>
      <c r="M456" s="93" t="s">
        <v>1017</v>
      </c>
      <c r="N456" s="97" t="s">
        <v>523</v>
      </c>
      <c r="O456" s="54"/>
      <c r="Q456" s="14"/>
      <c r="R456" s="143"/>
      <c r="S456" s="143"/>
      <c r="T456" s="143"/>
      <c r="U456" s="143"/>
      <c r="V456" s="146"/>
      <c r="W456" s="146"/>
      <c r="X456" s="143"/>
      <c r="Y456" s="146"/>
      <c r="Z456" s="146"/>
      <c r="AA456" s="146"/>
      <c r="AB456" s="143"/>
      <c r="AC456" s="143"/>
      <c r="AD456" s="149"/>
      <c r="AE456" s="16"/>
    </row>
    <row r="457" spans="2:31" ht="39.75" customHeight="1" x14ac:dyDescent="0.25">
      <c r="B457" s="49"/>
      <c r="C457" s="180"/>
      <c r="D457" s="179"/>
      <c r="E457" s="141"/>
      <c r="F457" s="141"/>
      <c r="G457" s="166"/>
      <c r="H457" s="168"/>
      <c r="I457" s="93" t="s">
        <v>196</v>
      </c>
      <c r="J457" s="94" t="s">
        <v>542</v>
      </c>
      <c r="K457" s="93" t="s">
        <v>1018</v>
      </c>
      <c r="L457" s="94" t="s">
        <v>542</v>
      </c>
      <c r="M457" s="93" t="s">
        <v>1018</v>
      </c>
      <c r="N457" s="94" t="s">
        <v>542</v>
      </c>
      <c r="O457" s="54"/>
      <c r="Q457" s="14"/>
      <c r="R457" s="143"/>
      <c r="S457" s="143"/>
      <c r="T457" s="143"/>
      <c r="U457" s="143"/>
      <c r="V457" s="146"/>
      <c r="W457" s="146"/>
      <c r="X457" s="143"/>
      <c r="Y457" s="146"/>
      <c r="Z457" s="146"/>
      <c r="AA457" s="146"/>
      <c r="AB457" s="143"/>
      <c r="AC457" s="143"/>
      <c r="AD457" s="149"/>
      <c r="AE457" s="16"/>
    </row>
    <row r="458" spans="2:31" ht="39.75" customHeight="1" x14ac:dyDescent="0.25">
      <c r="B458" s="49"/>
      <c r="C458" s="180"/>
      <c r="D458" s="179"/>
      <c r="E458" s="141"/>
      <c r="F458" s="141"/>
      <c r="G458" s="166"/>
      <c r="H458" s="168"/>
      <c r="I458" s="93" t="s">
        <v>207</v>
      </c>
      <c r="J458" s="94" t="s">
        <v>543</v>
      </c>
      <c r="K458" s="95"/>
      <c r="L458" s="96"/>
      <c r="M458" s="95"/>
      <c r="N458" s="96"/>
      <c r="O458" s="54"/>
      <c r="Q458" s="14"/>
      <c r="R458" s="143"/>
      <c r="S458" s="143"/>
      <c r="T458" s="143"/>
      <c r="U458" s="143"/>
      <c r="V458" s="146"/>
      <c r="W458" s="146"/>
      <c r="X458" s="143"/>
      <c r="Y458" s="146"/>
      <c r="Z458" s="146"/>
      <c r="AA458" s="146"/>
      <c r="AB458" s="143"/>
      <c r="AC458" s="143"/>
      <c r="AD458" s="149"/>
      <c r="AE458" s="16"/>
    </row>
    <row r="459" spans="2:31" ht="39.75" customHeight="1" x14ac:dyDescent="0.25">
      <c r="B459" s="49"/>
      <c r="C459" s="180"/>
      <c r="D459" s="179"/>
      <c r="E459" s="141"/>
      <c r="F459" s="141"/>
      <c r="G459" s="166"/>
      <c r="H459" s="168"/>
      <c r="I459" s="93" t="s">
        <v>209</v>
      </c>
      <c r="J459" s="94" t="s">
        <v>544</v>
      </c>
      <c r="K459" s="95"/>
      <c r="L459" s="96"/>
      <c r="M459" s="95"/>
      <c r="N459" s="96"/>
      <c r="O459" s="54"/>
      <c r="Q459" s="14"/>
      <c r="R459" s="143"/>
      <c r="S459" s="143"/>
      <c r="T459" s="143"/>
      <c r="U459" s="143"/>
      <c r="V459" s="146"/>
      <c r="W459" s="146"/>
      <c r="X459" s="143"/>
      <c r="Y459" s="146"/>
      <c r="Z459" s="146"/>
      <c r="AA459" s="146"/>
      <c r="AB459" s="143"/>
      <c r="AC459" s="143"/>
      <c r="AD459" s="149"/>
      <c r="AE459" s="16"/>
    </row>
    <row r="460" spans="2:31" ht="39.75" customHeight="1" x14ac:dyDescent="0.25">
      <c r="B460" s="49"/>
      <c r="C460" s="180"/>
      <c r="D460" s="179"/>
      <c r="E460" s="140"/>
      <c r="F460" s="140" t="s">
        <v>899</v>
      </c>
      <c r="G460" s="151" t="s">
        <v>62</v>
      </c>
      <c r="H460" s="167" t="s">
        <v>89</v>
      </c>
      <c r="I460" s="93" t="s">
        <v>194</v>
      </c>
      <c r="J460" s="97" t="s">
        <v>499</v>
      </c>
      <c r="K460" s="93" t="s">
        <v>194</v>
      </c>
      <c r="L460" s="97" t="s">
        <v>499</v>
      </c>
      <c r="M460" s="93" t="s">
        <v>194</v>
      </c>
      <c r="N460" s="97" t="s">
        <v>499</v>
      </c>
      <c r="O460" s="54"/>
      <c r="Q460" s="14"/>
      <c r="R460" s="142"/>
      <c r="S460" s="142" t="e">
        <f>IF(#REF!="","",#REF!)</f>
        <v>#REF!</v>
      </c>
      <c r="T460" s="142" t="e">
        <f>IF(#REF!="","",#REF!)</f>
        <v>#REF!</v>
      </c>
      <c r="U460" s="145"/>
      <c r="V460" s="145"/>
      <c r="W460" s="145"/>
      <c r="X460" s="145"/>
      <c r="Y460" s="145"/>
      <c r="Z460" s="145"/>
      <c r="AA460" s="145"/>
      <c r="AB460" s="145"/>
      <c r="AC460" s="145"/>
      <c r="AD460" s="148"/>
      <c r="AE460" s="16"/>
    </row>
    <row r="461" spans="2:31" ht="39.75" customHeight="1" x14ac:dyDescent="0.25">
      <c r="B461" s="49"/>
      <c r="C461" s="180"/>
      <c r="D461" s="179"/>
      <c r="E461" s="141"/>
      <c r="F461" s="141"/>
      <c r="G461" s="166"/>
      <c r="H461" s="168"/>
      <c r="I461" s="93" t="s">
        <v>195</v>
      </c>
      <c r="J461" s="97" t="s">
        <v>523</v>
      </c>
      <c r="K461" s="93" t="s">
        <v>195</v>
      </c>
      <c r="L461" s="97" t="s">
        <v>523</v>
      </c>
      <c r="M461" s="93" t="s">
        <v>195</v>
      </c>
      <c r="N461" s="97" t="s">
        <v>523</v>
      </c>
      <c r="O461" s="54"/>
      <c r="Q461" s="14"/>
      <c r="R461" s="143"/>
      <c r="S461" s="143"/>
      <c r="T461" s="143"/>
      <c r="U461" s="146"/>
      <c r="V461" s="146"/>
      <c r="W461" s="146"/>
      <c r="X461" s="146"/>
      <c r="Y461" s="146"/>
      <c r="Z461" s="146"/>
      <c r="AA461" s="146"/>
      <c r="AB461" s="146"/>
      <c r="AC461" s="146"/>
      <c r="AD461" s="149"/>
      <c r="AE461" s="16"/>
    </row>
    <row r="462" spans="2:31" ht="39.75" customHeight="1" x14ac:dyDescent="0.25">
      <c r="B462" s="49"/>
      <c r="C462" s="180"/>
      <c r="D462" s="179"/>
      <c r="E462" s="141"/>
      <c r="F462" s="141"/>
      <c r="G462" s="166"/>
      <c r="H462" s="168"/>
      <c r="I462" s="93" t="s">
        <v>196</v>
      </c>
      <c r="J462" s="94" t="s">
        <v>545</v>
      </c>
      <c r="K462" s="93" t="s">
        <v>196</v>
      </c>
      <c r="L462" s="94" t="s">
        <v>545</v>
      </c>
      <c r="M462" s="93" t="s">
        <v>196</v>
      </c>
      <c r="N462" s="94" t="s">
        <v>545</v>
      </c>
      <c r="O462" s="54"/>
      <c r="Q462" s="14"/>
      <c r="R462" s="143"/>
      <c r="S462" s="143"/>
      <c r="T462" s="143"/>
      <c r="U462" s="146"/>
      <c r="V462" s="146"/>
      <c r="W462" s="146"/>
      <c r="X462" s="146"/>
      <c r="Y462" s="146"/>
      <c r="Z462" s="146"/>
      <c r="AA462" s="146"/>
      <c r="AB462" s="146"/>
      <c r="AC462" s="146"/>
      <c r="AD462" s="149"/>
      <c r="AE462" s="16"/>
    </row>
    <row r="463" spans="2:31" ht="39.75" customHeight="1" x14ac:dyDescent="0.25">
      <c r="B463" s="49"/>
      <c r="C463" s="180"/>
      <c r="D463" s="179"/>
      <c r="E463" s="141"/>
      <c r="F463" s="141"/>
      <c r="G463" s="166"/>
      <c r="H463" s="168"/>
      <c r="I463" s="93" t="s">
        <v>207</v>
      </c>
      <c r="J463" s="94" t="s">
        <v>546</v>
      </c>
      <c r="K463" s="93" t="s">
        <v>207</v>
      </c>
      <c r="L463" s="94" t="s">
        <v>546</v>
      </c>
      <c r="M463" s="93" t="s">
        <v>207</v>
      </c>
      <c r="N463" s="94" t="s">
        <v>546</v>
      </c>
      <c r="O463" s="54"/>
      <c r="Q463" s="14"/>
      <c r="R463" s="143"/>
      <c r="S463" s="143"/>
      <c r="T463" s="143"/>
      <c r="U463" s="146"/>
      <c r="V463" s="146"/>
      <c r="W463" s="146"/>
      <c r="X463" s="146"/>
      <c r="Y463" s="146"/>
      <c r="Z463" s="146"/>
      <c r="AA463" s="146"/>
      <c r="AB463" s="146"/>
      <c r="AC463" s="146"/>
      <c r="AD463" s="149"/>
      <c r="AE463" s="16"/>
    </row>
    <row r="464" spans="2:31" ht="39.75" customHeight="1" x14ac:dyDescent="0.25">
      <c r="B464" s="49"/>
      <c r="C464" s="180"/>
      <c r="D464" s="179"/>
      <c r="E464" s="141"/>
      <c r="F464" s="141"/>
      <c r="G464" s="166"/>
      <c r="H464" s="168"/>
      <c r="I464" s="93" t="s">
        <v>209</v>
      </c>
      <c r="J464" s="94" t="s">
        <v>547</v>
      </c>
      <c r="K464" s="93" t="s">
        <v>209</v>
      </c>
      <c r="L464" s="94" t="s">
        <v>547</v>
      </c>
      <c r="M464" s="93" t="s">
        <v>209</v>
      </c>
      <c r="N464" s="94" t="s">
        <v>547</v>
      </c>
      <c r="O464" s="54"/>
      <c r="Q464" s="14"/>
      <c r="R464" s="143"/>
      <c r="S464" s="143"/>
      <c r="T464" s="143"/>
      <c r="U464" s="146"/>
      <c r="V464" s="146"/>
      <c r="W464" s="146"/>
      <c r="X464" s="146"/>
      <c r="Y464" s="146"/>
      <c r="Z464" s="146"/>
      <c r="AA464" s="146"/>
      <c r="AB464" s="146"/>
      <c r="AC464" s="146"/>
      <c r="AD464" s="149"/>
      <c r="AE464" s="16"/>
    </row>
    <row r="465" spans="2:31" ht="39.75" customHeight="1" x14ac:dyDescent="0.25">
      <c r="B465" s="49"/>
      <c r="C465" s="180"/>
      <c r="D465" s="179"/>
      <c r="E465" s="140"/>
      <c r="F465" s="140" t="s">
        <v>900</v>
      </c>
      <c r="G465" s="151" t="s">
        <v>63</v>
      </c>
      <c r="H465" s="167" t="s">
        <v>89</v>
      </c>
      <c r="I465" s="93" t="s">
        <v>194</v>
      </c>
      <c r="J465" s="97" t="s">
        <v>499</v>
      </c>
      <c r="K465" s="93" t="s">
        <v>194</v>
      </c>
      <c r="L465" s="97" t="s">
        <v>499</v>
      </c>
      <c r="M465" s="93" t="s">
        <v>194</v>
      </c>
      <c r="N465" s="97" t="s">
        <v>499</v>
      </c>
      <c r="O465" s="54"/>
      <c r="Q465" s="14"/>
      <c r="R465" s="142"/>
      <c r="S465" s="142" t="e">
        <f>IF(#REF!="","",#REF!)</f>
        <v>#REF!</v>
      </c>
      <c r="T465" s="142" t="e">
        <f>IF(#REF!="","",#REF!)</f>
        <v>#REF!</v>
      </c>
      <c r="U465" s="145"/>
      <c r="V465" s="145"/>
      <c r="W465" s="145"/>
      <c r="X465" s="145"/>
      <c r="Y465" s="145"/>
      <c r="Z465" s="145"/>
      <c r="AA465" s="145"/>
      <c r="AB465" s="145"/>
      <c r="AC465" s="145"/>
      <c r="AD465" s="148"/>
      <c r="AE465" s="16"/>
    </row>
    <row r="466" spans="2:31" ht="39.75" customHeight="1" x14ac:dyDescent="0.25">
      <c r="B466" s="49"/>
      <c r="C466" s="180"/>
      <c r="D466" s="179"/>
      <c r="E466" s="141"/>
      <c r="F466" s="141"/>
      <c r="G466" s="166"/>
      <c r="H466" s="168"/>
      <c r="I466" s="93" t="s">
        <v>195</v>
      </c>
      <c r="J466" s="97" t="s">
        <v>523</v>
      </c>
      <c r="K466" s="93" t="s">
        <v>195</v>
      </c>
      <c r="L466" s="97" t="s">
        <v>523</v>
      </c>
      <c r="M466" s="93" t="s">
        <v>195</v>
      </c>
      <c r="N466" s="97" t="s">
        <v>523</v>
      </c>
      <c r="O466" s="54"/>
      <c r="Q466" s="14"/>
      <c r="R466" s="143"/>
      <c r="S466" s="143"/>
      <c r="T466" s="143"/>
      <c r="U466" s="146"/>
      <c r="V466" s="146"/>
      <c r="W466" s="146"/>
      <c r="X466" s="146"/>
      <c r="Y466" s="146"/>
      <c r="Z466" s="146"/>
      <c r="AA466" s="146"/>
      <c r="AB466" s="146"/>
      <c r="AC466" s="146"/>
      <c r="AD466" s="149"/>
      <c r="AE466" s="16"/>
    </row>
    <row r="467" spans="2:31" ht="39.75" customHeight="1" x14ac:dyDescent="0.25">
      <c r="B467" s="49"/>
      <c r="C467" s="180"/>
      <c r="D467" s="179"/>
      <c r="E467" s="141"/>
      <c r="F467" s="141"/>
      <c r="G467" s="166"/>
      <c r="H467" s="168"/>
      <c r="I467" s="93" t="s">
        <v>196</v>
      </c>
      <c r="J467" s="94" t="s">
        <v>548</v>
      </c>
      <c r="K467" s="93" t="s">
        <v>196</v>
      </c>
      <c r="L467" s="94" t="s">
        <v>548</v>
      </c>
      <c r="M467" s="93" t="s">
        <v>196</v>
      </c>
      <c r="N467" s="94" t="s">
        <v>548</v>
      </c>
      <c r="O467" s="54"/>
      <c r="Q467" s="14"/>
      <c r="R467" s="143"/>
      <c r="S467" s="143"/>
      <c r="T467" s="143"/>
      <c r="U467" s="146"/>
      <c r="V467" s="146"/>
      <c r="W467" s="146"/>
      <c r="X467" s="146"/>
      <c r="Y467" s="146"/>
      <c r="Z467" s="146"/>
      <c r="AA467" s="146"/>
      <c r="AB467" s="146"/>
      <c r="AC467" s="146"/>
      <c r="AD467" s="149"/>
      <c r="AE467" s="16"/>
    </row>
    <row r="468" spans="2:31" ht="39.75" customHeight="1" x14ac:dyDescent="0.25">
      <c r="B468" s="49"/>
      <c r="C468" s="180"/>
      <c r="D468" s="179"/>
      <c r="E468" s="141"/>
      <c r="F468" s="141"/>
      <c r="G468" s="166"/>
      <c r="H468" s="168"/>
      <c r="I468" s="93" t="s">
        <v>207</v>
      </c>
      <c r="J468" s="94" t="s">
        <v>549</v>
      </c>
      <c r="K468" s="93" t="s">
        <v>207</v>
      </c>
      <c r="L468" s="94" t="s">
        <v>549</v>
      </c>
      <c r="M468" s="93" t="s">
        <v>207</v>
      </c>
      <c r="N468" s="94" t="s">
        <v>549</v>
      </c>
      <c r="O468" s="54"/>
      <c r="Q468" s="14"/>
      <c r="R468" s="143"/>
      <c r="S468" s="143"/>
      <c r="T468" s="143"/>
      <c r="U468" s="146"/>
      <c r="V468" s="146"/>
      <c r="W468" s="146"/>
      <c r="X468" s="146"/>
      <c r="Y468" s="146"/>
      <c r="Z468" s="146"/>
      <c r="AA468" s="146"/>
      <c r="AB468" s="146"/>
      <c r="AC468" s="146"/>
      <c r="AD468" s="149"/>
      <c r="AE468" s="16"/>
    </row>
    <row r="469" spans="2:31" ht="39.75" customHeight="1" x14ac:dyDescent="0.25">
      <c r="B469" s="49"/>
      <c r="C469" s="180"/>
      <c r="D469" s="179"/>
      <c r="E469" s="141"/>
      <c r="F469" s="141"/>
      <c r="G469" s="166"/>
      <c r="H469" s="168"/>
      <c r="I469" s="93" t="s">
        <v>209</v>
      </c>
      <c r="J469" s="94" t="s">
        <v>550</v>
      </c>
      <c r="K469" s="93" t="s">
        <v>209</v>
      </c>
      <c r="L469" s="94" t="s">
        <v>550</v>
      </c>
      <c r="M469" s="93" t="s">
        <v>209</v>
      </c>
      <c r="N469" s="94" t="s">
        <v>550</v>
      </c>
      <c r="O469" s="54"/>
      <c r="Q469" s="14"/>
      <c r="R469" s="143"/>
      <c r="S469" s="143"/>
      <c r="T469" s="143"/>
      <c r="U469" s="146"/>
      <c r="V469" s="146"/>
      <c r="W469" s="146"/>
      <c r="X469" s="146"/>
      <c r="Y469" s="146"/>
      <c r="Z469" s="146"/>
      <c r="AA469" s="146"/>
      <c r="AB469" s="146"/>
      <c r="AC469" s="146"/>
      <c r="AD469" s="149"/>
      <c r="AE469" s="16"/>
    </row>
    <row r="470" spans="2:31" ht="39.75" customHeight="1" x14ac:dyDescent="0.25">
      <c r="B470" s="49"/>
      <c r="C470" s="180"/>
      <c r="D470" s="179"/>
      <c r="E470" s="140"/>
      <c r="F470" s="140" t="s">
        <v>901</v>
      </c>
      <c r="G470" s="151" t="s">
        <v>35</v>
      </c>
      <c r="H470" s="167" t="s">
        <v>89</v>
      </c>
      <c r="I470" s="93" t="s">
        <v>194</v>
      </c>
      <c r="J470" s="97" t="s">
        <v>499</v>
      </c>
      <c r="K470" s="93" t="s">
        <v>194</v>
      </c>
      <c r="L470" s="97" t="s">
        <v>499</v>
      </c>
      <c r="M470" s="93" t="s">
        <v>194</v>
      </c>
      <c r="N470" s="97" t="s">
        <v>499</v>
      </c>
      <c r="O470" s="54"/>
      <c r="Q470" s="14"/>
      <c r="R470" s="142"/>
      <c r="S470" s="142" t="e">
        <f>IF(#REF!="","",#REF!)</f>
        <v>#REF!</v>
      </c>
      <c r="T470" s="142" t="e">
        <f>IF(#REF!="","",#REF!)</f>
        <v>#REF!</v>
      </c>
      <c r="U470" s="145"/>
      <c r="V470" s="145"/>
      <c r="W470" s="145"/>
      <c r="X470" s="142" t="e">
        <f>IF(#REF!="","",#REF!)</f>
        <v>#REF!</v>
      </c>
      <c r="Y470" s="145"/>
      <c r="Z470" s="142" t="e">
        <f>IF(#REF!="","",#REF!)</f>
        <v>#REF!</v>
      </c>
      <c r="AA470" s="142" t="e">
        <f>IF(#REF!="","",#REF!)</f>
        <v>#REF!</v>
      </c>
      <c r="AB470" s="142" t="e">
        <f>IF(#REF!="","",#REF!)</f>
        <v>#REF!</v>
      </c>
      <c r="AC470" s="142" t="e">
        <f>IF(#REF!="","",#REF!)</f>
        <v>#REF!</v>
      </c>
      <c r="AD470" s="148"/>
      <c r="AE470" s="16"/>
    </row>
    <row r="471" spans="2:31" ht="39.75" customHeight="1" x14ac:dyDescent="0.25">
      <c r="B471" s="49"/>
      <c r="C471" s="180"/>
      <c r="D471" s="179"/>
      <c r="E471" s="141"/>
      <c r="F471" s="141"/>
      <c r="G471" s="166"/>
      <c r="H471" s="168"/>
      <c r="I471" s="93" t="s">
        <v>195</v>
      </c>
      <c r="J471" s="97" t="s">
        <v>523</v>
      </c>
      <c r="K471" s="93" t="s">
        <v>195</v>
      </c>
      <c r="L471" s="97" t="s">
        <v>523</v>
      </c>
      <c r="M471" s="93" t="s">
        <v>195</v>
      </c>
      <c r="N471" s="97" t="s">
        <v>523</v>
      </c>
      <c r="O471" s="54"/>
      <c r="Q471" s="14"/>
      <c r="R471" s="143"/>
      <c r="S471" s="143"/>
      <c r="T471" s="143"/>
      <c r="U471" s="146"/>
      <c r="V471" s="146"/>
      <c r="W471" s="146"/>
      <c r="X471" s="143"/>
      <c r="Y471" s="146"/>
      <c r="Z471" s="143"/>
      <c r="AA471" s="143"/>
      <c r="AB471" s="143"/>
      <c r="AC471" s="143"/>
      <c r="AD471" s="149"/>
      <c r="AE471" s="16"/>
    </row>
    <row r="472" spans="2:31" ht="39.75" customHeight="1" x14ac:dyDescent="0.25">
      <c r="B472" s="49"/>
      <c r="C472" s="180"/>
      <c r="D472" s="179"/>
      <c r="E472" s="141"/>
      <c r="F472" s="141"/>
      <c r="G472" s="166"/>
      <c r="H472" s="168"/>
      <c r="I472" s="93" t="s">
        <v>196</v>
      </c>
      <c r="J472" s="94" t="s">
        <v>551</v>
      </c>
      <c r="K472" s="93" t="s">
        <v>196</v>
      </c>
      <c r="L472" s="94" t="s">
        <v>551</v>
      </c>
      <c r="M472" s="93" t="s">
        <v>196</v>
      </c>
      <c r="N472" s="94" t="s">
        <v>551</v>
      </c>
      <c r="O472" s="54"/>
      <c r="Q472" s="14"/>
      <c r="R472" s="143"/>
      <c r="S472" s="143"/>
      <c r="T472" s="143"/>
      <c r="U472" s="146"/>
      <c r="V472" s="146"/>
      <c r="W472" s="146"/>
      <c r="X472" s="143"/>
      <c r="Y472" s="146"/>
      <c r="Z472" s="143"/>
      <c r="AA472" s="143"/>
      <c r="AB472" s="143"/>
      <c r="AC472" s="143"/>
      <c r="AD472" s="149"/>
      <c r="AE472" s="16"/>
    </row>
    <row r="473" spans="2:31" ht="39.75" customHeight="1" x14ac:dyDescent="0.25">
      <c r="B473" s="49"/>
      <c r="C473" s="180"/>
      <c r="D473" s="179"/>
      <c r="E473" s="141"/>
      <c r="F473" s="141"/>
      <c r="G473" s="166"/>
      <c r="H473" s="168"/>
      <c r="I473" s="93" t="s">
        <v>207</v>
      </c>
      <c r="J473" s="94" t="s">
        <v>552</v>
      </c>
      <c r="K473" s="93" t="s">
        <v>207</v>
      </c>
      <c r="L473" s="94" t="s">
        <v>552</v>
      </c>
      <c r="M473" s="93" t="s">
        <v>207</v>
      </c>
      <c r="N473" s="94" t="s">
        <v>552</v>
      </c>
      <c r="O473" s="54"/>
      <c r="Q473" s="14"/>
      <c r="R473" s="143"/>
      <c r="S473" s="143"/>
      <c r="T473" s="143"/>
      <c r="U473" s="146"/>
      <c r="V473" s="146"/>
      <c r="W473" s="146"/>
      <c r="X473" s="143"/>
      <c r="Y473" s="146"/>
      <c r="Z473" s="143"/>
      <c r="AA473" s="143"/>
      <c r="AB473" s="143"/>
      <c r="AC473" s="143"/>
      <c r="AD473" s="149"/>
      <c r="AE473" s="16"/>
    </row>
    <row r="474" spans="2:31" ht="39.75" customHeight="1" x14ac:dyDescent="0.25">
      <c r="B474" s="49"/>
      <c r="C474" s="180"/>
      <c r="D474" s="179"/>
      <c r="E474" s="141"/>
      <c r="F474" s="141"/>
      <c r="G474" s="166"/>
      <c r="H474" s="168"/>
      <c r="I474" s="93" t="s">
        <v>209</v>
      </c>
      <c r="J474" s="94" t="s">
        <v>553</v>
      </c>
      <c r="K474" s="93" t="s">
        <v>209</v>
      </c>
      <c r="L474" s="94" t="s">
        <v>553</v>
      </c>
      <c r="M474" s="93" t="s">
        <v>209</v>
      </c>
      <c r="N474" s="94" t="s">
        <v>553</v>
      </c>
      <c r="O474" s="54"/>
      <c r="Q474" s="14"/>
      <c r="R474" s="143"/>
      <c r="S474" s="143"/>
      <c r="T474" s="143"/>
      <c r="U474" s="146"/>
      <c r="V474" s="146"/>
      <c r="W474" s="146"/>
      <c r="X474" s="143"/>
      <c r="Y474" s="146"/>
      <c r="Z474" s="143"/>
      <c r="AA474" s="143"/>
      <c r="AB474" s="143"/>
      <c r="AC474" s="143"/>
      <c r="AD474" s="149"/>
      <c r="AE474" s="16"/>
    </row>
    <row r="475" spans="2:31" ht="39.75" customHeight="1" x14ac:dyDescent="0.25">
      <c r="B475" s="49"/>
      <c r="C475" s="180"/>
      <c r="D475" s="179"/>
      <c r="E475" s="140"/>
      <c r="F475" s="140" t="s">
        <v>902</v>
      </c>
      <c r="G475" s="151" t="s">
        <v>64</v>
      </c>
      <c r="H475" s="167" t="s">
        <v>89</v>
      </c>
      <c r="I475" s="93" t="s">
        <v>194</v>
      </c>
      <c r="J475" s="97" t="s">
        <v>499</v>
      </c>
      <c r="K475" s="93" t="s">
        <v>194</v>
      </c>
      <c r="L475" s="97" t="s">
        <v>499</v>
      </c>
      <c r="M475" s="93" t="s">
        <v>194</v>
      </c>
      <c r="N475" s="97" t="s">
        <v>499</v>
      </c>
      <c r="O475" s="54"/>
      <c r="Q475" s="14"/>
      <c r="R475" s="142"/>
      <c r="S475" s="142" t="e">
        <f>IF(#REF!="","",#REF!)</f>
        <v>#REF!</v>
      </c>
      <c r="T475" s="142" t="e">
        <f>IF(#REF!="","",#REF!)</f>
        <v>#REF!</v>
      </c>
      <c r="U475" s="145"/>
      <c r="V475" s="145"/>
      <c r="W475" s="145"/>
      <c r="X475" s="145"/>
      <c r="Y475" s="145"/>
      <c r="Z475" s="142" t="e">
        <f>IF(#REF!="","",#REF!)</f>
        <v>#REF!</v>
      </c>
      <c r="AA475" s="142" t="e">
        <f>IF(#REF!="","",#REF!)</f>
        <v>#REF!</v>
      </c>
      <c r="AB475" s="145"/>
      <c r="AC475" s="145"/>
      <c r="AD475" s="148"/>
      <c r="AE475" s="16"/>
    </row>
    <row r="476" spans="2:31" ht="39.75" customHeight="1" x14ac:dyDescent="0.25">
      <c r="B476" s="49"/>
      <c r="C476" s="180"/>
      <c r="D476" s="179"/>
      <c r="E476" s="141"/>
      <c r="F476" s="141"/>
      <c r="G476" s="166"/>
      <c r="H476" s="168"/>
      <c r="I476" s="93" t="s">
        <v>195</v>
      </c>
      <c r="J476" s="97" t="s">
        <v>523</v>
      </c>
      <c r="K476" s="93" t="s">
        <v>195</v>
      </c>
      <c r="L476" s="97" t="s">
        <v>523</v>
      </c>
      <c r="M476" s="93" t="s">
        <v>195</v>
      </c>
      <c r="N476" s="97" t="s">
        <v>523</v>
      </c>
      <c r="O476" s="54"/>
      <c r="Q476" s="14"/>
      <c r="R476" s="143"/>
      <c r="S476" s="143"/>
      <c r="T476" s="143"/>
      <c r="U476" s="146"/>
      <c r="V476" s="146"/>
      <c r="W476" s="146"/>
      <c r="X476" s="146"/>
      <c r="Y476" s="146"/>
      <c r="Z476" s="143"/>
      <c r="AA476" s="143"/>
      <c r="AB476" s="146"/>
      <c r="AC476" s="146"/>
      <c r="AD476" s="149"/>
      <c r="AE476" s="16"/>
    </row>
    <row r="477" spans="2:31" ht="39.75" customHeight="1" x14ac:dyDescent="0.25">
      <c r="B477" s="49"/>
      <c r="C477" s="180"/>
      <c r="D477" s="179"/>
      <c r="E477" s="141"/>
      <c r="F477" s="141"/>
      <c r="G477" s="166"/>
      <c r="H477" s="168"/>
      <c r="I477" s="93" t="s">
        <v>196</v>
      </c>
      <c r="J477" s="94" t="s">
        <v>554</v>
      </c>
      <c r="K477" s="93" t="s">
        <v>196</v>
      </c>
      <c r="L477" s="94" t="s">
        <v>554</v>
      </c>
      <c r="M477" s="93" t="s">
        <v>196</v>
      </c>
      <c r="N477" s="94" t="s">
        <v>554</v>
      </c>
      <c r="O477" s="54"/>
      <c r="Q477" s="14"/>
      <c r="R477" s="143"/>
      <c r="S477" s="143"/>
      <c r="T477" s="143"/>
      <c r="U477" s="146"/>
      <c r="V477" s="146"/>
      <c r="W477" s="146"/>
      <c r="X477" s="146"/>
      <c r="Y477" s="146"/>
      <c r="Z477" s="143"/>
      <c r="AA477" s="143"/>
      <c r="AB477" s="146"/>
      <c r="AC477" s="146"/>
      <c r="AD477" s="149"/>
      <c r="AE477" s="16"/>
    </row>
    <row r="478" spans="2:31" ht="39.75" customHeight="1" x14ac:dyDescent="0.25">
      <c r="B478" s="49"/>
      <c r="C478" s="180"/>
      <c r="D478" s="179"/>
      <c r="E478" s="141"/>
      <c r="F478" s="141"/>
      <c r="G478" s="166"/>
      <c r="H478" s="168"/>
      <c r="I478" s="93" t="s">
        <v>207</v>
      </c>
      <c r="J478" s="94" t="s">
        <v>555</v>
      </c>
      <c r="K478" s="93" t="s">
        <v>207</v>
      </c>
      <c r="L478" s="94" t="s">
        <v>555</v>
      </c>
      <c r="M478" s="93" t="s">
        <v>207</v>
      </c>
      <c r="N478" s="94" t="s">
        <v>555</v>
      </c>
      <c r="O478" s="54"/>
      <c r="Q478" s="14"/>
      <c r="R478" s="143"/>
      <c r="S478" s="143"/>
      <c r="T478" s="143"/>
      <c r="U478" s="146"/>
      <c r="V478" s="146"/>
      <c r="W478" s="146"/>
      <c r="X478" s="146"/>
      <c r="Y478" s="146"/>
      <c r="Z478" s="143"/>
      <c r="AA478" s="143"/>
      <c r="AB478" s="146"/>
      <c r="AC478" s="146"/>
      <c r="AD478" s="149"/>
      <c r="AE478" s="16"/>
    </row>
    <row r="479" spans="2:31" ht="39.75" customHeight="1" x14ac:dyDescent="0.25">
      <c r="B479" s="49"/>
      <c r="C479" s="180"/>
      <c r="D479" s="179"/>
      <c r="E479" s="141"/>
      <c r="F479" s="141"/>
      <c r="G479" s="166"/>
      <c r="H479" s="168"/>
      <c r="I479" s="93" t="s">
        <v>209</v>
      </c>
      <c r="J479" s="94" t="s">
        <v>556</v>
      </c>
      <c r="K479" s="93" t="s">
        <v>209</v>
      </c>
      <c r="L479" s="94" t="s">
        <v>556</v>
      </c>
      <c r="M479" s="93" t="s">
        <v>209</v>
      </c>
      <c r="N479" s="94" t="s">
        <v>556</v>
      </c>
      <c r="O479" s="54"/>
      <c r="Q479" s="14"/>
      <c r="R479" s="143"/>
      <c r="S479" s="143"/>
      <c r="T479" s="143"/>
      <c r="U479" s="146"/>
      <c r="V479" s="146"/>
      <c r="W479" s="146"/>
      <c r="X479" s="146"/>
      <c r="Y479" s="146"/>
      <c r="Z479" s="143"/>
      <c r="AA479" s="143"/>
      <c r="AB479" s="146"/>
      <c r="AC479" s="146"/>
      <c r="AD479" s="149"/>
      <c r="AE479" s="16"/>
    </row>
    <row r="480" spans="2:31" ht="39.75" customHeight="1" x14ac:dyDescent="0.25">
      <c r="B480" s="49"/>
      <c r="C480" s="180"/>
      <c r="D480" s="179"/>
      <c r="E480" s="140"/>
      <c r="F480" s="140" t="s">
        <v>903</v>
      </c>
      <c r="G480" s="151" t="s">
        <v>844</v>
      </c>
      <c r="H480" s="167" t="s">
        <v>89</v>
      </c>
      <c r="I480" s="93" t="s">
        <v>194</v>
      </c>
      <c r="J480" s="94" t="s">
        <v>499</v>
      </c>
      <c r="K480" s="93" t="s">
        <v>194</v>
      </c>
      <c r="L480" s="94" t="s">
        <v>499</v>
      </c>
      <c r="M480" s="93" t="s">
        <v>194</v>
      </c>
      <c r="N480" s="94" t="s">
        <v>499</v>
      </c>
      <c r="O480" s="54"/>
      <c r="Q480" s="14"/>
      <c r="R480" s="142"/>
      <c r="S480" s="142" t="e">
        <f>IF(#REF!="","",#REF!)</f>
        <v>#REF!</v>
      </c>
      <c r="T480" s="142" t="e">
        <f>IF(#REF!="","",#REF!)</f>
        <v>#REF!</v>
      </c>
      <c r="U480" s="145"/>
      <c r="V480" s="142" t="e">
        <f>IF(#REF!="","",#REF!)</f>
        <v>#REF!</v>
      </c>
      <c r="W480" s="142" t="e">
        <f>IF(#REF!="","",#REF!)</f>
        <v>#REF!</v>
      </c>
      <c r="X480" s="142" t="e">
        <f>IF(#REF!="","",#REF!)</f>
        <v>#REF!</v>
      </c>
      <c r="Y480" s="145"/>
      <c r="Z480" s="142"/>
      <c r="AA480" s="142"/>
      <c r="AB480" s="145"/>
      <c r="AC480" s="145"/>
      <c r="AD480" s="148"/>
      <c r="AE480" s="16"/>
    </row>
    <row r="481" spans="2:31" ht="39.75" customHeight="1" x14ac:dyDescent="0.25">
      <c r="B481" s="49"/>
      <c r="C481" s="180"/>
      <c r="D481" s="179"/>
      <c r="E481" s="141"/>
      <c r="F481" s="141"/>
      <c r="G481" s="166"/>
      <c r="H481" s="168"/>
      <c r="I481" s="93" t="s">
        <v>195</v>
      </c>
      <c r="J481" s="94" t="s">
        <v>523</v>
      </c>
      <c r="K481" s="93" t="s">
        <v>195</v>
      </c>
      <c r="L481" s="94" t="s">
        <v>523</v>
      </c>
      <c r="M481" s="93" t="s">
        <v>195</v>
      </c>
      <c r="N481" s="94" t="s">
        <v>523</v>
      </c>
      <c r="O481" s="54"/>
      <c r="Q481" s="14"/>
      <c r="R481" s="143"/>
      <c r="S481" s="143"/>
      <c r="T481" s="143"/>
      <c r="U481" s="146"/>
      <c r="V481" s="143"/>
      <c r="W481" s="143"/>
      <c r="X481" s="143"/>
      <c r="Y481" s="146"/>
      <c r="Z481" s="143"/>
      <c r="AA481" s="143"/>
      <c r="AB481" s="146"/>
      <c r="AC481" s="146"/>
      <c r="AD481" s="149"/>
      <c r="AE481" s="16"/>
    </row>
    <row r="482" spans="2:31" ht="39.75" customHeight="1" x14ac:dyDescent="0.25">
      <c r="B482" s="49"/>
      <c r="C482" s="180"/>
      <c r="D482" s="179"/>
      <c r="E482" s="141"/>
      <c r="F482" s="141"/>
      <c r="G482" s="166"/>
      <c r="H482" s="168"/>
      <c r="I482" s="93" t="s">
        <v>196</v>
      </c>
      <c r="J482" s="94" t="s">
        <v>1005</v>
      </c>
      <c r="K482" s="93" t="s">
        <v>196</v>
      </c>
      <c r="L482" s="94" t="s">
        <v>1005</v>
      </c>
      <c r="M482" s="93" t="s">
        <v>196</v>
      </c>
      <c r="N482" s="94" t="s">
        <v>1005</v>
      </c>
      <c r="O482" s="54"/>
      <c r="Q482" s="14"/>
      <c r="R482" s="143"/>
      <c r="S482" s="143"/>
      <c r="T482" s="143"/>
      <c r="U482" s="146"/>
      <c r="V482" s="143"/>
      <c r="W482" s="143"/>
      <c r="X482" s="143"/>
      <c r="Y482" s="146"/>
      <c r="Z482" s="143"/>
      <c r="AA482" s="143"/>
      <c r="AB482" s="146"/>
      <c r="AC482" s="146"/>
      <c r="AD482" s="149"/>
      <c r="AE482" s="16"/>
    </row>
    <row r="483" spans="2:31" ht="39.75" customHeight="1" x14ac:dyDescent="0.25">
      <c r="B483" s="49"/>
      <c r="C483" s="180"/>
      <c r="D483" s="179"/>
      <c r="E483" s="141"/>
      <c r="F483" s="141"/>
      <c r="G483" s="166"/>
      <c r="H483" s="168"/>
      <c r="I483" s="93" t="s">
        <v>207</v>
      </c>
      <c r="J483" s="94" t="s">
        <v>1006</v>
      </c>
      <c r="K483" s="93" t="s">
        <v>207</v>
      </c>
      <c r="L483" s="94" t="s">
        <v>1006</v>
      </c>
      <c r="M483" s="93" t="s">
        <v>207</v>
      </c>
      <c r="N483" s="94" t="s">
        <v>1006</v>
      </c>
      <c r="O483" s="54"/>
      <c r="Q483" s="14"/>
      <c r="R483" s="143"/>
      <c r="S483" s="143"/>
      <c r="T483" s="143"/>
      <c r="U483" s="146"/>
      <c r="V483" s="143"/>
      <c r="W483" s="143"/>
      <c r="X483" s="143"/>
      <c r="Y483" s="146"/>
      <c r="Z483" s="143"/>
      <c r="AA483" s="143"/>
      <c r="AB483" s="146"/>
      <c r="AC483" s="146"/>
      <c r="AD483" s="149"/>
      <c r="AE483" s="16"/>
    </row>
    <row r="484" spans="2:31" ht="39.75" customHeight="1" x14ac:dyDescent="0.25">
      <c r="B484" s="49"/>
      <c r="C484" s="180"/>
      <c r="D484" s="179"/>
      <c r="E484" s="141"/>
      <c r="F484" s="141"/>
      <c r="G484" s="166"/>
      <c r="H484" s="168"/>
      <c r="I484" s="93" t="s">
        <v>209</v>
      </c>
      <c r="J484" s="94" t="s">
        <v>1007</v>
      </c>
      <c r="K484" s="93" t="s">
        <v>209</v>
      </c>
      <c r="L484" s="94" t="s">
        <v>1007</v>
      </c>
      <c r="M484" s="93" t="s">
        <v>209</v>
      </c>
      <c r="N484" s="94" t="s">
        <v>1007</v>
      </c>
      <c r="O484" s="54"/>
      <c r="Q484" s="14"/>
      <c r="R484" s="143"/>
      <c r="S484" s="143"/>
      <c r="T484" s="143"/>
      <c r="U484" s="146"/>
      <c r="V484" s="143"/>
      <c r="W484" s="143"/>
      <c r="X484" s="143"/>
      <c r="Y484" s="146"/>
      <c r="Z484" s="143"/>
      <c r="AA484" s="143"/>
      <c r="AB484" s="146"/>
      <c r="AC484" s="146"/>
      <c r="AD484" s="149"/>
      <c r="AE484" s="16"/>
    </row>
    <row r="485" spans="2:31" ht="39.75" customHeight="1" x14ac:dyDescent="0.25">
      <c r="B485" s="49"/>
      <c r="C485" s="180"/>
      <c r="D485" s="179"/>
      <c r="E485" s="140"/>
      <c r="F485" s="140" t="s">
        <v>904</v>
      </c>
      <c r="G485" s="151" t="s">
        <v>65</v>
      </c>
      <c r="H485" s="167" t="s">
        <v>89</v>
      </c>
      <c r="I485" s="93" t="s">
        <v>194</v>
      </c>
      <c r="J485" s="97" t="s">
        <v>499</v>
      </c>
      <c r="K485" s="93" t="s">
        <v>194</v>
      </c>
      <c r="L485" s="97" t="s">
        <v>499</v>
      </c>
      <c r="M485" s="93" t="s">
        <v>194</v>
      </c>
      <c r="N485" s="97" t="s">
        <v>499</v>
      </c>
      <c r="O485" s="54"/>
      <c r="Q485" s="14"/>
      <c r="R485" s="142"/>
      <c r="S485" s="142" t="e">
        <f>IF(#REF!="","",#REF!)</f>
        <v>#REF!</v>
      </c>
      <c r="T485" s="142" t="e">
        <f>IF(#REF!="","",#REF!)</f>
        <v>#REF!</v>
      </c>
      <c r="U485" s="145"/>
      <c r="V485" s="145"/>
      <c r="W485" s="145"/>
      <c r="X485" s="145"/>
      <c r="Y485" s="142" t="e">
        <f>IF(#REF!="","",#REF!)</f>
        <v>#REF!</v>
      </c>
      <c r="Z485" s="145"/>
      <c r="AA485" s="145"/>
      <c r="AB485" s="145"/>
      <c r="AC485" s="145"/>
      <c r="AD485" s="148"/>
      <c r="AE485" s="16"/>
    </row>
    <row r="486" spans="2:31" ht="39.75" customHeight="1" x14ac:dyDescent="0.25">
      <c r="B486" s="49"/>
      <c r="C486" s="180"/>
      <c r="D486" s="179"/>
      <c r="E486" s="141"/>
      <c r="F486" s="141"/>
      <c r="G486" s="166"/>
      <c r="H486" s="168"/>
      <c r="I486" s="93" t="s">
        <v>195</v>
      </c>
      <c r="J486" s="97" t="s">
        <v>523</v>
      </c>
      <c r="K486" s="93" t="s">
        <v>195</v>
      </c>
      <c r="L486" s="97" t="s">
        <v>523</v>
      </c>
      <c r="M486" s="93" t="s">
        <v>195</v>
      </c>
      <c r="N486" s="97" t="s">
        <v>523</v>
      </c>
      <c r="O486" s="54"/>
      <c r="Q486" s="14"/>
      <c r="R486" s="143"/>
      <c r="S486" s="143"/>
      <c r="T486" s="143"/>
      <c r="U486" s="146"/>
      <c r="V486" s="146"/>
      <c r="W486" s="146"/>
      <c r="X486" s="146"/>
      <c r="Y486" s="143"/>
      <c r="Z486" s="146"/>
      <c r="AA486" s="146"/>
      <c r="AB486" s="146"/>
      <c r="AC486" s="146"/>
      <c r="AD486" s="149"/>
      <c r="AE486" s="16"/>
    </row>
    <row r="487" spans="2:31" ht="39.75" customHeight="1" x14ac:dyDescent="0.25">
      <c r="B487" s="49"/>
      <c r="C487" s="180"/>
      <c r="D487" s="179"/>
      <c r="E487" s="141"/>
      <c r="F487" s="141"/>
      <c r="G487" s="166"/>
      <c r="H487" s="168"/>
      <c r="I487" s="93" t="s">
        <v>196</v>
      </c>
      <c r="J487" s="94" t="s">
        <v>557</v>
      </c>
      <c r="K487" s="93" t="s">
        <v>196</v>
      </c>
      <c r="L487" s="94" t="s">
        <v>557</v>
      </c>
      <c r="M487" s="93" t="s">
        <v>196</v>
      </c>
      <c r="N487" s="94" t="s">
        <v>557</v>
      </c>
      <c r="O487" s="54"/>
      <c r="Q487" s="14"/>
      <c r="R487" s="143"/>
      <c r="S487" s="143"/>
      <c r="T487" s="143"/>
      <c r="U487" s="146"/>
      <c r="V487" s="146"/>
      <c r="W487" s="146"/>
      <c r="X487" s="146"/>
      <c r="Y487" s="143"/>
      <c r="Z487" s="146"/>
      <c r="AA487" s="146"/>
      <c r="AB487" s="146"/>
      <c r="AC487" s="146"/>
      <c r="AD487" s="149"/>
      <c r="AE487" s="16"/>
    </row>
    <row r="488" spans="2:31" ht="39.75" customHeight="1" x14ac:dyDescent="0.25">
      <c r="B488" s="49"/>
      <c r="C488" s="180"/>
      <c r="D488" s="179"/>
      <c r="E488" s="141"/>
      <c r="F488" s="141"/>
      <c r="G488" s="166"/>
      <c r="H488" s="168"/>
      <c r="I488" s="93" t="s">
        <v>207</v>
      </c>
      <c r="J488" s="94" t="s">
        <v>558</v>
      </c>
      <c r="K488" s="93" t="s">
        <v>207</v>
      </c>
      <c r="L488" s="94" t="s">
        <v>558</v>
      </c>
      <c r="M488" s="93" t="s">
        <v>207</v>
      </c>
      <c r="N488" s="94" t="s">
        <v>558</v>
      </c>
      <c r="O488" s="54"/>
      <c r="Q488" s="14"/>
      <c r="R488" s="143"/>
      <c r="S488" s="143"/>
      <c r="T488" s="143"/>
      <c r="U488" s="146"/>
      <c r="V488" s="146"/>
      <c r="W488" s="146"/>
      <c r="X488" s="146"/>
      <c r="Y488" s="143"/>
      <c r="Z488" s="146"/>
      <c r="AA488" s="146"/>
      <c r="AB488" s="146"/>
      <c r="AC488" s="146"/>
      <c r="AD488" s="149"/>
      <c r="AE488" s="16"/>
    </row>
    <row r="489" spans="2:31" ht="39.75" customHeight="1" x14ac:dyDescent="0.25">
      <c r="B489" s="49"/>
      <c r="C489" s="180"/>
      <c r="D489" s="179"/>
      <c r="E489" s="141"/>
      <c r="F489" s="141"/>
      <c r="G489" s="166"/>
      <c r="H489" s="168"/>
      <c r="I489" s="93" t="s">
        <v>209</v>
      </c>
      <c r="J489" s="94" t="s">
        <v>559</v>
      </c>
      <c r="K489" s="93" t="s">
        <v>209</v>
      </c>
      <c r="L489" s="94" t="s">
        <v>559</v>
      </c>
      <c r="M489" s="93" t="s">
        <v>209</v>
      </c>
      <c r="N489" s="94" t="s">
        <v>559</v>
      </c>
      <c r="O489" s="54"/>
      <c r="Q489" s="14"/>
      <c r="R489" s="143"/>
      <c r="S489" s="143"/>
      <c r="T489" s="143"/>
      <c r="U489" s="146"/>
      <c r="V489" s="146"/>
      <c r="W489" s="146"/>
      <c r="X489" s="146"/>
      <c r="Y489" s="143"/>
      <c r="Z489" s="146"/>
      <c r="AA489" s="146"/>
      <c r="AB489" s="146"/>
      <c r="AC489" s="146"/>
      <c r="AD489" s="149"/>
      <c r="AE489" s="16"/>
    </row>
    <row r="490" spans="2:31" ht="39.75" customHeight="1" x14ac:dyDescent="0.25">
      <c r="B490" s="49"/>
      <c r="C490" s="180"/>
      <c r="D490" s="179"/>
      <c r="E490" s="140">
        <v>40</v>
      </c>
      <c r="F490" s="151" t="s">
        <v>68</v>
      </c>
      <c r="G490" s="166"/>
      <c r="H490" s="167" t="s">
        <v>110</v>
      </c>
      <c r="I490" s="93" t="s">
        <v>194</v>
      </c>
      <c r="J490" s="97" t="s">
        <v>560</v>
      </c>
      <c r="K490" s="93" t="s">
        <v>194</v>
      </c>
      <c r="L490" s="97" t="s">
        <v>560</v>
      </c>
      <c r="M490" s="93" t="s">
        <v>194</v>
      </c>
      <c r="N490" s="97" t="s">
        <v>560</v>
      </c>
      <c r="O490" s="54"/>
      <c r="Q490" s="14"/>
      <c r="R490" s="142" t="e">
        <f>IF(#REF!="","",#REF!)</f>
        <v>#REF!</v>
      </c>
      <c r="S490" s="145"/>
      <c r="T490" s="142" t="e">
        <f>IF(#REF!="","",#REF!)</f>
        <v>#REF!</v>
      </c>
      <c r="U490" s="145"/>
      <c r="V490" s="145"/>
      <c r="W490" s="145"/>
      <c r="X490" s="145"/>
      <c r="Y490" s="145"/>
      <c r="Z490" s="145"/>
      <c r="AA490" s="145"/>
      <c r="AB490" s="145"/>
      <c r="AC490" s="145"/>
      <c r="AD490" s="148"/>
      <c r="AE490" s="16"/>
    </row>
    <row r="491" spans="2:31" ht="39.75" customHeight="1" x14ac:dyDescent="0.25">
      <c r="B491" s="49"/>
      <c r="C491" s="180"/>
      <c r="D491" s="179"/>
      <c r="E491" s="141"/>
      <c r="F491" s="166"/>
      <c r="G491" s="166"/>
      <c r="H491" s="168"/>
      <c r="I491" s="93" t="s">
        <v>195</v>
      </c>
      <c r="J491" s="94" t="s">
        <v>561</v>
      </c>
      <c r="K491" s="93" t="s">
        <v>195</v>
      </c>
      <c r="L491" s="94" t="s">
        <v>561</v>
      </c>
      <c r="M491" s="93" t="s">
        <v>195</v>
      </c>
      <c r="N491" s="94" t="s">
        <v>561</v>
      </c>
      <c r="O491" s="54"/>
      <c r="Q491" s="14"/>
      <c r="R491" s="143"/>
      <c r="S491" s="146"/>
      <c r="T491" s="143"/>
      <c r="U491" s="146"/>
      <c r="V491" s="146"/>
      <c r="W491" s="146"/>
      <c r="X491" s="146"/>
      <c r="Y491" s="146"/>
      <c r="Z491" s="146"/>
      <c r="AA491" s="146"/>
      <c r="AB491" s="146"/>
      <c r="AC491" s="146"/>
      <c r="AD491" s="149"/>
      <c r="AE491" s="16"/>
    </row>
    <row r="492" spans="2:31" ht="39.75" customHeight="1" x14ac:dyDescent="0.25">
      <c r="B492" s="49"/>
      <c r="C492" s="180"/>
      <c r="D492" s="179"/>
      <c r="E492" s="141"/>
      <c r="F492" s="166"/>
      <c r="G492" s="166"/>
      <c r="H492" s="168"/>
      <c r="I492" s="93" t="s">
        <v>196</v>
      </c>
      <c r="J492" s="94" t="s">
        <v>562</v>
      </c>
      <c r="K492" s="93" t="s">
        <v>196</v>
      </c>
      <c r="L492" s="94" t="s">
        <v>562</v>
      </c>
      <c r="M492" s="93" t="s">
        <v>196</v>
      </c>
      <c r="N492" s="94" t="s">
        <v>562</v>
      </c>
      <c r="O492" s="54"/>
      <c r="Q492" s="14"/>
      <c r="R492" s="143"/>
      <c r="S492" s="146"/>
      <c r="T492" s="143"/>
      <c r="U492" s="146"/>
      <c r="V492" s="146"/>
      <c r="W492" s="146"/>
      <c r="X492" s="146"/>
      <c r="Y492" s="146"/>
      <c r="Z492" s="146"/>
      <c r="AA492" s="146"/>
      <c r="AB492" s="146"/>
      <c r="AC492" s="146"/>
      <c r="AD492" s="149"/>
      <c r="AE492" s="16"/>
    </row>
    <row r="493" spans="2:31" ht="39.75" customHeight="1" x14ac:dyDescent="0.25">
      <c r="B493" s="49"/>
      <c r="C493" s="180"/>
      <c r="D493" s="179"/>
      <c r="E493" s="141"/>
      <c r="F493" s="166"/>
      <c r="G493" s="166"/>
      <c r="H493" s="168"/>
      <c r="I493" s="93" t="s">
        <v>207</v>
      </c>
      <c r="J493" s="94" t="s">
        <v>563</v>
      </c>
      <c r="K493" s="93" t="s">
        <v>207</v>
      </c>
      <c r="L493" s="94" t="s">
        <v>563</v>
      </c>
      <c r="M493" s="93" t="s">
        <v>207</v>
      </c>
      <c r="N493" s="94" t="s">
        <v>563</v>
      </c>
      <c r="O493" s="54"/>
      <c r="Q493" s="14"/>
      <c r="R493" s="143"/>
      <c r="S493" s="146"/>
      <c r="T493" s="143"/>
      <c r="U493" s="146"/>
      <c r="V493" s="146"/>
      <c r="W493" s="146"/>
      <c r="X493" s="146"/>
      <c r="Y493" s="146"/>
      <c r="Z493" s="146"/>
      <c r="AA493" s="146"/>
      <c r="AB493" s="146"/>
      <c r="AC493" s="146"/>
      <c r="AD493" s="149"/>
      <c r="AE493" s="16"/>
    </row>
    <row r="494" spans="2:31" ht="39.75" customHeight="1" x14ac:dyDescent="0.25">
      <c r="B494" s="49"/>
      <c r="C494" s="180"/>
      <c r="D494" s="179"/>
      <c r="E494" s="141"/>
      <c r="F494" s="166"/>
      <c r="G494" s="166"/>
      <c r="H494" s="168"/>
      <c r="I494" s="93" t="s">
        <v>209</v>
      </c>
      <c r="J494" s="94" t="s">
        <v>564</v>
      </c>
      <c r="K494" s="93" t="s">
        <v>209</v>
      </c>
      <c r="L494" s="94" t="s">
        <v>564</v>
      </c>
      <c r="M494" s="93" t="s">
        <v>209</v>
      </c>
      <c r="N494" s="94" t="s">
        <v>564</v>
      </c>
      <c r="O494" s="54"/>
      <c r="Q494" s="14"/>
      <c r="R494" s="143"/>
      <c r="S494" s="146"/>
      <c r="T494" s="143"/>
      <c r="U494" s="146"/>
      <c r="V494" s="146"/>
      <c r="W494" s="146"/>
      <c r="X494" s="146"/>
      <c r="Y494" s="146"/>
      <c r="Z494" s="146"/>
      <c r="AA494" s="146"/>
      <c r="AB494" s="146"/>
      <c r="AC494" s="146"/>
      <c r="AD494" s="149"/>
      <c r="AE494" s="16"/>
    </row>
    <row r="495" spans="2:31" ht="39.75" customHeight="1" x14ac:dyDescent="0.25">
      <c r="B495" s="49"/>
      <c r="C495" s="180"/>
      <c r="D495" s="179"/>
      <c r="E495" s="140">
        <v>41</v>
      </c>
      <c r="F495" s="151" t="s">
        <v>796</v>
      </c>
      <c r="G495" s="166"/>
      <c r="H495" s="167" t="s">
        <v>797</v>
      </c>
      <c r="I495" s="93" t="s">
        <v>194</v>
      </c>
      <c r="J495" s="94" t="s">
        <v>798</v>
      </c>
      <c r="K495" s="93" t="s">
        <v>194</v>
      </c>
      <c r="L495" s="94" t="s">
        <v>798</v>
      </c>
      <c r="M495" s="93" t="s">
        <v>194</v>
      </c>
      <c r="N495" s="94" t="s">
        <v>798</v>
      </c>
      <c r="O495" s="54"/>
      <c r="Q495" s="14"/>
      <c r="R495" s="142"/>
      <c r="S495" s="145"/>
      <c r="T495" s="142" t="e">
        <f>IF(#REF!="","",#REF!)</f>
        <v>#REF!</v>
      </c>
      <c r="U495" s="145"/>
      <c r="V495" s="145"/>
      <c r="W495" s="142" t="e">
        <f>IF(#REF!="","",#REF!)</f>
        <v>#REF!</v>
      </c>
      <c r="X495" s="145"/>
      <c r="Y495" s="145"/>
      <c r="Z495" s="145"/>
      <c r="AA495" s="142" t="e">
        <f>IF(#REF!="","",#REF!)</f>
        <v>#REF!</v>
      </c>
      <c r="AB495" s="145"/>
      <c r="AC495" s="145"/>
      <c r="AD495" s="148"/>
      <c r="AE495" s="16"/>
    </row>
    <row r="496" spans="2:31" ht="39.75" customHeight="1" x14ac:dyDescent="0.25">
      <c r="B496" s="49"/>
      <c r="C496" s="180"/>
      <c r="D496" s="179"/>
      <c r="E496" s="141"/>
      <c r="F496" s="166"/>
      <c r="G496" s="166"/>
      <c r="H496" s="168"/>
      <c r="I496" s="93" t="s">
        <v>195</v>
      </c>
      <c r="J496" s="94" t="s">
        <v>799</v>
      </c>
      <c r="K496" s="93" t="s">
        <v>195</v>
      </c>
      <c r="L496" s="94" t="s">
        <v>799</v>
      </c>
      <c r="M496" s="93" t="s">
        <v>195</v>
      </c>
      <c r="N496" s="94" t="s">
        <v>799</v>
      </c>
      <c r="O496" s="54"/>
      <c r="Q496" s="14"/>
      <c r="R496" s="143"/>
      <c r="S496" s="146"/>
      <c r="T496" s="143"/>
      <c r="U496" s="146"/>
      <c r="V496" s="146"/>
      <c r="W496" s="143"/>
      <c r="X496" s="146"/>
      <c r="Y496" s="146"/>
      <c r="Z496" s="146"/>
      <c r="AA496" s="143"/>
      <c r="AB496" s="146"/>
      <c r="AC496" s="146"/>
      <c r="AD496" s="149"/>
      <c r="AE496" s="16"/>
    </row>
    <row r="497" spans="2:31" ht="39.75" customHeight="1" x14ac:dyDescent="0.25">
      <c r="B497" s="49"/>
      <c r="C497" s="180"/>
      <c r="D497" s="179"/>
      <c r="E497" s="141"/>
      <c r="F497" s="166"/>
      <c r="G497" s="166"/>
      <c r="H497" s="168"/>
      <c r="I497" s="93" t="s">
        <v>196</v>
      </c>
      <c r="J497" s="94" t="s">
        <v>800</v>
      </c>
      <c r="K497" s="93" t="s">
        <v>196</v>
      </c>
      <c r="L497" s="94" t="s">
        <v>800</v>
      </c>
      <c r="M497" s="93" t="s">
        <v>196</v>
      </c>
      <c r="N497" s="94" t="s">
        <v>800</v>
      </c>
      <c r="O497" s="54"/>
      <c r="Q497" s="14"/>
      <c r="R497" s="143"/>
      <c r="S497" s="146"/>
      <c r="T497" s="143"/>
      <c r="U497" s="146"/>
      <c r="V497" s="146"/>
      <c r="W497" s="143"/>
      <c r="X497" s="146"/>
      <c r="Y497" s="146"/>
      <c r="Z497" s="146"/>
      <c r="AA497" s="143"/>
      <c r="AB497" s="146"/>
      <c r="AC497" s="146"/>
      <c r="AD497" s="149"/>
      <c r="AE497" s="16"/>
    </row>
    <row r="498" spans="2:31" ht="39.75" customHeight="1" x14ac:dyDescent="0.25">
      <c r="B498" s="49"/>
      <c r="C498" s="180"/>
      <c r="D498" s="179"/>
      <c r="E498" s="141"/>
      <c r="F498" s="166"/>
      <c r="G498" s="166"/>
      <c r="H498" s="168"/>
      <c r="I498" s="93" t="s">
        <v>207</v>
      </c>
      <c r="J498" s="94" t="s">
        <v>801</v>
      </c>
      <c r="K498" s="93" t="s">
        <v>207</v>
      </c>
      <c r="L498" s="94" t="s">
        <v>801</v>
      </c>
      <c r="M498" s="93" t="s">
        <v>207</v>
      </c>
      <c r="N498" s="94" t="s">
        <v>801</v>
      </c>
      <c r="O498" s="54"/>
      <c r="Q498" s="14"/>
      <c r="R498" s="143"/>
      <c r="S498" s="146"/>
      <c r="T498" s="143"/>
      <c r="U498" s="146"/>
      <c r="V498" s="146"/>
      <c r="W498" s="143"/>
      <c r="X498" s="146"/>
      <c r="Y498" s="146"/>
      <c r="Z498" s="146"/>
      <c r="AA498" s="143"/>
      <c r="AB498" s="146"/>
      <c r="AC498" s="146"/>
      <c r="AD498" s="149"/>
      <c r="AE498" s="16"/>
    </row>
    <row r="499" spans="2:31" ht="39.75" customHeight="1" x14ac:dyDescent="0.25">
      <c r="B499" s="49"/>
      <c r="C499" s="180"/>
      <c r="D499" s="179"/>
      <c r="E499" s="141"/>
      <c r="F499" s="166"/>
      <c r="G499" s="166"/>
      <c r="H499" s="168"/>
      <c r="I499" s="93" t="s">
        <v>209</v>
      </c>
      <c r="J499" s="94" t="s">
        <v>802</v>
      </c>
      <c r="K499" s="93" t="s">
        <v>209</v>
      </c>
      <c r="L499" s="94" t="s">
        <v>802</v>
      </c>
      <c r="M499" s="93" t="s">
        <v>209</v>
      </c>
      <c r="N499" s="94" t="s">
        <v>802</v>
      </c>
      <c r="O499" s="54"/>
      <c r="Q499" s="14"/>
      <c r="R499" s="143"/>
      <c r="S499" s="146"/>
      <c r="T499" s="143"/>
      <c r="U499" s="146"/>
      <c r="V499" s="146"/>
      <c r="W499" s="143"/>
      <c r="X499" s="146"/>
      <c r="Y499" s="146"/>
      <c r="Z499" s="146"/>
      <c r="AA499" s="143"/>
      <c r="AB499" s="146"/>
      <c r="AC499" s="146"/>
      <c r="AD499" s="149"/>
      <c r="AE499" s="16"/>
    </row>
    <row r="500" spans="2:31" ht="39.75" customHeight="1" x14ac:dyDescent="0.25">
      <c r="B500" s="49"/>
      <c r="C500" s="180"/>
      <c r="D500" s="179"/>
      <c r="E500" s="140">
        <v>42</v>
      </c>
      <c r="F500" s="151" t="s">
        <v>80</v>
      </c>
      <c r="G500" s="166"/>
      <c r="H500" s="167" t="s">
        <v>115</v>
      </c>
      <c r="I500" s="93" t="s">
        <v>194</v>
      </c>
      <c r="J500" s="94" t="s">
        <v>565</v>
      </c>
      <c r="K500" s="93" t="s">
        <v>194</v>
      </c>
      <c r="L500" s="94" t="s">
        <v>565</v>
      </c>
      <c r="M500" s="93" t="s">
        <v>194</v>
      </c>
      <c r="N500" s="94" t="s">
        <v>565</v>
      </c>
      <c r="O500" s="54"/>
      <c r="Q500" s="14"/>
      <c r="R500" s="142"/>
      <c r="S500" s="142" t="e">
        <f>IF(#REF!="","",#REF!)</f>
        <v>#REF!</v>
      </c>
      <c r="T500" s="142" t="e">
        <f>IF(#REF!="","",#REF!)</f>
        <v>#REF!</v>
      </c>
      <c r="U500" s="145"/>
      <c r="V500" s="142"/>
      <c r="W500" s="142" t="e">
        <f>IF(#REF!="","",#REF!)</f>
        <v>#REF!</v>
      </c>
      <c r="X500" s="145"/>
      <c r="Y500" s="145"/>
      <c r="Z500" s="145"/>
      <c r="AA500" s="145"/>
      <c r="AB500" s="145"/>
      <c r="AC500" s="145"/>
      <c r="AD500" s="148"/>
      <c r="AE500" s="16"/>
    </row>
    <row r="501" spans="2:31" ht="39.75" customHeight="1" x14ac:dyDescent="0.25">
      <c r="B501" s="49"/>
      <c r="C501" s="180"/>
      <c r="D501" s="141"/>
      <c r="E501" s="141"/>
      <c r="F501" s="166"/>
      <c r="G501" s="166"/>
      <c r="H501" s="168"/>
      <c r="I501" s="93" t="s">
        <v>195</v>
      </c>
      <c r="J501" s="94" t="s">
        <v>566</v>
      </c>
      <c r="K501" s="93" t="s">
        <v>195</v>
      </c>
      <c r="L501" s="94" t="s">
        <v>566</v>
      </c>
      <c r="M501" s="93" t="s">
        <v>195</v>
      </c>
      <c r="N501" s="94" t="s">
        <v>566</v>
      </c>
      <c r="O501" s="54"/>
      <c r="Q501" s="14"/>
      <c r="R501" s="143"/>
      <c r="S501" s="143"/>
      <c r="T501" s="143"/>
      <c r="U501" s="146"/>
      <c r="V501" s="143"/>
      <c r="W501" s="143"/>
      <c r="X501" s="146"/>
      <c r="Y501" s="146"/>
      <c r="Z501" s="146"/>
      <c r="AA501" s="146"/>
      <c r="AB501" s="146"/>
      <c r="AC501" s="146"/>
      <c r="AD501" s="149"/>
      <c r="AE501" s="16"/>
    </row>
    <row r="502" spans="2:31" ht="39.75" customHeight="1" x14ac:dyDescent="0.25">
      <c r="B502" s="49"/>
      <c r="C502" s="180"/>
      <c r="D502" s="141"/>
      <c r="E502" s="141"/>
      <c r="F502" s="166"/>
      <c r="G502" s="166"/>
      <c r="H502" s="168"/>
      <c r="I502" s="93" t="s">
        <v>196</v>
      </c>
      <c r="J502" s="94" t="s">
        <v>567</v>
      </c>
      <c r="K502" s="93" t="s">
        <v>196</v>
      </c>
      <c r="L502" s="94" t="s">
        <v>567</v>
      </c>
      <c r="M502" s="93" t="s">
        <v>196</v>
      </c>
      <c r="N502" s="94" t="s">
        <v>567</v>
      </c>
      <c r="O502" s="54"/>
      <c r="Q502" s="14"/>
      <c r="R502" s="143"/>
      <c r="S502" s="143"/>
      <c r="T502" s="143"/>
      <c r="U502" s="146"/>
      <c r="V502" s="143"/>
      <c r="W502" s="143"/>
      <c r="X502" s="146"/>
      <c r="Y502" s="146"/>
      <c r="Z502" s="146"/>
      <c r="AA502" s="146"/>
      <c r="AB502" s="146"/>
      <c r="AC502" s="146"/>
      <c r="AD502" s="149"/>
      <c r="AE502" s="16"/>
    </row>
    <row r="503" spans="2:31" ht="39.75" customHeight="1" x14ac:dyDescent="0.25">
      <c r="B503" s="49"/>
      <c r="C503" s="180"/>
      <c r="D503" s="141"/>
      <c r="E503" s="141"/>
      <c r="F503" s="166"/>
      <c r="G503" s="166"/>
      <c r="H503" s="168"/>
      <c r="I503" s="93" t="s">
        <v>207</v>
      </c>
      <c r="J503" s="94" t="s">
        <v>568</v>
      </c>
      <c r="K503" s="93" t="s">
        <v>207</v>
      </c>
      <c r="L503" s="94" t="s">
        <v>568</v>
      </c>
      <c r="M503" s="93" t="s">
        <v>207</v>
      </c>
      <c r="N503" s="94" t="s">
        <v>568</v>
      </c>
      <c r="O503" s="54"/>
      <c r="Q503" s="14"/>
      <c r="R503" s="143"/>
      <c r="S503" s="143"/>
      <c r="T503" s="143"/>
      <c r="U503" s="146"/>
      <c r="V503" s="143"/>
      <c r="W503" s="143"/>
      <c r="X503" s="146"/>
      <c r="Y503" s="146"/>
      <c r="Z503" s="146"/>
      <c r="AA503" s="146"/>
      <c r="AB503" s="146"/>
      <c r="AC503" s="146"/>
      <c r="AD503" s="149"/>
      <c r="AE503" s="16"/>
    </row>
    <row r="504" spans="2:31" ht="39.75" customHeight="1" x14ac:dyDescent="0.25">
      <c r="B504" s="49"/>
      <c r="C504" s="180"/>
      <c r="D504" s="141"/>
      <c r="E504" s="141"/>
      <c r="F504" s="166"/>
      <c r="G504" s="166"/>
      <c r="H504" s="168"/>
      <c r="I504" s="93" t="s">
        <v>209</v>
      </c>
      <c r="J504" s="94" t="s">
        <v>569</v>
      </c>
      <c r="K504" s="93" t="s">
        <v>209</v>
      </c>
      <c r="L504" s="94" t="s">
        <v>569</v>
      </c>
      <c r="M504" s="93" t="s">
        <v>209</v>
      </c>
      <c r="N504" s="94" t="s">
        <v>569</v>
      </c>
      <c r="O504" s="54"/>
      <c r="Q504" s="14"/>
      <c r="R504" s="143"/>
      <c r="S504" s="143"/>
      <c r="T504" s="143"/>
      <c r="U504" s="146"/>
      <c r="V504" s="143"/>
      <c r="W504" s="143"/>
      <c r="X504" s="146"/>
      <c r="Y504" s="146"/>
      <c r="Z504" s="146"/>
      <c r="AA504" s="146"/>
      <c r="AB504" s="146"/>
      <c r="AC504" s="146"/>
      <c r="AD504" s="149"/>
      <c r="AE504" s="16"/>
    </row>
    <row r="505" spans="2:31" ht="39.75" customHeight="1" x14ac:dyDescent="0.25">
      <c r="B505" s="49"/>
      <c r="C505" s="180"/>
      <c r="D505" s="179" t="s">
        <v>137</v>
      </c>
      <c r="E505" s="140">
        <v>43</v>
      </c>
      <c r="F505" s="151" t="s">
        <v>66</v>
      </c>
      <c r="G505" s="166"/>
      <c r="H505" s="167" t="s">
        <v>108</v>
      </c>
      <c r="I505" s="93" t="s">
        <v>194</v>
      </c>
      <c r="J505" s="94" t="s">
        <v>570</v>
      </c>
      <c r="K505" s="93" t="s">
        <v>194</v>
      </c>
      <c r="L505" s="94" t="s">
        <v>570</v>
      </c>
      <c r="M505" s="93" t="s">
        <v>194</v>
      </c>
      <c r="N505" s="94" t="s">
        <v>570</v>
      </c>
      <c r="O505" s="54"/>
      <c r="Q505" s="14"/>
      <c r="R505" s="142"/>
      <c r="S505" s="145"/>
      <c r="T505" s="145"/>
      <c r="U505" s="145" t="e">
        <f>IF(#REF!="","",#REF!)</f>
        <v>#REF!</v>
      </c>
      <c r="V505" s="145"/>
      <c r="W505" s="145"/>
      <c r="X505" s="145"/>
      <c r="Y505" s="145"/>
      <c r="Z505" s="145"/>
      <c r="AA505" s="145"/>
      <c r="AB505" s="145" t="e">
        <f>IF(#REF!="","",#REF!)</f>
        <v>#REF!</v>
      </c>
      <c r="AC505" s="145"/>
      <c r="AD505" s="148"/>
      <c r="AE505" s="16"/>
    </row>
    <row r="506" spans="2:31" ht="39.75" customHeight="1" x14ac:dyDescent="0.25">
      <c r="B506" s="49"/>
      <c r="C506" s="180"/>
      <c r="D506" s="179"/>
      <c r="E506" s="141"/>
      <c r="F506" s="166"/>
      <c r="G506" s="166"/>
      <c r="H506" s="168"/>
      <c r="I506" s="93" t="s">
        <v>195</v>
      </c>
      <c r="J506" s="94" t="s">
        <v>571</v>
      </c>
      <c r="K506" s="93" t="s">
        <v>195</v>
      </c>
      <c r="L506" s="94" t="s">
        <v>571</v>
      </c>
      <c r="M506" s="93" t="s">
        <v>195</v>
      </c>
      <c r="N506" s="94" t="s">
        <v>571</v>
      </c>
      <c r="O506" s="54"/>
      <c r="Q506" s="14"/>
      <c r="R506" s="143"/>
      <c r="S506" s="146"/>
      <c r="T506" s="146"/>
      <c r="U506" s="146"/>
      <c r="V506" s="146"/>
      <c r="W506" s="146"/>
      <c r="X506" s="146"/>
      <c r="Y506" s="146"/>
      <c r="Z506" s="146"/>
      <c r="AA506" s="146"/>
      <c r="AB506" s="146"/>
      <c r="AC506" s="146"/>
      <c r="AD506" s="149"/>
      <c r="AE506" s="16"/>
    </row>
    <row r="507" spans="2:31" ht="39.75" customHeight="1" x14ac:dyDescent="0.25">
      <c r="B507" s="49"/>
      <c r="C507" s="180"/>
      <c r="D507" s="179"/>
      <c r="E507" s="141"/>
      <c r="F507" s="166"/>
      <c r="G507" s="166"/>
      <c r="H507" s="168"/>
      <c r="I507" s="93" t="s">
        <v>196</v>
      </c>
      <c r="J507" s="94" t="s">
        <v>572</v>
      </c>
      <c r="K507" s="93" t="s">
        <v>196</v>
      </c>
      <c r="L507" s="94" t="s">
        <v>572</v>
      </c>
      <c r="M507" s="93" t="s">
        <v>196</v>
      </c>
      <c r="N507" s="94" t="s">
        <v>572</v>
      </c>
      <c r="O507" s="54"/>
      <c r="Q507" s="14"/>
      <c r="R507" s="143"/>
      <c r="S507" s="146"/>
      <c r="T507" s="146"/>
      <c r="U507" s="146"/>
      <c r="V507" s="146"/>
      <c r="W507" s="146"/>
      <c r="X507" s="146"/>
      <c r="Y507" s="146"/>
      <c r="Z507" s="146"/>
      <c r="AA507" s="146"/>
      <c r="AB507" s="146"/>
      <c r="AC507" s="146"/>
      <c r="AD507" s="149"/>
      <c r="AE507" s="16"/>
    </row>
    <row r="508" spans="2:31" ht="39.75" customHeight="1" x14ac:dyDescent="0.25">
      <c r="B508" s="49"/>
      <c r="C508" s="180"/>
      <c r="D508" s="179"/>
      <c r="E508" s="141"/>
      <c r="F508" s="166"/>
      <c r="G508" s="166"/>
      <c r="H508" s="168"/>
      <c r="I508" s="93" t="s">
        <v>207</v>
      </c>
      <c r="J508" s="94" t="s">
        <v>573</v>
      </c>
      <c r="K508" s="93" t="s">
        <v>207</v>
      </c>
      <c r="L508" s="94" t="s">
        <v>573</v>
      </c>
      <c r="M508" s="93" t="s">
        <v>207</v>
      </c>
      <c r="N508" s="94" t="s">
        <v>573</v>
      </c>
      <c r="O508" s="54"/>
      <c r="Q508" s="14"/>
      <c r="R508" s="143"/>
      <c r="S508" s="146"/>
      <c r="T508" s="146"/>
      <c r="U508" s="146"/>
      <c r="V508" s="146"/>
      <c r="W508" s="146"/>
      <c r="X508" s="146"/>
      <c r="Y508" s="146"/>
      <c r="Z508" s="146"/>
      <c r="AA508" s="146"/>
      <c r="AB508" s="146"/>
      <c r="AC508" s="146"/>
      <c r="AD508" s="149"/>
      <c r="AE508" s="16"/>
    </row>
    <row r="509" spans="2:31" ht="39.75" customHeight="1" x14ac:dyDescent="0.25">
      <c r="B509" s="49"/>
      <c r="C509" s="180"/>
      <c r="D509" s="179"/>
      <c r="E509" s="141"/>
      <c r="F509" s="166"/>
      <c r="G509" s="166"/>
      <c r="H509" s="168"/>
      <c r="I509" s="93" t="s">
        <v>209</v>
      </c>
      <c r="J509" s="94" t="s">
        <v>574</v>
      </c>
      <c r="K509" s="93" t="s">
        <v>209</v>
      </c>
      <c r="L509" s="94" t="s">
        <v>574</v>
      </c>
      <c r="M509" s="93" t="s">
        <v>209</v>
      </c>
      <c r="N509" s="94" t="s">
        <v>574</v>
      </c>
      <c r="O509" s="54"/>
      <c r="Q509" s="14"/>
      <c r="R509" s="143"/>
      <c r="S509" s="146"/>
      <c r="T509" s="146"/>
      <c r="U509" s="146"/>
      <c r="V509" s="146"/>
      <c r="W509" s="146"/>
      <c r="X509" s="146"/>
      <c r="Y509" s="146"/>
      <c r="Z509" s="146"/>
      <c r="AA509" s="146"/>
      <c r="AB509" s="146"/>
      <c r="AC509" s="146"/>
      <c r="AD509" s="149"/>
      <c r="AE509" s="16"/>
    </row>
    <row r="510" spans="2:31" ht="39.75" customHeight="1" x14ac:dyDescent="0.25">
      <c r="B510" s="49"/>
      <c r="C510" s="180"/>
      <c r="D510" s="179"/>
      <c r="E510" s="140">
        <v>44</v>
      </c>
      <c r="F510" s="151" t="s">
        <v>160</v>
      </c>
      <c r="G510" s="166"/>
      <c r="H510" s="167" t="s">
        <v>161</v>
      </c>
      <c r="I510" s="93" t="s">
        <v>194</v>
      </c>
      <c r="J510" s="97" t="s">
        <v>575</v>
      </c>
      <c r="K510" s="93" t="s">
        <v>194</v>
      </c>
      <c r="L510" s="97" t="s">
        <v>575</v>
      </c>
      <c r="M510" s="93" t="s">
        <v>194</v>
      </c>
      <c r="N510" s="97" t="s">
        <v>575</v>
      </c>
      <c r="O510" s="54"/>
      <c r="Q510" s="14"/>
      <c r="R510" s="142"/>
      <c r="S510" s="142" t="e">
        <f>IF(#REF!="","",#REF!)</f>
        <v>#REF!</v>
      </c>
      <c r="T510" s="142" t="e">
        <f>IF(#REF!="","",#REF!)</f>
        <v>#REF!</v>
      </c>
      <c r="U510" s="145"/>
      <c r="V510" s="145"/>
      <c r="W510" s="145"/>
      <c r="X510" s="145"/>
      <c r="Y510" s="145"/>
      <c r="Z510" s="145"/>
      <c r="AA510" s="145"/>
      <c r="AB510" s="145"/>
      <c r="AC510" s="145"/>
      <c r="AD510" s="148"/>
      <c r="AE510" s="16"/>
    </row>
    <row r="511" spans="2:31" ht="39.75" customHeight="1" x14ac:dyDescent="0.25">
      <c r="B511" s="49"/>
      <c r="C511" s="180"/>
      <c r="D511" s="179"/>
      <c r="E511" s="141"/>
      <c r="F511" s="166"/>
      <c r="G511" s="166"/>
      <c r="H511" s="168"/>
      <c r="I511" s="93" t="s">
        <v>195</v>
      </c>
      <c r="J511" s="94" t="s">
        <v>576</v>
      </c>
      <c r="K511" s="93" t="s">
        <v>1017</v>
      </c>
      <c r="L511" s="94" t="s">
        <v>576</v>
      </c>
      <c r="M511" s="93" t="s">
        <v>195</v>
      </c>
      <c r="N511" s="94" t="s">
        <v>576</v>
      </c>
      <c r="O511" s="54"/>
      <c r="Q511" s="14"/>
      <c r="R511" s="143"/>
      <c r="S511" s="143"/>
      <c r="T511" s="143"/>
      <c r="U511" s="146"/>
      <c r="V511" s="146"/>
      <c r="W511" s="146"/>
      <c r="X511" s="146"/>
      <c r="Y511" s="146"/>
      <c r="Z511" s="146"/>
      <c r="AA511" s="146"/>
      <c r="AB511" s="146"/>
      <c r="AC511" s="146"/>
      <c r="AD511" s="149"/>
      <c r="AE511" s="16"/>
    </row>
    <row r="512" spans="2:31" ht="39.75" customHeight="1" x14ac:dyDescent="0.25">
      <c r="B512" s="49"/>
      <c r="C512" s="180"/>
      <c r="D512" s="179"/>
      <c r="E512" s="141"/>
      <c r="F512" s="166"/>
      <c r="G512" s="166"/>
      <c r="H512" s="168"/>
      <c r="I512" s="93" t="s">
        <v>196</v>
      </c>
      <c r="J512" s="94" t="s">
        <v>577</v>
      </c>
      <c r="K512" s="93" t="s">
        <v>207</v>
      </c>
      <c r="L512" s="94" t="s">
        <v>577</v>
      </c>
      <c r="M512" s="93" t="s">
        <v>207</v>
      </c>
      <c r="N512" s="94" t="s">
        <v>577</v>
      </c>
      <c r="O512" s="54"/>
      <c r="Q512" s="14"/>
      <c r="R512" s="143"/>
      <c r="S512" s="143"/>
      <c r="T512" s="143"/>
      <c r="U512" s="146"/>
      <c r="V512" s="146"/>
      <c r="W512" s="146"/>
      <c r="X512" s="146"/>
      <c r="Y512" s="146"/>
      <c r="Z512" s="146"/>
      <c r="AA512" s="146"/>
      <c r="AB512" s="146"/>
      <c r="AC512" s="146"/>
      <c r="AD512" s="149"/>
      <c r="AE512" s="16"/>
    </row>
    <row r="513" spans="2:31" ht="39.75" customHeight="1" x14ac:dyDescent="0.25">
      <c r="B513" s="49"/>
      <c r="C513" s="180"/>
      <c r="D513" s="179"/>
      <c r="E513" s="141"/>
      <c r="F513" s="166"/>
      <c r="G513" s="166"/>
      <c r="H513" s="168"/>
      <c r="I513" s="93" t="s">
        <v>207</v>
      </c>
      <c r="J513" s="94" t="s">
        <v>578</v>
      </c>
      <c r="K513" s="93" t="s">
        <v>209</v>
      </c>
      <c r="L513" s="94" t="s">
        <v>1026</v>
      </c>
      <c r="M513" s="93" t="s">
        <v>209</v>
      </c>
      <c r="N513" s="94" t="s">
        <v>1026</v>
      </c>
      <c r="O513" s="54"/>
      <c r="Q513" s="14"/>
      <c r="R513" s="143"/>
      <c r="S513" s="143"/>
      <c r="T513" s="143"/>
      <c r="U513" s="146"/>
      <c r="V513" s="146"/>
      <c r="W513" s="146"/>
      <c r="X513" s="146"/>
      <c r="Y513" s="146"/>
      <c r="Z513" s="146"/>
      <c r="AA513" s="146"/>
      <c r="AB513" s="146"/>
      <c r="AC513" s="146"/>
      <c r="AD513" s="149"/>
      <c r="AE513" s="16"/>
    </row>
    <row r="514" spans="2:31" ht="39.75" customHeight="1" x14ac:dyDescent="0.25">
      <c r="B514" s="49"/>
      <c r="C514" s="180"/>
      <c r="D514" s="179"/>
      <c r="E514" s="141"/>
      <c r="F514" s="166"/>
      <c r="G514" s="166"/>
      <c r="H514" s="168"/>
      <c r="I514" s="93" t="s">
        <v>209</v>
      </c>
      <c r="J514" s="94" t="s">
        <v>579</v>
      </c>
      <c r="K514" s="95"/>
      <c r="L514" s="96"/>
      <c r="M514" s="95"/>
      <c r="N514" s="96"/>
      <c r="O514" s="54"/>
      <c r="Q514" s="14"/>
      <c r="R514" s="143"/>
      <c r="S514" s="143"/>
      <c r="T514" s="143"/>
      <c r="U514" s="146"/>
      <c r="V514" s="146"/>
      <c r="W514" s="146"/>
      <c r="X514" s="146"/>
      <c r="Y514" s="146"/>
      <c r="Z514" s="146"/>
      <c r="AA514" s="146"/>
      <c r="AB514" s="146"/>
      <c r="AC514" s="146"/>
      <c r="AD514" s="149"/>
      <c r="AE514" s="16"/>
    </row>
    <row r="515" spans="2:31" ht="39.75" customHeight="1" x14ac:dyDescent="0.25">
      <c r="B515" s="49"/>
      <c r="C515" s="180"/>
      <c r="D515" s="179"/>
      <c r="E515" s="140">
        <v>45</v>
      </c>
      <c r="F515" s="151" t="s">
        <v>186</v>
      </c>
      <c r="G515" s="166"/>
      <c r="H515" s="167" t="s">
        <v>107</v>
      </c>
      <c r="I515" s="93" t="s">
        <v>194</v>
      </c>
      <c r="J515" s="94" t="s">
        <v>580</v>
      </c>
      <c r="K515" s="95"/>
      <c r="L515" s="96"/>
      <c r="M515" s="95"/>
      <c r="N515" s="96"/>
      <c r="O515" s="54"/>
      <c r="Q515" s="14"/>
      <c r="R515" s="142" t="e">
        <f>IF(#REF!="","",#REF!)</f>
        <v>#REF!</v>
      </c>
      <c r="S515" s="142" t="e">
        <f>IF(#REF!="","",#REF!)</f>
        <v>#REF!</v>
      </c>
      <c r="T515" s="142" t="e">
        <f>IF(#REF!="","",#REF!)</f>
        <v>#REF!</v>
      </c>
      <c r="U515" s="145"/>
      <c r="V515" s="145"/>
      <c r="W515" s="145"/>
      <c r="X515" s="145"/>
      <c r="Y515" s="145"/>
      <c r="Z515" s="145"/>
      <c r="AA515" s="145"/>
      <c r="AB515" s="145"/>
      <c r="AC515" s="145"/>
      <c r="AD515" s="148"/>
      <c r="AE515" s="16"/>
    </row>
    <row r="516" spans="2:31" ht="39.75" customHeight="1" x14ac:dyDescent="0.25">
      <c r="B516" s="49"/>
      <c r="C516" s="180"/>
      <c r="D516" s="179"/>
      <c r="E516" s="141"/>
      <c r="F516" s="166"/>
      <c r="G516" s="166"/>
      <c r="H516" s="168"/>
      <c r="I516" s="93" t="s">
        <v>195</v>
      </c>
      <c r="J516" s="94" t="s">
        <v>581</v>
      </c>
      <c r="K516" s="95"/>
      <c r="L516" s="96"/>
      <c r="M516" s="95"/>
      <c r="N516" s="96"/>
      <c r="O516" s="54"/>
      <c r="Q516" s="14"/>
      <c r="R516" s="143"/>
      <c r="S516" s="143"/>
      <c r="T516" s="143"/>
      <c r="U516" s="146"/>
      <c r="V516" s="146"/>
      <c r="W516" s="146"/>
      <c r="X516" s="146"/>
      <c r="Y516" s="146"/>
      <c r="Z516" s="146"/>
      <c r="AA516" s="146"/>
      <c r="AB516" s="146"/>
      <c r="AC516" s="146"/>
      <c r="AD516" s="149"/>
      <c r="AE516" s="16"/>
    </row>
    <row r="517" spans="2:31" ht="39.75" customHeight="1" x14ac:dyDescent="0.25">
      <c r="B517" s="49"/>
      <c r="C517" s="180"/>
      <c r="D517" s="179"/>
      <c r="E517" s="141"/>
      <c r="F517" s="166"/>
      <c r="G517" s="166"/>
      <c r="H517" s="168"/>
      <c r="I517" s="93" t="s">
        <v>196</v>
      </c>
      <c r="J517" s="94" t="s">
        <v>582</v>
      </c>
      <c r="K517" s="95"/>
      <c r="L517" s="96"/>
      <c r="M517" s="95"/>
      <c r="N517" s="96"/>
      <c r="O517" s="54"/>
      <c r="Q517" s="14"/>
      <c r="R517" s="143"/>
      <c r="S517" s="143"/>
      <c r="T517" s="143"/>
      <c r="U517" s="146"/>
      <c r="V517" s="146"/>
      <c r="W517" s="146"/>
      <c r="X517" s="146"/>
      <c r="Y517" s="146"/>
      <c r="Z517" s="146"/>
      <c r="AA517" s="146"/>
      <c r="AB517" s="146"/>
      <c r="AC517" s="146"/>
      <c r="AD517" s="149"/>
      <c r="AE517" s="16"/>
    </row>
    <row r="518" spans="2:31" ht="39.75" customHeight="1" x14ac:dyDescent="0.25">
      <c r="B518" s="49"/>
      <c r="C518" s="180"/>
      <c r="D518" s="179"/>
      <c r="E518" s="141"/>
      <c r="F518" s="166"/>
      <c r="G518" s="166"/>
      <c r="H518" s="168"/>
      <c r="I518" s="93" t="s">
        <v>207</v>
      </c>
      <c r="J518" s="94" t="s">
        <v>583</v>
      </c>
      <c r="K518" s="95"/>
      <c r="L518" s="96"/>
      <c r="M518" s="95"/>
      <c r="N518" s="96"/>
      <c r="O518" s="54"/>
      <c r="Q518" s="14"/>
      <c r="R518" s="143"/>
      <c r="S518" s="143"/>
      <c r="T518" s="143"/>
      <c r="U518" s="146"/>
      <c r="V518" s="146"/>
      <c r="W518" s="146"/>
      <c r="X518" s="146"/>
      <c r="Y518" s="146"/>
      <c r="Z518" s="146"/>
      <c r="AA518" s="146"/>
      <c r="AB518" s="146"/>
      <c r="AC518" s="146"/>
      <c r="AD518" s="149"/>
      <c r="AE518" s="16"/>
    </row>
    <row r="519" spans="2:31" ht="39.75" customHeight="1" x14ac:dyDescent="0.25">
      <c r="B519" s="49"/>
      <c r="C519" s="180"/>
      <c r="D519" s="179"/>
      <c r="E519" s="141"/>
      <c r="F519" s="166"/>
      <c r="G519" s="166"/>
      <c r="H519" s="168"/>
      <c r="I519" s="93" t="s">
        <v>209</v>
      </c>
      <c r="J519" s="94" t="s">
        <v>584</v>
      </c>
      <c r="K519" s="95"/>
      <c r="L519" s="96"/>
      <c r="M519" s="95"/>
      <c r="N519" s="96"/>
      <c r="O519" s="54"/>
      <c r="Q519" s="14"/>
      <c r="R519" s="143"/>
      <c r="S519" s="143"/>
      <c r="T519" s="143"/>
      <c r="U519" s="146"/>
      <c r="V519" s="146"/>
      <c r="W519" s="146"/>
      <c r="X519" s="146"/>
      <c r="Y519" s="146"/>
      <c r="Z519" s="146"/>
      <c r="AA519" s="146"/>
      <c r="AB519" s="146"/>
      <c r="AC519" s="146"/>
      <c r="AD519" s="149"/>
      <c r="AE519" s="16"/>
    </row>
    <row r="520" spans="2:31" ht="39.75" customHeight="1" x14ac:dyDescent="0.25">
      <c r="B520" s="49"/>
      <c r="C520" s="180"/>
      <c r="D520" s="179"/>
      <c r="E520" s="140">
        <v>46</v>
      </c>
      <c r="F520" s="151" t="s">
        <v>156</v>
      </c>
      <c r="G520" s="166"/>
      <c r="H520" s="167" t="s">
        <v>157</v>
      </c>
      <c r="I520" s="93" t="s">
        <v>194</v>
      </c>
      <c r="J520" s="97" t="s">
        <v>585</v>
      </c>
      <c r="K520" s="93" t="s">
        <v>194</v>
      </c>
      <c r="L520" s="97" t="s">
        <v>585</v>
      </c>
      <c r="M520" s="93" t="s">
        <v>194</v>
      </c>
      <c r="N520" s="97" t="s">
        <v>585</v>
      </c>
      <c r="O520" s="56"/>
      <c r="Q520" s="14"/>
      <c r="R520" s="142"/>
      <c r="S520" s="145"/>
      <c r="T520" s="145"/>
      <c r="U520" s="145"/>
      <c r="V520" s="145"/>
      <c r="W520" s="145"/>
      <c r="X520" s="145"/>
      <c r="Y520" s="145"/>
      <c r="Z520" s="145"/>
      <c r="AA520" s="145"/>
      <c r="AB520" s="145" t="e">
        <f>IF(#REF!="","",#REF!)</f>
        <v>#REF!</v>
      </c>
      <c r="AC520" s="145"/>
      <c r="AD520" s="148"/>
      <c r="AE520" s="16"/>
    </row>
    <row r="521" spans="2:31" ht="39.75" customHeight="1" x14ac:dyDescent="0.25">
      <c r="B521" s="49"/>
      <c r="C521" s="180"/>
      <c r="D521" s="179"/>
      <c r="E521" s="141"/>
      <c r="F521" s="166"/>
      <c r="G521" s="166"/>
      <c r="H521" s="168"/>
      <c r="I521" s="93" t="s">
        <v>195</v>
      </c>
      <c r="J521" s="94" t="s">
        <v>586</v>
      </c>
      <c r="K521" s="93" t="s">
        <v>195</v>
      </c>
      <c r="L521" s="94" t="s">
        <v>586</v>
      </c>
      <c r="M521" s="93" t="s">
        <v>195</v>
      </c>
      <c r="N521" s="94" t="s">
        <v>586</v>
      </c>
      <c r="O521" s="56"/>
      <c r="Q521" s="14"/>
      <c r="R521" s="143"/>
      <c r="S521" s="146"/>
      <c r="T521" s="146"/>
      <c r="U521" s="146"/>
      <c r="V521" s="146"/>
      <c r="W521" s="146"/>
      <c r="X521" s="146"/>
      <c r="Y521" s="146"/>
      <c r="Z521" s="146"/>
      <c r="AA521" s="146"/>
      <c r="AB521" s="146"/>
      <c r="AC521" s="146"/>
      <c r="AD521" s="149"/>
      <c r="AE521" s="16"/>
    </row>
    <row r="522" spans="2:31" ht="39.75" customHeight="1" x14ac:dyDescent="0.25">
      <c r="B522" s="49"/>
      <c r="C522" s="180"/>
      <c r="D522" s="179"/>
      <c r="E522" s="141"/>
      <c r="F522" s="166"/>
      <c r="G522" s="166"/>
      <c r="H522" s="168"/>
      <c r="I522" s="93" t="s">
        <v>196</v>
      </c>
      <c r="J522" s="94" t="s">
        <v>587</v>
      </c>
      <c r="K522" s="93" t="s">
        <v>196</v>
      </c>
      <c r="L522" s="94" t="s">
        <v>587</v>
      </c>
      <c r="M522" s="93" t="s">
        <v>196</v>
      </c>
      <c r="N522" s="94" t="s">
        <v>587</v>
      </c>
      <c r="O522" s="56"/>
      <c r="Q522" s="14"/>
      <c r="R522" s="143"/>
      <c r="S522" s="146"/>
      <c r="T522" s="146"/>
      <c r="U522" s="146"/>
      <c r="V522" s="146"/>
      <c r="W522" s="146"/>
      <c r="X522" s="146"/>
      <c r="Y522" s="146"/>
      <c r="Z522" s="146"/>
      <c r="AA522" s="146"/>
      <c r="AB522" s="146"/>
      <c r="AC522" s="146"/>
      <c r="AD522" s="149"/>
      <c r="AE522" s="16"/>
    </row>
    <row r="523" spans="2:31" ht="39.75" customHeight="1" x14ac:dyDescent="0.25">
      <c r="B523" s="49"/>
      <c r="C523" s="180"/>
      <c r="D523" s="179"/>
      <c r="E523" s="141"/>
      <c r="F523" s="166"/>
      <c r="G523" s="166"/>
      <c r="H523" s="168"/>
      <c r="I523" s="93" t="s">
        <v>207</v>
      </c>
      <c r="J523" s="94" t="s">
        <v>588</v>
      </c>
      <c r="K523" s="93" t="s">
        <v>207</v>
      </c>
      <c r="L523" s="94" t="s">
        <v>588</v>
      </c>
      <c r="M523" s="93" t="s">
        <v>207</v>
      </c>
      <c r="N523" s="94" t="s">
        <v>588</v>
      </c>
      <c r="O523" s="56"/>
      <c r="Q523" s="14"/>
      <c r="R523" s="143"/>
      <c r="S523" s="146"/>
      <c r="T523" s="146"/>
      <c r="U523" s="146"/>
      <c r="V523" s="146"/>
      <c r="W523" s="146"/>
      <c r="X523" s="146"/>
      <c r="Y523" s="146"/>
      <c r="Z523" s="146"/>
      <c r="AA523" s="146"/>
      <c r="AB523" s="146"/>
      <c r="AC523" s="146"/>
      <c r="AD523" s="149"/>
      <c r="AE523" s="16"/>
    </row>
    <row r="524" spans="2:31" ht="39.75" customHeight="1" x14ac:dyDescent="0.25">
      <c r="B524" s="49"/>
      <c r="C524" s="180"/>
      <c r="D524" s="179"/>
      <c r="E524" s="141"/>
      <c r="F524" s="166"/>
      <c r="G524" s="166"/>
      <c r="H524" s="168"/>
      <c r="I524" s="93" t="s">
        <v>209</v>
      </c>
      <c r="J524" s="94" t="s">
        <v>589</v>
      </c>
      <c r="K524" s="93" t="s">
        <v>209</v>
      </c>
      <c r="L524" s="94" t="s">
        <v>589</v>
      </c>
      <c r="M524" s="93" t="s">
        <v>209</v>
      </c>
      <c r="N524" s="94" t="s">
        <v>589</v>
      </c>
      <c r="O524" s="56"/>
      <c r="Q524" s="14"/>
      <c r="R524" s="143"/>
      <c r="S524" s="146"/>
      <c r="T524" s="146"/>
      <c r="U524" s="146"/>
      <c r="V524" s="146"/>
      <c r="W524" s="146"/>
      <c r="X524" s="146"/>
      <c r="Y524" s="146"/>
      <c r="Z524" s="146"/>
      <c r="AA524" s="146"/>
      <c r="AB524" s="146"/>
      <c r="AC524" s="146"/>
      <c r="AD524" s="149"/>
      <c r="AE524" s="16"/>
    </row>
    <row r="525" spans="2:31" ht="39.75" customHeight="1" x14ac:dyDescent="0.25">
      <c r="B525" s="49"/>
      <c r="C525" s="180"/>
      <c r="D525" s="179"/>
      <c r="E525" s="140">
        <v>47</v>
      </c>
      <c r="F525" s="151" t="s">
        <v>67</v>
      </c>
      <c r="G525" s="166"/>
      <c r="H525" s="167" t="s">
        <v>109</v>
      </c>
      <c r="I525" s="93" t="s">
        <v>194</v>
      </c>
      <c r="J525" s="94" t="s">
        <v>590</v>
      </c>
      <c r="K525" s="93" t="s">
        <v>194</v>
      </c>
      <c r="L525" s="94" t="s">
        <v>590</v>
      </c>
      <c r="M525" s="93" t="s">
        <v>194</v>
      </c>
      <c r="N525" s="94" t="s">
        <v>590</v>
      </c>
      <c r="O525" s="54"/>
      <c r="Q525" s="14"/>
      <c r="R525" s="142"/>
      <c r="S525" s="142" t="e">
        <f>IF(#REF!="","",#REF!)</f>
        <v>#REF!</v>
      </c>
      <c r="T525" s="142" t="e">
        <f>IF(#REF!="","",#REF!)</f>
        <v>#REF!</v>
      </c>
      <c r="U525" s="145"/>
      <c r="V525" s="145"/>
      <c r="W525" s="145"/>
      <c r="X525" s="145"/>
      <c r="Y525" s="145"/>
      <c r="Z525" s="145"/>
      <c r="AA525" s="145"/>
      <c r="AB525" s="145"/>
      <c r="AC525" s="145"/>
      <c r="AD525" s="148"/>
      <c r="AE525" s="16"/>
    </row>
    <row r="526" spans="2:31" ht="39.75" customHeight="1" x14ac:dyDescent="0.25">
      <c r="B526" s="49"/>
      <c r="C526" s="180"/>
      <c r="D526" s="179"/>
      <c r="E526" s="141"/>
      <c r="F526" s="166"/>
      <c r="G526" s="166"/>
      <c r="H526" s="168"/>
      <c r="I526" s="93" t="s">
        <v>195</v>
      </c>
      <c r="J526" s="94" t="s">
        <v>591</v>
      </c>
      <c r="K526" s="93" t="s">
        <v>195</v>
      </c>
      <c r="L526" s="94" t="s">
        <v>591</v>
      </c>
      <c r="M526" s="93" t="s">
        <v>195</v>
      </c>
      <c r="N526" s="94" t="s">
        <v>591</v>
      </c>
      <c r="O526" s="54"/>
      <c r="Q526" s="14"/>
      <c r="R526" s="143"/>
      <c r="S526" s="143"/>
      <c r="T526" s="143"/>
      <c r="U526" s="146"/>
      <c r="V526" s="146"/>
      <c r="W526" s="146"/>
      <c r="X526" s="146"/>
      <c r="Y526" s="146"/>
      <c r="Z526" s="146"/>
      <c r="AA526" s="146"/>
      <c r="AB526" s="146"/>
      <c r="AC526" s="146"/>
      <c r="AD526" s="149"/>
      <c r="AE526" s="16"/>
    </row>
    <row r="527" spans="2:31" ht="39.75" customHeight="1" x14ac:dyDescent="0.25">
      <c r="B527" s="49"/>
      <c r="C527" s="180"/>
      <c r="D527" s="179"/>
      <c r="E527" s="141"/>
      <c r="F527" s="166"/>
      <c r="G527" s="166"/>
      <c r="H527" s="168"/>
      <c r="I527" s="93" t="s">
        <v>196</v>
      </c>
      <c r="J527" s="94" t="s">
        <v>592</v>
      </c>
      <c r="K527" s="93" t="s">
        <v>196</v>
      </c>
      <c r="L527" s="94" t="s">
        <v>592</v>
      </c>
      <c r="M527" s="93" t="s">
        <v>196</v>
      </c>
      <c r="N527" s="94" t="s">
        <v>592</v>
      </c>
      <c r="O527" s="54"/>
      <c r="Q527" s="14"/>
      <c r="R527" s="143"/>
      <c r="S527" s="143"/>
      <c r="T527" s="143"/>
      <c r="U527" s="146"/>
      <c r="V527" s="146"/>
      <c r="W527" s="146"/>
      <c r="X527" s="146"/>
      <c r="Y527" s="146"/>
      <c r="Z527" s="146"/>
      <c r="AA527" s="146"/>
      <c r="AB527" s="146"/>
      <c r="AC527" s="146"/>
      <c r="AD527" s="149"/>
      <c r="AE527" s="16"/>
    </row>
    <row r="528" spans="2:31" ht="39.75" customHeight="1" x14ac:dyDescent="0.25">
      <c r="B528" s="49"/>
      <c r="C528" s="180"/>
      <c r="D528" s="179"/>
      <c r="E528" s="141"/>
      <c r="F528" s="166"/>
      <c r="G528" s="166"/>
      <c r="H528" s="168"/>
      <c r="I528" s="93" t="s">
        <v>207</v>
      </c>
      <c r="J528" s="94" t="s">
        <v>593</v>
      </c>
      <c r="K528" s="93" t="s">
        <v>207</v>
      </c>
      <c r="L528" s="94" t="s">
        <v>593</v>
      </c>
      <c r="M528" s="93" t="s">
        <v>207</v>
      </c>
      <c r="N528" s="94" t="s">
        <v>593</v>
      </c>
      <c r="O528" s="54"/>
      <c r="Q528" s="14"/>
      <c r="R528" s="143"/>
      <c r="S528" s="143"/>
      <c r="T528" s="143"/>
      <c r="U528" s="146"/>
      <c r="V528" s="146"/>
      <c r="W528" s="146"/>
      <c r="X528" s="146"/>
      <c r="Y528" s="146"/>
      <c r="Z528" s="146"/>
      <c r="AA528" s="146"/>
      <c r="AB528" s="146"/>
      <c r="AC528" s="146"/>
      <c r="AD528" s="149"/>
      <c r="AE528" s="16"/>
    </row>
    <row r="529" spans="2:31" ht="39.75" customHeight="1" x14ac:dyDescent="0.25">
      <c r="B529" s="49"/>
      <c r="C529" s="180"/>
      <c r="D529" s="179"/>
      <c r="E529" s="141"/>
      <c r="F529" s="166"/>
      <c r="G529" s="166"/>
      <c r="H529" s="168"/>
      <c r="I529" s="93" t="s">
        <v>209</v>
      </c>
      <c r="J529" s="94" t="s">
        <v>594</v>
      </c>
      <c r="K529" s="93" t="s">
        <v>209</v>
      </c>
      <c r="L529" s="94" t="s">
        <v>594</v>
      </c>
      <c r="M529" s="93" t="s">
        <v>209</v>
      </c>
      <c r="N529" s="94" t="s">
        <v>594</v>
      </c>
      <c r="O529" s="54"/>
      <c r="Q529" s="14"/>
      <c r="R529" s="143"/>
      <c r="S529" s="143"/>
      <c r="T529" s="143"/>
      <c r="U529" s="146"/>
      <c r="V529" s="146"/>
      <c r="W529" s="146"/>
      <c r="X529" s="146"/>
      <c r="Y529" s="146"/>
      <c r="Z529" s="146"/>
      <c r="AA529" s="146"/>
      <c r="AB529" s="146"/>
      <c r="AC529" s="146"/>
      <c r="AD529" s="149"/>
      <c r="AE529" s="16"/>
    </row>
    <row r="530" spans="2:31" ht="39.75" customHeight="1" x14ac:dyDescent="0.25">
      <c r="B530" s="49"/>
      <c r="C530" s="180"/>
      <c r="D530" s="179"/>
      <c r="E530" s="140">
        <v>48</v>
      </c>
      <c r="F530" s="151" t="s">
        <v>81</v>
      </c>
      <c r="G530" s="166"/>
      <c r="H530" s="167" t="s">
        <v>116</v>
      </c>
      <c r="I530" s="93" t="s">
        <v>194</v>
      </c>
      <c r="J530" s="94" t="s">
        <v>595</v>
      </c>
      <c r="K530" s="93" t="s">
        <v>194</v>
      </c>
      <c r="L530" s="94" t="s">
        <v>595</v>
      </c>
      <c r="M530" s="93" t="s">
        <v>194</v>
      </c>
      <c r="N530" s="94" t="s">
        <v>595</v>
      </c>
      <c r="O530" s="54"/>
      <c r="Q530" s="14"/>
      <c r="R530" s="142"/>
      <c r="S530" s="145"/>
      <c r="T530" s="145"/>
      <c r="U530" s="145"/>
      <c r="V530" s="145"/>
      <c r="W530" s="145"/>
      <c r="X530" s="145"/>
      <c r="Y530" s="145"/>
      <c r="Z530" s="145"/>
      <c r="AA530" s="145"/>
      <c r="AB530" s="145"/>
      <c r="AC530" s="145"/>
      <c r="AD530" s="142" t="e">
        <f>IF(#REF!="","",#REF!)</f>
        <v>#REF!</v>
      </c>
      <c r="AE530" s="16"/>
    </row>
    <row r="531" spans="2:31" ht="39.75" customHeight="1" x14ac:dyDescent="0.25">
      <c r="B531" s="49"/>
      <c r="C531" s="180"/>
      <c r="D531" s="179"/>
      <c r="E531" s="141"/>
      <c r="F531" s="166"/>
      <c r="G531" s="166"/>
      <c r="H531" s="168"/>
      <c r="I531" s="93" t="s">
        <v>195</v>
      </c>
      <c r="J531" s="94" t="s">
        <v>596</v>
      </c>
      <c r="K531" s="93" t="s">
        <v>195</v>
      </c>
      <c r="L531" s="94" t="s">
        <v>596</v>
      </c>
      <c r="M531" s="93" t="s">
        <v>195</v>
      </c>
      <c r="N531" s="94" t="s">
        <v>596</v>
      </c>
      <c r="O531" s="54"/>
      <c r="Q531" s="14"/>
      <c r="R531" s="143"/>
      <c r="S531" s="146"/>
      <c r="T531" s="146"/>
      <c r="U531" s="146"/>
      <c r="V531" s="146"/>
      <c r="W531" s="146"/>
      <c r="X531" s="146"/>
      <c r="Y531" s="146"/>
      <c r="Z531" s="146"/>
      <c r="AA531" s="146"/>
      <c r="AB531" s="146"/>
      <c r="AC531" s="146"/>
      <c r="AD531" s="143"/>
      <c r="AE531" s="16"/>
    </row>
    <row r="532" spans="2:31" ht="39.75" customHeight="1" x14ac:dyDescent="0.25">
      <c r="B532" s="49"/>
      <c r="C532" s="180"/>
      <c r="D532" s="179"/>
      <c r="E532" s="141"/>
      <c r="F532" s="166"/>
      <c r="G532" s="166"/>
      <c r="H532" s="168"/>
      <c r="I532" s="93" t="s">
        <v>196</v>
      </c>
      <c r="J532" s="94" t="s">
        <v>597</v>
      </c>
      <c r="K532" s="93" t="s">
        <v>196</v>
      </c>
      <c r="L532" s="94" t="s">
        <v>597</v>
      </c>
      <c r="M532" s="93" t="s">
        <v>196</v>
      </c>
      <c r="N532" s="94" t="s">
        <v>597</v>
      </c>
      <c r="O532" s="54"/>
      <c r="Q532" s="14"/>
      <c r="R532" s="143"/>
      <c r="S532" s="146"/>
      <c r="T532" s="146"/>
      <c r="U532" s="146"/>
      <c r="V532" s="146"/>
      <c r="W532" s="146"/>
      <c r="X532" s="146"/>
      <c r="Y532" s="146"/>
      <c r="Z532" s="146"/>
      <c r="AA532" s="146"/>
      <c r="AB532" s="146"/>
      <c r="AC532" s="146"/>
      <c r="AD532" s="143"/>
      <c r="AE532" s="16"/>
    </row>
    <row r="533" spans="2:31" ht="39.75" customHeight="1" x14ac:dyDescent="0.25">
      <c r="B533" s="49"/>
      <c r="C533" s="180"/>
      <c r="D533" s="179"/>
      <c r="E533" s="141"/>
      <c r="F533" s="166"/>
      <c r="G533" s="166"/>
      <c r="H533" s="168"/>
      <c r="I533" s="93" t="s">
        <v>207</v>
      </c>
      <c r="J533" s="94" t="s">
        <v>598</v>
      </c>
      <c r="K533" s="93" t="s">
        <v>207</v>
      </c>
      <c r="L533" s="94" t="s">
        <v>598</v>
      </c>
      <c r="M533" s="93" t="s">
        <v>207</v>
      </c>
      <c r="N533" s="94" t="s">
        <v>598</v>
      </c>
      <c r="O533" s="54"/>
      <c r="Q533" s="14"/>
      <c r="R533" s="143"/>
      <c r="S533" s="146"/>
      <c r="T533" s="146"/>
      <c r="U533" s="146"/>
      <c r="V533" s="146"/>
      <c r="W533" s="146"/>
      <c r="X533" s="146"/>
      <c r="Y533" s="146"/>
      <c r="Z533" s="146"/>
      <c r="AA533" s="146"/>
      <c r="AB533" s="146"/>
      <c r="AC533" s="146"/>
      <c r="AD533" s="143"/>
      <c r="AE533" s="16"/>
    </row>
    <row r="534" spans="2:31" ht="39.75" customHeight="1" x14ac:dyDescent="0.25">
      <c r="B534" s="49"/>
      <c r="C534" s="180"/>
      <c r="D534" s="179"/>
      <c r="E534" s="141"/>
      <c r="F534" s="166"/>
      <c r="G534" s="166"/>
      <c r="H534" s="168"/>
      <c r="I534" s="93" t="s">
        <v>209</v>
      </c>
      <c r="J534" s="94" t="s">
        <v>599</v>
      </c>
      <c r="K534" s="93" t="s">
        <v>209</v>
      </c>
      <c r="L534" s="94" t="s">
        <v>599</v>
      </c>
      <c r="M534" s="93" t="s">
        <v>209</v>
      </c>
      <c r="N534" s="94" t="s">
        <v>599</v>
      </c>
      <c r="O534" s="54"/>
      <c r="Q534" s="14"/>
      <c r="R534" s="143"/>
      <c r="S534" s="146"/>
      <c r="T534" s="146"/>
      <c r="U534" s="146"/>
      <c r="V534" s="146"/>
      <c r="W534" s="146"/>
      <c r="X534" s="146"/>
      <c r="Y534" s="146"/>
      <c r="Z534" s="146"/>
      <c r="AA534" s="146"/>
      <c r="AB534" s="146"/>
      <c r="AC534" s="146"/>
      <c r="AD534" s="143"/>
      <c r="AE534" s="16"/>
    </row>
    <row r="535" spans="2:31" ht="39.75" customHeight="1" x14ac:dyDescent="0.25">
      <c r="B535" s="49"/>
      <c r="C535" s="180"/>
      <c r="D535" s="179"/>
      <c r="E535" s="140">
        <v>49</v>
      </c>
      <c r="F535" s="151" t="s">
        <v>803</v>
      </c>
      <c r="G535" s="166"/>
      <c r="H535" s="167" t="s">
        <v>804</v>
      </c>
      <c r="I535" s="93" t="s">
        <v>194</v>
      </c>
      <c r="J535" s="94" t="s">
        <v>805</v>
      </c>
      <c r="K535" s="93" t="s">
        <v>194</v>
      </c>
      <c r="L535" s="94" t="s">
        <v>805</v>
      </c>
      <c r="M535" s="93" t="s">
        <v>194</v>
      </c>
      <c r="N535" s="94" t="s">
        <v>805</v>
      </c>
      <c r="O535" s="54"/>
      <c r="Q535" s="14"/>
      <c r="R535" s="142"/>
      <c r="S535" s="145"/>
      <c r="T535" s="145"/>
      <c r="U535" s="145"/>
      <c r="V535" s="145"/>
      <c r="W535" s="145"/>
      <c r="X535" s="145"/>
      <c r="Y535" s="145"/>
      <c r="Z535" s="145"/>
      <c r="AA535" s="145"/>
      <c r="AB535" s="142" t="e">
        <f>IF(#REF!="","",#REF!)</f>
        <v>#REF!</v>
      </c>
      <c r="AC535" s="142" t="e">
        <f>IF(#REF!="","",#REF!)</f>
        <v>#REF!</v>
      </c>
      <c r="AD535" s="142"/>
      <c r="AE535" s="16"/>
    </row>
    <row r="536" spans="2:31" ht="39.75" customHeight="1" x14ac:dyDescent="0.25">
      <c r="B536" s="49"/>
      <c r="C536" s="180"/>
      <c r="D536" s="179"/>
      <c r="E536" s="141"/>
      <c r="F536" s="166"/>
      <c r="G536" s="166"/>
      <c r="H536" s="168"/>
      <c r="I536" s="93" t="s">
        <v>195</v>
      </c>
      <c r="J536" s="94" t="s">
        <v>806</v>
      </c>
      <c r="K536" s="93" t="s">
        <v>195</v>
      </c>
      <c r="L536" s="94" t="s">
        <v>806</v>
      </c>
      <c r="M536" s="93" t="s">
        <v>195</v>
      </c>
      <c r="N536" s="94" t="s">
        <v>806</v>
      </c>
      <c r="O536" s="54"/>
      <c r="Q536" s="14"/>
      <c r="R536" s="143"/>
      <c r="S536" s="146"/>
      <c r="T536" s="146"/>
      <c r="U536" s="146"/>
      <c r="V536" s="146"/>
      <c r="W536" s="146"/>
      <c r="X536" s="146"/>
      <c r="Y536" s="146"/>
      <c r="Z536" s="146"/>
      <c r="AA536" s="146"/>
      <c r="AB536" s="143"/>
      <c r="AC536" s="143"/>
      <c r="AD536" s="143"/>
      <c r="AE536" s="16"/>
    </row>
    <row r="537" spans="2:31" ht="39.75" customHeight="1" x14ac:dyDescent="0.25">
      <c r="B537" s="49"/>
      <c r="C537" s="180"/>
      <c r="D537" s="179"/>
      <c r="E537" s="141"/>
      <c r="F537" s="166"/>
      <c r="G537" s="166"/>
      <c r="H537" s="168"/>
      <c r="I537" s="93" t="s">
        <v>196</v>
      </c>
      <c r="J537" s="94" t="s">
        <v>807</v>
      </c>
      <c r="K537" s="93" t="s">
        <v>196</v>
      </c>
      <c r="L537" s="94" t="s">
        <v>807</v>
      </c>
      <c r="M537" s="93" t="s">
        <v>196</v>
      </c>
      <c r="N537" s="94" t="s">
        <v>807</v>
      </c>
      <c r="O537" s="54"/>
      <c r="Q537" s="14"/>
      <c r="R537" s="143"/>
      <c r="S537" s="146"/>
      <c r="T537" s="146"/>
      <c r="U537" s="146"/>
      <c r="V537" s="146"/>
      <c r="W537" s="146"/>
      <c r="X537" s="146"/>
      <c r="Y537" s="146"/>
      <c r="Z537" s="146"/>
      <c r="AA537" s="146"/>
      <c r="AB537" s="143"/>
      <c r="AC537" s="143"/>
      <c r="AD537" s="143"/>
      <c r="AE537" s="16"/>
    </row>
    <row r="538" spans="2:31" ht="39.75" customHeight="1" x14ac:dyDescent="0.25">
      <c r="B538" s="49"/>
      <c r="C538" s="180"/>
      <c r="D538" s="179"/>
      <c r="E538" s="141"/>
      <c r="F538" s="166"/>
      <c r="G538" s="166"/>
      <c r="H538" s="168"/>
      <c r="I538" s="93" t="s">
        <v>207</v>
      </c>
      <c r="J538" s="94" t="s">
        <v>808</v>
      </c>
      <c r="K538" s="93" t="s">
        <v>207</v>
      </c>
      <c r="L538" s="94" t="s">
        <v>808</v>
      </c>
      <c r="M538" s="93" t="s">
        <v>207</v>
      </c>
      <c r="N538" s="94" t="s">
        <v>808</v>
      </c>
      <c r="O538" s="54"/>
      <c r="Q538" s="14"/>
      <c r="R538" s="143"/>
      <c r="S538" s="146"/>
      <c r="T538" s="146"/>
      <c r="U538" s="146"/>
      <c r="V538" s="146"/>
      <c r="W538" s="146"/>
      <c r="X538" s="146"/>
      <c r="Y538" s="146"/>
      <c r="Z538" s="146"/>
      <c r="AA538" s="146"/>
      <c r="AB538" s="143"/>
      <c r="AC538" s="143"/>
      <c r="AD538" s="143"/>
      <c r="AE538" s="16"/>
    </row>
    <row r="539" spans="2:31" ht="39.75" customHeight="1" x14ac:dyDescent="0.25">
      <c r="B539" s="49"/>
      <c r="C539" s="180"/>
      <c r="D539" s="179"/>
      <c r="E539" s="141"/>
      <c r="F539" s="166"/>
      <c r="G539" s="166"/>
      <c r="H539" s="168"/>
      <c r="I539" s="93" t="s">
        <v>209</v>
      </c>
      <c r="J539" s="94" t="s">
        <v>809</v>
      </c>
      <c r="K539" s="93" t="s">
        <v>209</v>
      </c>
      <c r="L539" s="94" t="s">
        <v>809</v>
      </c>
      <c r="M539" s="93" t="s">
        <v>209</v>
      </c>
      <c r="N539" s="94" t="s">
        <v>809</v>
      </c>
      <c r="O539" s="54"/>
      <c r="Q539" s="14"/>
      <c r="R539" s="143"/>
      <c r="S539" s="146"/>
      <c r="T539" s="146"/>
      <c r="U539" s="146"/>
      <c r="V539" s="146"/>
      <c r="W539" s="146"/>
      <c r="X539" s="146"/>
      <c r="Y539" s="146"/>
      <c r="Z539" s="146"/>
      <c r="AA539" s="146"/>
      <c r="AB539" s="143"/>
      <c r="AC539" s="143"/>
      <c r="AD539" s="143"/>
      <c r="AE539" s="16"/>
    </row>
    <row r="540" spans="2:31" ht="39.75" customHeight="1" x14ac:dyDescent="0.25">
      <c r="B540" s="49"/>
      <c r="C540" s="180"/>
      <c r="D540" s="179"/>
      <c r="E540" s="140">
        <v>50</v>
      </c>
      <c r="F540" s="151" t="s">
        <v>82</v>
      </c>
      <c r="G540" s="166"/>
      <c r="H540" s="167" t="s">
        <v>117</v>
      </c>
      <c r="I540" s="93" t="s">
        <v>194</v>
      </c>
      <c r="J540" s="97" t="s">
        <v>600</v>
      </c>
      <c r="K540" s="93" t="s">
        <v>194</v>
      </c>
      <c r="L540" s="97" t="s">
        <v>600</v>
      </c>
      <c r="M540" s="93" t="s">
        <v>194</v>
      </c>
      <c r="N540" s="97" t="s">
        <v>600</v>
      </c>
      <c r="O540" s="54"/>
      <c r="Q540" s="14"/>
      <c r="R540" s="142"/>
      <c r="S540" s="145"/>
      <c r="T540" s="145"/>
      <c r="U540" s="145"/>
      <c r="V540" s="145"/>
      <c r="W540" s="145"/>
      <c r="X540" s="145"/>
      <c r="Y540" s="145"/>
      <c r="Z540" s="145"/>
      <c r="AA540" s="145"/>
      <c r="AB540" s="142" t="e">
        <f>IF(#REF!="","",#REF!)</f>
        <v>#REF!</v>
      </c>
      <c r="AC540" s="145"/>
      <c r="AD540" s="142" t="e">
        <f>IF(#REF!="","",#REF!)</f>
        <v>#REF!</v>
      </c>
      <c r="AE540" s="16"/>
    </row>
    <row r="541" spans="2:31" ht="39.75" customHeight="1" x14ac:dyDescent="0.25">
      <c r="B541" s="49"/>
      <c r="C541" s="180"/>
      <c r="D541" s="141"/>
      <c r="E541" s="141"/>
      <c r="F541" s="166"/>
      <c r="G541" s="166"/>
      <c r="H541" s="168"/>
      <c r="I541" s="93" t="s">
        <v>195</v>
      </c>
      <c r="J541" s="94" t="s">
        <v>601</v>
      </c>
      <c r="K541" s="93" t="s">
        <v>195</v>
      </c>
      <c r="L541" s="94" t="s">
        <v>601</v>
      </c>
      <c r="M541" s="93" t="s">
        <v>195</v>
      </c>
      <c r="N541" s="94" t="s">
        <v>601</v>
      </c>
      <c r="O541" s="54"/>
      <c r="Q541" s="14"/>
      <c r="R541" s="143"/>
      <c r="S541" s="146"/>
      <c r="T541" s="146"/>
      <c r="U541" s="146"/>
      <c r="V541" s="146"/>
      <c r="W541" s="146"/>
      <c r="X541" s="146"/>
      <c r="Y541" s="146"/>
      <c r="Z541" s="146"/>
      <c r="AA541" s="146"/>
      <c r="AB541" s="143"/>
      <c r="AC541" s="146"/>
      <c r="AD541" s="143"/>
      <c r="AE541" s="16"/>
    </row>
    <row r="542" spans="2:31" ht="39.75" customHeight="1" x14ac:dyDescent="0.25">
      <c r="B542" s="49"/>
      <c r="C542" s="180"/>
      <c r="D542" s="141"/>
      <c r="E542" s="141"/>
      <c r="F542" s="166"/>
      <c r="G542" s="166"/>
      <c r="H542" s="168"/>
      <c r="I542" s="93" t="s">
        <v>196</v>
      </c>
      <c r="J542" s="94" t="s">
        <v>602</v>
      </c>
      <c r="K542" s="93" t="s">
        <v>196</v>
      </c>
      <c r="L542" s="94" t="s">
        <v>602</v>
      </c>
      <c r="M542" s="93" t="s">
        <v>196</v>
      </c>
      <c r="N542" s="94" t="s">
        <v>602</v>
      </c>
      <c r="O542" s="54"/>
      <c r="Q542" s="14"/>
      <c r="R542" s="143"/>
      <c r="S542" s="146"/>
      <c r="T542" s="146"/>
      <c r="U542" s="146"/>
      <c r="V542" s="146"/>
      <c r="W542" s="146"/>
      <c r="X542" s="146"/>
      <c r="Y542" s="146"/>
      <c r="Z542" s="146"/>
      <c r="AA542" s="146"/>
      <c r="AB542" s="143"/>
      <c r="AC542" s="146"/>
      <c r="AD542" s="143"/>
      <c r="AE542" s="16"/>
    </row>
    <row r="543" spans="2:31" ht="39.75" customHeight="1" x14ac:dyDescent="0.25">
      <c r="B543" s="49"/>
      <c r="C543" s="180"/>
      <c r="D543" s="141"/>
      <c r="E543" s="141"/>
      <c r="F543" s="166"/>
      <c r="G543" s="166"/>
      <c r="H543" s="168"/>
      <c r="I543" s="93" t="s">
        <v>207</v>
      </c>
      <c r="J543" s="94" t="s">
        <v>603</v>
      </c>
      <c r="K543" s="93" t="s">
        <v>207</v>
      </c>
      <c r="L543" s="94" t="s">
        <v>603</v>
      </c>
      <c r="M543" s="93" t="s">
        <v>207</v>
      </c>
      <c r="N543" s="94" t="s">
        <v>603</v>
      </c>
      <c r="O543" s="54"/>
      <c r="Q543" s="14"/>
      <c r="R543" s="143"/>
      <c r="S543" s="146"/>
      <c r="T543" s="146"/>
      <c r="U543" s="146"/>
      <c r="V543" s="146"/>
      <c r="W543" s="146"/>
      <c r="X543" s="146"/>
      <c r="Y543" s="146"/>
      <c r="Z543" s="146"/>
      <c r="AA543" s="146"/>
      <c r="AB543" s="143"/>
      <c r="AC543" s="146"/>
      <c r="AD543" s="143"/>
      <c r="AE543" s="16"/>
    </row>
    <row r="544" spans="2:31" ht="39.75" customHeight="1" x14ac:dyDescent="0.25">
      <c r="B544" s="49"/>
      <c r="C544" s="180"/>
      <c r="D544" s="141"/>
      <c r="E544" s="141"/>
      <c r="F544" s="166"/>
      <c r="G544" s="166"/>
      <c r="H544" s="168"/>
      <c r="I544" s="93" t="s">
        <v>209</v>
      </c>
      <c r="J544" s="94" t="s">
        <v>604</v>
      </c>
      <c r="K544" s="93" t="s">
        <v>209</v>
      </c>
      <c r="L544" s="94" t="s">
        <v>604</v>
      </c>
      <c r="M544" s="93" t="s">
        <v>209</v>
      </c>
      <c r="N544" s="94" t="s">
        <v>604</v>
      </c>
      <c r="O544" s="54"/>
      <c r="Q544" s="14"/>
      <c r="R544" s="143"/>
      <c r="S544" s="146"/>
      <c r="T544" s="146"/>
      <c r="U544" s="146"/>
      <c r="V544" s="146"/>
      <c r="W544" s="146"/>
      <c r="X544" s="146"/>
      <c r="Y544" s="146"/>
      <c r="Z544" s="146"/>
      <c r="AA544" s="146"/>
      <c r="AB544" s="143"/>
      <c r="AC544" s="146"/>
      <c r="AD544" s="143"/>
      <c r="AE544" s="16"/>
    </row>
    <row r="545" spans="2:31" ht="39.75" customHeight="1" x14ac:dyDescent="0.25">
      <c r="B545" s="49"/>
      <c r="C545" s="180"/>
      <c r="D545" s="179" t="s">
        <v>136</v>
      </c>
      <c r="E545" s="140">
        <v>51</v>
      </c>
      <c r="F545" s="151" t="s">
        <v>73</v>
      </c>
      <c r="G545" s="166"/>
      <c r="H545" s="167" t="s">
        <v>114</v>
      </c>
      <c r="I545" s="93" t="s">
        <v>194</v>
      </c>
      <c r="J545" s="94" t="s">
        <v>605</v>
      </c>
      <c r="K545" s="93" t="s">
        <v>194</v>
      </c>
      <c r="L545" s="94" t="s">
        <v>605</v>
      </c>
      <c r="M545" s="93" t="s">
        <v>194</v>
      </c>
      <c r="N545" s="94" t="s">
        <v>605</v>
      </c>
      <c r="O545" s="54"/>
      <c r="Q545" s="14"/>
      <c r="R545" s="142"/>
      <c r="S545" s="142" t="e">
        <f>IF(#REF!="","",#REF!)</f>
        <v>#REF!</v>
      </c>
      <c r="T545" s="142" t="e">
        <f>IF(#REF!="","",#REF!)</f>
        <v>#REF!</v>
      </c>
      <c r="U545" s="142" t="e">
        <f>IF(#REF!="","",#REF!)</f>
        <v>#REF!</v>
      </c>
      <c r="V545" s="142" t="e">
        <f>IF(#REF!="","",#REF!)</f>
        <v>#REF!</v>
      </c>
      <c r="W545" s="142" t="e">
        <f>IF(#REF!="","",#REF!)</f>
        <v>#REF!</v>
      </c>
      <c r="X545" s="142" t="e">
        <f>IF(#REF!="","",#REF!)</f>
        <v>#REF!</v>
      </c>
      <c r="Y545" s="145"/>
      <c r="Z545" s="145"/>
      <c r="AA545" s="145"/>
      <c r="AB545" s="145"/>
      <c r="AC545" s="145"/>
      <c r="AD545" s="148"/>
      <c r="AE545" s="16"/>
    </row>
    <row r="546" spans="2:31" ht="39.75" customHeight="1" x14ac:dyDescent="0.25">
      <c r="B546" s="49"/>
      <c r="C546" s="180"/>
      <c r="D546" s="179"/>
      <c r="E546" s="141"/>
      <c r="F546" s="166"/>
      <c r="G546" s="166"/>
      <c r="H546" s="168"/>
      <c r="I546" s="93" t="s">
        <v>195</v>
      </c>
      <c r="J546" s="94" t="s">
        <v>606</v>
      </c>
      <c r="K546" s="93" t="s">
        <v>195</v>
      </c>
      <c r="L546" s="94" t="s">
        <v>606</v>
      </c>
      <c r="M546" s="93" t="s">
        <v>195</v>
      </c>
      <c r="N546" s="94" t="s">
        <v>606</v>
      </c>
      <c r="O546" s="54"/>
      <c r="Q546" s="14"/>
      <c r="R546" s="143"/>
      <c r="S546" s="143"/>
      <c r="T546" s="143"/>
      <c r="U546" s="143"/>
      <c r="V546" s="143"/>
      <c r="W546" s="143"/>
      <c r="X546" s="143"/>
      <c r="Y546" s="146"/>
      <c r="Z546" s="146"/>
      <c r="AA546" s="146"/>
      <c r="AB546" s="146"/>
      <c r="AC546" s="146"/>
      <c r="AD546" s="149"/>
      <c r="AE546" s="16"/>
    </row>
    <row r="547" spans="2:31" ht="39.75" customHeight="1" x14ac:dyDescent="0.25">
      <c r="B547" s="49"/>
      <c r="C547" s="180"/>
      <c r="D547" s="179"/>
      <c r="E547" s="141"/>
      <c r="F547" s="166"/>
      <c r="G547" s="166"/>
      <c r="H547" s="168"/>
      <c r="I547" s="93" t="s">
        <v>196</v>
      </c>
      <c r="J547" s="94" t="s">
        <v>607</v>
      </c>
      <c r="K547" s="93" t="s">
        <v>196</v>
      </c>
      <c r="L547" s="94" t="s">
        <v>607</v>
      </c>
      <c r="M547" s="93" t="s">
        <v>196</v>
      </c>
      <c r="N547" s="94" t="s">
        <v>607</v>
      </c>
      <c r="O547" s="54"/>
      <c r="Q547" s="14"/>
      <c r="R547" s="143"/>
      <c r="S547" s="143"/>
      <c r="T547" s="143"/>
      <c r="U547" s="143"/>
      <c r="V547" s="143"/>
      <c r="W547" s="143"/>
      <c r="X547" s="143"/>
      <c r="Y547" s="146"/>
      <c r="Z547" s="146"/>
      <c r="AA547" s="146"/>
      <c r="AB547" s="146"/>
      <c r="AC547" s="146"/>
      <c r="AD547" s="149"/>
      <c r="AE547" s="16"/>
    </row>
    <row r="548" spans="2:31" ht="39.75" customHeight="1" x14ac:dyDescent="0.25">
      <c r="B548" s="49"/>
      <c r="C548" s="180"/>
      <c r="D548" s="179"/>
      <c r="E548" s="141"/>
      <c r="F548" s="166"/>
      <c r="G548" s="166"/>
      <c r="H548" s="168"/>
      <c r="I548" s="93" t="s">
        <v>207</v>
      </c>
      <c r="J548" s="94" t="s">
        <v>608</v>
      </c>
      <c r="K548" s="93" t="s">
        <v>207</v>
      </c>
      <c r="L548" s="94" t="s">
        <v>608</v>
      </c>
      <c r="M548" s="93" t="s">
        <v>207</v>
      </c>
      <c r="N548" s="94" t="s">
        <v>608</v>
      </c>
      <c r="O548" s="54"/>
      <c r="Q548" s="14"/>
      <c r="R548" s="143"/>
      <c r="S548" s="143"/>
      <c r="T548" s="143"/>
      <c r="U548" s="143"/>
      <c r="V548" s="143"/>
      <c r="W548" s="143"/>
      <c r="X548" s="143"/>
      <c r="Y548" s="146"/>
      <c r="Z548" s="146"/>
      <c r="AA548" s="146"/>
      <c r="AB548" s="146"/>
      <c r="AC548" s="146"/>
      <c r="AD548" s="149"/>
      <c r="AE548" s="16"/>
    </row>
    <row r="549" spans="2:31" ht="39.75" customHeight="1" x14ac:dyDescent="0.25">
      <c r="B549" s="49"/>
      <c r="C549" s="180"/>
      <c r="D549" s="179"/>
      <c r="E549" s="141"/>
      <c r="F549" s="166"/>
      <c r="G549" s="166"/>
      <c r="H549" s="168"/>
      <c r="I549" s="93" t="s">
        <v>209</v>
      </c>
      <c r="J549" s="94" t="s">
        <v>609</v>
      </c>
      <c r="K549" s="93" t="s">
        <v>209</v>
      </c>
      <c r="L549" s="94" t="s">
        <v>609</v>
      </c>
      <c r="M549" s="93" t="s">
        <v>209</v>
      </c>
      <c r="N549" s="94" t="s">
        <v>609</v>
      </c>
      <c r="O549" s="54"/>
      <c r="Q549" s="14"/>
      <c r="R549" s="143"/>
      <c r="S549" s="143"/>
      <c r="T549" s="143"/>
      <c r="U549" s="143"/>
      <c r="V549" s="143"/>
      <c r="W549" s="143"/>
      <c r="X549" s="143"/>
      <c r="Y549" s="146"/>
      <c r="Z549" s="146"/>
      <c r="AA549" s="146"/>
      <c r="AB549" s="146"/>
      <c r="AC549" s="146"/>
      <c r="AD549" s="149"/>
      <c r="AE549" s="16"/>
    </row>
    <row r="550" spans="2:31" ht="35.1" customHeight="1" x14ac:dyDescent="0.25">
      <c r="B550" s="49"/>
      <c r="C550" s="180"/>
      <c r="D550" s="179"/>
      <c r="E550" s="140"/>
      <c r="F550" s="140" t="s">
        <v>905</v>
      </c>
      <c r="G550" s="151" t="s">
        <v>74</v>
      </c>
      <c r="H550" s="167" t="s">
        <v>104</v>
      </c>
      <c r="I550" s="93" t="s">
        <v>194</v>
      </c>
      <c r="J550" s="98" t="s">
        <v>610</v>
      </c>
      <c r="K550" s="93" t="s">
        <v>194</v>
      </c>
      <c r="L550" s="98" t="s">
        <v>610</v>
      </c>
      <c r="M550" s="93" t="s">
        <v>194</v>
      </c>
      <c r="N550" s="98" t="s">
        <v>610</v>
      </c>
      <c r="O550" s="54"/>
      <c r="Q550" s="14"/>
      <c r="R550" s="142"/>
      <c r="S550" s="145"/>
      <c r="T550" s="145"/>
      <c r="U550" s="145"/>
      <c r="V550" s="145"/>
      <c r="W550" s="145"/>
      <c r="X550" s="145"/>
      <c r="Y550" s="145"/>
      <c r="Z550" s="145"/>
      <c r="AA550" s="145"/>
      <c r="AB550" s="145" t="e">
        <f>IF(#REF!="","",#REF!)</f>
        <v>#REF!</v>
      </c>
      <c r="AC550" s="145"/>
      <c r="AD550" s="148"/>
      <c r="AE550" s="16"/>
    </row>
    <row r="551" spans="2:31" ht="35.1" customHeight="1" x14ac:dyDescent="0.25">
      <c r="B551" s="49"/>
      <c r="C551" s="180"/>
      <c r="D551" s="179"/>
      <c r="E551" s="141"/>
      <c r="F551" s="141"/>
      <c r="G551" s="166"/>
      <c r="H551" s="168"/>
      <c r="I551" s="93" t="s">
        <v>195</v>
      </c>
      <c r="J551" s="98" t="s">
        <v>611</v>
      </c>
      <c r="K551" s="93" t="s">
        <v>195</v>
      </c>
      <c r="L551" s="98" t="s">
        <v>611</v>
      </c>
      <c r="M551" s="93" t="s">
        <v>195</v>
      </c>
      <c r="N551" s="98" t="s">
        <v>611</v>
      </c>
      <c r="O551" s="54"/>
      <c r="Q551" s="14"/>
      <c r="R551" s="143"/>
      <c r="S551" s="146"/>
      <c r="T551" s="146"/>
      <c r="U551" s="146"/>
      <c r="V551" s="146"/>
      <c r="W551" s="146"/>
      <c r="X551" s="146"/>
      <c r="Y551" s="146"/>
      <c r="Z551" s="146"/>
      <c r="AA551" s="146"/>
      <c r="AB551" s="146"/>
      <c r="AC551" s="146"/>
      <c r="AD551" s="149"/>
      <c r="AE551" s="16"/>
    </row>
    <row r="552" spans="2:31" ht="35.1" customHeight="1" x14ac:dyDescent="0.25">
      <c r="B552" s="49"/>
      <c r="C552" s="180"/>
      <c r="D552" s="179"/>
      <c r="E552" s="141"/>
      <c r="F552" s="141"/>
      <c r="G552" s="166"/>
      <c r="H552" s="168"/>
      <c r="I552" s="93" t="s">
        <v>196</v>
      </c>
      <c r="J552" s="98" t="s">
        <v>612</v>
      </c>
      <c r="K552" s="93" t="s">
        <v>196</v>
      </c>
      <c r="L552" s="98" t="s">
        <v>612</v>
      </c>
      <c r="M552" s="93" t="s">
        <v>196</v>
      </c>
      <c r="N552" s="98" t="s">
        <v>612</v>
      </c>
      <c r="O552" s="54"/>
      <c r="Q552" s="14"/>
      <c r="R552" s="143"/>
      <c r="S552" s="146"/>
      <c r="T552" s="146"/>
      <c r="U552" s="146"/>
      <c r="V552" s="146"/>
      <c r="W552" s="146"/>
      <c r="X552" s="146"/>
      <c r="Y552" s="146"/>
      <c r="Z552" s="146"/>
      <c r="AA552" s="146"/>
      <c r="AB552" s="146"/>
      <c r="AC552" s="146"/>
      <c r="AD552" s="149"/>
      <c r="AE552" s="16"/>
    </row>
    <row r="553" spans="2:31" ht="35.1" customHeight="1" x14ac:dyDescent="0.25">
      <c r="B553" s="49"/>
      <c r="C553" s="180"/>
      <c r="D553" s="179"/>
      <c r="E553" s="141"/>
      <c r="F553" s="141"/>
      <c r="G553" s="166"/>
      <c r="H553" s="168"/>
      <c r="I553" s="93" t="s">
        <v>207</v>
      </c>
      <c r="J553" s="98" t="s">
        <v>613</v>
      </c>
      <c r="K553" s="93" t="s">
        <v>207</v>
      </c>
      <c r="L553" s="98" t="s">
        <v>613</v>
      </c>
      <c r="M553" s="93" t="s">
        <v>207</v>
      </c>
      <c r="N553" s="98" t="s">
        <v>613</v>
      </c>
      <c r="O553" s="54"/>
      <c r="Q553" s="14"/>
      <c r="R553" s="143"/>
      <c r="S553" s="146"/>
      <c r="T553" s="146"/>
      <c r="U553" s="146"/>
      <c r="V553" s="146"/>
      <c r="W553" s="146"/>
      <c r="X553" s="146"/>
      <c r="Y553" s="146"/>
      <c r="Z553" s="146"/>
      <c r="AA553" s="146"/>
      <c r="AB553" s="146"/>
      <c r="AC553" s="146"/>
      <c r="AD553" s="149"/>
      <c r="AE553" s="16"/>
    </row>
    <row r="554" spans="2:31" ht="35.1" customHeight="1" x14ac:dyDescent="0.25">
      <c r="B554" s="49"/>
      <c r="C554" s="180"/>
      <c r="D554" s="179"/>
      <c r="E554" s="141"/>
      <c r="F554" s="141"/>
      <c r="G554" s="166"/>
      <c r="H554" s="168"/>
      <c r="I554" s="93" t="s">
        <v>209</v>
      </c>
      <c r="J554" s="98" t="s">
        <v>614</v>
      </c>
      <c r="K554" s="93" t="s">
        <v>209</v>
      </c>
      <c r="L554" s="98" t="s">
        <v>614</v>
      </c>
      <c r="M554" s="93" t="s">
        <v>209</v>
      </c>
      <c r="N554" s="98" t="s">
        <v>614</v>
      </c>
      <c r="O554" s="54"/>
      <c r="Q554" s="14"/>
      <c r="R554" s="143"/>
      <c r="S554" s="146"/>
      <c r="T554" s="146"/>
      <c r="U554" s="146"/>
      <c r="V554" s="146"/>
      <c r="W554" s="146"/>
      <c r="X554" s="146"/>
      <c r="Y554" s="146"/>
      <c r="Z554" s="146"/>
      <c r="AA554" s="146"/>
      <c r="AB554" s="146"/>
      <c r="AC554" s="146"/>
      <c r="AD554" s="149"/>
      <c r="AE554" s="16"/>
    </row>
    <row r="555" spans="2:31" ht="35.1" customHeight="1" x14ac:dyDescent="0.25">
      <c r="B555" s="49"/>
      <c r="C555" s="180"/>
      <c r="D555" s="179"/>
      <c r="E555" s="140"/>
      <c r="F555" s="140" t="s">
        <v>906</v>
      </c>
      <c r="G555" s="151" t="s">
        <v>75</v>
      </c>
      <c r="H555" s="167" t="s">
        <v>104</v>
      </c>
      <c r="I555" s="93" t="s">
        <v>194</v>
      </c>
      <c r="J555" s="98" t="s">
        <v>610</v>
      </c>
      <c r="K555" s="93" t="s">
        <v>194</v>
      </c>
      <c r="L555" s="98" t="s">
        <v>610</v>
      </c>
      <c r="M555" s="93" t="s">
        <v>194</v>
      </c>
      <c r="N555" s="98" t="s">
        <v>610</v>
      </c>
      <c r="O555" s="54"/>
      <c r="Q555" s="14"/>
      <c r="R555" s="142"/>
      <c r="S555" s="145"/>
      <c r="T555" s="145"/>
      <c r="U555" s="145"/>
      <c r="V555" s="145"/>
      <c r="W555" s="145"/>
      <c r="X555" s="142" t="e">
        <f>IF(#REF!="","",#REF!)</f>
        <v>#REF!</v>
      </c>
      <c r="Y555" s="145"/>
      <c r="Z555" s="145"/>
      <c r="AA555" s="145"/>
      <c r="AB555" s="145"/>
      <c r="AC555" s="145"/>
      <c r="AD555" s="148"/>
      <c r="AE555" s="16"/>
    </row>
    <row r="556" spans="2:31" ht="35.1" customHeight="1" x14ac:dyDescent="0.25">
      <c r="B556" s="49"/>
      <c r="C556" s="180"/>
      <c r="D556" s="179"/>
      <c r="E556" s="141"/>
      <c r="F556" s="141"/>
      <c r="G556" s="166"/>
      <c r="H556" s="168"/>
      <c r="I556" s="93" t="s">
        <v>195</v>
      </c>
      <c r="J556" s="98" t="s">
        <v>611</v>
      </c>
      <c r="K556" s="93" t="s">
        <v>195</v>
      </c>
      <c r="L556" s="98" t="s">
        <v>611</v>
      </c>
      <c r="M556" s="93" t="s">
        <v>195</v>
      </c>
      <c r="N556" s="98" t="s">
        <v>611</v>
      </c>
      <c r="O556" s="54"/>
      <c r="Q556" s="14"/>
      <c r="R556" s="143"/>
      <c r="S556" s="146"/>
      <c r="T556" s="146"/>
      <c r="U556" s="146"/>
      <c r="V556" s="146"/>
      <c r="W556" s="146"/>
      <c r="X556" s="143"/>
      <c r="Y556" s="146"/>
      <c r="Z556" s="146"/>
      <c r="AA556" s="146"/>
      <c r="AB556" s="146"/>
      <c r="AC556" s="146"/>
      <c r="AD556" s="149"/>
      <c r="AE556" s="16"/>
    </row>
    <row r="557" spans="2:31" ht="35.1" customHeight="1" x14ac:dyDescent="0.25">
      <c r="B557" s="49"/>
      <c r="C557" s="180"/>
      <c r="D557" s="179"/>
      <c r="E557" s="141"/>
      <c r="F557" s="141"/>
      <c r="G557" s="166"/>
      <c r="H557" s="168"/>
      <c r="I557" s="93" t="s">
        <v>196</v>
      </c>
      <c r="J557" s="98" t="s">
        <v>612</v>
      </c>
      <c r="K557" s="93" t="s">
        <v>196</v>
      </c>
      <c r="L557" s="98" t="s">
        <v>612</v>
      </c>
      <c r="M557" s="93" t="s">
        <v>196</v>
      </c>
      <c r="N557" s="98" t="s">
        <v>612</v>
      </c>
      <c r="O557" s="54"/>
      <c r="Q557" s="14"/>
      <c r="R557" s="143"/>
      <c r="S557" s="146"/>
      <c r="T557" s="146"/>
      <c r="U557" s="146"/>
      <c r="V557" s="146"/>
      <c r="W557" s="146"/>
      <c r="X557" s="143"/>
      <c r="Y557" s="146"/>
      <c r="Z557" s="146"/>
      <c r="AA557" s="146"/>
      <c r="AB557" s="146"/>
      <c r="AC557" s="146"/>
      <c r="AD557" s="149"/>
      <c r="AE557" s="16"/>
    </row>
    <row r="558" spans="2:31" ht="35.1" customHeight="1" x14ac:dyDescent="0.25">
      <c r="B558" s="49"/>
      <c r="C558" s="180"/>
      <c r="D558" s="179"/>
      <c r="E558" s="141"/>
      <c r="F558" s="141"/>
      <c r="G558" s="166"/>
      <c r="H558" s="168"/>
      <c r="I558" s="93" t="s">
        <v>207</v>
      </c>
      <c r="J558" s="98" t="s">
        <v>613</v>
      </c>
      <c r="K558" s="93" t="s">
        <v>207</v>
      </c>
      <c r="L558" s="98" t="s">
        <v>613</v>
      </c>
      <c r="M558" s="93" t="s">
        <v>207</v>
      </c>
      <c r="N558" s="98" t="s">
        <v>613</v>
      </c>
      <c r="O558" s="54"/>
      <c r="Q558" s="14"/>
      <c r="R558" s="143"/>
      <c r="S558" s="146"/>
      <c r="T558" s="146"/>
      <c r="U558" s="146"/>
      <c r="V558" s="146"/>
      <c r="W558" s="146"/>
      <c r="X558" s="143"/>
      <c r="Y558" s="146"/>
      <c r="Z558" s="146"/>
      <c r="AA558" s="146"/>
      <c r="AB558" s="146"/>
      <c r="AC558" s="146"/>
      <c r="AD558" s="149"/>
      <c r="AE558" s="16"/>
    </row>
    <row r="559" spans="2:31" ht="35.1" customHeight="1" x14ac:dyDescent="0.25">
      <c r="B559" s="49"/>
      <c r="C559" s="180"/>
      <c r="D559" s="179"/>
      <c r="E559" s="141"/>
      <c r="F559" s="141"/>
      <c r="G559" s="166"/>
      <c r="H559" s="168"/>
      <c r="I559" s="93" t="s">
        <v>209</v>
      </c>
      <c r="J559" s="98" t="s">
        <v>614</v>
      </c>
      <c r="K559" s="93" t="s">
        <v>209</v>
      </c>
      <c r="L559" s="98" t="s">
        <v>614</v>
      </c>
      <c r="M559" s="93" t="s">
        <v>209</v>
      </c>
      <c r="N559" s="98" t="s">
        <v>614</v>
      </c>
      <c r="O559" s="54"/>
      <c r="Q559" s="14"/>
      <c r="R559" s="143"/>
      <c r="S559" s="146"/>
      <c r="T559" s="146"/>
      <c r="U559" s="146"/>
      <c r="V559" s="146"/>
      <c r="W559" s="146"/>
      <c r="X559" s="143"/>
      <c r="Y559" s="146"/>
      <c r="Z559" s="146"/>
      <c r="AA559" s="146"/>
      <c r="AB559" s="146"/>
      <c r="AC559" s="146"/>
      <c r="AD559" s="149"/>
      <c r="AE559" s="16"/>
    </row>
    <row r="560" spans="2:31" ht="35.1" customHeight="1" x14ac:dyDescent="0.25">
      <c r="B560" s="49"/>
      <c r="C560" s="180"/>
      <c r="D560" s="179"/>
      <c r="E560" s="140"/>
      <c r="F560" s="140" t="s">
        <v>907</v>
      </c>
      <c r="G560" s="151" t="s">
        <v>76</v>
      </c>
      <c r="H560" s="167" t="s">
        <v>104</v>
      </c>
      <c r="I560" s="93" t="s">
        <v>194</v>
      </c>
      <c r="J560" s="98" t="s">
        <v>610</v>
      </c>
      <c r="K560" s="93" t="s">
        <v>194</v>
      </c>
      <c r="L560" s="98" t="s">
        <v>610</v>
      </c>
      <c r="M560" s="93" t="s">
        <v>194</v>
      </c>
      <c r="N560" s="98" t="s">
        <v>610</v>
      </c>
      <c r="O560" s="54"/>
      <c r="Q560" s="14"/>
      <c r="R560" s="142"/>
      <c r="S560" s="145"/>
      <c r="T560" s="145"/>
      <c r="U560" s="145"/>
      <c r="V560" s="145"/>
      <c r="W560" s="145"/>
      <c r="X560" s="142" t="e">
        <f>IF(#REF!="","",#REF!)</f>
        <v>#REF!</v>
      </c>
      <c r="Y560" s="145"/>
      <c r="Z560" s="145"/>
      <c r="AA560" s="145"/>
      <c r="AB560" s="145"/>
      <c r="AC560" s="145"/>
      <c r="AD560" s="148"/>
      <c r="AE560" s="16"/>
    </row>
    <row r="561" spans="2:31" ht="35.1" customHeight="1" x14ac:dyDescent="0.25">
      <c r="B561" s="49"/>
      <c r="C561" s="180"/>
      <c r="D561" s="179"/>
      <c r="E561" s="141"/>
      <c r="F561" s="141"/>
      <c r="G561" s="166"/>
      <c r="H561" s="168"/>
      <c r="I561" s="93" t="s">
        <v>195</v>
      </c>
      <c r="J561" s="98" t="s">
        <v>611</v>
      </c>
      <c r="K561" s="93" t="s">
        <v>195</v>
      </c>
      <c r="L561" s="98" t="s">
        <v>611</v>
      </c>
      <c r="M561" s="93" t="s">
        <v>195</v>
      </c>
      <c r="N561" s="98" t="s">
        <v>611</v>
      </c>
      <c r="O561" s="54"/>
      <c r="Q561" s="14"/>
      <c r="R561" s="143"/>
      <c r="S561" s="146"/>
      <c r="T561" s="146"/>
      <c r="U561" s="146"/>
      <c r="V561" s="146"/>
      <c r="W561" s="146"/>
      <c r="X561" s="143"/>
      <c r="Y561" s="146"/>
      <c r="Z561" s="146"/>
      <c r="AA561" s="146"/>
      <c r="AB561" s="146"/>
      <c r="AC561" s="146"/>
      <c r="AD561" s="149"/>
      <c r="AE561" s="16"/>
    </row>
    <row r="562" spans="2:31" ht="35.1" customHeight="1" x14ac:dyDescent="0.25">
      <c r="B562" s="49"/>
      <c r="C562" s="180"/>
      <c r="D562" s="179"/>
      <c r="E562" s="141"/>
      <c r="F562" s="141"/>
      <c r="G562" s="166"/>
      <c r="H562" s="168"/>
      <c r="I562" s="93" t="s">
        <v>196</v>
      </c>
      <c r="J562" s="98" t="s">
        <v>612</v>
      </c>
      <c r="K562" s="93" t="s">
        <v>196</v>
      </c>
      <c r="L562" s="98" t="s">
        <v>612</v>
      </c>
      <c r="M562" s="93" t="s">
        <v>196</v>
      </c>
      <c r="N562" s="98" t="s">
        <v>612</v>
      </c>
      <c r="O562" s="54"/>
      <c r="Q562" s="14"/>
      <c r="R562" s="143"/>
      <c r="S562" s="146"/>
      <c r="T562" s="146"/>
      <c r="U562" s="146"/>
      <c r="V562" s="146"/>
      <c r="W562" s="146"/>
      <c r="X562" s="143"/>
      <c r="Y562" s="146"/>
      <c r="Z562" s="146"/>
      <c r="AA562" s="146"/>
      <c r="AB562" s="146"/>
      <c r="AC562" s="146"/>
      <c r="AD562" s="149"/>
      <c r="AE562" s="16"/>
    </row>
    <row r="563" spans="2:31" ht="35.1" customHeight="1" x14ac:dyDescent="0.25">
      <c r="B563" s="49"/>
      <c r="C563" s="180"/>
      <c r="D563" s="179"/>
      <c r="E563" s="141"/>
      <c r="F563" s="141"/>
      <c r="G563" s="166"/>
      <c r="H563" s="168"/>
      <c r="I563" s="93" t="s">
        <v>207</v>
      </c>
      <c r="J563" s="98" t="s">
        <v>613</v>
      </c>
      <c r="K563" s="93" t="s">
        <v>207</v>
      </c>
      <c r="L563" s="98" t="s">
        <v>613</v>
      </c>
      <c r="M563" s="93" t="s">
        <v>207</v>
      </c>
      <c r="N563" s="98" t="s">
        <v>613</v>
      </c>
      <c r="O563" s="54"/>
      <c r="Q563" s="14"/>
      <c r="R563" s="143"/>
      <c r="S563" s="146"/>
      <c r="T563" s="146"/>
      <c r="U563" s="146"/>
      <c r="V563" s="146"/>
      <c r="W563" s="146"/>
      <c r="X563" s="143"/>
      <c r="Y563" s="146"/>
      <c r="Z563" s="146"/>
      <c r="AA563" s="146"/>
      <c r="AB563" s="146"/>
      <c r="AC563" s="146"/>
      <c r="AD563" s="149"/>
      <c r="AE563" s="16"/>
    </row>
    <row r="564" spans="2:31" ht="35.1" customHeight="1" x14ac:dyDescent="0.25">
      <c r="B564" s="49"/>
      <c r="C564" s="180"/>
      <c r="D564" s="179"/>
      <c r="E564" s="141"/>
      <c r="F564" s="141"/>
      <c r="G564" s="166"/>
      <c r="H564" s="168"/>
      <c r="I564" s="93" t="s">
        <v>209</v>
      </c>
      <c r="J564" s="98" t="s">
        <v>614</v>
      </c>
      <c r="K564" s="93" t="s">
        <v>209</v>
      </c>
      <c r="L564" s="98" t="s">
        <v>614</v>
      </c>
      <c r="M564" s="93" t="s">
        <v>209</v>
      </c>
      <c r="N564" s="98" t="s">
        <v>614</v>
      </c>
      <c r="O564" s="54"/>
      <c r="Q564" s="14"/>
      <c r="R564" s="143"/>
      <c r="S564" s="146"/>
      <c r="T564" s="146"/>
      <c r="U564" s="146"/>
      <c r="V564" s="146"/>
      <c r="W564" s="146"/>
      <c r="X564" s="143"/>
      <c r="Y564" s="146"/>
      <c r="Z564" s="146"/>
      <c r="AA564" s="146"/>
      <c r="AB564" s="146"/>
      <c r="AC564" s="146"/>
      <c r="AD564" s="149"/>
      <c r="AE564" s="16"/>
    </row>
    <row r="565" spans="2:31" ht="35.1" customHeight="1" x14ac:dyDescent="0.25">
      <c r="B565" s="49"/>
      <c r="C565" s="180"/>
      <c r="D565" s="179"/>
      <c r="E565" s="140"/>
      <c r="F565" s="140" t="s">
        <v>908</v>
      </c>
      <c r="G565" s="151" t="s">
        <v>77</v>
      </c>
      <c r="H565" s="167" t="s">
        <v>104</v>
      </c>
      <c r="I565" s="93" t="s">
        <v>194</v>
      </c>
      <c r="J565" s="98" t="s">
        <v>610</v>
      </c>
      <c r="K565" s="93" t="s">
        <v>194</v>
      </c>
      <c r="L565" s="98" t="s">
        <v>610</v>
      </c>
      <c r="M565" s="93" t="s">
        <v>194</v>
      </c>
      <c r="N565" s="98" t="s">
        <v>610</v>
      </c>
      <c r="O565" s="54"/>
      <c r="Q565" s="14"/>
      <c r="R565" s="142"/>
      <c r="S565" s="145"/>
      <c r="T565" s="145"/>
      <c r="U565" s="145"/>
      <c r="V565" s="142" t="e">
        <f>IF(#REF!="","",#REF!)</f>
        <v>#REF!</v>
      </c>
      <c r="W565" s="145"/>
      <c r="X565" s="145"/>
      <c r="Y565" s="145"/>
      <c r="Z565" s="145"/>
      <c r="AA565" s="145"/>
      <c r="AB565" s="145"/>
      <c r="AC565" s="145"/>
      <c r="AD565" s="148"/>
      <c r="AE565" s="16"/>
    </row>
    <row r="566" spans="2:31" ht="35.1" customHeight="1" x14ac:dyDescent="0.25">
      <c r="B566" s="49"/>
      <c r="C566" s="180"/>
      <c r="D566" s="179"/>
      <c r="E566" s="141"/>
      <c r="F566" s="141"/>
      <c r="G566" s="166"/>
      <c r="H566" s="168"/>
      <c r="I566" s="93" t="s">
        <v>195</v>
      </c>
      <c r="J566" s="98" t="s">
        <v>611</v>
      </c>
      <c r="K566" s="93" t="s">
        <v>195</v>
      </c>
      <c r="L566" s="98" t="s">
        <v>611</v>
      </c>
      <c r="M566" s="93" t="s">
        <v>195</v>
      </c>
      <c r="N566" s="98" t="s">
        <v>611</v>
      </c>
      <c r="O566" s="54"/>
      <c r="Q566" s="14"/>
      <c r="R566" s="143"/>
      <c r="S566" s="146"/>
      <c r="T566" s="146"/>
      <c r="U566" s="146"/>
      <c r="V566" s="143"/>
      <c r="W566" s="146"/>
      <c r="X566" s="146"/>
      <c r="Y566" s="146"/>
      <c r="Z566" s="146"/>
      <c r="AA566" s="146"/>
      <c r="AB566" s="146"/>
      <c r="AC566" s="146"/>
      <c r="AD566" s="149"/>
      <c r="AE566" s="16"/>
    </row>
    <row r="567" spans="2:31" ht="35.1" customHeight="1" x14ac:dyDescent="0.25">
      <c r="B567" s="49"/>
      <c r="C567" s="180"/>
      <c r="D567" s="179"/>
      <c r="E567" s="141"/>
      <c r="F567" s="141"/>
      <c r="G567" s="166"/>
      <c r="H567" s="168"/>
      <c r="I567" s="93" t="s">
        <v>196</v>
      </c>
      <c r="J567" s="98" t="s">
        <v>612</v>
      </c>
      <c r="K567" s="93" t="s">
        <v>196</v>
      </c>
      <c r="L567" s="98" t="s">
        <v>612</v>
      </c>
      <c r="M567" s="93" t="s">
        <v>196</v>
      </c>
      <c r="N567" s="98" t="s">
        <v>612</v>
      </c>
      <c r="O567" s="54"/>
      <c r="Q567" s="14"/>
      <c r="R567" s="143"/>
      <c r="S567" s="146"/>
      <c r="T567" s="146"/>
      <c r="U567" s="146"/>
      <c r="V567" s="143"/>
      <c r="W567" s="146"/>
      <c r="X567" s="146"/>
      <c r="Y567" s="146"/>
      <c r="Z567" s="146"/>
      <c r="AA567" s="146"/>
      <c r="AB567" s="146"/>
      <c r="AC567" s="146"/>
      <c r="AD567" s="149"/>
      <c r="AE567" s="16"/>
    </row>
    <row r="568" spans="2:31" ht="35.1" customHeight="1" x14ac:dyDescent="0.25">
      <c r="B568" s="49"/>
      <c r="C568" s="180"/>
      <c r="D568" s="179"/>
      <c r="E568" s="141"/>
      <c r="F568" s="141"/>
      <c r="G568" s="166"/>
      <c r="H568" s="168"/>
      <c r="I568" s="93" t="s">
        <v>207</v>
      </c>
      <c r="J568" s="98" t="s">
        <v>613</v>
      </c>
      <c r="K568" s="93" t="s">
        <v>207</v>
      </c>
      <c r="L568" s="98" t="s">
        <v>613</v>
      </c>
      <c r="M568" s="93" t="s">
        <v>207</v>
      </c>
      <c r="N568" s="98" t="s">
        <v>613</v>
      </c>
      <c r="O568" s="54"/>
      <c r="Q568" s="14"/>
      <c r="R568" s="143"/>
      <c r="S568" s="146"/>
      <c r="T568" s="146"/>
      <c r="U568" s="146"/>
      <c r="V568" s="143"/>
      <c r="W568" s="146"/>
      <c r="X568" s="146"/>
      <c r="Y568" s="146"/>
      <c r="Z568" s="146"/>
      <c r="AA568" s="146"/>
      <c r="AB568" s="146"/>
      <c r="AC568" s="146"/>
      <c r="AD568" s="149"/>
      <c r="AE568" s="16"/>
    </row>
    <row r="569" spans="2:31" ht="35.1" customHeight="1" x14ac:dyDescent="0.25">
      <c r="B569" s="49"/>
      <c r="C569" s="180"/>
      <c r="D569" s="179"/>
      <c r="E569" s="141"/>
      <c r="F569" s="141"/>
      <c r="G569" s="166"/>
      <c r="H569" s="168"/>
      <c r="I569" s="93" t="s">
        <v>209</v>
      </c>
      <c r="J569" s="98" t="s">
        <v>614</v>
      </c>
      <c r="K569" s="93" t="s">
        <v>209</v>
      </c>
      <c r="L569" s="98" t="s">
        <v>614</v>
      </c>
      <c r="M569" s="93" t="s">
        <v>209</v>
      </c>
      <c r="N569" s="98" t="s">
        <v>614</v>
      </c>
      <c r="O569" s="54"/>
      <c r="Q569" s="14"/>
      <c r="R569" s="143"/>
      <c r="S569" s="146"/>
      <c r="T569" s="146"/>
      <c r="U569" s="146"/>
      <c r="V569" s="143"/>
      <c r="W569" s="146"/>
      <c r="X569" s="146"/>
      <c r="Y569" s="146"/>
      <c r="Z569" s="146"/>
      <c r="AA569" s="146"/>
      <c r="AB569" s="146"/>
      <c r="AC569" s="146"/>
      <c r="AD569" s="149"/>
      <c r="AE569" s="16"/>
    </row>
    <row r="570" spans="2:31" ht="35.1" customHeight="1" x14ac:dyDescent="0.25">
      <c r="B570" s="49"/>
      <c r="C570" s="180"/>
      <c r="D570" s="179"/>
      <c r="E570" s="140"/>
      <c r="F570" s="140" t="s">
        <v>909</v>
      </c>
      <c r="G570" s="151" t="s">
        <v>78</v>
      </c>
      <c r="H570" s="167" t="s">
        <v>104</v>
      </c>
      <c r="I570" s="93" t="s">
        <v>194</v>
      </c>
      <c r="J570" s="98" t="s">
        <v>610</v>
      </c>
      <c r="K570" s="93" t="s">
        <v>194</v>
      </c>
      <c r="L570" s="98" t="s">
        <v>610</v>
      </c>
      <c r="M570" s="93" t="s">
        <v>194</v>
      </c>
      <c r="N570" s="98" t="s">
        <v>610</v>
      </c>
      <c r="O570" s="54"/>
      <c r="Q570" s="14"/>
      <c r="R570" s="142"/>
      <c r="S570" s="145"/>
      <c r="T570" s="145"/>
      <c r="U570" s="145"/>
      <c r="V570" s="145"/>
      <c r="W570" s="145"/>
      <c r="X570" s="145"/>
      <c r="Y570" s="145"/>
      <c r="Z570" s="145"/>
      <c r="AA570" s="145"/>
      <c r="AB570" s="142" t="e">
        <f>IF(#REF!="","",#REF!)</f>
        <v>#REF!</v>
      </c>
      <c r="AC570" s="145"/>
      <c r="AD570" s="148"/>
      <c r="AE570" s="16"/>
    </row>
    <row r="571" spans="2:31" ht="35.1" customHeight="1" x14ac:dyDescent="0.25">
      <c r="B571" s="49"/>
      <c r="C571" s="180"/>
      <c r="D571" s="179"/>
      <c r="E571" s="141"/>
      <c r="F571" s="141"/>
      <c r="G571" s="166"/>
      <c r="H571" s="168"/>
      <c r="I571" s="93" t="s">
        <v>195</v>
      </c>
      <c r="J571" s="98" t="s">
        <v>611</v>
      </c>
      <c r="K571" s="93" t="s">
        <v>195</v>
      </c>
      <c r="L571" s="98" t="s">
        <v>611</v>
      </c>
      <c r="M571" s="93" t="s">
        <v>195</v>
      </c>
      <c r="N571" s="98" t="s">
        <v>611</v>
      </c>
      <c r="O571" s="54"/>
      <c r="Q571" s="14"/>
      <c r="R571" s="143"/>
      <c r="S571" s="146"/>
      <c r="T571" s="146"/>
      <c r="U571" s="146"/>
      <c r="V571" s="146"/>
      <c r="W571" s="146"/>
      <c r="X571" s="146"/>
      <c r="Y571" s="146"/>
      <c r="Z571" s="146"/>
      <c r="AA571" s="146"/>
      <c r="AB571" s="143"/>
      <c r="AC571" s="146"/>
      <c r="AD571" s="149"/>
      <c r="AE571" s="16"/>
    </row>
    <row r="572" spans="2:31" ht="35.1" customHeight="1" x14ac:dyDescent="0.25">
      <c r="B572" s="49"/>
      <c r="C572" s="180"/>
      <c r="D572" s="179"/>
      <c r="E572" s="141"/>
      <c r="F572" s="141"/>
      <c r="G572" s="166"/>
      <c r="H572" s="168"/>
      <c r="I572" s="93" t="s">
        <v>196</v>
      </c>
      <c r="J572" s="98" t="s">
        <v>612</v>
      </c>
      <c r="K572" s="93" t="s">
        <v>196</v>
      </c>
      <c r="L572" s="98" t="s">
        <v>612</v>
      </c>
      <c r="M572" s="93" t="s">
        <v>196</v>
      </c>
      <c r="N572" s="98" t="s">
        <v>612</v>
      </c>
      <c r="O572" s="54"/>
      <c r="Q572" s="14"/>
      <c r="R572" s="143"/>
      <c r="S572" s="146"/>
      <c r="T572" s="146"/>
      <c r="U572" s="146"/>
      <c r="V572" s="146"/>
      <c r="W572" s="146"/>
      <c r="X572" s="146"/>
      <c r="Y572" s="146"/>
      <c r="Z572" s="146"/>
      <c r="AA572" s="146"/>
      <c r="AB572" s="143"/>
      <c r="AC572" s="146"/>
      <c r="AD572" s="149"/>
      <c r="AE572" s="16"/>
    </row>
    <row r="573" spans="2:31" ht="35.1" customHeight="1" x14ac:dyDescent="0.25">
      <c r="B573" s="49"/>
      <c r="C573" s="180"/>
      <c r="D573" s="179"/>
      <c r="E573" s="141"/>
      <c r="F573" s="141"/>
      <c r="G573" s="166"/>
      <c r="H573" s="168"/>
      <c r="I573" s="93" t="s">
        <v>207</v>
      </c>
      <c r="J573" s="98" t="s">
        <v>613</v>
      </c>
      <c r="K573" s="93" t="s">
        <v>207</v>
      </c>
      <c r="L573" s="98" t="s">
        <v>613</v>
      </c>
      <c r="M573" s="93" t="s">
        <v>207</v>
      </c>
      <c r="N573" s="98" t="s">
        <v>613</v>
      </c>
      <c r="O573" s="54"/>
      <c r="Q573" s="14"/>
      <c r="R573" s="143"/>
      <c r="S573" s="146"/>
      <c r="T573" s="146"/>
      <c r="U573" s="146"/>
      <c r="V573" s="146"/>
      <c r="W573" s="146"/>
      <c r="X573" s="146"/>
      <c r="Y573" s="146"/>
      <c r="Z573" s="146"/>
      <c r="AA573" s="146"/>
      <c r="AB573" s="143"/>
      <c r="AC573" s="146"/>
      <c r="AD573" s="149"/>
      <c r="AE573" s="16"/>
    </row>
    <row r="574" spans="2:31" ht="35.1" customHeight="1" x14ac:dyDescent="0.25">
      <c r="B574" s="49"/>
      <c r="C574" s="180"/>
      <c r="D574" s="179"/>
      <c r="E574" s="141"/>
      <c r="F574" s="141"/>
      <c r="G574" s="166"/>
      <c r="H574" s="168"/>
      <c r="I574" s="93" t="s">
        <v>209</v>
      </c>
      <c r="J574" s="98" t="s">
        <v>614</v>
      </c>
      <c r="K574" s="93" t="s">
        <v>209</v>
      </c>
      <c r="L574" s="98" t="s">
        <v>614</v>
      </c>
      <c r="M574" s="93" t="s">
        <v>209</v>
      </c>
      <c r="N574" s="98" t="s">
        <v>614</v>
      </c>
      <c r="O574" s="54"/>
      <c r="Q574" s="14"/>
      <c r="R574" s="143"/>
      <c r="S574" s="146"/>
      <c r="T574" s="146"/>
      <c r="U574" s="146"/>
      <c r="V574" s="146"/>
      <c r="W574" s="146"/>
      <c r="X574" s="146"/>
      <c r="Y574" s="146"/>
      <c r="Z574" s="146"/>
      <c r="AA574" s="146"/>
      <c r="AB574" s="143"/>
      <c r="AC574" s="146"/>
      <c r="AD574" s="149"/>
      <c r="AE574" s="16"/>
    </row>
    <row r="575" spans="2:31" ht="35.1" customHeight="1" x14ac:dyDescent="0.25">
      <c r="B575" s="49"/>
      <c r="C575" s="180"/>
      <c r="D575" s="179"/>
      <c r="E575" s="140"/>
      <c r="F575" s="140" t="s">
        <v>910</v>
      </c>
      <c r="G575" s="151" t="s">
        <v>79</v>
      </c>
      <c r="H575" s="167" t="s">
        <v>104</v>
      </c>
      <c r="I575" s="93" t="s">
        <v>194</v>
      </c>
      <c r="J575" s="98" t="s">
        <v>610</v>
      </c>
      <c r="K575" s="93" t="s">
        <v>194</v>
      </c>
      <c r="L575" s="98" t="s">
        <v>610</v>
      </c>
      <c r="M575" s="93" t="s">
        <v>194</v>
      </c>
      <c r="N575" s="98" t="s">
        <v>610</v>
      </c>
      <c r="O575" s="54"/>
      <c r="Q575" s="14"/>
      <c r="R575" s="142" t="e">
        <f>IF(#REF!="","",#REF!)</f>
        <v>#REF!</v>
      </c>
      <c r="S575" s="145"/>
      <c r="T575" s="145"/>
      <c r="U575" s="145"/>
      <c r="V575" s="145"/>
      <c r="W575" s="145"/>
      <c r="X575" s="145"/>
      <c r="Y575" s="145"/>
      <c r="Z575" s="145"/>
      <c r="AA575" s="145"/>
      <c r="AB575" s="145"/>
      <c r="AC575" s="145"/>
      <c r="AD575" s="148"/>
      <c r="AE575" s="16"/>
    </row>
    <row r="576" spans="2:31" ht="35.1" customHeight="1" x14ac:dyDescent="0.25">
      <c r="B576" s="49"/>
      <c r="C576" s="180"/>
      <c r="D576" s="179"/>
      <c r="E576" s="141"/>
      <c r="F576" s="141"/>
      <c r="G576" s="166"/>
      <c r="H576" s="168"/>
      <c r="I576" s="93" t="s">
        <v>195</v>
      </c>
      <c r="J576" s="98" t="s">
        <v>611</v>
      </c>
      <c r="K576" s="93" t="s">
        <v>195</v>
      </c>
      <c r="L576" s="98" t="s">
        <v>611</v>
      </c>
      <c r="M576" s="93" t="s">
        <v>195</v>
      </c>
      <c r="N576" s="98" t="s">
        <v>611</v>
      </c>
      <c r="O576" s="54"/>
      <c r="Q576" s="14"/>
      <c r="R576" s="143"/>
      <c r="S576" s="146"/>
      <c r="T576" s="146"/>
      <c r="U576" s="146"/>
      <c r="V576" s="146"/>
      <c r="W576" s="146"/>
      <c r="X576" s="146"/>
      <c r="Y576" s="146"/>
      <c r="Z576" s="146"/>
      <c r="AA576" s="146"/>
      <c r="AB576" s="146"/>
      <c r="AC576" s="146"/>
      <c r="AD576" s="149"/>
      <c r="AE576" s="16"/>
    </row>
    <row r="577" spans="2:31" ht="35.1" customHeight="1" x14ac:dyDescent="0.25">
      <c r="B577" s="49"/>
      <c r="C577" s="180"/>
      <c r="D577" s="179"/>
      <c r="E577" s="141"/>
      <c r="F577" s="141"/>
      <c r="G577" s="166"/>
      <c r="H577" s="168"/>
      <c r="I577" s="93" t="s">
        <v>196</v>
      </c>
      <c r="J577" s="98" t="s">
        <v>612</v>
      </c>
      <c r="K577" s="93" t="s">
        <v>196</v>
      </c>
      <c r="L577" s="98" t="s">
        <v>612</v>
      </c>
      <c r="M577" s="93" t="s">
        <v>196</v>
      </c>
      <c r="N577" s="98" t="s">
        <v>612</v>
      </c>
      <c r="O577" s="54"/>
      <c r="Q577" s="14"/>
      <c r="R577" s="143"/>
      <c r="S577" s="146"/>
      <c r="T577" s="146"/>
      <c r="U577" s="146"/>
      <c r="V577" s="146"/>
      <c r="W577" s="146"/>
      <c r="X577" s="146"/>
      <c r="Y577" s="146"/>
      <c r="Z577" s="146"/>
      <c r="AA577" s="146"/>
      <c r="AB577" s="146"/>
      <c r="AC577" s="146"/>
      <c r="AD577" s="149"/>
      <c r="AE577" s="16"/>
    </row>
    <row r="578" spans="2:31" ht="35.1" customHeight="1" x14ac:dyDescent="0.25">
      <c r="B578" s="49"/>
      <c r="C578" s="180"/>
      <c r="D578" s="179"/>
      <c r="E578" s="141"/>
      <c r="F578" s="141"/>
      <c r="G578" s="166"/>
      <c r="H578" s="168"/>
      <c r="I578" s="93" t="s">
        <v>207</v>
      </c>
      <c r="J578" s="98" t="s">
        <v>613</v>
      </c>
      <c r="K578" s="93" t="s">
        <v>207</v>
      </c>
      <c r="L578" s="98" t="s">
        <v>613</v>
      </c>
      <c r="M578" s="93" t="s">
        <v>207</v>
      </c>
      <c r="N578" s="98" t="s">
        <v>613</v>
      </c>
      <c r="O578" s="54"/>
      <c r="Q578" s="14"/>
      <c r="R578" s="143"/>
      <c r="S578" s="146"/>
      <c r="T578" s="146"/>
      <c r="U578" s="146"/>
      <c r="V578" s="146"/>
      <c r="W578" s="146"/>
      <c r="X578" s="146"/>
      <c r="Y578" s="146"/>
      <c r="Z578" s="146"/>
      <c r="AA578" s="146"/>
      <c r="AB578" s="146"/>
      <c r="AC578" s="146"/>
      <c r="AD578" s="149"/>
      <c r="AE578" s="16"/>
    </row>
    <row r="579" spans="2:31" ht="35.1" customHeight="1" x14ac:dyDescent="0.25">
      <c r="B579" s="49"/>
      <c r="C579" s="180"/>
      <c r="D579" s="179"/>
      <c r="E579" s="141"/>
      <c r="F579" s="141"/>
      <c r="G579" s="166"/>
      <c r="H579" s="168"/>
      <c r="I579" s="93" t="s">
        <v>209</v>
      </c>
      <c r="J579" s="98" t="s">
        <v>614</v>
      </c>
      <c r="K579" s="93" t="s">
        <v>209</v>
      </c>
      <c r="L579" s="98" t="s">
        <v>614</v>
      </c>
      <c r="M579" s="93" t="s">
        <v>209</v>
      </c>
      <c r="N579" s="98" t="s">
        <v>614</v>
      </c>
      <c r="O579" s="54"/>
      <c r="Q579" s="14"/>
      <c r="R579" s="143"/>
      <c r="S579" s="146"/>
      <c r="T579" s="146"/>
      <c r="U579" s="146"/>
      <c r="V579" s="146"/>
      <c r="W579" s="146"/>
      <c r="X579" s="146"/>
      <c r="Y579" s="146"/>
      <c r="Z579" s="146"/>
      <c r="AA579" s="146"/>
      <c r="AB579" s="146"/>
      <c r="AC579" s="146"/>
      <c r="AD579" s="149"/>
      <c r="AE579" s="16"/>
    </row>
    <row r="580" spans="2:31" ht="39.75" customHeight="1" x14ac:dyDescent="0.25">
      <c r="B580" s="49"/>
      <c r="C580" s="180"/>
      <c r="D580" s="179"/>
      <c r="E580" s="140">
        <v>52</v>
      </c>
      <c r="F580" s="151" t="s">
        <v>165</v>
      </c>
      <c r="G580" s="166"/>
      <c r="H580" s="167" t="s">
        <v>166</v>
      </c>
      <c r="I580" s="93" t="s">
        <v>194</v>
      </c>
      <c r="J580" s="97" t="s">
        <v>615</v>
      </c>
      <c r="K580" s="93" t="s">
        <v>194</v>
      </c>
      <c r="L580" s="97" t="s">
        <v>615</v>
      </c>
      <c r="M580" s="93" t="s">
        <v>194</v>
      </c>
      <c r="N580" s="97" t="s">
        <v>615</v>
      </c>
      <c r="O580" s="54"/>
      <c r="Q580" s="14"/>
      <c r="R580" s="142"/>
      <c r="S580" s="145"/>
      <c r="T580" s="142" t="e">
        <f>IF(#REF!="","",#REF!)</f>
        <v>#REF!</v>
      </c>
      <c r="U580" s="145"/>
      <c r="V580" s="145"/>
      <c r="W580" s="145"/>
      <c r="X580" s="142" t="e">
        <f>IF(#REF!="","",#REF!)</f>
        <v>#REF!</v>
      </c>
      <c r="Y580" s="145"/>
      <c r="Z580" s="145"/>
      <c r="AA580" s="145"/>
      <c r="AB580" s="145"/>
      <c r="AC580" s="142" t="e">
        <f>IF(#REF!="","",#REF!)</f>
        <v>#REF!</v>
      </c>
      <c r="AD580" s="148"/>
      <c r="AE580" s="16"/>
    </row>
    <row r="581" spans="2:31" ht="39.75" customHeight="1" x14ac:dyDescent="0.25">
      <c r="B581" s="49"/>
      <c r="C581" s="180"/>
      <c r="D581" s="141"/>
      <c r="E581" s="141"/>
      <c r="F581" s="166"/>
      <c r="G581" s="166"/>
      <c r="H581" s="168"/>
      <c r="I581" s="93" t="s">
        <v>195</v>
      </c>
      <c r="J581" s="94" t="s">
        <v>616</v>
      </c>
      <c r="K581" s="93" t="s">
        <v>195</v>
      </c>
      <c r="L581" s="94" t="s">
        <v>616</v>
      </c>
      <c r="M581" s="93" t="s">
        <v>195</v>
      </c>
      <c r="N581" s="94" t="s">
        <v>616</v>
      </c>
      <c r="O581" s="54"/>
      <c r="Q581" s="14"/>
      <c r="R581" s="143"/>
      <c r="S581" s="146"/>
      <c r="T581" s="143"/>
      <c r="U581" s="146"/>
      <c r="V581" s="146"/>
      <c r="W581" s="146"/>
      <c r="X581" s="143"/>
      <c r="Y581" s="146"/>
      <c r="Z581" s="146"/>
      <c r="AA581" s="146"/>
      <c r="AB581" s="146"/>
      <c r="AC581" s="143"/>
      <c r="AD581" s="149"/>
      <c r="AE581" s="16"/>
    </row>
    <row r="582" spans="2:31" ht="39.75" customHeight="1" x14ac:dyDescent="0.25">
      <c r="B582" s="49"/>
      <c r="C582" s="180"/>
      <c r="D582" s="141"/>
      <c r="E582" s="141"/>
      <c r="F582" s="166"/>
      <c r="G582" s="166"/>
      <c r="H582" s="168"/>
      <c r="I582" s="93" t="s">
        <v>196</v>
      </c>
      <c r="J582" s="94" t="s">
        <v>617</v>
      </c>
      <c r="K582" s="93" t="s">
        <v>196</v>
      </c>
      <c r="L582" s="94" t="s">
        <v>617</v>
      </c>
      <c r="M582" s="93" t="s">
        <v>196</v>
      </c>
      <c r="N582" s="94" t="s">
        <v>617</v>
      </c>
      <c r="O582" s="54"/>
      <c r="Q582" s="14"/>
      <c r="R582" s="143"/>
      <c r="S582" s="146"/>
      <c r="T582" s="143"/>
      <c r="U582" s="146"/>
      <c r="V582" s="146"/>
      <c r="W582" s="146"/>
      <c r="X582" s="143"/>
      <c r="Y582" s="146"/>
      <c r="Z582" s="146"/>
      <c r="AA582" s="146"/>
      <c r="AB582" s="146"/>
      <c r="AC582" s="143"/>
      <c r="AD582" s="149"/>
      <c r="AE582" s="16"/>
    </row>
    <row r="583" spans="2:31" ht="39.75" customHeight="1" x14ac:dyDescent="0.25">
      <c r="B583" s="49"/>
      <c r="C583" s="180"/>
      <c r="D583" s="141"/>
      <c r="E583" s="141"/>
      <c r="F583" s="166"/>
      <c r="G583" s="166"/>
      <c r="H583" s="168"/>
      <c r="I583" s="93" t="s">
        <v>207</v>
      </c>
      <c r="J583" s="94" t="s">
        <v>618</v>
      </c>
      <c r="K583" s="93" t="s">
        <v>207</v>
      </c>
      <c r="L583" s="94" t="s">
        <v>618</v>
      </c>
      <c r="M583" s="93" t="s">
        <v>207</v>
      </c>
      <c r="N583" s="94" t="s">
        <v>618</v>
      </c>
      <c r="O583" s="54"/>
      <c r="Q583" s="14"/>
      <c r="R583" s="143"/>
      <c r="S583" s="146"/>
      <c r="T583" s="143"/>
      <c r="U583" s="146"/>
      <c r="V583" s="146"/>
      <c r="W583" s="146"/>
      <c r="X583" s="143"/>
      <c r="Y583" s="146"/>
      <c r="Z583" s="146"/>
      <c r="AA583" s="146"/>
      <c r="AB583" s="146"/>
      <c r="AC583" s="143"/>
      <c r="AD583" s="149"/>
      <c r="AE583" s="16"/>
    </row>
    <row r="584" spans="2:31" ht="39.75" customHeight="1" x14ac:dyDescent="0.25">
      <c r="B584" s="49"/>
      <c r="C584" s="180"/>
      <c r="D584" s="141"/>
      <c r="E584" s="141"/>
      <c r="F584" s="166"/>
      <c r="G584" s="166"/>
      <c r="H584" s="168"/>
      <c r="I584" s="93" t="s">
        <v>209</v>
      </c>
      <c r="J584" s="94" t="s">
        <v>619</v>
      </c>
      <c r="K584" s="93" t="s">
        <v>209</v>
      </c>
      <c r="L584" s="94" t="s">
        <v>619</v>
      </c>
      <c r="M584" s="93" t="s">
        <v>209</v>
      </c>
      <c r="N584" s="94" t="s">
        <v>619</v>
      </c>
      <c r="O584" s="54"/>
      <c r="Q584" s="14"/>
      <c r="R584" s="143"/>
      <c r="S584" s="146"/>
      <c r="T584" s="143"/>
      <c r="U584" s="146"/>
      <c r="V584" s="146"/>
      <c r="W584" s="146"/>
      <c r="X584" s="143"/>
      <c r="Y584" s="146"/>
      <c r="Z584" s="146"/>
      <c r="AA584" s="146"/>
      <c r="AB584" s="146"/>
      <c r="AC584" s="143"/>
      <c r="AD584" s="149"/>
      <c r="AE584" s="16"/>
    </row>
    <row r="585" spans="2:31" ht="39.75" customHeight="1" x14ac:dyDescent="0.25">
      <c r="B585" s="49"/>
      <c r="C585" s="180"/>
      <c r="D585" s="141"/>
      <c r="E585" s="140">
        <v>53</v>
      </c>
      <c r="F585" s="151" t="s">
        <v>810</v>
      </c>
      <c r="G585" s="166"/>
      <c r="H585" s="167" t="s">
        <v>811</v>
      </c>
      <c r="I585" s="93" t="s">
        <v>194</v>
      </c>
      <c r="J585" s="94" t="s">
        <v>812</v>
      </c>
      <c r="K585" s="93" t="s">
        <v>194</v>
      </c>
      <c r="L585" s="94" t="s">
        <v>812</v>
      </c>
      <c r="M585" s="93" t="s">
        <v>194</v>
      </c>
      <c r="N585" s="94" t="s">
        <v>812</v>
      </c>
      <c r="O585" s="54"/>
      <c r="Q585" s="14"/>
      <c r="R585" s="142"/>
      <c r="S585" s="145"/>
      <c r="T585" s="142" t="e">
        <f>IF(#REF!="","",#REF!)</f>
        <v>#REF!</v>
      </c>
      <c r="U585" s="142" t="e">
        <f>IF(#REF!="","",#REF!)</f>
        <v>#REF!</v>
      </c>
      <c r="V585" s="145"/>
      <c r="W585" s="142" t="e">
        <f>IF(#REF!="","",#REF!)</f>
        <v>#REF!</v>
      </c>
      <c r="X585" s="142"/>
      <c r="Y585" s="145"/>
      <c r="Z585" s="145"/>
      <c r="AA585" s="145"/>
      <c r="AB585" s="145"/>
      <c r="AC585" s="142"/>
      <c r="AD585" s="148"/>
      <c r="AE585" s="16"/>
    </row>
    <row r="586" spans="2:31" ht="42" customHeight="1" x14ac:dyDescent="0.25">
      <c r="B586" s="49"/>
      <c r="C586" s="180"/>
      <c r="D586" s="141"/>
      <c r="E586" s="141"/>
      <c r="F586" s="166"/>
      <c r="G586" s="166"/>
      <c r="H586" s="168"/>
      <c r="I586" s="93" t="s">
        <v>195</v>
      </c>
      <c r="J586" s="94" t="s">
        <v>813</v>
      </c>
      <c r="K586" s="93" t="s">
        <v>195</v>
      </c>
      <c r="L586" s="94" t="s">
        <v>813</v>
      </c>
      <c r="M586" s="93" t="s">
        <v>195</v>
      </c>
      <c r="N586" s="94" t="s">
        <v>813</v>
      </c>
      <c r="O586" s="54"/>
      <c r="Q586" s="14"/>
      <c r="R586" s="143"/>
      <c r="S586" s="146"/>
      <c r="T586" s="143"/>
      <c r="U586" s="143"/>
      <c r="V586" s="146"/>
      <c r="W586" s="143"/>
      <c r="X586" s="143"/>
      <c r="Y586" s="146"/>
      <c r="Z586" s="146"/>
      <c r="AA586" s="146"/>
      <c r="AB586" s="146"/>
      <c r="AC586" s="143"/>
      <c r="AD586" s="149"/>
      <c r="AE586" s="16"/>
    </row>
    <row r="587" spans="2:31" ht="45" customHeight="1" x14ac:dyDescent="0.25">
      <c r="B587" s="49"/>
      <c r="C587" s="180"/>
      <c r="D587" s="141"/>
      <c r="E587" s="141"/>
      <c r="F587" s="166"/>
      <c r="G587" s="166"/>
      <c r="H587" s="168"/>
      <c r="I587" s="93" t="s">
        <v>196</v>
      </c>
      <c r="J587" s="94" t="s">
        <v>814</v>
      </c>
      <c r="K587" s="93" t="s">
        <v>196</v>
      </c>
      <c r="L587" s="94" t="s">
        <v>814</v>
      </c>
      <c r="M587" s="93" t="s">
        <v>196</v>
      </c>
      <c r="N587" s="94" t="s">
        <v>814</v>
      </c>
      <c r="O587" s="54"/>
      <c r="Q587" s="14"/>
      <c r="R587" s="143"/>
      <c r="S587" s="146"/>
      <c r="T587" s="143"/>
      <c r="U587" s="143"/>
      <c r="V587" s="146"/>
      <c r="W587" s="143"/>
      <c r="X587" s="143"/>
      <c r="Y587" s="146"/>
      <c r="Z587" s="146"/>
      <c r="AA587" s="146"/>
      <c r="AB587" s="146"/>
      <c r="AC587" s="143"/>
      <c r="AD587" s="149"/>
      <c r="AE587" s="16"/>
    </row>
    <row r="588" spans="2:31" ht="54" customHeight="1" x14ac:dyDescent="0.25">
      <c r="B588" s="49"/>
      <c r="C588" s="180"/>
      <c r="D588" s="141"/>
      <c r="E588" s="141"/>
      <c r="F588" s="166"/>
      <c r="G588" s="166"/>
      <c r="H588" s="168"/>
      <c r="I588" s="93" t="s">
        <v>207</v>
      </c>
      <c r="J588" s="94" t="s">
        <v>815</v>
      </c>
      <c r="K588" s="93" t="s">
        <v>207</v>
      </c>
      <c r="L588" s="94" t="s">
        <v>815</v>
      </c>
      <c r="M588" s="93" t="s">
        <v>207</v>
      </c>
      <c r="N588" s="94" t="s">
        <v>815</v>
      </c>
      <c r="O588" s="54"/>
      <c r="Q588" s="14"/>
      <c r="R588" s="143"/>
      <c r="S588" s="146"/>
      <c r="T588" s="143"/>
      <c r="U588" s="143"/>
      <c r="V588" s="146"/>
      <c r="W588" s="143"/>
      <c r="X588" s="143"/>
      <c r="Y588" s="146"/>
      <c r="Z588" s="146"/>
      <c r="AA588" s="146"/>
      <c r="AB588" s="146"/>
      <c r="AC588" s="143"/>
      <c r="AD588" s="149"/>
      <c r="AE588" s="16"/>
    </row>
    <row r="589" spans="2:31" ht="64.5" customHeight="1" x14ac:dyDescent="0.25">
      <c r="B589" s="49"/>
      <c r="C589" s="180"/>
      <c r="D589" s="141"/>
      <c r="E589" s="141"/>
      <c r="F589" s="166"/>
      <c r="G589" s="166"/>
      <c r="H589" s="168"/>
      <c r="I589" s="93" t="s">
        <v>209</v>
      </c>
      <c r="J589" s="94" t="s">
        <v>816</v>
      </c>
      <c r="K589" s="93" t="s">
        <v>209</v>
      </c>
      <c r="L589" s="94" t="s">
        <v>816</v>
      </c>
      <c r="M589" s="93" t="s">
        <v>209</v>
      </c>
      <c r="N589" s="94" t="s">
        <v>816</v>
      </c>
      <c r="O589" s="54"/>
      <c r="Q589" s="14"/>
      <c r="R589" s="143"/>
      <c r="S589" s="146"/>
      <c r="T589" s="143"/>
      <c r="U589" s="143"/>
      <c r="V589" s="146"/>
      <c r="W589" s="143"/>
      <c r="X589" s="143"/>
      <c r="Y589" s="146"/>
      <c r="Z589" s="146"/>
      <c r="AA589" s="146"/>
      <c r="AB589" s="146"/>
      <c r="AC589" s="143"/>
      <c r="AD589" s="149"/>
      <c r="AE589" s="16"/>
    </row>
    <row r="590" spans="2:31" ht="39.75" customHeight="1" x14ac:dyDescent="0.25">
      <c r="B590" s="49"/>
      <c r="C590" s="180"/>
      <c r="D590" s="179" t="s">
        <v>162</v>
      </c>
      <c r="E590" s="140">
        <v>54</v>
      </c>
      <c r="F590" s="151" t="s">
        <v>1027</v>
      </c>
      <c r="G590" s="166"/>
      <c r="H590" s="167" t="s">
        <v>164</v>
      </c>
      <c r="I590" s="93" t="s">
        <v>194</v>
      </c>
      <c r="J590" s="97" t="s">
        <v>620</v>
      </c>
      <c r="K590" s="93" t="s">
        <v>194</v>
      </c>
      <c r="L590" s="97" t="s">
        <v>620</v>
      </c>
      <c r="M590" s="93" t="s">
        <v>194</v>
      </c>
      <c r="N590" s="97" t="s">
        <v>620</v>
      </c>
      <c r="O590" s="54"/>
      <c r="Q590" s="14"/>
      <c r="R590" s="142"/>
      <c r="S590" s="145"/>
      <c r="T590" s="142" t="e">
        <f>IF(#REF!="","",#REF!)</f>
        <v>#REF!</v>
      </c>
      <c r="U590" s="142" t="e">
        <f>IF(#REF!="","",#REF!)</f>
        <v>#REF!</v>
      </c>
      <c r="V590" s="142" t="e">
        <f>IF(#REF!="","",#REF!)</f>
        <v>#REF!</v>
      </c>
      <c r="W590" s="142" t="e">
        <f>IF(#REF!="","",#REF!)</f>
        <v>#REF!</v>
      </c>
      <c r="X590" s="142" t="e">
        <f>IF(#REF!="","",#REF!)</f>
        <v>#REF!</v>
      </c>
      <c r="Y590" s="145"/>
      <c r="Z590" s="145"/>
      <c r="AA590" s="145"/>
      <c r="AB590" s="145"/>
      <c r="AC590" s="142" t="e">
        <f>IF(#REF!="","",#REF!)</f>
        <v>#REF!</v>
      </c>
      <c r="AD590" s="148"/>
      <c r="AE590" s="16"/>
    </row>
    <row r="591" spans="2:31" ht="39.75" customHeight="1" x14ac:dyDescent="0.25">
      <c r="B591" s="49"/>
      <c r="C591" s="180"/>
      <c r="D591" s="141"/>
      <c r="E591" s="141"/>
      <c r="F591" s="166"/>
      <c r="G591" s="166"/>
      <c r="H591" s="168"/>
      <c r="I591" s="93" t="s">
        <v>195</v>
      </c>
      <c r="J591" s="94" t="s">
        <v>621</v>
      </c>
      <c r="K591" s="93" t="s">
        <v>195</v>
      </c>
      <c r="L591" s="94" t="s">
        <v>621</v>
      </c>
      <c r="M591" s="93" t="s">
        <v>195</v>
      </c>
      <c r="N591" s="94" t="s">
        <v>621</v>
      </c>
      <c r="O591" s="54"/>
      <c r="Q591" s="14"/>
      <c r="R591" s="143"/>
      <c r="S591" s="146"/>
      <c r="T591" s="143"/>
      <c r="U591" s="143"/>
      <c r="V591" s="143"/>
      <c r="W591" s="143"/>
      <c r="X591" s="143"/>
      <c r="Y591" s="146"/>
      <c r="Z591" s="146"/>
      <c r="AA591" s="146"/>
      <c r="AB591" s="146"/>
      <c r="AC591" s="143"/>
      <c r="AD591" s="149"/>
      <c r="AE591" s="16"/>
    </row>
    <row r="592" spans="2:31" ht="39.75" customHeight="1" x14ac:dyDescent="0.25">
      <c r="B592" s="49"/>
      <c r="C592" s="180"/>
      <c r="D592" s="141"/>
      <c r="E592" s="141"/>
      <c r="F592" s="166"/>
      <c r="G592" s="166"/>
      <c r="H592" s="168"/>
      <c r="I592" s="93" t="s">
        <v>196</v>
      </c>
      <c r="J592" s="94" t="s">
        <v>622</v>
      </c>
      <c r="K592" s="93" t="s">
        <v>196</v>
      </c>
      <c r="L592" s="94" t="s">
        <v>622</v>
      </c>
      <c r="M592" s="93" t="s">
        <v>196</v>
      </c>
      <c r="N592" s="94" t="s">
        <v>622</v>
      </c>
      <c r="O592" s="54"/>
      <c r="Q592" s="14"/>
      <c r="R592" s="143"/>
      <c r="S592" s="146"/>
      <c r="T592" s="143"/>
      <c r="U592" s="143"/>
      <c r="V592" s="143"/>
      <c r="W592" s="143"/>
      <c r="X592" s="143"/>
      <c r="Y592" s="146"/>
      <c r="Z592" s="146"/>
      <c r="AA592" s="146"/>
      <c r="AB592" s="146"/>
      <c r="AC592" s="143"/>
      <c r="AD592" s="149"/>
      <c r="AE592" s="16"/>
    </row>
    <row r="593" spans="2:31" ht="39.75" customHeight="1" x14ac:dyDescent="0.25">
      <c r="B593" s="49"/>
      <c r="C593" s="180"/>
      <c r="D593" s="141"/>
      <c r="E593" s="141"/>
      <c r="F593" s="166"/>
      <c r="G593" s="166"/>
      <c r="H593" s="168"/>
      <c r="I593" s="93" t="s">
        <v>207</v>
      </c>
      <c r="J593" s="94" t="s">
        <v>1028</v>
      </c>
      <c r="K593" s="93" t="s">
        <v>207</v>
      </c>
      <c r="L593" s="94" t="s">
        <v>1028</v>
      </c>
      <c r="M593" s="93" t="s">
        <v>207</v>
      </c>
      <c r="N593" s="94" t="s">
        <v>1028</v>
      </c>
      <c r="O593" s="54"/>
      <c r="Q593" s="14"/>
      <c r="R593" s="143"/>
      <c r="S593" s="146"/>
      <c r="T593" s="143"/>
      <c r="U593" s="143"/>
      <c r="V593" s="143"/>
      <c r="W593" s="143"/>
      <c r="X593" s="143"/>
      <c r="Y593" s="146"/>
      <c r="Z593" s="146"/>
      <c r="AA593" s="146"/>
      <c r="AB593" s="146"/>
      <c r="AC593" s="143"/>
      <c r="AD593" s="149"/>
      <c r="AE593" s="16"/>
    </row>
    <row r="594" spans="2:31" ht="39.75" customHeight="1" x14ac:dyDescent="0.25">
      <c r="B594" s="49"/>
      <c r="C594" s="180"/>
      <c r="D594" s="141"/>
      <c r="E594" s="141"/>
      <c r="F594" s="166"/>
      <c r="G594" s="166"/>
      <c r="H594" s="168"/>
      <c r="I594" s="93" t="s">
        <v>209</v>
      </c>
      <c r="J594" s="94" t="s">
        <v>1029</v>
      </c>
      <c r="K594" s="93" t="s">
        <v>209</v>
      </c>
      <c r="L594" s="94" t="s">
        <v>1029</v>
      </c>
      <c r="M594" s="93" t="s">
        <v>209</v>
      </c>
      <c r="N594" s="94" t="s">
        <v>1029</v>
      </c>
      <c r="O594" s="54"/>
      <c r="Q594" s="14"/>
      <c r="R594" s="143"/>
      <c r="S594" s="146"/>
      <c r="T594" s="143"/>
      <c r="U594" s="143"/>
      <c r="V594" s="143"/>
      <c r="W594" s="143"/>
      <c r="X594" s="143"/>
      <c r="Y594" s="146"/>
      <c r="Z594" s="146"/>
      <c r="AA594" s="146"/>
      <c r="AB594" s="146"/>
      <c r="AC594" s="143"/>
      <c r="AD594" s="149"/>
      <c r="AE594" s="16"/>
    </row>
    <row r="595" spans="2:31" ht="39.75" customHeight="1" x14ac:dyDescent="0.25">
      <c r="B595" s="49"/>
      <c r="C595" s="180"/>
      <c r="D595" s="179" t="s">
        <v>152</v>
      </c>
      <c r="E595" s="140">
        <v>55</v>
      </c>
      <c r="F595" s="151" t="s">
        <v>151</v>
      </c>
      <c r="G595" s="166"/>
      <c r="H595" s="167" t="s">
        <v>150</v>
      </c>
      <c r="I595" s="93" t="s">
        <v>194</v>
      </c>
      <c r="J595" s="94" t="s">
        <v>625</v>
      </c>
      <c r="K595" s="93" t="s">
        <v>194</v>
      </c>
      <c r="L595" s="94" t="s">
        <v>625</v>
      </c>
      <c r="M595" s="93" t="s">
        <v>194</v>
      </c>
      <c r="N595" s="94" t="s">
        <v>625</v>
      </c>
      <c r="O595" s="54"/>
      <c r="Q595" s="14"/>
      <c r="R595" s="142"/>
      <c r="S595" s="145"/>
      <c r="T595" s="145"/>
      <c r="U595" s="145"/>
      <c r="V595" s="145"/>
      <c r="W595" s="145"/>
      <c r="X595" s="145"/>
      <c r="Y595" s="145"/>
      <c r="Z595" s="145"/>
      <c r="AA595" s="145"/>
      <c r="AB595" s="145"/>
      <c r="AD595" s="142" t="e">
        <f>IF(#REF!="","",#REF!)</f>
        <v>#REF!</v>
      </c>
      <c r="AE595" s="16"/>
    </row>
    <row r="596" spans="2:31" ht="39.75" customHeight="1" x14ac:dyDescent="0.25">
      <c r="B596" s="49"/>
      <c r="C596" s="180"/>
      <c r="D596" s="141"/>
      <c r="E596" s="141"/>
      <c r="F596" s="166"/>
      <c r="G596" s="166"/>
      <c r="H596" s="168"/>
      <c r="I596" s="93" t="s">
        <v>195</v>
      </c>
      <c r="J596" s="94" t="s">
        <v>626</v>
      </c>
      <c r="K596" s="93" t="s">
        <v>195</v>
      </c>
      <c r="L596" s="94" t="s">
        <v>626</v>
      </c>
      <c r="M596" s="93" t="s">
        <v>195</v>
      </c>
      <c r="N596" s="94" t="s">
        <v>626</v>
      </c>
      <c r="O596" s="54"/>
      <c r="Q596" s="14"/>
      <c r="R596" s="143"/>
      <c r="S596" s="146"/>
      <c r="T596" s="146"/>
      <c r="U596" s="146"/>
      <c r="V596" s="146"/>
      <c r="W596" s="146"/>
      <c r="X596" s="146"/>
      <c r="Y596" s="146"/>
      <c r="Z596" s="146"/>
      <c r="AA596" s="146"/>
      <c r="AB596" s="146"/>
      <c r="AD596" s="143"/>
      <c r="AE596" s="16"/>
    </row>
    <row r="597" spans="2:31" ht="39.75" customHeight="1" x14ac:dyDescent="0.25">
      <c r="B597" s="49"/>
      <c r="C597" s="180"/>
      <c r="D597" s="141"/>
      <c r="E597" s="141"/>
      <c r="F597" s="166"/>
      <c r="G597" s="166"/>
      <c r="H597" s="168"/>
      <c r="I597" s="93" t="s">
        <v>196</v>
      </c>
      <c r="J597" s="94" t="s">
        <v>627</v>
      </c>
      <c r="K597" s="93" t="s">
        <v>196</v>
      </c>
      <c r="L597" s="94" t="s">
        <v>627</v>
      </c>
      <c r="M597" s="93" t="s">
        <v>196</v>
      </c>
      <c r="N597" s="94" t="s">
        <v>627</v>
      </c>
      <c r="O597" s="54"/>
      <c r="Q597" s="14"/>
      <c r="R597" s="143"/>
      <c r="S597" s="146"/>
      <c r="T597" s="146"/>
      <c r="U597" s="146"/>
      <c r="V597" s="146"/>
      <c r="W597" s="146"/>
      <c r="X597" s="146"/>
      <c r="Y597" s="146"/>
      <c r="Z597" s="146"/>
      <c r="AA597" s="146"/>
      <c r="AB597" s="146"/>
      <c r="AD597" s="143"/>
      <c r="AE597" s="16"/>
    </row>
    <row r="598" spans="2:31" ht="39.75" customHeight="1" x14ac:dyDescent="0.25">
      <c r="B598" s="49"/>
      <c r="C598" s="180"/>
      <c r="D598" s="141"/>
      <c r="E598" s="141"/>
      <c r="F598" s="166"/>
      <c r="G598" s="166"/>
      <c r="H598" s="168"/>
      <c r="I598" s="93" t="s">
        <v>207</v>
      </c>
      <c r="J598" s="94" t="s">
        <v>628</v>
      </c>
      <c r="K598" s="93" t="s">
        <v>207</v>
      </c>
      <c r="L598" s="94" t="s">
        <v>628</v>
      </c>
      <c r="M598" s="93" t="s">
        <v>207</v>
      </c>
      <c r="N598" s="94" t="s">
        <v>628</v>
      </c>
      <c r="O598" s="54"/>
      <c r="Q598" s="14"/>
      <c r="R598" s="143"/>
      <c r="S598" s="146"/>
      <c r="T598" s="146"/>
      <c r="U598" s="146"/>
      <c r="V598" s="146"/>
      <c r="W598" s="146"/>
      <c r="X598" s="146"/>
      <c r="Y598" s="146"/>
      <c r="Z598" s="146"/>
      <c r="AA598" s="146"/>
      <c r="AB598" s="146"/>
      <c r="AD598" s="143"/>
      <c r="AE598" s="16"/>
    </row>
    <row r="599" spans="2:31" ht="39.75" customHeight="1" x14ac:dyDescent="0.25">
      <c r="B599" s="49"/>
      <c r="C599" s="180"/>
      <c r="D599" s="141"/>
      <c r="E599" s="141"/>
      <c r="F599" s="166"/>
      <c r="G599" s="166"/>
      <c r="H599" s="168"/>
      <c r="I599" s="93" t="s">
        <v>209</v>
      </c>
      <c r="J599" s="94" t="s">
        <v>629</v>
      </c>
      <c r="K599" s="93" t="s">
        <v>209</v>
      </c>
      <c r="L599" s="94" t="s">
        <v>629</v>
      </c>
      <c r="M599" s="93" t="s">
        <v>209</v>
      </c>
      <c r="N599" s="94" t="s">
        <v>629</v>
      </c>
      <c r="O599" s="54"/>
      <c r="Q599" s="14"/>
      <c r="R599" s="143"/>
      <c r="S599" s="146"/>
      <c r="T599" s="146"/>
      <c r="U599" s="146"/>
      <c r="V599" s="146"/>
      <c r="W599" s="146"/>
      <c r="X599" s="146"/>
      <c r="Y599" s="146"/>
      <c r="Z599" s="146"/>
      <c r="AA599" s="146"/>
      <c r="AB599" s="146"/>
      <c r="AD599" s="143"/>
      <c r="AE599" s="16"/>
    </row>
    <row r="600" spans="2:31" ht="39.75" customHeight="1" x14ac:dyDescent="0.25">
      <c r="B600" s="49"/>
      <c r="C600" s="180"/>
      <c r="D600" s="179" t="s">
        <v>141</v>
      </c>
      <c r="E600" s="140">
        <v>56</v>
      </c>
      <c r="F600" s="151" t="s">
        <v>83</v>
      </c>
      <c r="G600" s="166"/>
      <c r="H600" s="167" t="s">
        <v>119</v>
      </c>
      <c r="I600" s="93" t="s">
        <v>194</v>
      </c>
      <c r="J600" s="94" t="s">
        <v>630</v>
      </c>
      <c r="K600" s="93" t="s">
        <v>194</v>
      </c>
      <c r="L600" s="94" t="s">
        <v>630</v>
      </c>
      <c r="M600" s="93" t="s">
        <v>194</v>
      </c>
      <c r="N600" s="94" t="s">
        <v>630</v>
      </c>
      <c r="O600" s="56"/>
      <c r="Q600" s="14"/>
      <c r="R600" s="142"/>
      <c r="S600" s="145"/>
      <c r="T600" s="145"/>
      <c r="U600" s="145"/>
      <c r="V600" s="145"/>
      <c r="W600" s="142" t="e">
        <f>IF(#REF!="","",#REF!)</f>
        <v>#REF!</v>
      </c>
      <c r="X600" s="145"/>
      <c r="Y600" s="145"/>
      <c r="Z600" s="145"/>
      <c r="AA600" s="142" t="e">
        <f>IF(#REF!="","",#REF!)</f>
        <v>#REF!</v>
      </c>
      <c r="AB600" s="145"/>
      <c r="AC600" s="145"/>
      <c r="AD600" s="148"/>
      <c r="AE600" s="16"/>
    </row>
    <row r="601" spans="2:31" ht="39.75" customHeight="1" x14ac:dyDescent="0.25">
      <c r="B601" s="49"/>
      <c r="C601" s="180"/>
      <c r="D601" s="141"/>
      <c r="E601" s="141"/>
      <c r="F601" s="166"/>
      <c r="G601" s="166"/>
      <c r="H601" s="168"/>
      <c r="I601" s="93" t="s">
        <v>195</v>
      </c>
      <c r="J601" s="94" t="s">
        <v>631</v>
      </c>
      <c r="K601" s="93" t="s">
        <v>195</v>
      </c>
      <c r="L601" s="94" t="s">
        <v>631</v>
      </c>
      <c r="M601" s="93" t="s">
        <v>195</v>
      </c>
      <c r="N601" s="94" t="s">
        <v>631</v>
      </c>
      <c r="O601" s="56"/>
      <c r="Q601" s="14"/>
      <c r="R601" s="143"/>
      <c r="S601" s="146"/>
      <c r="T601" s="146"/>
      <c r="U601" s="146"/>
      <c r="V601" s="146"/>
      <c r="W601" s="143"/>
      <c r="X601" s="146"/>
      <c r="Y601" s="146"/>
      <c r="Z601" s="146"/>
      <c r="AA601" s="143"/>
      <c r="AB601" s="146"/>
      <c r="AC601" s="146"/>
      <c r="AD601" s="149"/>
      <c r="AE601" s="16"/>
    </row>
    <row r="602" spans="2:31" ht="39.75" customHeight="1" x14ac:dyDescent="0.25">
      <c r="B602" s="49"/>
      <c r="C602" s="180"/>
      <c r="D602" s="141"/>
      <c r="E602" s="141"/>
      <c r="F602" s="166"/>
      <c r="G602" s="166"/>
      <c r="H602" s="168"/>
      <c r="I602" s="93" t="s">
        <v>196</v>
      </c>
      <c r="J602" s="94" t="s">
        <v>632</v>
      </c>
      <c r="K602" s="93" t="s">
        <v>196</v>
      </c>
      <c r="L602" s="94" t="s">
        <v>632</v>
      </c>
      <c r="M602" s="93" t="s">
        <v>196</v>
      </c>
      <c r="N602" s="94" t="s">
        <v>632</v>
      </c>
      <c r="O602" s="56"/>
      <c r="Q602" s="14"/>
      <c r="R602" s="143"/>
      <c r="S602" s="146"/>
      <c r="T602" s="146"/>
      <c r="U602" s="146"/>
      <c r="V602" s="146"/>
      <c r="W602" s="143"/>
      <c r="X602" s="146"/>
      <c r="Y602" s="146"/>
      <c r="Z602" s="146"/>
      <c r="AA602" s="143"/>
      <c r="AB602" s="146"/>
      <c r="AC602" s="146"/>
      <c r="AD602" s="149"/>
      <c r="AE602" s="16"/>
    </row>
    <row r="603" spans="2:31" ht="39.75" customHeight="1" x14ac:dyDescent="0.25">
      <c r="B603" s="49"/>
      <c r="C603" s="180"/>
      <c r="D603" s="141"/>
      <c r="E603" s="141"/>
      <c r="F603" s="166"/>
      <c r="G603" s="166"/>
      <c r="H603" s="168"/>
      <c r="I603" s="93" t="s">
        <v>207</v>
      </c>
      <c r="J603" s="94" t="s">
        <v>633</v>
      </c>
      <c r="K603" s="93" t="s">
        <v>207</v>
      </c>
      <c r="L603" s="94" t="s">
        <v>633</v>
      </c>
      <c r="M603" s="93" t="s">
        <v>207</v>
      </c>
      <c r="N603" s="94" t="s">
        <v>633</v>
      </c>
      <c r="O603" s="56"/>
      <c r="Q603" s="14"/>
      <c r="R603" s="143"/>
      <c r="S603" s="146"/>
      <c r="T603" s="146"/>
      <c r="U603" s="146"/>
      <c r="V603" s="146"/>
      <c r="W603" s="143"/>
      <c r="X603" s="146"/>
      <c r="Y603" s="146"/>
      <c r="Z603" s="146"/>
      <c r="AA603" s="143"/>
      <c r="AB603" s="146"/>
      <c r="AC603" s="146"/>
      <c r="AD603" s="149"/>
      <c r="AE603" s="16"/>
    </row>
    <row r="604" spans="2:31" ht="39.75" customHeight="1" x14ac:dyDescent="0.25">
      <c r="B604" s="49"/>
      <c r="C604" s="180"/>
      <c r="D604" s="141"/>
      <c r="E604" s="141"/>
      <c r="F604" s="166"/>
      <c r="G604" s="166"/>
      <c r="H604" s="168"/>
      <c r="I604" s="93" t="s">
        <v>209</v>
      </c>
      <c r="J604" s="94" t="s">
        <v>634</v>
      </c>
      <c r="K604" s="93" t="s">
        <v>209</v>
      </c>
      <c r="L604" s="94" t="s">
        <v>634</v>
      </c>
      <c r="M604" s="93" t="s">
        <v>209</v>
      </c>
      <c r="N604" s="94" t="s">
        <v>634</v>
      </c>
      <c r="O604" s="56"/>
      <c r="Q604" s="14"/>
      <c r="R604" s="143"/>
      <c r="S604" s="146"/>
      <c r="T604" s="146"/>
      <c r="U604" s="146"/>
      <c r="V604" s="146"/>
      <c r="W604" s="143"/>
      <c r="X604" s="146"/>
      <c r="Y604" s="146"/>
      <c r="Z604" s="146"/>
      <c r="AA604" s="143"/>
      <c r="AB604" s="146"/>
      <c r="AC604" s="146"/>
      <c r="AD604" s="149"/>
      <c r="AE604" s="16"/>
    </row>
    <row r="605" spans="2:31" ht="39.75" customHeight="1" x14ac:dyDescent="0.25">
      <c r="B605" s="49"/>
      <c r="C605" s="180"/>
      <c r="D605" s="179" t="s">
        <v>167</v>
      </c>
      <c r="E605" s="140">
        <v>57</v>
      </c>
      <c r="F605" s="151" t="s">
        <v>168</v>
      </c>
      <c r="G605" s="166"/>
      <c r="H605" s="167" t="s">
        <v>184</v>
      </c>
      <c r="I605" s="93" t="s">
        <v>194</v>
      </c>
      <c r="J605" s="97" t="s">
        <v>635</v>
      </c>
      <c r="K605" s="93" t="s">
        <v>194</v>
      </c>
      <c r="L605" s="97" t="s">
        <v>635</v>
      </c>
      <c r="M605" s="93" t="s">
        <v>194</v>
      </c>
      <c r="N605" s="97" t="s">
        <v>635</v>
      </c>
      <c r="O605" s="56"/>
      <c r="Q605" s="14"/>
      <c r="R605" s="142"/>
      <c r="S605" s="145"/>
      <c r="T605" s="142" t="e">
        <f>IF(#REF!="","",#REF!)</f>
        <v>#REF!</v>
      </c>
      <c r="U605" s="145"/>
      <c r="V605" s="142" t="e">
        <f>IF(#REF!="","",#REF!)</f>
        <v>#REF!</v>
      </c>
      <c r="W605" s="142" t="e">
        <f>IF(#REF!="","",#REF!)</f>
        <v>#REF!</v>
      </c>
      <c r="X605" s="142" t="e">
        <f>IF(#REF!="","",#REF!)</f>
        <v>#REF!</v>
      </c>
      <c r="Y605" s="142" t="e">
        <f>IF(#REF!="","",#REF!)</f>
        <v>#REF!</v>
      </c>
      <c r="Z605" s="145"/>
      <c r="AA605" s="145"/>
      <c r="AB605" s="142" t="e">
        <f>IF(#REF!="","",#REF!)</f>
        <v>#REF!</v>
      </c>
      <c r="AC605" s="145"/>
      <c r="AD605" s="148"/>
      <c r="AE605" s="16"/>
    </row>
    <row r="606" spans="2:31" ht="39.75" customHeight="1" x14ac:dyDescent="0.25">
      <c r="B606" s="49"/>
      <c r="C606" s="180"/>
      <c r="D606" s="179"/>
      <c r="E606" s="141"/>
      <c r="F606" s="166"/>
      <c r="G606" s="166"/>
      <c r="H606" s="168"/>
      <c r="I606" s="93" t="s">
        <v>195</v>
      </c>
      <c r="J606" s="94" t="s">
        <v>636</v>
      </c>
      <c r="K606" s="93" t="s">
        <v>1017</v>
      </c>
      <c r="L606" s="94" t="s">
        <v>636</v>
      </c>
      <c r="M606" s="93" t="s">
        <v>1017</v>
      </c>
      <c r="N606" s="94" t="s">
        <v>636</v>
      </c>
      <c r="O606" s="56"/>
      <c r="Q606" s="14"/>
      <c r="R606" s="143"/>
      <c r="S606" s="146"/>
      <c r="T606" s="143"/>
      <c r="U606" s="146"/>
      <c r="V606" s="143"/>
      <c r="W606" s="143"/>
      <c r="X606" s="143"/>
      <c r="Y606" s="143"/>
      <c r="Z606" s="146"/>
      <c r="AA606" s="146"/>
      <c r="AB606" s="143"/>
      <c r="AC606" s="146"/>
      <c r="AD606" s="149"/>
      <c r="AE606" s="16"/>
    </row>
    <row r="607" spans="2:31" ht="39.75" customHeight="1" x14ac:dyDescent="0.25">
      <c r="B607" s="49"/>
      <c r="C607" s="180"/>
      <c r="D607" s="179"/>
      <c r="E607" s="141"/>
      <c r="F607" s="166"/>
      <c r="G607" s="166"/>
      <c r="H607" s="168"/>
      <c r="I607" s="93" t="s">
        <v>196</v>
      </c>
      <c r="J607" s="94" t="s">
        <v>637</v>
      </c>
      <c r="K607" s="93" t="s">
        <v>1018</v>
      </c>
      <c r="L607" s="94" t="s">
        <v>637</v>
      </c>
      <c r="M607" s="93" t="s">
        <v>1018</v>
      </c>
      <c r="N607" s="94" t="s">
        <v>637</v>
      </c>
      <c r="O607" s="56"/>
      <c r="Q607" s="14"/>
      <c r="R607" s="143"/>
      <c r="S607" s="146"/>
      <c r="T607" s="143"/>
      <c r="U607" s="146"/>
      <c r="V607" s="143"/>
      <c r="W607" s="143"/>
      <c r="X607" s="143"/>
      <c r="Y607" s="143"/>
      <c r="Z607" s="146"/>
      <c r="AA607" s="146"/>
      <c r="AB607" s="143"/>
      <c r="AC607" s="146"/>
      <c r="AD607" s="149"/>
      <c r="AE607" s="16"/>
    </row>
    <row r="608" spans="2:31" ht="39.75" customHeight="1" x14ac:dyDescent="0.25">
      <c r="B608" s="49"/>
      <c r="C608" s="180"/>
      <c r="D608" s="179"/>
      <c r="E608" s="141"/>
      <c r="F608" s="166"/>
      <c r="G608" s="166"/>
      <c r="H608" s="168"/>
      <c r="I608" s="93" t="s">
        <v>207</v>
      </c>
      <c r="J608" s="94" t="s">
        <v>638</v>
      </c>
      <c r="K608" s="95"/>
      <c r="L608" s="96"/>
      <c r="M608" s="95"/>
      <c r="N608" s="96"/>
      <c r="O608" s="56"/>
      <c r="Q608" s="14"/>
      <c r="R608" s="143"/>
      <c r="S608" s="146"/>
      <c r="T608" s="143"/>
      <c r="U608" s="146"/>
      <c r="V608" s="143"/>
      <c r="W608" s="143"/>
      <c r="X608" s="143"/>
      <c r="Y608" s="143"/>
      <c r="Z608" s="146"/>
      <c r="AA608" s="146"/>
      <c r="AB608" s="143"/>
      <c r="AC608" s="146"/>
      <c r="AD608" s="149"/>
      <c r="AE608" s="16"/>
    </row>
    <row r="609" spans="2:31" ht="39.75" customHeight="1" x14ac:dyDescent="0.25">
      <c r="B609" s="49"/>
      <c r="C609" s="180"/>
      <c r="D609" s="179"/>
      <c r="E609" s="141"/>
      <c r="F609" s="166"/>
      <c r="G609" s="166"/>
      <c r="H609" s="168"/>
      <c r="I609" s="93" t="s">
        <v>209</v>
      </c>
      <c r="J609" s="94" t="s">
        <v>639</v>
      </c>
      <c r="K609" s="95"/>
      <c r="L609" s="96"/>
      <c r="M609" s="95"/>
      <c r="N609" s="96"/>
      <c r="O609" s="56"/>
      <c r="Q609" s="14"/>
      <c r="R609" s="143"/>
      <c r="S609" s="146"/>
      <c r="T609" s="143"/>
      <c r="U609" s="146"/>
      <c r="V609" s="143"/>
      <c r="W609" s="143"/>
      <c r="X609" s="143"/>
      <c r="Y609" s="143"/>
      <c r="Z609" s="146"/>
      <c r="AA609" s="146"/>
      <c r="AB609" s="143"/>
      <c r="AC609" s="146"/>
      <c r="AD609" s="149"/>
      <c r="AE609" s="16"/>
    </row>
    <row r="610" spans="2:31" ht="39.75" customHeight="1" x14ac:dyDescent="0.25">
      <c r="B610" s="49"/>
      <c r="C610" s="180"/>
      <c r="D610" s="179"/>
      <c r="E610" s="140">
        <v>58</v>
      </c>
      <c r="F610" s="151" t="s">
        <v>169</v>
      </c>
      <c r="G610" s="166"/>
      <c r="H610" s="167" t="s">
        <v>177</v>
      </c>
      <c r="I610" s="93" t="s">
        <v>194</v>
      </c>
      <c r="J610" s="94" t="s">
        <v>640</v>
      </c>
      <c r="K610" s="93" t="s">
        <v>194</v>
      </c>
      <c r="L610" s="94" t="s">
        <v>640</v>
      </c>
      <c r="M610" s="93" t="s">
        <v>194</v>
      </c>
      <c r="N610" s="94" t="s">
        <v>640</v>
      </c>
      <c r="O610" s="56"/>
      <c r="Q610" s="14"/>
      <c r="R610" s="142"/>
      <c r="S610" s="145"/>
      <c r="T610" s="145"/>
      <c r="U610" s="145"/>
      <c r="V610" s="145"/>
      <c r="W610" s="145"/>
      <c r="X610" s="145"/>
      <c r="Y610" s="145"/>
      <c r="Z610" s="142" t="e">
        <f>IF(#REF!="","",#REF!)</f>
        <v>#REF!</v>
      </c>
      <c r="AA610" s="142" t="e">
        <f>IF(#REF!="","",#REF!)</f>
        <v>#REF!</v>
      </c>
      <c r="AB610" s="142" t="e">
        <f>IF(#REF!="","",#REF!)</f>
        <v>#REF!</v>
      </c>
      <c r="AC610" s="145"/>
      <c r="AD610" s="148"/>
      <c r="AE610" s="16"/>
    </row>
    <row r="611" spans="2:31" ht="39.75" customHeight="1" x14ac:dyDescent="0.25">
      <c r="B611" s="49"/>
      <c r="C611" s="180"/>
      <c r="D611" s="179"/>
      <c r="E611" s="141"/>
      <c r="F611" s="166"/>
      <c r="G611" s="166"/>
      <c r="H611" s="168"/>
      <c r="I611" s="93" t="s">
        <v>195</v>
      </c>
      <c r="J611" s="94" t="s">
        <v>641</v>
      </c>
      <c r="K611" s="93" t="s">
        <v>1017</v>
      </c>
      <c r="L611" s="94" t="s">
        <v>641</v>
      </c>
      <c r="M611" s="93" t="s">
        <v>1017</v>
      </c>
      <c r="N611" s="94" t="s">
        <v>641</v>
      </c>
      <c r="O611" s="56"/>
      <c r="Q611" s="14"/>
      <c r="R611" s="143"/>
      <c r="S611" s="146"/>
      <c r="T611" s="146"/>
      <c r="U611" s="146"/>
      <c r="V611" s="146"/>
      <c r="W611" s="146"/>
      <c r="X611" s="146"/>
      <c r="Y611" s="146"/>
      <c r="Z611" s="143"/>
      <c r="AA611" s="143"/>
      <c r="AB611" s="143"/>
      <c r="AC611" s="146"/>
      <c r="AD611" s="149"/>
      <c r="AE611" s="16"/>
    </row>
    <row r="612" spans="2:31" ht="39.75" customHeight="1" x14ac:dyDescent="0.25">
      <c r="B612" s="49"/>
      <c r="C612" s="180"/>
      <c r="D612" s="179"/>
      <c r="E612" s="141"/>
      <c r="F612" s="166"/>
      <c r="G612" s="166"/>
      <c r="H612" s="168"/>
      <c r="I612" s="93" t="s">
        <v>196</v>
      </c>
      <c r="J612" s="94" t="s">
        <v>642</v>
      </c>
      <c r="K612" s="93" t="s">
        <v>1018</v>
      </c>
      <c r="L612" s="94" t="s">
        <v>642</v>
      </c>
      <c r="M612" s="93" t="s">
        <v>1018</v>
      </c>
      <c r="N612" s="94" t="s">
        <v>642</v>
      </c>
      <c r="O612" s="56"/>
      <c r="Q612" s="14"/>
      <c r="R612" s="143"/>
      <c r="S612" s="146"/>
      <c r="T612" s="146"/>
      <c r="U612" s="146"/>
      <c r="V612" s="146"/>
      <c r="W612" s="146"/>
      <c r="X612" s="146"/>
      <c r="Y612" s="146"/>
      <c r="Z612" s="143"/>
      <c r="AA612" s="143"/>
      <c r="AB612" s="143"/>
      <c r="AC612" s="146"/>
      <c r="AD612" s="149"/>
      <c r="AE612" s="16"/>
    </row>
    <row r="613" spans="2:31" ht="39.75" customHeight="1" x14ac:dyDescent="0.25">
      <c r="B613" s="49"/>
      <c r="C613" s="180"/>
      <c r="D613" s="179"/>
      <c r="E613" s="141"/>
      <c r="F613" s="166"/>
      <c r="G613" s="166"/>
      <c r="H613" s="168"/>
      <c r="I613" s="93" t="s">
        <v>207</v>
      </c>
      <c r="J613" s="98" t="s">
        <v>643</v>
      </c>
      <c r="K613" s="95"/>
      <c r="L613" s="99"/>
      <c r="M613" s="95"/>
      <c r="N613" s="99"/>
      <c r="O613" s="56"/>
      <c r="Q613" s="14"/>
      <c r="R613" s="143"/>
      <c r="S613" s="146"/>
      <c r="T613" s="146"/>
      <c r="U613" s="146"/>
      <c r="V613" s="146"/>
      <c r="W613" s="146"/>
      <c r="X613" s="146"/>
      <c r="Y613" s="146"/>
      <c r="Z613" s="143"/>
      <c r="AA613" s="143"/>
      <c r="AB613" s="143"/>
      <c r="AC613" s="146"/>
      <c r="AD613" s="149"/>
      <c r="AE613" s="16"/>
    </row>
    <row r="614" spans="2:31" ht="39.75" customHeight="1" x14ac:dyDescent="0.25">
      <c r="B614" s="49"/>
      <c r="C614" s="180"/>
      <c r="D614" s="179"/>
      <c r="E614" s="141"/>
      <c r="F614" s="166"/>
      <c r="G614" s="166"/>
      <c r="H614" s="168"/>
      <c r="I614" s="93" t="s">
        <v>209</v>
      </c>
      <c r="J614" s="98" t="s">
        <v>644</v>
      </c>
      <c r="K614" s="95"/>
      <c r="L614" s="99"/>
      <c r="M614" s="95"/>
      <c r="N614" s="99"/>
      <c r="O614" s="56"/>
      <c r="Q614" s="14"/>
      <c r="R614" s="143"/>
      <c r="S614" s="146"/>
      <c r="T614" s="146"/>
      <c r="U614" s="146"/>
      <c r="V614" s="146"/>
      <c r="W614" s="146"/>
      <c r="X614" s="146"/>
      <c r="Y614" s="146"/>
      <c r="Z614" s="143"/>
      <c r="AA614" s="143"/>
      <c r="AB614" s="143"/>
      <c r="AC614" s="146"/>
      <c r="AD614" s="149"/>
      <c r="AE614" s="16"/>
    </row>
    <row r="615" spans="2:31" ht="39.75" customHeight="1" x14ac:dyDescent="0.25">
      <c r="B615" s="49"/>
      <c r="C615" s="180"/>
      <c r="D615" s="179"/>
      <c r="E615" s="140">
        <v>59</v>
      </c>
      <c r="F615" s="151" t="s">
        <v>178</v>
      </c>
      <c r="G615" s="166"/>
      <c r="H615" s="167" t="s">
        <v>179</v>
      </c>
      <c r="I615" s="93" t="s">
        <v>194</v>
      </c>
      <c r="J615" s="94" t="s">
        <v>645</v>
      </c>
      <c r="K615" s="93" t="s">
        <v>194</v>
      </c>
      <c r="L615" s="94" t="s">
        <v>645</v>
      </c>
      <c r="M615" s="93" t="s">
        <v>194</v>
      </c>
      <c r="N615" s="94" t="s">
        <v>645</v>
      </c>
      <c r="O615" s="56"/>
      <c r="Q615" s="14"/>
      <c r="R615" s="142"/>
      <c r="S615" s="145"/>
      <c r="T615" s="145"/>
      <c r="U615" s="145"/>
      <c r="V615" s="142" t="e">
        <f>IF(#REF!="","",#REF!)</f>
        <v>#REF!</v>
      </c>
      <c r="W615" s="145"/>
      <c r="X615" s="142" t="e">
        <f>IF(#REF!="","",#REF!)</f>
        <v>#REF!</v>
      </c>
      <c r="Y615" s="145"/>
      <c r="Z615" s="145"/>
      <c r="AA615" s="145"/>
      <c r="AB615" s="145"/>
      <c r="AC615" s="142" t="e">
        <f>IF(#REF!="","",#REF!)</f>
        <v>#REF!</v>
      </c>
      <c r="AD615" s="148"/>
      <c r="AE615" s="16"/>
    </row>
    <row r="616" spans="2:31" ht="39.75" customHeight="1" x14ac:dyDescent="0.25">
      <c r="B616" s="49"/>
      <c r="C616" s="180"/>
      <c r="D616" s="179"/>
      <c r="E616" s="141"/>
      <c r="F616" s="166"/>
      <c r="G616" s="166"/>
      <c r="H616" s="168"/>
      <c r="I616" s="93" t="s">
        <v>195</v>
      </c>
      <c r="J616" s="94" t="s">
        <v>646</v>
      </c>
      <c r="K616" s="93" t="s">
        <v>1017</v>
      </c>
      <c r="L616" s="94" t="s">
        <v>646</v>
      </c>
      <c r="M616" s="93" t="s">
        <v>1017</v>
      </c>
      <c r="N616" s="94" t="s">
        <v>646</v>
      </c>
      <c r="O616" s="56"/>
      <c r="Q616" s="14"/>
      <c r="R616" s="143"/>
      <c r="S616" s="146"/>
      <c r="T616" s="146"/>
      <c r="U616" s="146"/>
      <c r="V616" s="143"/>
      <c r="W616" s="146"/>
      <c r="X616" s="143"/>
      <c r="Y616" s="146"/>
      <c r="Z616" s="146"/>
      <c r="AA616" s="146"/>
      <c r="AB616" s="146"/>
      <c r="AC616" s="143"/>
      <c r="AD616" s="149"/>
      <c r="AE616" s="16"/>
    </row>
    <row r="617" spans="2:31" ht="39.75" customHeight="1" x14ac:dyDescent="0.25">
      <c r="B617" s="49"/>
      <c r="C617" s="180"/>
      <c r="D617" s="179"/>
      <c r="E617" s="141"/>
      <c r="F617" s="166"/>
      <c r="G617" s="166"/>
      <c r="H617" s="168"/>
      <c r="I617" s="93" t="s">
        <v>196</v>
      </c>
      <c r="J617" s="98" t="s">
        <v>647</v>
      </c>
      <c r="K617" s="93" t="s">
        <v>1018</v>
      </c>
      <c r="L617" s="98" t="s">
        <v>647</v>
      </c>
      <c r="M617" s="93" t="s">
        <v>1018</v>
      </c>
      <c r="N617" s="98" t="s">
        <v>647</v>
      </c>
      <c r="O617" s="56"/>
      <c r="Q617" s="14"/>
      <c r="R617" s="143"/>
      <c r="S617" s="146"/>
      <c r="T617" s="146"/>
      <c r="U617" s="146"/>
      <c r="V617" s="143"/>
      <c r="W617" s="146"/>
      <c r="X617" s="143"/>
      <c r="Y617" s="146"/>
      <c r="Z617" s="146"/>
      <c r="AA617" s="146"/>
      <c r="AB617" s="146"/>
      <c r="AC617" s="143"/>
      <c r="AD617" s="149"/>
      <c r="AE617" s="16"/>
    </row>
    <row r="618" spans="2:31" ht="39.75" customHeight="1" x14ac:dyDescent="0.25">
      <c r="B618" s="49"/>
      <c r="C618" s="180"/>
      <c r="D618" s="179"/>
      <c r="E618" s="141"/>
      <c r="F618" s="166"/>
      <c r="G618" s="166"/>
      <c r="H618" s="168"/>
      <c r="I618" s="93" t="s">
        <v>207</v>
      </c>
      <c r="J618" s="98" t="s">
        <v>648</v>
      </c>
      <c r="K618" s="95"/>
      <c r="L618" s="99"/>
      <c r="M618" s="95"/>
      <c r="N618" s="99"/>
      <c r="O618" s="56"/>
      <c r="Q618" s="14"/>
      <c r="R618" s="143"/>
      <c r="S618" s="146"/>
      <c r="T618" s="146"/>
      <c r="U618" s="146"/>
      <c r="V618" s="143"/>
      <c r="W618" s="146"/>
      <c r="X618" s="143"/>
      <c r="Y618" s="146"/>
      <c r="Z618" s="146"/>
      <c r="AA618" s="146"/>
      <c r="AB618" s="146"/>
      <c r="AC618" s="143"/>
      <c r="AD618" s="149"/>
      <c r="AE618" s="16"/>
    </row>
    <row r="619" spans="2:31" ht="39.75" customHeight="1" x14ac:dyDescent="0.25">
      <c r="B619" s="49"/>
      <c r="C619" s="180"/>
      <c r="D619" s="179"/>
      <c r="E619" s="141"/>
      <c r="F619" s="166"/>
      <c r="G619" s="166"/>
      <c r="H619" s="168"/>
      <c r="I619" s="93" t="s">
        <v>209</v>
      </c>
      <c r="J619" s="98" t="s">
        <v>649</v>
      </c>
      <c r="K619" s="95"/>
      <c r="L619" s="99"/>
      <c r="M619" s="95"/>
      <c r="N619" s="99"/>
      <c r="O619" s="56"/>
      <c r="Q619" s="14"/>
      <c r="R619" s="143"/>
      <c r="S619" s="146"/>
      <c r="T619" s="146"/>
      <c r="U619" s="146"/>
      <c r="V619" s="143"/>
      <c r="W619" s="146"/>
      <c r="X619" s="143"/>
      <c r="Y619" s="146"/>
      <c r="Z619" s="146"/>
      <c r="AA619" s="146"/>
      <c r="AB619" s="146"/>
      <c r="AC619" s="143"/>
      <c r="AD619" s="149"/>
      <c r="AE619" s="16"/>
    </row>
    <row r="620" spans="2:31" ht="39.75" customHeight="1" x14ac:dyDescent="0.25">
      <c r="B620" s="49"/>
      <c r="C620" s="180"/>
      <c r="D620" s="179"/>
      <c r="E620" s="140">
        <v>60</v>
      </c>
      <c r="F620" s="151" t="s">
        <v>170</v>
      </c>
      <c r="G620" s="166"/>
      <c r="H620" s="167" t="s">
        <v>180</v>
      </c>
      <c r="I620" s="93" t="s">
        <v>194</v>
      </c>
      <c r="J620" s="94" t="s">
        <v>650</v>
      </c>
      <c r="K620" s="93" t="s">
        <v>194</v>
      </c>
      <c r="L620" s="94" t="s">
        <v>650</v>
      </c>
      <c r="M620" s="93" t="s">
        <v>194</v>
      </c>
      <c r="N620" s="94" t="s">
        <v>650</v>
      </c>
      <c r="O620" s="56"/>
      <c r="Q620" s="14"/>
      <c r="R620" s="142"/>
      <c r="S620" s="145"/>
      <c r="T620" s="145"/>
      <c r="U620" s="145"/>
      <c r="V620" s="142" t="e">
        <f>IF(#REF!="","",#REF!)</f>
        <v>#REF!</v>
      </c>
      <c r="W620" s="142" t="e">
        <f>IF(#REF!="","",#REF!)</f>
        <v>#REF!</v>
      </c>
      <c r="X620" s="142" t="e">
        <f>IF(#REF!="","",#REF!)</f>
        <v>#REF!</v>
      </c>
      <c r="Y620" s="145"/>
      <c r="Z620" s="145"/>
      <c r="AA620" s="145"/>
      <c r="AB620" s="145"/>
      <c r="AC620" s="145"/>
      <c r="AD620" s="148"/>
      <c r="AE620" s="16"/>
    </row>
    <row r="621" spans="2:31" ht="39.75" customHeight="1" x14ac:dyDescent="0.25">
      <c r="B621" s="49"/>
      <c r="C621" s="180"/>
      <c r="D621" s="179"/>
      <c r="E621" s="141"/>
      <c r="F621" s="166"/>
      <c r="G621" s="166"/>
      <c r="H621" s="168"/>
      <c r="I621" s="93" t="s">
        <v>195</v>
      </c>
      <c r="J621" s="94" t="s">
        <v>651</v>
      </c>
      <c r="K621" s="93" t="s">
        <v>1017</v>
      </c>
      <c r="L621" s="94" t="s">
        <v>651</v>
      </c>
      <c r="M621" s="93" t="s">
        <v>1017</v>
      </c>
      <c r="N621" s="94" t="s">
        <v>651</v>
      </c>
      <c r="O621" s="56"/>
      <c r="Q621" s="14"/>
      <c r="R621" s="143"/>
      <c r="S621" s="146"/>
      <c r="T621" s="146"/>
      <c r="U621" s="146"/>
      <c r="V621" s="143"/>
      <c r="W621" s="143"/>
      <c r="X621" s="143"/>
      <c r="Y621" s="146"/>
      <c r="Z621" s="146"/>
      <c r="AA621" s="146"/>
      <c r="AB621" s="146"/>
      <c r="AC621" s="146"/>
      <c r="AD621" s="149"/>
      <c r="AE621" s="16"/>
    </row>
    <row r="622" spans="2:31" ht="39.75" customHeight="1" x14ac:dyDescent="0.25">
      <c r="B622" s="49"/>
      <c r="C622" s="180"/>
      <c r="D622" s="179"/>
      <c r="E622" s="141"/>
      <c r="F622" s="166"/>
      <c r="G622" s="166"/>
      <c r="H622" s="168"/>
      <c r="I622" s="93" t="s">
        <v>196</v>
      </c>
      <c r="J622" s="98" t="s">
        <v>652</v>
      </c>
      <c r="K622" s="93" t="s">
        <v>1018</v>
      </c>
      <c r="L622" s="98" t="s">
        <v>652</v>
      </c>
      <c r="M622" s="93" t="s">
        <v>1018</v>
      </c>
      <c r="N622" s="98" t="s">
        <v>652</v>
      </c>
      <c r="O622" s="56"/>
      <c r="Q622" s="14"/>
      <c r="R622" s="143"/>
      <c r="S622" s="146"/>
      <c r="T622" s="146"/>
      <c r="U622" s="146"/>
      <c r="V622" s="143"/>
      <c r="W622" s="143"/>
      <c r="X622" s="143"/>
      <c r="Y622" s="146"/>
      <c r="Z622" s="146"/>
      <c r="AA622" s="146"/>
      <c r="AB622" s="146"/>
      <c r="AC622" s="146"/>
      <c r="AD622" s="149"/>
      <c r="AE622" s="16"/>
    </row>
    <row r="623" spans="2:31" ht="39.75" customHeight="1" x14ac:dyDescent="0.25">
      <c r="B623" s="49"/>
      <c r="C623" s="180"/>
      <c r="D623" s="179"/>
      <c r="E623" s="141"/>
      <c r="F623" s="166"/>
      <c r="G623" s="166"/>
      <c r="H623" s="168"/>
      <c r="I623" s="93" t="s">
        <v>207</v>
      </c>
      <c r="J623" s="98" t="s">
        <v>653</v>
      </c>
      <c r="K623" s="95"/>
      <c r="L623" s="99"/>
      <c r="M623" s="95"/>
      <c r="N623" s="99"/>
      <c r="O623" s="56"/>
      <c r="Q623" s="14"/>
      <c r="R623" s="143"/>
      <c r="S623" s="146"/>
      <c r="T623" s="146"/>
      <c r="U623" s="146"/>
      <c r="V623" s="143"/>
      <c r="W623" s="143"/>
      <c r="X623" s="143"/>
      <c r="Y623" s="146"/>
      <c r="Z623" s="146"/>
      <c r="AA623" s="146"/>
      <c r="AB623" s="146"/>
      <c r="AC623" s="146"/>
      <c r="AD623" s="149"/>
      <c r="AE623" s="16"/>
    </row>
    <row r="624" spans="2:31" ht="39.75" customHeight="1" x14ac:dyDescent="0.25">
      <c r="B624" s="49"/>
      <c r="C624" s="180"/>
      <c r="D624" s="179"/>
      <c r="E624" s="141"/>
      <c r="F624" s="166"/>
      <c r="G624" s="166"/>
      <c r="H624" s="168"/>
      <c r="I624" s="93" t="s">
        <v>209</v>
      </c>
      <c r="J624" s="98" t="s">
        <v>654</v>
      </c>
      <c r="K624" s="95"/>
      <c r="L624" s="99"/>
      <c r="M624" s="95"/>
      <c r="N624" s="99"/>
      <c r="O624" s="56"/>
      <c r="Q624" s="14"/>
      <c r="R624" s="143"/>
      <c r="S624" s="146"/>
      <c r="T624" s="146"/>
      <c r="U624" s="146"/>
      <c r="V624" s="143"/>
      <c r="W624" s="143"/>
      <c r="X624" s="143"/>
      <c r="Y624" s="146"/>
      <c r="Z624" s="146"/>
      <c r="AA624" s="146"/>
      <c r="AB624" s="146"/>
      <c r="AC624" s="146"/>
      <c r="AD624" s="149"/>
      <c r="AE624" s="16"/>
    </row>
    <row r="625" spans="2:31" ht="39.75" customHeight="1" x14ac:dyDescent="0.25">
      <c r="B625" s="49"/>
      <c r="C625" s="180"/>
      <c r="D625" s="179"/>
      <c r="E625" s="140">
        <v>61</v>
      </c>
      <c r="F625" s="151" t="s">
        <v>190</v>
      </c>
      <c r="G625" s="166"/>
      <c r="H625" s="167" t="s">
        <v>181</v>
      </c>
      <c r="I625" s="93" t="s">
        <v>194</v>
      </c>
      <c r="J625" s="94" t="s">
        <v>655</v>
      </c>
      <c r="K625" s="93" t="s">
        <v>194</v>
      </c>
      <c r="L625" s="94" t="s">
        <v>655</v>
      </c>
      <c r="M625" s="93" t="s">
        <v>194</v>
      </c>
      <c r="N625" s="94" t="s">
        <v>655</v>
      </c>
      <c r="O625" s="56"/>
      <c r="Q625" s="14"/>
      <c r="R625" s="142"/>
      <c r="S625" s="145"/>
      <c r="T625" s="145"/>
      <c r="U625" s="145"/>
      <c r="V625" s="142" t="e">
        <f>IF(#REF!="","",#REF!)</f>
        <v>#REF!</v>
      </c>
      <c r="W625" s="145"/>
      <c r="X625" s="142" t="e">
        <f>IF(#REF!="","",#REF!)</f>
        <v>#REF!</v>
      </c>
      <c r="Y625" s="145"/>
      <c r="Z625" s="145"/>
      <c r="AA625" s="145"/>
      <c r="AB625" s="142" t="e">
        <f>IF(#REF!="","",#REF!)</f>
        <v>#REF!</v>
      </c>
      <c r="AC625" s="145"/>
      <c r="AD625" s="148"/>
      <c r="AE625" s="16"/>
    </row>
    <row r="626" spans="2:31" ht="39.75" customHeight="1" x14ac:dyDescent="0.25">
      <c r="B626" s="49"/>
      <c r="C626" s="180"/>
      <c r="D626" s="179"/>
      <c r="E626" s="141"/>
      <c r="F626" s="166"/>
      <c r="G626" s="166"/>
      <c r="H626" s="168"/>
      <c r="I626" s="93" t="s">
        <v>195</v>
      </c>
      <c r="J626" s="94" t="s">
        <v>656</v>
      </c>
      <c r="K626" s="93" t="s">
        <v>1017</v>
      </c>
      <c r="L626" s="94" t="s">
        <v>656</v>
      </c>
      <c r="M626" s="93" t="s">
        <v>1017</v>
      </c>
      <c r="N626" s="94" t="s">
        <v>656</v>
      </c>
      <c r="O626" s="56"/>
      <c r="Q626" s="14"/>
      <c r="R626" s="143"/>
      <c r="S626" s="146"/>
      <c r="T626" s="146"/>
      <c r="U626" s="146"/>
      <c r="V626" s="143"/>
      <c r="W626" s="146"/>
      <c r="X626" s="143"/>
      <c r="Y626" s="146"/>
      <c r="Z626" s="146"/>
      <c r="AA626" s="146"/>
      <c r="AB626" s="143"/>
      <c r="AC626" s="146"/>
      <c r="AD626" s="149"/>
      <c r="AE626" s="16"/>
    </row>
    <row r="627" spans="2:31" ht="39.75" customHeight="1" x14ac:dyDescent="0.25">
      <c r="B627" s="49"/>
      <c r="C627" s="180"/>
      <c r="D627" s="179"/>
      <c r="E627" s="141"/>
      <c r="F627" s="166"/>
      <c r="G627" s="166"/>
      <c r="H627" s="168"/>
      <c r="I627" s="93" t="s">
        <v>196</v>
      </c>
      <c r="J627" s="94" t="s">
        <v>657</v>
      </c>
      <c r="K627" s="93" t="s">
        <v>1018</v>
      </c>
      <c r="L627" s="94" t="s">
        <v>657</v>
      </c>
      <c r="M627" s="93" t="s">
        <v>1018</v>
      </c>
      <c r="N627" s="94" t="s">
        <v>657</v>
      </c>
      <c r="O627" s="56"/>
      <c r="Q627" s="14"/>
      <c r="R627" s="143"/>
      <c r="S627" s="146"/>
      <c r="T627" s="146"/>
      <c r="U627" s="146"/>
      <c r="V627" s="143"/>
      <c r="W627" s="146"/>
      <c r="X627" s="143"/>
      <c r="Y627" s="146"/>
      <c r="Z627" s="146"/>
      <c r="AA627" s="146"/>
      <c r="AB627" s="143"/>
      <c r="AC627" s="146"/>
      <c r="AD627" s="149"/>
      <c r="AE627" s="16"/>
    </row>
    <row r="628" spans="2:31" ht="39.75" customHeight="1" x14ac:dyDescent="0.25">
      <c r="B628" s="49"/>
      <c r="C628" s="180"/>
      <c r="D628" s="179"/>
      <c r="E628" s="141"/>
      <c r="F628" s="166"/>
      <c r="G628" s="166"/>
      <c r="H628" s="168"/>
      <c r="I628" s="93" t="s">
        <v>207</v>
      </c>
      <c r="J628" s="94" t="s">
        <v>658</v>
      </c>
      <c r="K628" s="95"/>
      <c r="L628" s="96"/>
      <c r="M628" s="95"/>
      <c r="N628" s="96"/>
      <c r="O628" s="56"/>
      <c r="Q628" s="14"/>
      <c r="R628" s="143"/>
      <c r="S628" s="146"/>
      <c r="T628" s="146"/>
      <c r="U628" s="146"/>
      <c r="V628" s="143"/>
      <c r="W628" s="146"/>
      <c r="X628" s="143"/>
      <c r="Y628" s="146"/>
      <c r="Z628" s="146"/>
      <c r="AA628" s="146"/>
      <c r="AB628" s="143"/>
      <c r="AC628" s="146"/>
      <c r="AD628" s="149"/>
      <c r="AE628" s="16"/>
    </row>
    <row r="629" spans="2:31" ht="39.75" customHeight="1" x14ac:dyDescent="0.25">
      <c r="B629" s="49"/>
      <c r="C629" s="180"/>
      <c r="D629" s="179"/>
      <c r="E629" s="141"/>
      <c r="F629" s="166"/>
      <c r="G629" s="166"/>
      <c r="H629" s="168"/>
      <c r="I629" s="93" t="s">
        <v>209</v>
      </c>
      <c r="J629" s="94" t="s">
        <v>659</v>
      </c>
      <c r="K629" s="95"/>
      <c r="L629" s="96"/>
      <c r="M629" s="95"/>
      <c r="N629" s="96"/>
      <c r="O629" s="56"/>
      <c r="Q629" s="14"/>
      <c r="R629" s="143"/>
      <c r="S629" s="146"/>
      <c r="T629" s="146"/>
      <c r="U629" s="146"/>
      <c r="V629" s="143"/>
      <c r="W629" s="146"/>
      <c r="X629" s="143"/>
      <c r="Y629" s="146"/>
      <c r="Z629" s="146"/>
      <c r="AA629" s="146"/>
      <c r="AB629" s="143"/>
      <c r="AC629" s="146"/>
      <c r="AD629" s="149"/>
      <c r="AE629" s="16"/>
    </row>
    <row r="630" spans="2:31" ht="39.75" customHeight="1" x14ac:dyDescent="0.25">
      <c r="B630" s="49"/>
      <c r="C630" s="180"/>
      <c r="D630" s="179"/>
      <c r="E630" s="140">
        <v>62</v>
      </c>
      <c r="F630" s="151" t="s">
        <v>182</v>
      </c>
      <c r="G630" s="166"/>
      <c r="H630" s="167" t="s">
        <v>183</v>
      </c>
      <c r="I630" s="93" t="s">
        <v>194</v>
      </c>
      <c r="J630" s="94" t="s">
        <v>660</v>
      </c>
      <c r="K630" s="93" t="s">
        <v>194</v>
      </c>
      <c r="L630" s="94" t="s">
        <v>660</v>
      </c>
      <c r="M630" s="93" t="s">
        <v>194</v>
      </c>
      <c r="N630" s="94" t="s">
        <v>660</v>
      </c>
      <c r="O630" s="56"/>
      <c r="Q630" s="14"/>
      <c r="R630" s="142"/>
      <c r="S630" s="145"/>
      <c r="T630" s="145"/>
      <c r="U630" s="145"/>
      <c r="V630" s="142" t="e">
        <f>IF(#REF!="","",#REF!)</f>
        <v>#REF!</v>
      </c>
      <c r="W630" s="142" t="e">
        <f>IF(#REF!="","",#REF!)</f>
        <v>#REF!</v>
      </c>
      <c r="X630" s="145"/>
      <c r="Y630" s="145"/>
      <c r="Z630" s="145"/>
      <c r="AA630" s="145"/>
      <c r="AB630" s="145"/>
      <c r="AC630" s="145"/>
      <c r="AD630" s="148"/>
      <c r="AE630" s="16"/>
    </row>
    <row r="631" spans="2:31" ht="39.75" customHeight="1" x14ac:dyDescent="0.25">
      <c r="B631" s="49"/>
      <c r="C631" s="181"/>
      <c r="D631" s="141"/>
      <c r="E631" s="141"/>
      <c r="F631" s="166"/>
      <c r="G631" s="166"/>
      <c r="H631" s="168"/>
      <c r="I631" s="93" t="s">
        <v>195</v>
      </c>
      <c r="J631" s="94" t="s">
        <v>661</v>
      </c>
      <c r="K631" s="93" t="s">
        <v>1017</v>
      </c>
      <c r="L631" s="94" t="s">
        <v>661</v>
      </c>
      <c r="M631" s="93" t="s">
        <v>1017</v>
      </c>
      <c r="N631" s="94" t="s">
        <v>661</v>
      </c>
      <c r="O631" s="56"/>
      <c r="Q631" s="14"/>
      <c r="R631" s="143"/>
      <c r="S631" s="146"/>
      <c r="T631" s="146"/>
      <c r="U631" s="146"/>
      <c r="V631" s="143"/>
      <c r="W631" s="143"/>
      <c r="X631" s="146"/>
      <c r="Y631" s="146"/>
      <c r="Z631" s="146"/>
      <c r="AA631" s="146"/>
      <c r="AB631" s="146"/>
      <c r="AC631" s="146"/>
      <c r="AD631" s="149"/>
      <c r="AE631" s="16"/>
    </row>
    <row r="632" spans="2:31" ht="39.75" customHeight="1" x14ac:dyDescent="0.25">
      <c r="B632" s="49"/>
      <c r="C632" s="181"/>
      <c r="D632" s="141"/>
      <c r="E632" s="141"/>
      <c r="F632" s="166"/>
      <c r="G632" s="166"/>
      <c r="H632" s="168"/>
      <c r="I632" s="93" t="s">
        <v>196</v>
      </c>
      <c r="J632" s="94" t="s">
        <v>662</v>
      </c>
      <c r="K632" s="93" t="s">
        <v>1018</v>
      </c>
      <c r="L632" s="94" t="s">
        <v>662</v>
      </c>
      <c r="M632" s="93" t="s">
        <v>1018</v>
      </c>
      <c r="N632" s="94" t="s">
        <v>662</v>
      </c>
      <c r="O632" s="56"/>
      <c r="Q632" s="14"/>
      <c r="R632" s="143"/>
      <c r="S632" s="146"/>
      <c r="T632" s="146"/>
      <c r="U632" s="146"/>
      <c r="V632" s="143"/>
      <c r="W632" s="143"/>
      <c r="X632" s="146"/>
      <c r="Y632" s="146"/>
      <c r="Z632" s="146"/>
      <c r="AA632" s="146"/>
      <c r="AB632" s="146"/>
      <c r="AC632" s="146"/>
      <c r="AD632" s="149"/>
      <c r="AE632" s="16"/>
    </row>
    <row r="633" spans="2:31" ht="39.75" customHeight="1" x14ac:dyDescent="0.25">
      <c r="B633" s="49"/>
      <c r="C633" s="181"/>
      <c r="D633" s="141"/>
      <c r="E633" s="141"/>
      <c r="F633" s="166"/>
      <c r="G633" s="166"/>
      <c r="H633" s="168"/>
      <c r="I633" s="93" t="s">
        <v>207</v>
      </c>
      <c r="J633" s="94" t="s">
        <v>663</v>
      </c>
      <c r="K633" s="95"/>
      <c r="L633" s="96"/>
      <c r="M633" s="95"/>
      <c r="N633" s="96"/>
      <c r="O633" s="56"/>
      <c r="Q633" s="14"/>
      <c r="R633" s="143"/>
      <c r="S633" s="146"/>
      <c r="T633" s="146"/>
      <c r="U633" s="146"/>
      <c r="V633" s="143"/>
      <c r="W633" s="143"/>
      <c r="X633" s="146"/>
      <c r="Y633" s="146"/>
      <c r="Z633" s="146"/>
      <c r="AA633" s="146"/>
      <c r="AB633" s="146"/>
      <c r="AC633" s="146"/>
      <c r="AD633" s="149"/>
      <c r="AE633" s="16"/>
    </row>
    <row r="634" spans="2:31" ht="39.75" customHeight="1" x14ac:dyDescent="0.25">
      <c r="B634" s="49"/>
      <c r="C634" s="181"/>
      <c r="D634" s="141"/>
      <c r="E634" s="141"/>
      <c r="F634" s="166"/>
      <c r="G634" s="166"/>
      <c r="H634" s="168"/>
      <c r="I634" s="93" t="s">
        <v>209</v>
      </c>
      <c r="J634" s="94" t="s">
        <v>664</v>
      </c>
      <c r="K634" s="95"/>
      <c r="L634" s="96"/>
      <c r="M634" s="95"/>
      <c r="N634" s="96"/>
      <c r="O634" s="56"/>
      <c r="Q634" s="14"/>
      <c r="R634" s="143"/>
      <c r="S634" s="146"/>
      <c r="T634" s="146"/>
      <c r="U634" s="146"/>
      <c r="V634" s="143"/>
      <c r="W634" s="143"/>
      <c r="X634" s="146"/>
      <c r="Y634" s="146"/>
      <c r="Z634" s="146"/>
      <c r="AA634" s="146"/>
      <c r="AB634" s="146"/>
      <c r="AC634" s="146"/>
      <c r="AD634" s="149"/>
      <c r="AE634" s="16"/>
    </row>
    <row r="635" spans="2:31" ht="39.75" customHeight="1" x14ac:dyDescent="0.25">
      <c r="B635" s="49"/>
      <c r="C635" s="180" t="s">
        <v>2</v>
      </c>
      <c r="D635" s="179" t="s">
        <v>127</v>
      </c>
      <c r="E635" s="140">
        <v>63</v>
      </c>
      <c r="F635" s="151" t="s">
        <v>84</v>
      </c>
      <c r="G635" s="166"/>
      <c r="H635" s="167" t="s">
        <v>120</v>
      </c>
      <c r="I635" s="93" t="s">
        <v>194</v>
      </c>
      <c r="J635" s="94" t="s">
        <v>665</v>
      </c>
      <c r="K635" s="93" t="s">
        <v>194</v>
      </c>
      <c r="L635" s="94" t="s">
        <v>665</v>
      </c>
      <c r="M635" s="93" t="s">
        <v>194</v>
      </c>
      <c r="N635" s="94" t="s">
        <v>665</v>
      </c>
      <c r="O635" s="54"/>
      <c r="Q635" s="14"/>
      <c r="R635" s="142"/>
      <c r="S635" s="145"/>
      <c r="T635" s="145"/>
      <c r="U635" s="145"/>
      <c r="V635" s="145"/>
      <c r="W635" s="145"/>
      <c r="X635" s="145"/>
      <c r="Y635" s="145"/>
      <c r="Z635" s="145"/>
      <c r="AA635" s="145"/>
      <c r="AB635" s="145"/>
      <c r="AC635" s="145"/>
      <c r="AD635" s="142" t="e">
        <f>IF(#REF!="","",#REF!)</f>
        <v>#REF!</v>
      </c>
      <c r="AE635" s="16"/>
    </row>
    <row r="636" spans="2:31" ht="39.75" customHeight="1" x14ac:dyDescent="0.25">
      <c r="B636" s="49"/>
      <c r="C636" s="180"/>
      <c r="D636" s="141"/>
      <c r="E636" s="141"/>
      <c r="F636" s="166"/>
      <c r="G636" s="166"/>
      <c r="H636" s="168"/>
      <c r="I636" s="93" t="s">
        <v>195</v>
      </c>
      <c r="J636" s="94" t="s">
        <v>666</v>
      </c>
      <c r="K636" s="93" t="s">
        <v>195</v>
      </c>
      <c r="L636" s="94" t="s">
        <v>666</v>
      </c>
      <c r="M636" s="93" t="s">
        <v>195</v>
      </c>
      <c r="N636" s="94" t="s">
        <v>666</v>
      </c>
      <c r="O636" s="54"/>
      <c r="Q636" s="14"/>
      <c r="R636" s="143"/>
      <c r="S636" s="146"/>
      <c r="T636" s="146"/>
      <c r="U636" s="146"/>
      <c r="V636" s="146"/>
      <c r="W636" s="146"/>
      <c r="X636" s="146"/>
      <c r="Y636" s="146"/>
      <c r="Z636" s="146"/>
      <c r="AA636" s="146"/>
      <c r="AB636" s="146"/>
      <c r="AC636" s="146"/>
      <c r="AD636" s="143"/>
      <c r="AE636" s="16"/>
    </row>
    <row r="637" spans="2:31" ht="39.75" customHeight="1" x14ac:dyDescent="0.25">
      <c r="B637" s="49"/>
      <c r="C637" s="180"/>
      <c r="D637" s="141"/>
      <c r="E637" s="141"/>
      <c r="F637" s="166"/>
      <c r="G637" s="166"/>
      <c r="H637" s="168"/>
      <c r="I637" s="93" t="s">
        <v>196</v>
      </c>
      <c r="J637" s="94" t="s">
        <v>667</v>
      </c>
      <c r="K637" s="93" t="s">
        <v>196</v>
      </c>
      <c r="L637" s="94" t="s">
        <v>667</v>
      </c>
      <c r="M637" s="93" t="s">
        <v>196</v>
      </c>
      <c r="N637" s="94" t="s">
        <v>667</v>
      </c>
      <c r="O637" s="54"/>
      <c r="Q637" s="14"/>
      <c r="R637" s="143"/>
      <c r="S637" s="146"/>
      <c r="T637" s="146"/>
      <c r="U637" s="146"/>
      <c r="V637" s="146"/>
      <c r="W637" s="146"/>
      <c r="X637" s="146"/>
      <c r="Y637" s="146"/>
      <c r="Z637" s="146"/>
      <c r="AA637" s="146"/>
      <c r="AB637" s="146"/>
      <c r="AC637" s="146"/>
      <c r="AD637" s="143"/>
      <c r="AE637" s="16"/>
    </row>
    <row r="638" spans="2:31" ht="39.75" customHeight="1" x14ac:dyDescent="0.25">
      <c r="B638" s="49"/>
      <c r="C638" s="180"/>
      <c r="D638" s="141"/>
      <c r="E638" s="141"/>
      <c r="F638" s="166"/>
      <c r="G638" s="166"/>
      <c r="H638" s="168"/>
      <c r="I638" s="93" t="s">
        <v>207</v>
      </c>
      <c r="J638" s="94" t="s">
        <v>842</v>
      </c>
      <c r="K638" s="93" t="s">
        <v>207</v>
      </c>
      <c r="L638" s="94" t="s">
        <v>842</v>
      </c>
      <c r="M638" s="93" t="s">
        <v>207</v>
      </c>
      <c r="N638" s="94" t="s">
        <v>842</v>
      </c>
      <c r="O638" s="54"/>
      <c r="Q638" s="14"/>
      <c r="R638" s="143"/>
      <c r="S638" s="146"/>
      <c r="T638" s="146"/>
      <c r="U638" s="146"/>
      <c r="V638" s="146"/>
      <c r="W638" s="146"/>
      <c r="X638" s="146"/>
      <c r="Y638" s="146"/>
      <c r="Z638" s="146"/>
      <c r="AA638" s="146"/>
      <c r="AB638" s="146"/>
      <c r="AC638" s="146"/>
      <c r="AD638" s="143"/>
      <c r="AE638" s="16"/>
    </row>
    <row r="639" spans="2:31" ht="39.75" customHeight="1" x14ac:dyDescent="0.25">
      <c r="B639" s="49"/>
      <c r="C639" s="180"/>
      <c r="D639" s="141"/>
      <c r="E639" s="141"/>
      <c r="F639" s="166"/>
      <c r="G639" s="166"/>
      <c r="H639" s="168"/>
      <c r="I639" s="93" t="s">
        <v>209</v>
      </c>
      <c r="J639" s="94" t="s">
        <v>843</v>
      </c>
      <c r="K639" s="93" t="s">
        <v>209</v>
      </c>
      <c r="L639" s="94" t="s">
        <v>843</v>
      </c>
      <c r="M639" s="93" t="s">
        <v>209</v>
      </c>
      <c r="N639" s="94" t="s">
        <v>843</v>
      </c>
      <c r="O639" s="54"/>
      <c r="Q639" s="14"/>
      <c r="R639" s="143"/>
      <c r="S639" s="146"/>
      <c r="T639" s="146"/>
      <c r="U639" s="146"/>
      <c r="V639" s="146"/>
      <c r="W639" s="146"/>
      <c r="X639" s="146"/>
      <c r="Y639" s="146"/>
      <c r="Z639" s="146"/>
      <c r="AA639" s="146"/>
      <c r="AB639" s="146"/>
      <c r="AC639" s="146"/>
      <c r="AD639" s="143"/>
      <c r="AE639" s="16"/>
    </row>
    <row r="640" spans="2:31" ht="39.75" customHeight="1" x14ac:dyDescent="0.25">
      <c r="B640" s="49"/>
      <c r="C640" s="180"/>
      <c r="D640" s="179" t="s">
        <v>137</v>
      </c>
      <c r="E640" s="140">
        <v>64</v>
      </c>
      <c r="F640" s="151" t="s">
        <v>85</v>
      </c>
      <c r="G640" s="166"/>
      <c r="H640" s="167" t="s">
        <v>121</v>
      </c>
      <c r="I640" s="93" t="s">
        <v>194</v>
      </c>
      <c r="J640" s="94" t="s">
        <v>668</v>
      </c>
      <c r="K640" s="93" t="s">
        <v>194</v>
      </c>
      <c r="L640" s="94" t="s">
        <v>668</v>
      </c>
      <c r="M640" s="93" t="s">
        <v>194</v>
      </c>
      <c r="N640" s="94" t="s">
        <v>668</v>
      </c>
      <c r="O640" s="54"/>
      <c r="Q640" s="14"/>
      <c r="R640" s="142"/>
      <c r="S640" s="145"/>
      <c r="T640" s="145"/>
      <c r="U640" s="145"/>
      <c r="V640" s="145"/>
      <c r="W640" s="142" t="e">
        <f>IF(#REF!="","",#REF!)</f>
        <v>#REF!</v>
      </c>
      <c r="X640" s="145"/>
      <c r="Y640" s="145"/>
      <c r="Z640" s="145"/>
      <c r="AA640" s="145"/>
      <c r="AB640" s="142" t="e">
        <f>IF(#REF!="","",#REF!)</f>
        <v>#REF!</v>
      </c>
      <c r="AC640" s="145"/>
      <c r="AD640" s="148"/>
      <c r="AE640" s="16"/>
    </row>
    <row r="641" spans="2:31" ht="39.75" customHeight="1" x14ac:dyDescent="0.25">
      <c r="B641" s="49"/>
      <c r="C641" s="180"/>
      <c r="D641" s="179"/>
      <c r="E641" s="141"/>
      <c r="F641" s="166"/>
      <c r="G641" s="166"/>
      <c r="H641" s="168"/>
      <c r="I641" s="93" t="s">
        <v>195</v>
      </c>
      <c r="J641" s="94" t="s">
        <v>669</v>
      </c>
      <c r="K641" s="93" t="s">
        <v>195</v>
      </c>
      <c r="L641" s="94" t="s">
        <v>669</v>
      </c>
      <c r="M641" s="93" t="s">
        <v>195</v>
      </c>
      <c r="N641" s="94" t="s">
        <v>669</v>
      </c>
      <c r="O641" s="54"/>
      <c r="Q641" s="14"/>
      <c r="R641" s="143"/>
      <c r="S641" s="146"/>
      <c r="T641" s="146"/>
      <c r="U641" s="146"/>
      <c r="V641" s="146"/>
      <c r="W641" s="143"/>
      <c r="X641" s="146"/>
      <c r="Y641" s="146"/>
      <c r="Z641" s="146"/>
      <c r="AA641" s="146"/>
      <c r="AB641" s="143"/>
      <c r="AC641" s="146"/>
      <c r="AD641" s="149"/>
      <c r="AE641" s="16"/>
    </row>
    <row r="642" spans="2:31" ht="39.75" customHeight="1" x14ac:dyDescent="0.25">
      <c r="B642" s="49"/>
      <c r="C642" s="180"/>
      <c r="D642" s="179"/>
      <c r="E642" s="141"/>
      <c r="F642" s="166"/>
      <c r="G642" s="166"/>
      <c r="H642" s="168"/>
      <c r="I642" s="93" t="s">
        <v>196</v>
      </c>
      <c r="J642" s="94" t="s">
        <v>670</v>
      </c>
      <c r="K642" s="93" t="s">
        <v>196</v>
      </c>
      <c r="L642" s="94" t="s">
        <v>670</v>
      </c>
      <c r="M642" s="93" t="s">
        <v>196</v>
      </c>
      <c r="N642" s="94" t="s">
        <v>670</v>
      </c>
      <c r="O642" s="54"/>
      <c r="Q642" s="14"/>
      <c r="R642" s="143"/>
      <c r="S642" s="146"/>
      <c r="T642" s="146"/>
      <c r="U642" s="146"/>
      <c r="V642" s="146"/>
      <c r="W642" s="143"/>
      <c r="X642" s="146"/>
      <c r="Y642" s="146"/>
      <c r="Z642" s="146"/>
      <c r="AA642" s="146"/>
      <c r="AB642" s="143"/>
      <c r="AC642" s="146"/>
      <c r="AD642" s="149"/>
      <c r="AE642" s="16"/>
    </row>
    <row r="643" spans="2:31" ht="39.75" customHeight="1" x14ac:dyDescent="0.25">
      <c r="B643" s="49"/>
      <c r="C643" s="180"/>
      <c r="D643" s="179"/>
      <c r="E643" s="141"/>
      <c r="F643" s="166"/>
      <c r="G643" s="166"/>
      <c r="H643" s="168"/>
      <c r="I643" s="93" t="s">
        <v>207</v>
      </c>
      <c r="J643" s="94" t="s">
        <v>671</v>
      </c>
      <c r="K643" s="93" t="s">
        <v>207</v>
      </c>
      <c r="L643" s="94" t="s">
        <v>671</v>
      </c>
      <c r="M643" s="93" t="s">
        <v>207</v>
      </c>
      <c r="N643" s="94" t="s">
        <v>671</v>
      </c>
      <c r="O643" s="54"/>
      <c r="Q643" s="14"/>
      <c r="R643" s="143"/>
      <c r="S643" s="146"/>
      <c r="T643" s="146"/>
      <c r="U643" s="146"/>
      <c r="V643" s="146"/>
      <c r="W643" s="143"/>
      <c r="X643" s="146"/>
      <c r="Y643" s="146"/>
      <c r="Z643" s="146"/>
      <c r="AA643" s="146"/>
      <c r="AB643" s="143"/>
      <c r="AC643" s="146"/>
      <c r="AD643" s="149"/>
      <c r="AE643" s="16"/>
    </row>
    <row r="644" spans="2:31" ht="39.75" customHeight="1" x14ac:dyDescent="0.25">
      <c r="B644" s="49"/>
      <c r="C644" s="180"/>
      <c r="D644" s="179"/>
      <c r="E644" s="141"/>
      <c r="F644" s="166"/>
      <c r="G644" s="166"/>
      <c r="H644" s="168"/>
      <c r="I644" s="93" t="s">
        <v>209</v>
      </c>
      <c r="J644" s="94" t="s">
        <v>672</v>
      </c>
      <c r="K644" s="93" t="s">
        <v>209</v>
      </c>
      <c r="L644" s="94" t="s">
        <v>672</v>
      </c>
      <c r="M644" s="93" t="s">
        <v>209</v>
      </c>
      <c r="N644" s="94" t="s">
        <v>672</v>
      </c>
      <c r="O644" s="54"/>
      <c r="Q644" s="14"/>
      <c r="R644" s="143"/>
      <c r="S644" s="146"/>
      <c r="T644" s="146"/>
      <c r="U644" s="146"/>
      <c r="V644" s="146"/>
      <c r="W644" s="143"/>
      <c r="X644" s="146"/>
      <c r="Y644" s="146"/>
      <c r="Z644" s="146"/>
      <c r="AA644" s="146"/>
      <c r="AB644" s="143"/>
      <c r="AC644" s="146"/>
      <c r="AD644" s="149"/>
      <c r="AE644" s="16"/>
    </row>
    <row r="645" spans="2:31" ht="39.75" customHeight="1" x14ac:dyDescent="0.25">
      <c r="B645" s="49"/>
      <c r="C645" s="180"/>
      <c r="D645" s="179"/>
      <c r="E645" s="140">
        <v>65</v>
      </c>
      <c r="F645" s="151" t="s">
        <v>86</v>
      </c>
      <c r="G645" s="166"/>
      <c r="H645" s="167" t="s">
        <v>122</v>
      </c>
      <c r="I645" s="93" t="s">
        <v>194</v>
      </c>
      <c r="J645" s="94" t="s">
        <v>673</v>
      </c>
      <c r="K645" s="93" t="s">
        <v>194</v>
      </c>
      <c r="L645" s="94" t="s">
        <v>673</v>
      </c>
      <c r="M645" s="93" t="s">
        <v>194</v>
      </c>
      <c r="N645" s="94" t="s">
        <v>673</v>
      </c>
      <c r="O645" s="54"/>
      <c r="Q645" s="14"/>
      <c r="R645" s="142"/>
      <c r="S645" s="145"/>
      <c r="T645" s="145"/>
      <c r="U645" s="142" t="e">
        <f>IF(#REF!="","",#REF!)</f>
        <v>#REF!</v>
      </c>
      <c r="V645" s="145"/>
      <c r="W645" s="145"/>
      <c r="X645" s="142" t="e">
        <f>IF(#REF!="","",#REF!)</f>
        <v>#REF!</v>
      </c>
      <c r="Y645" s="145"/>
      <c r="Z645" s="145"/>
      <c r="AA645" s="145"/>
      <c r="AB645" s="145"/>
      <c r="AC645" s="145"/>
      <c r="AD645" s="148"/>
      <c r="AE645" s="16"/>
    </row>
    <row r="646" spans="2:31" ht="39.75" customHeight="1" x14ac:dyDescent="0.25">
      <c r="B646" s="49"/>
      <c r="C646" s="181"/>
      <c r="D646" s="141"/>
      <c r="E646" s="141"/>
      <c r="F646" s="166"/>
      <c r="G646" s="166"/>
      <c r="H646" s="168"/>
      <c r="I646" s="93" t="s">
        <v>195</v>
      </c>
      <c r="J646" s="94" t="s">
        <v>674</v>
      </c>
      <c r="K646" s="93" t="s">
        <v>195</v>
      </c>
      <c r="L646" s="94" t="s">
        <v>674</v>
      </c>
      <c r="M646" s="93" t="s">
        <v>195</v>
      </c>
      <c r="N646" s="94" t="s">
        <v>674</v>
      </c>
      <c r="O646" s="54"/>
      <c r="Q646" s="14"/>
      <c r="R646" s="143"/>
      <c r="S646" s="146"/>
      <c r="T646" s="146"/>
      <c r="U646" s="143"/>
      <c r="V646" s="146"/>
      <c r="W646" s="146"/>
      <c r="X646" s="143"/>
      <c r="Y646" s="146"/>
      <c r="Z646" s="146"/>
      <c r="AA646" s="146"/>
      <c r="AB646" s="146"/>
      <c r="AC646" s="146"/>
      <c r="AD646" s="149"/>
      <c r="AE646" s="16"/>
    </row>
    <row r="647" spans="2:31" ht="39.75" customHeight="1" x14ac:dyDescent="0.25">
      <c r="B647" s="49"/>
      <c r="C647" s="181"/>
      <c r="D647" s="141"/>
      <c r="E647" s="141"/>
      <c r="F647" s="166"/>
      <c r="G647" s="166"/>
      <c r="H647" s="168"/>
      <c r="I647" s="93" t="s">
        <v>196</v>
      </c>
      <c r="J647" s="94" t="s">
        <v>675</v>
      </c>
      <c r="K647" s="93" t="s">
        <v>196</v>
      </c>
      <c r="L647" s="94" t="s">
        <v>675</v>
      </c>
      <c r="M647" s="93" t="s">
        <v>196</v>
      </c>
      <c r="N647" s="94" t="s">
        <v>675</v>
      </c>
      <c r="O647" s="54"/>
      <c r="Q647" s="14"/>
      <c r="R647" s="143"/>
      <c r="S647" s="146"/>
      <c r="T647" s="146"/>
      <c r="U647" s="143"/>
      <c r="V647" s="146"/>
      <c r="W647" s="146"/>
      <c r="X647" s="143"/>
      <c r="Y647" s="146"/>
      <c r="Z647" s="146"/>
      <c r="AA647" s="146"/>
      <c r="AB647" s="146"/>
      <c r="AC647" s="146"/>
      <c r="AD647" s="149"/>
      <c r="AE647" s="16"/>
    </row>
    <row r="648" spans="2:31" ht="39.75" customHeight="1" x14ac:dyDescent="0.25">
      <c r="B648" s="49"/>
      <c r="C648" s="181"/>
      <c r="D648" s="141"/>
      <c r="E648" s="141"/>
      <c r="F648" s="166"/>
      <c r="G648" s="166"/>
      <c r="H648" s="168"/>
      <c r="I648" s="93" t="s">
        <v>207</v>
      </c>
      <c r="J648" s="94" t="s">
        <v>676</v>
      </c>
      <c r="K648" s="93" t="s">
        <v>207</v>
      </c>
      <c r="L648" s="94" t="s">
        <v>676</v>
      </c>
      <c r="M648" s="93" t="s">
        <v>207</v>
      </c>
      <c r="N648" s="94" t="s">
        <v>676</v>
      </c>
      <c r="O648" s="54"/>
      <c r="Q648" s="14"/>
      <c r="R648" s="143"/>
      <c r="S648" s="146"/>
      <c r="T648" s="146"/>
      <c r="U648" s="143"/>
      <c r="V648" s="146"/>
      <c r="W648" s="146"/>
      <c r="X648" s="143"/>
      <c r="Y648" s="146"/>
      <c r="Z648" s="146"/>
      <c r="AA648" s="146"/>
      <c r="AB648" s="146"/>
      <c r="AC648" s="146"/>
      <c r="AD648" s="149"/>
      <c r="AE648" s="16"/>
    </row>
    <row r="649" spans="2:31" ht="39.75" customHeight="1" x14ac:dyDescent="0.25">
      <c r="B649" s="49"/>
      <c r="C649" s="181"/>
      <c r="D649" s="141"/>
      <c r="E649" s="141"/>
      <c r="F649" s="166"/>
      <c r="G649" s="166"/>
      <c r="H649" s="168"/>
      <c r="I649" s="93" t="s">
        <v>209</v>
      </c>
      <c r="J649" s="94" t="s">
        <v>677</v>
      </c>
      <c r="K649" s="93" t="s">
        <v>209</v>
      </c>
      <c r="L649" s="94" t="s">
        <v>677</v>
      </c>
      <c r="M649" s="93" t="s">
        <v>209</v>
      </c>
      <c r="N649" s="94" t="s">
        <v>677</v>
      </c>
      <c r="O649" s="54"/>
      <c r="Q649" s="14"/>
      <c r="R649" s="144"/>
      <c r="S649" s="147"/>
      <c r="T649" s="147"/>
      <c r="U649" s="143"/>
      <c r="V649" s="147"/>
      <c r="W649" s="147"/>
      <c r="X649" s="143"/>
      <c r="Y649" s="147"/>
      <c r="Z649" s="147"/>
      <c r="AA649" s="147"/>
      <c r="AB649" s="147"/>
      <c r="AC649" s="147"/>
      <c r="AD649" s="150"/>
      <c r="AE649" s="16"/>
    </row>
    <row r="650" spans="2:31" ht="39.75" customHeight="1" x14ac:dyDescent="0.25">
      <c r="B650" s="49"/>
      <c r="C650" s="182"/>
      <c r="D650" s="179" t="s">
        <v>837</v>
      </c>
      <c r="E650" s="140">
        <v>66</v>
      </c>
      <c r="F650" s="151" t="s">
        <v>817</v>
      </c>
      <c r="G650" s="166"/>
      <c r="H650" s="167" t="s">
        <v>818</v>
      </c>
      <c r="I650" s="93" t="s">
        <v>194</v>
      </c>
      <c r="J650" s="94" t="s">
        <v>819</v>
      </c>
      <c r="K650" s="93" t="s">
        <v>194</v>
      </c>
      <c r="L650" s="94" t="s">
        <v>819</v>
      </c>
      <c r="M650" s="93" t="s">
        <v>194</v>
      </c>
      <c r="N650" s="94" t="s">
        <v>819</v>
      </c>
      <c r="O650" s="54"/>
      <c r="Q650" s="14"/>
      <c r="R650" s="142"/>
      <c r="S650" s="145"/>
      <c r="T650" s="142" t="e">
        <f>IF(#REF!="","",#REF!)</f>
        <v>#REF!</v>
      </c>
      <c r="U650" s="142"/>
      <c r="V650" s="142" t="e">
        <f>IF(#REF!="","",#REF!)</f>
        <v>#REF!</v>
      </c>
      <c r="W650" s="142" t="e">
        <f>IF(#REF!="","",#REF!)</f>
        <v>#REF!</v>
      </c>
      <c r="X650" s="142"/>
      <c r="Y650" s="145"/>
      <c r="Z650" s="145"/>
      <c r="AA650" s="145"/>
      <c r="AB650" s="145"/>
      <c r="AC650" s="145"/>
      <c r="AD650" s="148"/>
      <c r="AE650" s="16"/>
    </row>
    <row r="651" spans="2:31" ht="39.75" customHeight="1" x14ac:dyDescent="0.25">
      <c r="B651" s="49"/>
      <c r="C651" s="182"/>
      <c r="D651" s="179"/>
      <c r="E651" s="141"/>
      <c r="F651" s="166"/>
      <c r="G651" s="166"/>
      <c r="H651" s="168"/>
      <c r="I651" s="93" t="s">
        <v>195</v>
      </c>
      <c r="J651" s="94" t="s">
        <v>820</v>
      </c>
      <c r="K651" s="93" t="s">
        <v>1017</v>
      </c>
      <c r="L651" s="94" t="s">
        <v>820</v>
      </c>
      <c r="M651" s="93" t="s">
        <v>1017</v>
      </c>
      <c r="N651" s="94" t="s">
        <v>820</v>
      </c>
      <c r="O651" s="54"/>
      <c r="Q651" s="14"/>
      <c r="R651" s="143"/>
      <c r="S651" s="146"/>
      <c r="T651" s="143"/>
      <c r="U651" s="143"/>
      <c r="V651" s="143"/>
      <c r="W651" s="143"/>
      <c r="X651" s="143"/>
      <c r="Y651" s="146"/>
      <c r="Z651" s="146"/>
      <c r="AA651" s="146"/>
      <c r="AB651" s="146"/>
      <c r="AC651" s="146"/>
      <c r="AD651" s="149"/>
      <c r="AE651" s="16"/>
    </row>
    <row r="652" spans="2:31" ht="39.75" customHeight="1" x14ac:dyDescent="0.25">
      <c r="B652" s="49"/>
      <c r="C652" s="182"/>
      <c r="D652" s="179"/>
      <c r="E652" s="141"/>
      <c r="F652" s="166"/>
      <c r="G652" s="166"/>
      <c r="H652" s="168"/>
      <c r="I652" s="93" t="s">
        <v>196</v>
      </c>
      <c r="J652" s="94" t="s">
        <v>821</v>
      </c>
      <c r="K652" s="93" t="s">
        <v>1018</v>
      </c>
      <c r="L652" s="94" t="s">
        <v>821</v>
      </c>
      <c r="M652" s="93" t="s">
        <v>1018</v>
      </c>
      <c r="N652" s="94" t="s">
        <v>821</v>
      </c>
      <c r="O652" s="54"/>
      <c r="Q652" s="14"/>
      <c r="R652" s="143"/>
      <c r="S652" s="146"/>
      <c r="T652" s="143"/>
      <c r="U652" s="143"/>
      <c r="V652" s="143"/>
      <c r="W652" s="143"/>
      <c r="X652" s="143"/>
      <c r="Y652" s="146"/>
      <c r="Z652" s="146"/>
      <c r="AA652" s="146"/>
      <c r="AB652" s="146"/>
      <c r="AC652" s="146"/>
      <c r="AD652" s="149"/>
      <c r="AE652" s="16"/>
    </row>
    <row r="653" spans="2:31" ht="39.75" customHeight="1" x14ac:dyDescent="0.25">
      <c r="B653" s="49"/>
      <c r="C653" s="182"/>
      <c r="D653" s="179"/>
      <c r="E653" s="141"/>
      <c r="F653" s="166"/>
      <c r="G653" s="166"/>
      <c r="H653" s="168"/>
      <c r="I653" s="93" t="s">
        <v>207</v>
      </c>
      <c r="J653" s="94" t="s">
        <v>822</v>
      </c>
      <c r="K653" s="95"/>
      <c r="L653" s="96"/>
      <c r="M653" s="95"/>
      <c r="N653" s="96"/>
      <c r="O653" s="54"/>
      <c r="Q653" s="14"/>
      <c r="R653" s="143"/>
      <c r="S653" s="146"/>
      <c r="T653" s="143"/>
      <c r="U653" s="143"/>
      <c r="V653" s="143"/>
      <c r="W653" s="143"/>
      <c r="X653" s="143"/>
      <c r="Y653" s="146"/>
      <c r="Z653" s="146"/>
      <c r="AA653" s="146"/>
      <c r="AB653" s="146"/>
      <c r="AC653" s="146"/>
      <c r="AD653" s="149"/>
      <c r="AE653" s="16"/>
    </row>
    <row r="654" spans="2:31" ht="39.75" customHeight="1" x14ac:dyDescent="0.25">
      <c r="B654" s="49"/>
      <c r="C654" s="182"/>
      <c r="D654" s="179"/>
      <c r="E654" s="141"/>
      <c r="F654" s="166"/>
      <c r="G654" s="166"/>
      <c r="H654" s="168"/>
      <c r="I654" s="93" t="s">
        <v>209</v>
      </c>
      <c r="J654" s="94" t="s">
        <v>823</v>
      </c>
      <c r="K654" s="95"/>
      <c r="L654" s="96"/>
      <c r="M654" s="95"/>
      <c r="N654" s="96"/>
      <c r="O654" s="54"/>
      <c r="Q654" s="14"/>
      <c r="R654" s="144"/>
      <c r="S654" s="147"/>
      <c r="T654" s="143"/>
      <c r="U654" s="143"/>
      <c r="V654" s="143"/>
      <c r="W654" s="143"/>
      <c r="X654" s="143"/>
      <c r="Y654" s="147"/>
      <c r="Z654" s="147"/>
      <c r="AA654" s="147"/>
      <c r="AB654" s="147"/>
      <c r="AC654" s="147"/>
      <c r="AD654" s="150"/>
      <c r="AE654" s="16"/>
    </row>
    <row r="655" spans="2:31" ht="39.75" customHeight="1" x14ac:dyDescent="0.25">
      <c r="B655" s="49"/>
      <c r="C655" s="182"/>
      <c r="D655" s="179"/>
      <c r="E655" s="140">
        <v>67</v>
      </c>
      <c r="F655" s="151" t="s">
        <v>824</v>
      </c>
      <c r="G655" s="166"/>
      <c r="H655" s="167" t="s">
        <v>825</v>
      </c>
      <c r="I655" s="93" t="s">
        <v>194</v>
      </c>
      <c r="J655" s="94" t="s">
        <v>826</v>
      </c>
      <c r="K655" s="93" t="s">
        <v>1013</v>
      </c>
      <c r="L655" s="94" t="s">
        <v>826</v>
      </c>
      <c r="M655" s="93" t="s">
        <v>194</v>
      </c>
      <c r="N655" s="94" t="s">
        <v>826</v>
      </c>
      <c r="O655" s="54"/>
      <c r="Q655" s="14"/>
      <c r="R655" s="142"/>
      <c r="S655" s="145"/>
      <c r="T655" s="142" t="e">
        <f>IF(#REF!="","",#REF!)</f>
        <v>#REF!</v>
      </c>
      <c r="U655" s="142"/>
      <c r="V655" s="145"/>
      <c r="W655" s="142" t="e">
        <f>IF(#REF!="","",#REF!)</f>
        <v>#REF!</v>
      </c>
      <c r="X655" s="142"/>
      <c r="Y655" s="145"/>
      <c r="Z655" s="145"/>
      <c r="AA655" s="145"/>
      <c r="AB655" s="145"/>
      <c r="AC655" s="145"/>
      <c r="AD655" s="148"/>
      <c r="AE655" s="16"/>
    </row>
    <row r="656" spans="2:31" ht="39.75" customHeight="1" x14ac:dyDescent="0.25">
      <c r="B656" s="49"/>
      <c r="C656" s="182"/>
      <c r="D656" s="141"/>
      <c r="E656" s="141"/>
      <c r="F656" s="166"/>
      <c r="G656" s="166"/>
      <c r="H656" s="168"/>
      <c r="I656" s="93" t="s">
        <v>195</v>
      </c>
      <c r="J656" s="94" t="s">
        <v>827</v>
      </c>
      <c r="K656" s="93" t="s">
        <v>1014</v>
      </c>
      <c r="L656" s="94" t="s">
        <v>827</v>
      </c>
      <c r="M656" s="93" t="s">
        <v>1017</v>
      </c>
      <c r="N656" s="94" t="s">
        <v>827</v>
      </c>
      <c r="O656" s="54"/>
      <c r="Q656" s="14"/>
      <c r="R656" s="143"/>
      <c r="S656" s="146"/>
      <c r="T656" s="143"/>
      <c r="U656" s="143"/>
      <c r="V656" s="146"/>
      <c r="W656" s="143"/>
      <c r="X656" s="143"/>
      <c r="Y656" s="146"/>
      <c r="Z656" s="146"/>
      <c r="AA656" s="146"/>
      <c r="AB656" s="146"/>
      <c r="AC656" s="146"/>
      <c r="AD656" s="149"/>
      <c r="AE656" s="16"/>
    </row>
    <row r="657" spans="2:31" ht="39.75" customHeight="1" x14ac:dyDescent="0.25">
      <c r="B657" s="49"/>
      <c r="C657" s="182"/>
      <c r="D657" s="141"/>
      <c r="E657" s="141"/>
      <c r="F657" s="166"/>
      <c r="G657" s="166"/>
      <c r="H657" s="168"/>
      <c r="I657" s="93" t="s">
        <v>196</v>
      </c>
      <c r="J657" s="94" t="s">
        <v>828</v>
      </c>
      <c r="K657" s="93" t="s">
        <v>1015</v>
      </c>
      <c r="L657" s="94" t="s">
        <v>828</v>
      </c>
      <c r="M657" s="93" t="s">
        <v>1018</v>
      </c>
      <c r="N657" s="94" t="s">
        <v>828</v>
      </c>
      <c r="O657" s="54"/>
      <c r="Q657" s="14"/>
      <c r="R657" s="143"/>
      <c r="S657" s="146"/>
      <c r="T657" s="143"/>
      <c r="U657" s="143"/>
      <c r="V657" s="146"/>
      <c r="W657" s="143"/>
      <c r="X657" s="143"/>
      <c r="Y657" s="146"/>
      <c r="Z657" s="146"/>
      <c r="AA657" s="146"/>
      <c r="AB657" s="146"/>
      <c r="AC657" s="146"/>
      <c r="AD657" s="149"/>
      <c r="AE657" s="16"/>
    </row>
    <row r="658" spans="2:31" ht="39.75" customHeight="1" x14ac:dyDescent="0.25">
      <c r="B658" s="49"/>
      <c r="C658" s="182"/>
      <c r="D658" s="141"/>
      <c r="E658" s="141"/>
      <c r="F658" s="166"/>
      <c r="G658" s="166"/>
      <c r="H658" s="168"/>
      <c r="I658" s="93" t="s">
        <v>207</v>
      </c>
      <c r="J658" s="94" t="s">
        <v>829</v>
      </c>
      <c r="K658" s="93" t="s">
        <v>1030</v>
      </c>
      <c r="L658" s="94" t="s">
        <v>829</v>
      </c>
      <c r="M658" s="95"/>
      <c r="N658" s="96"/>
      <c r="O658" s="54"/>
      <c r="Q658" s="14"/>
      <c r="R658" s="143"/>
      <c r="S658" s="146"/>
      <c r="T658" s="143"/>
      <c r="U658" s="143"/>
      <c r="V658" s="146"/>
      <c r="W658" s="143"/>
      <c r="X658" s="143"/>
      <c r="Y658" s="146"/>
      <c r="Z658" s="146"/>
      <c r="AA658" s="146"/>
      <c r="AB658" s="146"/>
      <c r="AC658" s="146"/>
      <c r="AD658" s="149"/>
      <c r="AE658" s="16"/>
    </row>
    <row r="659" spans="2:31" ht="54" customHeight="1" x14ac:dyDescent="0.25">
      <c r="B659" s="49"/>
      <c r="C659" s="182"/>
      <c r="D659" s="141"/>
      <c r="E659" s="141"/>
      <c r="F659" s="166"/>
      <c r="G659" s="166"/>
      <c r="H659" s="168"/>
      <c r="I659" s="93" t="s">
        <v>209</v>
      </c>
      <c r="J659" s="94" t="s">
        <v>830</v>
      </c>
      <c r="K659" s="95"/>
      <c r="L659" s="96"/>
      <c r="M659" s="95"/>
      <c r="N659" s="96"/>
      <c r="O659" s="54"/>
      <c r="Q659" s="14"/>
      <c r="R659" s="144"/>
      <c r="S659" s="147"/>
      <c r="T659" s="143"/>
      <c r="U659" s="143"/>
      <c r="V659" s="147"/>
      <c r="W659" s="143"/>
      <c r="X659" s="143"/>
      <c r="Y659" s="147"/>
      <c r="Z659" s="147"/>
      <c r="AA659" s="147"/>
      <c r="AB659" s="147"/>
      <c r="AC659" s="147"/>
      <c r="AD659" s="150"/>
      <c r="AE659" s="16"/>
    </row>
    <row r="660" spans="2:31" ht="39.75" customHeight="1" x14ac:dyDescent="0.25">
      <c r="B660" s="49"/>
      <c r="C660" s="182"/>
      <c r="D660" s="179" t="s">
        <v>838</v>
      </c>
      <c r="E660" s="140">
        <v>68</v>
      </c>
      <c r="F660" s="151" t="s">
        <v>831</v>
      </c>
      <c r="G660" s="166"/>
      <c r="H660" s="167" t="s">
        <v>845</v>
      </c>
      <c r="I660" s="93" t="s">
        <v>194</v>
      </c>
      <c r="J660" s="94" t="s">
        <v>832</v>
      </c>
      <c r="K660" s="93" t="s">
        <v>194</v>
      </c>
      <c r="L660" s="94" t="s">
        <v>832</v>
      </c>
      <c r="M660" s="93" t="s">
        <v>194</v>
      </c>
      <c r="N660" s="94" t="s">
        <v>832</v>
      </c>
      <c r="O660" s="54"/>
      <c r="Q660" s="14"/>
      <c r="R660" s="142"/>
      <c r="S660" s="145"/>
      <c r="T660" s="145"/>
      <c r="U660" s="142"/>
      <c r="V660" s="145"/>
      <c r="W660" s="145"/>
      <c r="X660" s="142"/>
      <c r="Y660" s="142" t="e">
        <f>IF(#REF!="","",#REF!)</f>
        <v>#REF!</v>
      </c>
      <c r="Z660" s="145"/>
      <c r="AA660" s="145"/>
      <c r="AB660" s="145"/>
      <c r="AC660" s="142" t="e">
        <f>IF(#REF!="","",#REF!)</f>
        <v>#REF!</v>
      </c>
      <c r="AD660" s="148"/>
      <c r="AE660" s="16"/>
    </row>
    <row r="661" spans="2:31" ht="39.75" customHeight="1" x14ac:dyDescent="0.25">
      <c r="B661" s="49"/>
      <c r="C661" s="182"/>
      <c r="D661" s="141"/>
      <c r="E661" s="141"/>
      <c r="F661" s="166"/>
      <c r="G661" s="166"/>
      <c r="H661" s="168"/>
      <c r="I661" s="93" t="s">
        <v>195</v>
      </c>
      <c r="J661" s="94" t="s">
        <v>833</v>
      </c>
      <c r="K661" s="93" t="s">
        <v>1017</v>
      </c>
      <c r="L661" s="94" t="s">
        <v>833</v>
      </c>
      <c r="M661" s="93" t="s">
        <v>1017</v>
      </c>
      <c r="N661" s="94" t="s">
        <v>833</v>
      </c>
      <c r="O661" s="54"/>
      <c r="Q661" s="14"/>
      <c r="R661" s="143"/>
      <c r="S661" s="146"/>
      <c r="T661" s="146"/>
      <c r="U661" s="143"/>
      <c r="V661" s="146"/>
      <c r="W661" s="146"/>
      <c r="X661" s="143"/>
      <c r="Y661" s="143"/>
      <c r="Z661" s="146"/>
      <c r="AA661" s="146"/>
      <c r="AB661" s="146"/>
      <c r="AC661" s="143"/>
      <c r="AD661" s="149"/>
      <c r="AE661" s="16"/>
    </row>
    <row r="662" spans="2:31" ht="39.75" customHeight="1" x14ac:dyDescent="0.25">
      <c r="B662" s="49"/>
      <c r="C662" s="182"/>
      <c r="D662" s="141"/>
      <c r="E662" s="141"/>
      <c r="F662" s="166"/>
      <c r="G662" s="166"/>
      <c r="H662" s="168"/>
      <c r="I662" s="93" t="s">
        <v>196</v>
      </c>
      <c r="J662" s="94" t="s">
        <v>834</v>
      </c>
      <c r="K662" s="93" t="s">
        <v>1018</v>
      </c>
      <c r="L662" s="94" t="s">
        <v>834</v>
      </c>
      <c r="M662" s="93" t="s">
        <v>1018</v>
      </c>
      <c r="N662" s="94" t="s">
        <v>834</v>
      </c>
      <c r="O662" s="54"/>
      <c r="Q662" s="14"/>
      <c r="R662" s="143"/>
      <c r="S662" s="146"/>
      <c r="T662" s="146"/>
      <c r="U662" s="143"/>
      <c r="V662" s="146"/>
      <c r="W662" s="146"/>
      <c r="X662" s="143"/>
      <c r="Y662" s="143"/>
      <c r="Z662" s="146"/>
      <c r="AA662" s="146"/>
      <c r="AB662" s="146"/>
      <c r="AC662" s="143"/>
      <c r="AD662" s="149"/>
      <c r="AE662" s="16"/>
    </row>
    <row r="663" spans="2:31" ht="39.75" customHeight="1" x14ac:dyDescent="0.25">
      <c r="B663" s="49"/>
      <c r="C663" s="182"/>
      <c r="D663" s="141"/>
      <c r="E663" s="141"/>
      <c r="F663" s="166"/>
      <c r="G663" s="166"/>
      <c r="H663" s="168"/>
      <c r="I663" s="93" t="s">
        <v>207</v>
      </c>
      <c r="J663" s="94" t="s">
        <v>835</v>
      </c>
      <c r="K663" s="95"/>
      <c r="L663" s="96"/>
      <c r="M663" s="95"/>
      <c r="N663" s="96"/>
      <c r="O663" s="54"/>
      <c r="Q663" s="14"/>
      <c r="R663" s="143"/>
      <c r="S663" s="146"/>
      <c r="T663" s="146"/>
      <c r="U663" s="143"/>
      <c r="V663" s="146"/>
      <c r="W663" s="146"/>
      <c r="X663" s="143"/>
      <c r="Y663" s="143"/>
      <c r="Z663" s="146"/>
      <c r="AA663" s="146"/>
      <c r="AB663" s="146"/>
      <c r="AC663" s="143"/>
      <c r="AD663" s="149"/>
      <c r="AE663" s="16"/>
    </row>
    <row r="664" spans="2:31" ht="39.75" customHeight="1" x14ac:dyDescent="0.25">
      <c r="B664" s="49"/>
      <c r="C664" s="182"/>
      <c r="D664" s="141"/>
      <c r="E664" s="141"/>
      <c r="F664" s="166"/>
      <c r="G664" s="166"/>
      <c r="H664" s="168"/>
      <c r="I664" s="93" t="s">
        <v>209</v>
      </c>
      <c r="J664" s="94" t="s">
        <v>836</v>
      </c>
      <c r="K664" s="95"/>
      <c r="L664" s="96"/>
      <c r="M664" s="95"/>
      <c r="N664" s="96"/>
      <c r="O664" s="54"/>
      <c r="Q664" s="14"/>
      <c r="R664" s="144"/>
      <c r="S664" s="147"/>
      <c r="T664" s="147"/>
      <c r="U664" s="143"/>
      <c r="V664" s="147"/>
      <c r="W664" s="147"/>
      <c r="X664" s="143"/>
      <c r="Y664" s="143"/>
      <c r="Z664" s="147"/>
      <c r="AA664" s="147"/>
      <c r="AB664" s="147"/>
      <c r="AC664" s="143"/>
      <c r="AD664" s="150"/>
      <c r="AE664" s="16"/>
    </row>
    <row r="665" spans="2:31" ht="5.25" customHeight="1" thickBot="1" x14ac:dyDescent="0.3">
      <c r="B665" s="58"/>
      <c r="C665" s="103"/>
      <c r="D665" s="59"/>
      <c r="E665" s="59"/>
      <c r="F665" s="60"/>
      <c r="G665" s="60"/>
      <c r="H665" s="59"/>
      <c r="I665" s="61"/>
      <c r="J665" s="62"/>
      <c r="K665" s="61"/>
      <c r="L665" s="62"/>
      <c r="M665" s="61"/>
      <c r="N665" s="62"/>
      <c r="O665" s="63"/>
      <c r="Q665" s="23"/>
      <c r="R665" s="24" t="e">
        <f t="shared" ref="R665:AD665" si="0">IF((SUM(R7:R664))&gt;0,AVERAGE(R7:R664),"")</f>
        <v>#REF!</v>
      </c>
      <c r="S665" s="24" t="e">
        <f t="shared" si="0"/>
        <v>#REF!</v>
      </c>
      <c r="T665" s="24" t="e">
        <f t="shared" si="0"/>
        <v>#REF!</v>
      </c>
      <c r="U665" s="24" t="e">
        <f t="shared" si="0"/>
        <v>#REF!</v>
      </c>
      <c r="V665" s="24" t="e">
        <f t="shared" si="0"/>
        <v>#REF!</v>
      </c>
      <c r="W665" s="24" t="e">
        <f t="shared" si="0"/>
        <v>#REF!</v>
      </c>
      <c r="X665" s="24" t="e">
        <f t="shared" si="0"/>
        <v>#REF!</v>
      </c>
      <c r="Y665" s="24" t="e">
        <f t="shared" si="0"/>
        <v>#REF!</v>
      </c>
      <c r="Z665" s="24" t="e">
        <f t="shared" si="0"/>
        <v>#REF!</v>
      </c>
      <c r="AA665" s="24" t="e">
        <f t="shared" si="0"/>
        <v>#REF!</v>
      </c>
      <c r="AB665" s="24" t="e">
        <f t="shared" si="0"/>
        <v>#REF!</v>
      </c>
      <c r="AC665" s="24" t="e">
        <f t="shared" si="0"/>
        <v>#REF!</v>
      </c>
      <c r="AD665" s="24" t="e">
        <f t="shared" si="0"/>
        <v>#REF!</v>
      </c>
      <c r="AE665" s="25"/>
    </row>
    <row r="666" spans="2:31" x14ac:dyDescent="0.25">
      <c r="J666" s="26"/>
      <c r="L666" s="26"/>
      <c r="N666" s="26"/>
      <c r="R666" s="10"/>
      <c r="S666" s="10"/>
      <c r="T666" s="10"/>
      <c r="U666" s="10"/>
      <c r="V666" s="10"/>
      <c r="W666" s="10"/>
      <c r="X666" s="10"/>
      <c r="Y666" s="10"/>
      <c r="Z666" s="10"/>
      <c r="AA666" s="10"/>
      <c r="AB666" s="10"/>
      <c r="AC666" s="10"/>
      <c r="AD666" s="10"/>
    </row>
    <row r="667" spans="2:31" ht="15" x14ac:dyDescent="0.25">
      <c r="J667" s="26"/>
      <c r="L667" s="26"/>
      <c r="N667" s="26"/>
      <c r="O667" s="10"/>
      <c r="R667" s="27"/>
      <c r="S667" s="28"/>
      <c r="T667" s="28"/>
      <c r="U667" s="28"/>
      <c r="V667" s="28"/>
      <c r="W667" s="28"/>
      <c r="X667" s="28"/>
      <c r="Y667" s="28"/>
      <c r="Z667" s="28"/>
      <c r="AA667" s="28"/>
      <c r="AB667" s="28"/>
      <c r="AC667" s="28"/>
      <c r="AD667" s="28"/>
    </row>
    <row r="668" spans="2:31" x14ac:dyDescent="0.25">
      <c r="J668" s="26"/>
      <c r="L668" s="26"/>
      <c r="N668" s="26"/>
    </row>
    <row r="669" spans="2:31" x14ac:dyDescent="0.25"/>
    <row r="670" spans="2:31" x14ac:dyDescent="0.25"/>
    <row r="671" spans="2:31" x14ac:dyDescent="0.25"/>
    <row r="672" spans="2:31" x14ac:dyDescent="0.25"/>
    <row r="673" x14ac:dyDescent="0.25"/>
    <row r="674" x14ac:dyDescent="0.25"/>
    <row r="675" x14ac:dyDescent="0.25"/>
    <row r="676" x14ac:dyDescent="0.25"/>
    <row r="677" x14ac:dyDescent="0.25"/>
    <row r="678" x14ac:dyDescent="0.25"/>
    <row r="679" x14ac:dyDescent="0.25"/>
    <row r="680" x14ac:dyDescent="0.25"/>
    <row r="681" x14ac:dyDescent="0.25"/>
    <row r="682" x14ac:dyDescent="0.25"/>
    <row r="683" x14ac:dyDescent="0.25"/>
    <row r="684" x14ac:dyDescent="0.25"/>
    <row r="685" x14ac:dyDescent="0.25"/>
    <row r="686" x14ac:dyDescent="0.25"/>
    <row r="687" x14ac:dyDescent="0.25"/>
    <row r="688" x14ac:dyDescent="0.25"/>
    <row r="689" x14ac:dyDescent="0.25"/>
  </sheetData>
  <mergeCells count="2216">
    <mergeCell ref="E27:E31"/>
    <mergeCell ref="H27:H31"/>
    <mergeCell ref="E263:E267"/>
    <mergeCell ref="G263:G267"/>
    <mergeCell ref="E82:E86"/>
    <mergeCell ref="G82:G86"/>
    <mergeCell ref="H82:H86"/>
    <mergeCell ref="E87:E91"/>
    <mergeCell ref="G87:G91"/>
    <mergeCell ref="H87:H91"/>
    <mergeCell ref="E107:E111"/>
    <mergeCell ref="F247:F251"/>
    <mergeCell ref="F252:F256"/>
    <mergeCell ref="F257:F261"/>
    <mergeCell ref="E102:E106"/>
    <mergeCell ref="G102:G106"/>
    <mergeCell ref="H102:H106"/>
    <mergeCell ref="H157:H161"/>
    <mergeCell ref="E167:E171"/>
    <mergeCell ref="H167:H171"/>
    <mergeCell ref="E172:E176"/>
    <mergeCell ref="H172:H176"/>
    <mergeCell ref="E177:E181"/>
    <mergeCell ref="H177:H181"/>
    <mergeCell ref="E157:E161"/>
    <mergeCell ref="F217:G221"/>
    <mergeCell ref="F232:G236"/>
    <mergeCell ref="F237:G241"/>
    <mergeCell ref="F262:H262"/>
    <mergeCell ref="E142:E146"/>
    <mergeCell ref="H142:H146"/>
    <mergeCell ref="E137:E141"/>
    <mergeCell ref="E5:G6"/>
    <mergeCell ref="F7:G11"/>
    <mergeCell ref="E227:E231"/>
    <mergeCell ref="E47:E51"/>
    <mergeCell ref="E52:E56"/>
    <mergeCell ref="H52:H56"/>
    <mergeCell ref="E57:E61"/>
    <mergeCell ref="H57:H61"/>
    <mergeCell ref="E32:E36"/>
    <mergeCell ref="H32:H36"/>
    <mergeCell ref="F47:G51"/>
    <mergeCell ref="F52:G56"/>
    <mergeCell ref="E112:E116"/>
    <mergeCell ref="H117:H121"/>
    <mergeCell ref="E122:E126"/>
    <mergeCell ref="H122:H126"/>
    <mergeCell ref="F212:G216"/>
    <mergeCell ref="E117:E121"/>
    <mergeCell ref="E92:E96"/>
    <mergeCell ref="G92:G96"/>
    <mergeCell ref="H92:H96"/>
    <mergeCell ref="E97:E101"/>
    <mergeCell ref="G97:G101"/>
    <mergeCell ref="H97:H101"/>
    <mergeCell ref="E37:E41"/>
    <mergeCell ref="H37:H41"/>
    <mergeCell ref="E42:E46"/>
    <mergeCell ref="H12:H16"/>
    <mergeCell ref="H127:H131"/>
    <mergeCell ref="E132:E136"/>
    <mergeCell ref="H132:H136"/>
    <mergeCell ref="H137:H141"/>
    <mergeCell ref="F660:G664"/>
    <mergeCell ref="F273:F277"/>
    <mergeCell ref="F278:F282"/>
    <mergeCell ref="F283:F287"/>
    <mergeCell ref="F288:F292"/>
    <mergeCell ref="F294:F298"/>
    <mergeCell ref="F299:F303"/>
    <mergeCell ref="F304:F308"/>
    <mergeCell ref="F309:F313"/>
    <mergeCell ref="F314:F318"/>
    <mergeCell ref="F319:F323"/>
    <mergeCell ref="F324:F328"/>
    <mergeCell ref="F329:F333"/>
    <mergeCell ref="F334:F338"/>
    <mergeCell ref="F339:F343"/>
    <mergeCell ref="F344:F348"/>
    <mergeCell ref="F384:G388"/>
    <mergeCell ref="G369:G373"/>
    <mergeCell ref="G399:G403"/>
    <mergeCell ref="F435:F439"/>
    <mergeCell ref="E660:E664"/>
    <mergeCell ref="H660:H664"/>
    <mergeCell ref="F389:G393"/>
    <mergeCell ref="F424:H424"/>
    <mergeCell ref="F349:F353"/>
    <mergeCell ref="F354:F358"/>
    <mergeCell ref="F359:F363"/>
    <mergeCell ref="F364:F368"/>
    <mergeCell ref="F369:F373"/>
    <mergeCell ref="F374:F378"/>
    <mergeCell ref="F379:F383"/>
    <mergeCell ref="F394:F398"/>
    <mergeCell ref="F399:F403"/>
    <mergeCell ref="F404:F408"/>
    <mergeCell ref="F409:F413"/>
    <mergeCell ref="F414:F418"/>
    <mergeCell ref="F419:F423"/>
    <mergeCell ref="H419:H423"/>
    <mergeCell ref="F585:G589"/>
    <mergeCell ref="F590:G594"/>
    <mergeCell ref="F595:G599"/>
    <mergeCell ref="F600:G604"/>
    <mergeCell ref="F605:G609"/>
    <mergeCell ref="F610:G614"/>
    <mergeCell ref="F615:G619"/>
    <mergeCell ref="F620:G624"/>
    <mergeCell ref="F625:G629"/>
    <mergeCell ref="F630:G634"/>
    <mergeCell ref="F635:G639"/>
    <mergeCell ref="F640:G644"/>
    <mergeCell ref="F645:G649"/>
    <mergeCell ref="F650:G654"/>
    <mergeCell ref="AB152:AB156"/>
    <mergeCell ref="AC152:AC156"/>
    <mergeCell ref="AD152:AD156"/>
    <mergeCell ref="F62:G66"/>
    <mergeCell ref="F107:G111"/>
    <mergeCell ref="F112:G116"/>
    <mergeCell ref="F117:G121"/>
    <mergeCell ref="F122:G126"/>
    <mergeCell ref="F127:G131"/>
    <mergeCell ref="F132:G136"/>
    <mergeCell ref="F137:G141"/>
    <mergeCell ref="F142:G146"/>
    <mergeCell ref="F147:G151"/>
    <mergeCell ref="F152:G156"/>
    <mergeCell ref="H222:H226"/>
    <mergeCell ref="G227:G231"/>
    <mergeCell ref="H227:H231"/>
    <mergeCell ref="F67:F71"/>
    <mergeCell ref="F72:F76"/>
    <mergeCell ref="F77:F81"/>
    <mergeCell ref="F82:F86"/>
    <mergeCell ref="F87:F91"/>
    <mergeCell ref="F92:F96"/>
    <mergeCell ref="F97:F101"/>
    <mergeCell ref="F102:F106"/>
    <mergeCell ref="F222:F226"/>
    <mergeCell ref="F227:F231"/>
    <mergeCell ref="F197:G201"/>
    <mergeCell ref="F202:G206"/>
    <mergeCell ref="F207:G211"/>
    <mergeCell ref="H107:H111"/>
    <mergeCell ref="H112:H116"/>
    <mergeCell ref="D545:D589"/>
    <mergeCell ref="G480:G484"/>
    <mergeCell ref="E585:E589"/>
    <mergeCell ref="E650:E654"/>
    <mergeCell ref="H650:H654"/>
    <mergeCell ref="E655:E659"/>
    <mergeCell ref="H655:H659"/>
    <mergeCell ref="E152:E156"/>
    <mergeCell ref="E162:E166"/>
    <mergeCell ref="H162:H166"/>
    <mergeCell ref="E480:E484"/>
    <mergeCell ref="X152:X156"/>
    <mergeCell ref="Y152:Y156"/>
    <mergeCell ref="F37:G41"/>
    <mergeCell ref="F42:G46"/>
    <mergeCell ref="Z152:Z156"/>
    <mergeCell ref="AA152:AA156"/>
    <mergeCell ref="H47:H51"/>
    <mergeCell ref="F655:G659"/>
    <mergeCell ref="H263:H267"/>
    <mergeCell ref="E268:E272"/>
    <mergeCell ref="G268:G272"/>
    <mergeCell ref="H268:H272"/>
    <mergeCell ref="E247:E251"/>
    <mergeCell ref="G247:G251"/>
    <mergeCell ref="H247:H251"/>
    <mergeCell ref="F242:F246"/>
    <mergeCell ref="G252:G256"/>
    <mergeCell ref="H252:H256"/>
    <mergeCell ref="E257:E261"/>
    <mergeCell ref="G257:G261"/>
    <mergeCell ref="H257:H261"/>
    <mergeCell ref="P17:P18"/>
    <mergeCell ref="D635:D639"/>
    <mergeCell ref="D640:D649"/>
    <mergeCell ref="D202:D236"/>
    <mergeCell ref="D237:D388"/>
    <mergeCell ref="D389:D504"/>
    <mergeCell ref="D505:D544"/>
    <mergeCell ref="D590:D594"/>
    <mergeCell ref="D595:D599"/>
    <mergeCell ref="D600:D604"/>
    <mergeCell ref="D605:D634"/>
    <mergeCell ref="D182:D201"/>
    <mergeCell ref="C7:C116"/>
    <mergeCell ref="C117:C176"/>
    <mergeCell ref="C177:C634"/>
    <mergeCell ref="D117:D141"/>
    <mergeCell ref="D142:D156"/>
    <mergeCell ref="D167:D171"/>
    <mergeCell ref="D172:D176"/>
    <mergeCell ref="D7:D26"/>
    <mergeCell ref="D27:D61"/>
    <mergeCell ref="D62:D106"/>
    <mergeCell ref="D107:D111"/>
    <mergeCell ref="D112:D116"/>
    <mergeCell ref="D177:D181"/>
    <mergeCell ref="D157:D166"/>
    <mergeCell ref="C635:C664"/>
    <mergeCell ref="D650:D659"/>
    <mergeCell ref="D660:D664"/>
    <mergeCell ref="G430:G434"/>
    <mergeCell ref="H430:H434"/>
    <mergeCell ref="F425:F429"/>
    <mergeCell ref="E630:E634"/>
    <mergeCell ref="H630:H634"/>
    <mergeCell ref="E635:E639"/>
    <mergeCell ref="H635:H639"/>
    <mergeCell ref="E640:E644"/>
    <mergeCell ref="H640:H644"/>
    <mergeCell ref="E645:E649"/>
    <mergeCell ref="H645:H649"/>
    <mergeCell ref="N27:N31"/>
    <mergeCell ref="E600:E604"/>
    <mergeCell ref="H600:H604"/>
    <mergeCell ref="E605:E609"/>
    <mergeCell ref="H605:H609"/>
    <mergeCell ref="E610:E614"/>
    <mergeCell ref="H610:H614"/>
    <mergeCell ref="E615:E619"/>
    <mergeCell ref="H615:H619"/>
    <mergeCell ref="E620:E624"/>
    <mergeCell ref="H620:H624"/>
    <mergeCell ref="E625:E629"/>
    <mergeCell ref="H585:H589"/>
    <mergeCell ref="F27:G31"/>
    <mergeCell ref="F263:F267"/>
    <mergeCell ref="F268:F272"/>
    <mergeCell ref="F172:G176"/>
    <mergeCell ref="F177:G181"/>
    <mergeCell ref="F182:G186"/>
    <mergeCell ref="F187:G191"/>
    <mergeCell ref="F192:G196"/>
    <mergeCell ref="E374:E378"/>
    <mergeCell ref="G374:G378"/>
    <mergeCell ref="H374:H378"/>
    <mergeCell ref="H625:H629"/>
    <mergeCell ref="E354:E358"/>
    <mergeCell ref="G354:G358"/>
    <mergeCell ref="H354:H358"/>
    <mergeCell ref="E334:E338"/>
    <mergeCell ref="G334:G338"/>
    <mergeCell ref="H334:H338"/>
    <mergeCell ref="E339:E343"/>
    <mergeCell ref="G339:G343"/>
    <mergeCell ref="H339:H343"/>
    <mergeCell ref="E344:E348"/>
    <mergeCell ref="G344:G348"/>
    <mergeCell ref="H344:H348"/>
    <mergeCell ref="E590:E594"/>
    <mergeCell ref="H590:H594"/>
    <mergeCell ref="E595:E599"/>
    <mergeCell ref="H595:H599"/>
    <mergeCell ref="H379:H383"/>
    <mergeCell ref="E384:E388"/>
    <mergeCell ref="H384:H388"/>
    <mergeCell ref="E389:E393"/>
    <mergeCell ref="H389:H393"/>
    <mergeCell ref="E394:E398"/>
    <mergeCell ref="G394:G398"/>
    <mergeCell ref="H394:H398"/>
    <mergeCell ref="E425:E429"/>
    <mergeCell ref="G425:G429"/>
    <mergeCell ref="H425:H429"/>
    <mergeCell ref="E430:E434"/>
    <mergeCell ref="G364:G368"/>
    <mergeCell ref="H364:H368"/>
    <mergeCell ref="E369:E373"/>
    <mergeCell ref="E309:E313"/>
    <mergeCell ref="G309:G313"/>
    <mergeCell ref="H309:H313"/>
    <mergeCell ref="E314:E318"/>
    <mergeCell ref="G314:G318"/>
    <mergeCell ref="H314:H318"/>
    <mergeCell ref="E319:E323"/>
    <mergeCell ref="G319:G323"/>
    <mergeCell ref="H319:H323"/>
    <mergeCell ref="E324:E328"/>
    <mergeCell ref="G324:G328"/>
    <mergeCell ref="H324:H328"/>
    <mergeCell ref="E329:E333"/>
    <mergeCell ref="G329:G333"/>
    <mergeCell ref="H329:H333"/>
    <mergeCell ref="E349:E353"/>
    <mergeCell ref="G349:G353"/>
    <mergeCell ref="H349:H353"/>
    <mergeCell ref="C3:N3"/>
    <mergeCell ref="D5:D6"/>
    <mergeCell ref="C5:C6"/>
    <mergeCell ref="H7:H11"/>
    <mergeCell ref="I5:J6"/>
    <mergeCell ref="E12:E16"/>
    <mergeCell ref="E17:E21"/>
    <mergeCell ref="E7:E11"/>
    <mergeCell ref="H5:H6"/>
    <mergeCell ref="F12:G16"/>
    <mergeCell ref="F17:G21"/>
    <mergeCell ref="F22:G26"/>
    <mergeCell ref="H42:H46"/>
    <mergeCell ref="E77:E81"/>
    <mergeCell ref="G77:G81"/>
    <mergeCell ref="H77:H81"/>
    <mergeCell ref="E62:E66"/>
    <mergeCell ref="H62:H66"/>
    <mergeCell ref="E67:E71"/>
    <mergeCell ref="G67:G71"/>
    <mergeCell ref="H67:H71"/>
    <mergeCell ref="E72:E76"/>
    <mergeCell ref="G72:G76"/>
    <mergeCell ref="H72:H76"/>
    <mergeCell ref="F57:G61"/>
    <mergeCell ref="F32:G36"/>
    <mergeCell ref="J27:J31"/>
    <mergeCell ref="K5:L6"/>
    <mergeCell ref="M5:N6"/>
    <mergeCell ref="H17:H21"/>
    <mergeCell ref="E22:E26"/>
    <mergeCell ref="H22:H26"/>
    <mergeCell ref="E127:E131"/>
    <mergeCell ref="E147:E151"/>
    <mergeCell ref="H147:H151"/>
    <mergeCell ref="H152:H156"/>
    <mergeCell ref="F157:G161"/>
    <mergeCell ref="F162:G166"/>
    <mergeCell ref="F167:G171"/>
    <mergeCell ref="E207:E211"/>
    <mergeCell ref="H207:H211"/>
    <mergeCell ref="E212:E216"/>
    <mergeCell ref="H212:H216"/>
    <mergeCell ref="E197:E201"/>
    <mergeCell ref="E202:E206"/>
    <mergeCell ref="H182:H186"/>
    <mergeCell ref="E187:E191"/>
    <mergeCell ref="H187:H191"/>
    <mergeCell ref="E192:E196"/>
    <mergeCell ref="H192:H196"/>
    <mergeCell ref="E182:E186"/>
    <mergeCell ref="H197:H201"/>
    <mergeCell ref="H202:H206"/>
    <mergeCell ref="E232:E236"/>
    <mergeCell ref="H232:H236"/>
    <mergeCell ref="E237:E241"/>
    <mergeCell ref="H237:H241"/>
    <mergeCell ref="E242:E246"/>
    <mergeCell ref="G242:G246"/>
    <mergeCell ref="H242:H246"/>
    <mergeCell ref="E217:E221"/>
    <mergeCell ref="H217:H221"/>
    <mergeCell ref="E222:E226"/>
    <mergeCell ref="G222:G226"/>
    <mergeCell ref="E252:E256"/>
    <mergeCell ref="F430:F434"/>
    <mergeCell ref="E435:E439"/>
    <mergeCell ref="G435:G439"/>
    <mergeCell ref="H435:H439"/>
    <mergeCell ref="E419:E423"/>
    <mergeCell ref="G419:G423"/>
    <mergeCell ref="H399:H403"/>
    <mergeCell ref="E404:E408"/>
    <mergeCell ref="G404:G408"/>
    <mergeCell ref="H404:H408"/>
    <mergeCell ref="E409:E413"/>
    <mergeCell ref="G409:G413"/>
    <mergeCell ref="H409:H413"/>
    <mergeCell ref="E414:E418"/>
    <mergeCell ref="G414:G418"/>
    <mergeCell ref="H414:H418"/>
    <mergeCell ref="E399:E403"/>
    <mergeCell ref="E294:E298"/>
    <mergeCell ref="G294:G298"/>
    <mergeCell ref="H294:H298"/>
    <mergeCell ref="E273:E277"/>
    <mergeCell ref="G273:G277"/>
    <mergeCell ref="H273:H277"/>
    <mergeCell ref="E278:E282"/>
    <mergeCell ref="G278:G282"/>
    <mergeCell ref="H278:H282"/>
    <mergeCell ref="E283:E287"/>
    <mergeCell ref="G283:G287"/>
    <mergeCell ref="H283:H287"/>
    <mergeCell ref="E288:E292"/>
    <mergeCell ref="G288:G292"/>
    <mergeCell ref="H288:H292"/>
    <mergeCell ref="E455:E459"/>
    <mergeCell ref="G455:G459"/>
    <mergeCell ref="H455:H459"/>
    <mergeCell ref="E460:E464"/>
    <mergeCell ref="G460:G464"/>
    <mergeCell ref="H460:H464"/>
    <mergeCell ref="H369:H373"/>
    <mergeCell ref="E359:E363"/>
    <mergeCell ref="G359:G363"/>
    <mergeCell ref="E299:E303"/>
    <mergeCell ref="G299:G303"/>
    <mergeCell ref="H299:H303"/>
    <mergeCell ref="F293:H293"/>
    <mergeCell ref="E304:E308"/>
    <mergeCell ref="G304:G308"/>
    <mergeCell ref="H304:H308"/>
    <mergeCell ref="E379:E383"/>
    <mergeCell ref="G379:G383"/>
    <mergeCell ref="H359:H363"/>
    <mergeCell ref="E364:E368"/>
    <mergeCell ref="E465:E469"/>
    <mergeCell ref="G465:G469"/>
    <mergeCell ref="H465:H469"/>
    <mergeCell ref="E440:E444"/>
    <mergeCell ref="G440:G444"/>
    <mergeCell ref="H440:H444"/>
    <mergeCell ref="E445:E449"/>
    <mergeCell ref="G445:G449"/>
    <mergeCell ref="H445:H449"/>
    <mergeCell ref="E450:E454"/>
    <mergeCell ref="G450:G454"/>
    <mergeCell ref="H450:H454"/>
    <mergeCell ref="F440:F444"/>
    <mergeCell ref="F445:F449"/>
    <mergeCell ref="F450:F454"/>
    <mergeCell ref="F455:F459"/>
    <mergeCell ref="F460:F464"/>
    <mergeCell ref="F465:F469"/>
    <mergeCell ref="E490:E494"/>
    <mergeCell ref="H490:H494"/>
    <mergeCell ref="E500:E504"/>
    <mergeCell ref="H500:H504"/>
    <mergeCell ref="E505:E509"/>
    <mergeCell ref="H505:H509"/>
    <mergeCell ref="E470:E474"/>
    <mergeCell ref="G470:G474"/>
    <mergeCell ref="H470:H474"/>
    <mergeCell ref="E475:E479"/>
    <mergeCell ref="G475:G479"/>
    <mergeCell ref="H475:H479"/>
    <mergeCell ref="E485:E489"/>
    <mergeCell ref="G485:G489"/>
    <mergeCell ref="H485:H489"/>
    <mergeCell ref="H495:H499"/>
    <mergeCell ref="H480:H484"/>
    <mergeCell ref="F490:G494"/>
    <mergeCell ref="F495:G499"/>
    <mergeCell ref="F500:G504"/>
    <mergeCell ref="F505:G509"/>
    <mergeCell ref="F470:F474"/>
    <mergeCell ref="F475:F479"/>
    <mergeCell ref="F480:F484"/>
    <mergeCell ref="F485:F489"/>
    <mergeCell ref="E525:E529"/>
    <mergeCell ref="H525:H529"/>
    <mergeCell ref="E530:E534"/>
    <mergeCell ref="H530:H534"/>
    <mergeCell ref="E540:E544"/>
    <mergeCell ref="H540:H544"/>
    <mergeCell ref="E510:E514"/>
    <mergeCell ref="H510:H514"/>
    <mergeCell ref="E515:E519"/>
    <mergeCell ref="H515:H519"/>
    <mergeCell ref="E520:E524"/>
    <mergeCell ref="H520:H524"/>
    <mergeCell ref="H535:H539"/>
    <mergeCell ref="F510:G514"/>
    <mergeCell ref="F515:G519"/>
    <mergeCell ref="F520:G524"/>
    <mergeCell ref="F525:G529"/>
    <mergeCell ref="F530:G534"/>
    <mergeCell ref="F535:G539"/>
    <mergeCell ref="F540:G544"/>
    <mergeCell ref="E575:E579"/>
    <mergeCell ref="G575:G579"/>
    <mergeCell ref="H575:H579"/>
    <mergeCell ref="E580:E584"/>
    <mergeCell ref="H580:H584"/>
    <mergeCell ref="E560:E564"/>
    <mergeCell ref="G560:G564"/>
    <mergeCell ref="H560:H564"/>
    <mergeCell ref="E565:E569"/>
    <mergeCell ref="G565:G569"/>
    <mergeCell ref="H565:H569"/>
    <mergeCell ref="E570:E574"/>
    <mergeCell ref="G570:G574"/>
    <mergeCell ref="H570:H574"/>
    <mergeCell ref="E545:E549"/>
    <mergeCell ref="H545:H549"/>
    <mergeCell ref="E550:E554"/>
    <mergeCell ref="G550:G554"/>
    <mergeCell ref="H550:H554"/>
    <mergeCell ref="E555:E559"/>
    <mergeCell ref="G555:G559"/>
    <mergeCell ref="H555:H559"/>
    <mergeCell ref="F545:G549"/>
    <mergeCell ref="F580:G584"/>
    <mergeCell ref="F550:F554"/>
    <mergeCell ref="F555:F559"/>
    <mergeCell ref="F560:F564"/>
    <mergeCell ref="F565:F569"/>
    <mergeCell ref="F570:F574"/>
    <mergeCell ref="F575:F579"/>
    <mergeCell ref="R5:R6"/>
    <mergeCell ref="S5:S6"/>
    <mergeCell ref="T5:T6"/>
    <mergeCell ref="U5:U6"/>
    <mergeCell ref="V5:V6"/>
    <mergeCell ref="W5:W6"/>
    <mergeCell ref="X5:X6"/>
    <mergeCell ref="Y5:Y6"/>
    <mergeCell ref="Z5:Z6"/>
    <mergeCell ref="AA5:AA6"/>
    <mergeCell ref="AB5:AB6"/>
    <mergeCell ref="AC5:AC6"/>
    <mergeCell ref="AD5:AD6"/>
    <mergeCell ref="AA7:AA11"/>
    <mergeCell ref="AB7:AB11"/>
    <mergeCell ref="AC7:AC11"/>
    <mergeCell ref="AD7:AD11"/>
    <mergeCell ref="R12:R16"/>
    <mergeCell ref="S12:S16"/>
    <mergeCell ref="T12:T16"/>
    <mergeCell ref="U12:U16"/>
    <mergeCell ref="V12:V16"/>
    <mergeCell ref="W12:W16"/>
    <mergeCell ref="X12:X16"/>
    <mergeCell ref="Y12:Y16"/>
    <mergeCell ref="Z12:Z16"/>
    <mergeCell ref="AA12:AA16"/>
    <mergeCell ref="AB12:AB16"/>
    <mergeCell ref="AC12:AC16"/>
    <mergeCell ref="AD12:AD16"/>
    <mergeCell ref="R7:R11"/>
    <mergeCell ref="S7:S11"/>
    <mergeCell ref="T7:T11"/>
    <mergeCell ref="U7:U11"/>
    <mergeCell ref="V7:V11"/>
    <mergeCell ref="W7:W11"/>
    <mergeCell ref="X7:X11"/>
    <mergeCell ref="Y7:Y11"/>
    <mergeCell ref="Z7:Z11"/>
    <mergeCell ref="AA17:AA21"/>
    <mergeCell ref="AB17:AB21"/>
    <mergeCell ref="AC17:AC21"/>
    <mergeCell ref="AD17:AD21"/>
    <mergeCell ref="R22:R26"/>
    <mergeCell ref="S22:S26"/>
    <mergeCell ref="T22:T26"/>
    <mergeCell ref="U22:U26"/>
    <mergeCell ref="V22:V26"/>
    <mergeCell ref="W22:W26"/>
    <mergeCell ref="X22:X26"/>
    <mergeCell ref="Y22:Y26"/>
    <mergeCell ref="Z22:Z26"/>
    <mergeCell ref="AA22:AA26"/>
    <mergeCell ref="AB22:AB26"/>
    <mergeCell ref="AC22:AC26"/>
    <mergeCell ref="AD22:AD26"/>
    <mergeCell ref="R17:R21"/>
    <mergeCell ref="S17:S21"/>
    <mergeCell ref="T17:T21"/>
    <mergeCell ref="U17:U21"/>
    <mergeCell ref="V17:V21"/>
    <mergeCell ref="W17:W21"/>
    <mergeCell ref="X17:X21"/>
    <mergeCell ref="Y17:Y21"/>
    <mergeCell ref="Z17:Z21"/>
    <mergeCell ref="AA27:AA31"/>
    <mergeCell ref="AB27:AB31"/>
    <mergeCell ref="AC27:AC31"/>
    <mergeCell ref="AD27:AD31"/>
    <mergeCell ref="R32:R36"/>
    <mergeCell ref="S32:S36"/>
    <mergeCell ref="T32:T36"/>
    <mergeCell ref="U32:U36"/>
    <mergeCell ref="V32:V36"/>
    <mergeCell ref="W32:W36"/>
    <mergeCell ref="X32:X36"/>
    <mergeCell ref="Y32:Y36"/>
    <mergeCell ref="Z32:Z36"/>
    <mergeCell ref="AA32:AA36"/>
    <mergeCell ref="AB32:AB36"/>
    <mergeCell ref="AC32:AC36"/>
    <mergeCell ref="AD32:AD36"/>
    <mergeCell ref="R27:R31"/>
    <mergeCell ref="S27:S31"/>
    <mergeCell ref="T27:T31"/>
    <mergeCell ref="U27:U31"/>
    <mergeCell ref="V27:V31"/>
    <mergeCell ref="W27:W31"/>
    <mergeCell ref="X27:X31"/>
    <mergeCell ref="Y27:Y31"/>
    <mergeCell ref="Z27:Z31"/>
    <mergeCell ref="AA37:AA41"/>
    <mergeCell ref="AB37:AB41"/>
    <mergeCell ref="AC37:AC41"/>
    <mergeCell ref="AD37:AD41"/>
    <mergeCell ref="R42:R46"/>
    <mergeCell ref="S42:S46"/>
    <mergeCell ref="T42:T46"/>
    <mergeCell ref="U42:U46"/>
    <mergeCell ref="V42:V46"/>
    <mergeCell ref="W42:W46"/>
    <mergeCell ref="X42:X46"/>
    <mergeCell ref="Y42:Y46"/>
    <mergeCell ref="Z42:Z46"/>
    <mergeCell ref="AA42:AA46"/>
    <mergeCell ref="AB42:AB46"/>
    <mergeCell ref="AC42:AC46"/>
    <mergeCell ref="AD42:AD46"/>
    <mergeCell ref="R37:R41"/>
    <mergeCell ref="S37:S41"/>
    <mergeCell ref="T37:T41"/>
    <mergeCell ref="U37:U41"/>
    <mergeCell ref="V37:V41"/>
    <mergeCell ref="W37:W41"/>
    <mergeCell ref="X37:X41"/>
    <mergeCell ref="Y37:Y41"/>
    <mergeCell ref="Z37:Z41"/>
    <mergeCell ref="AA47:AA51"/>
    <mergeCell ref="AB47:AB51"/>
    <mergeCell ref="AC47:AC51"/>
    <mergeCell ref="AD47:AD51"/>
    <mergeCell ref="R52:R56"/>
    <mergeCell ref="S52:S56"/>
    <mergeCell ref="T52:T56"/>
    <mergeCell ref="U52:U56"/>
    <mergeCell ref="V52:V56"/>
    <mergeCell ref="W52:W56"/>
    <mergeCell ref="X52:X56"/>
    <mergeCell ref="Y52:Y56"/>
    <mergeCell ref="Z52:Z56"/>
    <mergeCell ref="AA52:AA56"/>
    <mergeCell ref="AB52:AB56"/>
    <mergeCell ref="AC52:AC56"/>
    <mergeCell ref="AD52:AD56"/>
    <mergeCell ref="R47:R51"/>
    <mergeCell ref="S47:S51"/>
    <mergeCell ref="T47:T51"/>
    <mergeCell ref="U47:U51"/>
    <mergeCell ref="V47:V51"/>
    <mergeCell ref="W47:W51"/>
    <mergeCell ref="X47:X51"/>
    <mergeCell ref="Y47:Y51"/>
    <mergeCell ref="Z47:Z51"/>
    <mergeCell ref="AA57:AA61"/>
    <mergeCell ref="AB57:AB61"/>
    <mergeCell ref="AC57:AC61"/>
    <mergeCell ref="AD57:AD61"/>
    <mergeCell ref="R62:R66"/>
    <mergeCell ref="S62:S66"/>
    <mergeCell ref="T62:T66"/>
    <mergeCell ref="U62:U66"/>
    <mergeCell ref="V62:V66"/>
    <mergeCell ref="W62:W66"/>
    <mergeCell ref="X62:X66"/>
    <mergeCell ref="Y62:Y66"/>
    <mergeCell ref="Z62:Z66"/>
    <mergeCell ref="AA62:AA66"/>
    <mergeCell ref="AB62:AB66"/>
    <mergeCell ref="AC62:AC66"/>
    <mergeCell ref="AD62:AD66"/>
    <mergeCell ref="R57:R61"/>
    <mergeCell ref="S57:S61"/>
    <mergeCell ref="T57:T61"/>
    <mergeCell ref="U57:U61"/>
    <mergeCell ref="V57:V61"/>
    <mergeCell ref="W57:W61"/>
    <mergeCell ref="X57:X61"/>
    <mergeCell ref="Y57:Y61"/>
    <mergeCell ref="Z57:Z61"/>
    <mergeCell ref="AA67:AA71"/>
    <mergeCell ref="AB67:AB71"/>
    <mergeCell ref="AC67:AC71"/>
    <mergeCell ref="AD67:AD71"/>
    <mergeCell ref="R72:R76"/>
    <mergeCell ref="S72:S76"/>
    <mergeCell ref="T72:T76"/>
    <mergeCell ref="U72:U76"/>
    <mergeCell ref="V72:V76"/>
    <mergeCell ref="W72:W76"/>
    <mergeCell ref="X72:X76"/>
    <mergeCell ref="Y72:Y76"/>
    <mergeCell ref="Z72:Z76"/>
    <mergeCell ref="AA72:AA76"/>
    <mergeCell ref="AB72:AB76"/>
    <mergeCell ref="AC72:AC76"/>
    <mergeCell ref="AD72:AD76"/>
    <mergeCell ref="R67:R71"/>
    <mergeCell ref="S67:S71"/>
    <mergeCell ref="T67:T71"/>
    <mergeCell ref="U67:U71"/>
    <mergeCell ref="V67:V71"/>
    <mergeCell ref="W67:W71"/>
    <mergeCell ref="X67:X71"/>
    <mergeCell ref="Y67:Y71"/>
    <mergeCell ref="Z67:Z71"/>
    <mergeCell ref="AA77:AA81"/>
    <mergeCell ref="AB77:AB81"/>
    <mergeCell ref="AC77:AC81"/>
    <mergeCell ref="AD77:AD81"/>
    <mergeCell ref="R82:R86"/>
    <mergeCell ref="S82:S86"/>
    <mergeCell ref="T82:T86"/>
    <mergeCell ref="U82:U86"/>
    <mergeCell ref="V82:V86"/>
    <mergeCell ref="W82:W86"/>
    <mergeCell ref="X82:X86"/>
    <mergeCell ref="Y82:Y86"/>
    <mergeCell ref="Z82:Z86"/>
    <mergeCell ref="AA82:AA86"/>
    <mergeCell ref="AB82:AB86"/>
    <mergeCell ref="AC82:AC86"/>
    <mergeCell ref="AD82:AD86"/>
    <mergeCell ref="R77:R81"/>
    <mergeCell ref="S77:S81"/>
    <mergeCell ref="T77:T81"/>
    <mergeCell ref="U77:U81"/>
    <mergeCell ref="V77:V81"/>
    <mergeCell ref="W77:W81"/>
    <mergeCell ref="X77:X81"/>
    <mergeCell ref="Y77:Y81"/>
    <mergeCell ref="Z77:Z81"/>
    <mergeCell ref="AA87:AA91"/>
    <mergeCell ref="AB87:AB91"/>
    <mergeCell ref="AC87:AC91"/>
    <mergeCell ref="AD87:AD91"/>
    <mergeCell ref="R92:R96"/>
    <mergeCell ref="S92:S96"/>
    <mergeCell ref="T92:T96"/>
    <mergeCell ref="U92:U96"/>
    <mergeCell ref="V92:V96"/>
    <mergeCell ref="W92:W96"/>
    <mergeCell ref="X92:X96"/>
    <mergeCell ref="Y92:Y96"/>
    <mergeCell ref="Z92:Z96"/>
    <mergeCell ref="AA92:AA96"/>
    <mergeCell ref="AB92:AB96"/>
    <mergeCell ref="AC92:AC96"/>
    <mergeCell ref="AD92:AD96"/>
    <mergeCell ref="R87:R91"/>
    <mergeCell ref="S87:S91"/>
    <mergeCell ref="T87:T91"/>
    <mergeCell ref="U87:U91"/>
    <mergeCell ref="V87:V91"/>
    <mergeCell ref="W87:W91"/>
    <mergeCell ref="X87:X91"/>
    <mergeCell ref="Y87:Y91"/>
    <mergeCell ref="Z87:Z91"/>
    <mergeCell ref="AA97:AA101"/>
    <mergeCell ref="AB97:AB101"/>
    <mergeCell ref="AC97:AC101"/>
    <mergeCell ref="AD97:AD101"/>
    <mergeCell ref="R102:R106"/>
    <mergeCell ref="S102:S106"/>
    <mergeCell ref="T102:T106"/>
    <mergeCell ref="U102:U106"/>
    <mergeCell ref="V102:V106"/>
    <mergeCell ref="W102:W106"/>
    <mergeCell ref="X102:X106"/>
    <mergeCell ref="Y102:Y106"/>
    <mergeCell ref="Z102:Z106"/>
    <mergeCell ref="AA102:AA106"/>
    <mergeCell ref="AB102:AB106"/>
    <mergeCell ref="AC102:AC106"/>
    <mergeCell ref="AD102:AD106"/>
    <mergeCell ref="R97:R101"/>
    <mergeCell ref="S97:S101"/>
    <mergeCell ref="T97:T101"/>
    <mergeCell ref="U97:U101"/>
    <mergeCell ref="V97:V101"/>
    <mergeCell ref="W97:W101"/>
    <mergeCell ref="X97:X101"/>
    <mergeCell ref="Y97:Y101"/>
    <mergeCell ref="Z97:Z101"/>
    <mergeCell ref="AA107:AA111"/>
    <mergeCell ref="AB107:AB111"/>
    <mergeCell ref="AC107:AC111"/>
    <mergeCell ref="AD107:AD111"/>
    <mergeCell ref="R112:R116"/>
    <mergeCell ref="S112:S116"/>
    <mergeCell ref="T112:T116"/>
    <mergeCell ref="U112:U116"/>
    <mergeCell ref="V112:V116"/>
    <mergeCell ref="W112:W116"/>
    <mergeCell ref="X112:X116"/>
    <mergeCell ref="Y112:Y116"/>
    <mergeCell ref="Z112:Z116"/>
    <mergeCell ref="AA112:AA116"/>
    <mergeCell ref="AB112:AB116"/>
    <mergeCell ref="AC112:AC116"/>
    <mergeCell ref="AD112:AD116"/>
    <mergeCell ref="R107:R111"/>
    <mergeCell ref="S107:S111"/>
    <mergeCell ref="T107:T111"/>
    <mergeCell ref="U107:U111"/>
    <mergeCell ref="V107:V111"/>
    <mergeCell ref="W107:W111"/>
    <mergeCell ref="X107:X111"/>
    <mergeCell ref="Y107:Y111"/>
    <mergeCell ref="Z107:Z111"/>
    <mergeCell ref="AA117:AA121"/>
    <mergeCell ref="AB117:AB121"/>
    <mergeCell ref="AC117:AC121"/>
    <mergeCell ref="AD117:AD121"/>
    <mergeCell ref="R122:R126"/>
    <mergeCell ref="S122:S126"/>
    <mergeCell ref="T122:T126"/>
    <mergeCell ref="U122:U126"/>
    <mergeCell ref="V122:V126"/>
    <mergeCell ref="W122:W126"/>
    <mergeCell ref="X122:X126"/>
    <mergeCell ref="Y122:Y126"/>
    <mergeCell ref="Z122:Z126"/>
    <mergeCell ref="AA122:AA126"/>
    <mergeCell ref="AB122:AB126"/>
    <mergeCell ref="AC122:AC126"/>
    <mergeCell ref="AD122:AD126"/>
    <mergeCell ref="R117:R121"/>
    <mergeCell ref="S117:S121"/>
    <mergeCell ref="T117:T121"/>
    <mergeCell ref="U117:U121"/>
    <mergeCell ref="V117:V121"/>
    <mergeCell ref="W117:W121"/>
    <mergeCell ref="X117:X121"/>
    <mergeCell ref="Y117:Y121"/>
    <mergeCell ref="Z117:Z121"/>
    <mergeCell ref="AA127:AA131"/>
    <mergeCell ref="AB127:AB131"/>
    <mergeCell ref="AC127:AC131"/>
    <mergeCell ref="AD127:AD131"/>
    <mergeCell ref="R132:R136"/>
    <mergeCell ref="S132:S136"/>
    <mergeCell ref="T132:T136"/>
    <mergeCell ref="U132:U136"/>
    <mergeCell ref="V132:V136"/>
    <mergeCell ref="W132:W136"/>
    <mergeCell ref="X132:X136"/>
    <mergeCell ref="Y132:Y136"/>
    <mergeCell ref="Z132:Z136"/>
    <mergeCell ref="AA132:AA136"/>
    <mergeCell ref="AB132:AB136"/>
    <mergeCell ref="AC132:AC136"/>
    <mergeCell ref="AD132:AD136"/>
    <mergeCell ref="R127:R131"/>
    <mergeCell ref="S127:S131"/>
    <mergeCell ref="T127:T131"/>
    <mergeCell ref="U127:U131"/>
    <mergeCell ref="V127:V131"/>
    <mergeCell ref="W127:W131"/>
    <mergeCell ref="X127:X131"/>
    <mergeCell ref="Y127:Y131"/>
    <mergeCell ref="Z127:Z131"/>
    <mergeCell ref="AA137:AA141"/>
    <mergeCell ref="AB137:AB141"/>
    <mergeCell ref="AC137:AC141"/>
    <mergeCell ref="AD137:AD141"/>
    <mergeCell ref="R142:R146"/>
    <mergeCell ref="S142:S146"/>
    <mergeCell ref="T142:T146"/>
    <mergeCell ref="U142:U146"/>
    <mergeCell ref="V142:V146"/>
    <mergeCell ref="W142:W146"/>
    <mergeCell ref="X142:X146"/>
    <mergeCell ref="Y142:Y146"/>
    <mergeCell ref="Z142:Z146"/>
    <mergeCell ref="AA142:AA146"/>
    <mergeCell ref="AB142:AB146"/>
    <mergeCell ref="AC142:AC146"/>
    <mergeCell ref="AD142:AD146"/>
    <mergeCell ref="R137:R141"/>
    <mergeCell ref="S137:S141"/>
    <mergeCell ref="T137:T141"/>
    <mergeCell ref="U137:U141"/>
    <mergeCell ref="V137:V141"/>
    <mergeCell ref="W137:W141"/>
    <mergeCell ref="X137:X141"/>
    <mergeCell ref="Y137:Y141"/>
    <mergeCell ref="Z137:Z141"/>
    <mergeCell ref="R157:R161"/>
    <mergeCell ref="S157:S161"/>
    <mergeCell ref="T157:T161"/>
    <mergeCell ref="U157:U161"/>
    <mergeCell ref="V157:V161"/>
    <mergeCell ref="W157:W161"/>
    <mergeCell ref="X157:X161"/>
    <mergeCell ref="Y157:Y161"/>
    <mergeCell ref="Z157:Z161"/>
    <mergeCell ref="AA157:AA161"/>
    <mergeCell ref="AB157:AB161"/>
    <mergeCell ref="AC157:AC161"/>
    <mergeCell ref="AD157:AD161"/>
    <mergeCell ref="R147:R151"/>
    <mergeCell ref="S147:S151"/>
    <mergeCell ref="T147:T151"/>
    <mergeCell ref="U147:U151"/>
    <mergeCell ref="V147:V151"/>
    <mergeCell ref="W147:W151"/>
    <mergeCell ref="X147:X151"/>
    <mergeCell ref="Y147:Y151"/>
    <mergeCell ref="Z147:Z151"/>
    <mergeCell ref="AA147:AA151"/>
    <mergeCell ref="AB147:AB151"/>
    <mergeCell ref="AC147:AC151"/>
    <mergeCell ref="AD147:AD151"/>
    <mergeCell ref="R152:R156"/>
    <mergeCell ref="S152:S156"/>
    <mergeCell ref="T152:T156"/>
    <mergeCell ref="U152:U156"/>
    <mergeCell ref="V152:V156"/>
    <mergeCell ref="W152:W156"/>
    <mergeCell ref="AA167:AA171"/>
    <mergeCell ref="AB167:AB171"/>
    <mergeCell ref="AC167:AC171"/>
    <mergeCell ref="AD167:AD171"/>
    <mergeCell ref="R172:R176"/>
    <mergeCell ref="S172:S176"/>
    <mergeCell ref="T172:T176"/>
    <mergeCell ref="U172:U176"/>
    <mergeCell ref="V172:V176"/>
    <mergeCell ref="W172:W176"/>
    <mergeCell ref="X172:X176"/>
    <mergeCell ref="Y172:Y176"/>
    <mergeCell ref="Z172:Z176"/>
    <mergeCell ref="AA172:AA176"/>
    <mergeCell ref="AB172:AB176"/>
    <mergeCell ref="AC172:AC176"/>
    <mergeCell ref="AD172:AD176"/>
    <mergeCell ref="R167:R171"/>
    <mergeCell ref="S167:S171"/>
    <mergeCell ref="T167:T171"/>
    <mergeCell ref="U167:U171"/>
    <mergeCell ref="V167:V171"/>
    <mergeCell ref="W167:W171"/>
    <mergeCell ref="X167:X171"/>
    <mergeCell ref="Y167:Y171"/>
    <mergeCell ref="Z167:Z171"/>
    <mergeCell ref="AA177:AA181"/>
    <mergeCell ref="AB177:AB181"/>
    <mergeCell ref="AC177:AC181"/>
    <mergeCell ref="AD177:AD181"/>
    <mergeCell ref="R182:R186"/>
    <mergeCell ref="S182:S186"/>
    <mergeCell ref="T182:T186"/>
    <mergeCell ref="U182:U186"/>
    <mergeCell ref="V182:V186"/>
    <mergeCell ref="W182:W186"/>
    <mergeCell ref="X182:X186"/>
    <mergeCell ref="Y182:Y186"/>
    <mergeCell ref="Z182:Z186"/>
    <mergeCell ref="AA182:AA186"/>
    <mergeCell ref="AB182:AB186"/>
    <mergeCell ref="AC182:AC186"/>
    <mergeCell ref="AD182:AD186"/>
    <mergeCell ref="R177:R181"/>
    <mergeCell ref="S177:S181"/>
    <mergeCell ref="T177:T181"/>
    <mergeCell ref="U177:U181"/>
    <mergeCell ref="V177:V181"/>
    <mergeCell ref="W177:W181"/>
    <mergeCell ref="X177:X181"/>
    <mergeCell ref="Y177:Y181"/>
    <mergeCell ref="Z177:Z181"/>
    <mergeCell ref="AA187:AA191"/>
    <mergeCell ref="AB187:AB191"/>
    <mergeCell ref="AC187:AC191"/>
    <mergeCell ref="AD187:AD191"/>
    <mergeCell ref="R192:R196"/>
    <mergeCell ref="S192:S196"/>
    <mergeCell ref="T192:T196"/>
    <mergeCell ref="U192:U196"/>
    <mergeCell ref="V192:V196"/>
    <mergeCell ref="W192:W196"/>
    <mergeCell ref="X192:X196"/>
    <mergeCell ref="Y192:Y196"/>
    <mergeCell ref="Z192:Z196"/>
    <mergeCell ref="AA192:AA196"/>
    <mergeCell ref="AB192:AB196"/>
    <mergeCell ref="AC192:AC196"/>
    <mergeCell ref="AD192:AD196"/>
    <mergeCell ref="R187:R191"/>
    <mergeCell ref="S187:S191"/>
    <mergeCell ref="T187:T191"/>
    <mergeCell ref="U187:U191"/>
    <mergeCell ref="V187:V191"/>
    <mergeCell ref="W187:W191"/>
    <mergeCell ref="X187:X191"/>
    <mergeCell ref="Y187:Y191"/>
    <mergeCell ref="Z187:Z191"/>
    <mergeCell ref="AA197:AA201"/>
    <mergeCell ref="AB197:AB201"/>
    <mergeCell ref="AC197:AC201"/>
    <mergeCell ref="AD197:AD201"/>
    <mergeCell ref="R202:R206"/>
    <mergeCell ref="S202:S206"/>
    <mergeCell ref="T202:T206"/>
    <mergeCell ref="U202:U206"/>
    <mergeCell ref="V202:V206"/>
    <mergeCell ref="W202:W206"/>
    <mergeCell ref="X202:X206"/>
    <mergeCell ref="Y202:Y206"/>
    <mergeCell ref="Z202:Z206"/>
    <mergeCell ref="AA202:AA206"/>
    <mergeCell ref="AB202:AB206"/>
    <mergeCell ref="AC202:AC206"/>
    <mergeCell ref="AD202:AD206"/>
    <mergeCell ref="R197:R201"/>
    <mergeCell ref="S197:S201"/>
    <mergeCell ref="T197:T201"/>
    <mergeCell ref="U197:U201"/>
    <mergeCell ref="V197:V201"/>
    <mergeCell ref="W197:W201"/>
    <mergeCell ref="X197:X201"/>
    <mergeCell ref="Y197:Y201"/>
    <mergeCell ref="Z197:Z201"/>
    <mergeCell ref="AA207:AA211"/>
    <mergeCell ref="AB207:AB211"/>
    <mergeCell ref="AC207:AC211"/>
    <mergeCell ref="AD207:AD211"/>
    <mergeCell ref="R212:R216"/>
    <mergeCell ref="S212:S216"/>
    <mergeCell ref="T212:T216"/>
    <mergeCell ref="U212:U216"/>
    <mergeCell ref="V212:V216"/>
    <mergeCell ref="W212:W216"/>
    <mergeCell ref="X212:X216"/>
    <mergeCell ref="Y212:Y216"/>
    <mergeCell ref="Z212:Z216"/>
    <mergeCell ref="AA212:AA216"/>
    <mergeCell ref="AB212:AB216"/>
    <mergeCell ref="AC212:AC216"/>
    <mergeCell ref="AD212:AD216"/>
    <mergeCell ref="R207:R211"/>
    <mergeCell ref="S207:S211"/>
    <mergeCell ref="T207:T211"/>
    <mergeCell ref="U207:U211"/>
    <mergeCell ref="V207:V211"/>
    <mergeCell ref="W207:W211"/>
    <mergeCell ref="X207:X211"/>
    <mergeCell ref="Y207:Y211"/>
    <mergeCell ref="Z207:Z211"/>
    <mergeCell ref="AA217:AA221"/>
    <mergeCell ref="AB217:AB221"/>
    <mergeCell ref="AC217:AC221"/>
    <mergeCell ref="AD217:AD221"/>
    <mergeCell ref="R222:R226"/>
    <mergeCell ref="S222:S226"/>
    <mergeCell ref="T222:T226"/>
    <mergeCell ref="U222:U226"/>
    <mergeCell ref="V222:V226"/>
    <mergeCell ref="W222:W226"/>
    <mergeCell ref="X222:X226"/>
    <mergeCell ref="Y222:Y226"/>
    <mergeCell ref="Z222:Z226"/>
    <mergeCell ref="AA222:AA226"/>
    <mergeCell ref="AB222:AB226"/>
    <mergeCell ref="AC222:AC226"/>
    <mergeCell ref="AD222:AD226"/>
    <mergeCell ref="R217:R221"/>
    <mergeCell ref="S217:S221"/>
    <mergeCell ref="T217:T221"/>
    <mergeCell ref="U217:U221"/>
    <mergeCell ref="V217:V221"/>
    <mergeCell ref="W217:W221"/>
    <mergeCell ref="X217:X221"/>
    <mergeCell ref="Y217:Y221"/>
    <mergeCell ref="Z217:Z221"/>
    <mergeCell ref="AA227:AA231"/>
    <mergeCell ref="AB227:AB231"/>
    <mergeCell ref="AC227:AC231"/>
    <mergeCell ref="AD227:AD231"/>
    <mergeCell ref="R232:R236"/>
    <mergeCell ref="S232:S236"/>
    <mergeCell ref="T232:T236"/>
    <mergeCell ref="U232:U236"/>
    <mergeCell ref="V232:V236"/>
    <mergeCell ref="W232:W236"/>
    <mergeCell ref="X232:X236"/>
    <mergeCell ref="Y232:Y236"/>
    <mergeCell ref="Z232:Z236"/>
    <mergeCell ref="AA232:AA236"/>
    <mergeCell ref="AB232:AB236"/>
    <mergeCell ref="AC232:AC236"/>
    <mergeCell ref="AD232:AD236"/>
    <mergeCell ref="R227:R231"/>
    <mergeCell ref="S227:S231"/>
    <mergeCell ref="T227:T231"/>
    <mergeCell ref="U227:U231"/>
    <mergeCell ref="V227:V231"/>
    <mergeCell ref="W227:W231"/>
    <mergeCell ref="X227:X231"/>
    <mergeCell ref="Y227:Y231"/>
    <mergeCell ref="Z227:Z231"/>
    <mergeCell ref="AA237:AA241"/>
    <mergeCell ref="AB237:AB241"/>
    <mergeCell ref="AC237:AC241"/>
    <mergeCell ref="AD237:AD241"/>
    <mergeCell ref="R242:R246"/>
    <mergeCell ref="S242:S246"/>
    <mergeCell ref="T242:T246"/>
    <mergeCell ref="U242:U246"/>
    <mergeCell ref="V242:V246"/>
    <mergeCell ref="W242:W246"/>
    <mergeCell ref="X242:X246"/>
    <mergeCell ref="Y242:Y246"/>
    <mergeCell ref="Z242:Z246"/>
    <mergeCell ref="AA242:AA246"/>
    <mergeCell ref="AB242:AB246"/>
    <mergeCell ref="AC242:AC246"/>
    <mergeCell ref="AD242:AD246"/>
    <mergeCell ref="R237:R241"/>
    <mergeCell ref="S237:S241"/>
    <mergeCell ref="T237:T241"/>
    <mergeCell ref="U237:U241"/>
    <mergeCell ref="V237:V241"/>
    <mergeCell ref="W237:W241"/>
    <mergeCell ref="X237:X241"/>
    <mergeCell ref="Y237:Y241"/>
    <mergeCell ref="Z237:Z241"/>
    <mergeCell ref="AA247:AA251"/>
    <mergeCell ref="AB247:AB251"/>
    <mergeCell ref="AC247:AC251"/>
    <mergeCell ref="AD247:AD251"/>
    <mergeCell ref="R252:R256"/>
    <mergeCell ref="S252:S256"/>
    <mergeCell ref="T252:T256"/>
    <mergeCell ref="U252:U256"/>
    <mergeCell ref="V252:V256"/>
    <mergeCell ref="W252:W256"/>
    <mergeCell ref="X252:X256"/>
    <mergeCell ref="Y252:Y256"/>
    <mergeCell ref="Z252:Z256"/>
    <mergeCell ref="AA252:AA256"/>
    <mergeCell ref="AB252:AB256"/>
    <mergeCell ref="AC252:AC256"/>
    <mergeCell ref="AD252:AD256"/>
    <mergeCell ref="R247:R251"/>
    <mergeCell ref="S247:S251"/>
    <mergeCell ref="T247:T251"/>
    <mergeCell ref="U247:U251"/>
    <mergeCell ref="V247:V251"/>
    <mergeCell ref="W247:W251"/>
    <mergeCell ref="X247:X251"/>
    <mergeCell ref="Y247:Y251"/>
    <mergeCell ref="Z247:Z251"/>
    <mergeCell ref="AA257:AA261"/>
    <mergeCell ref="AB257:AB261"/>
    <mergeCell ref="AC257:AC261"/>
    <mergeCell ref="AD257:AD261"/>
    <mergeCell ref="R263:R267"/>
    <mergeCell ref="S263:S267"/>
    <mergeCell ref="T263:T267"/>
    <mergeCell ref="U263:U267"/>
    <mergeCell ref="V263:V267"/>
    <mergeCell ref="W263:W267"/>
    <mergeCell ref="X263:X267"/>
    <mergeCell ref="Y263:Y267"/>
    <mergeCell ref="Z263:Z267"/>
    <mergeCell ref="AA263:AA267"/>
    <mergeCell ref="AB263:AB267"/>
    <mergeCell ref="AC263:AC267"/>
    <mergeCell ref="AD263:AD267"/>
    <mergeCell ref="R257:R261"/>
    <mergeCell ref="S257:S261"/>
    <mergeCell ref="T257:T261"/>
    <mergeCell ref="U257:U261"/>
    <mergeCell ref="V257:V261"/>
    <mergeCell ref="W257:W261"/>
    <mergeCell ref="X257:X261"/>
    <mergeCell ref="Y257:Y261"/>
    <mergeCell ref="Z257:Z261"/>
    <mergeCell ref="AA268:AA272"/>
    <mergeCell ref="AB268:AB272"/>
    <mergeCell ref="AC268:AC272"/>
    <mergeCell ref="AD268:AD272"/>
    <mergeCell ref="R273:R277"/>
    <mergeCell ref="S273:S277"/>
    <mergeCell ref="T273:T277"/>
    <mergeCell ref="U273:U277"/>
    <mergeCell ref="V273:V277"/>
    <mergeCell ref="W273:W277"/>
    <mergeCell ref="X273:X277"/>
    <mergeCell ref="Y273:Y277"/>
    <mergeCell ref="Z273:Z277"/>
    <mergeCell ref="AA273:AA277"/>
    <mergeCell ref="AB273:AB277"/>
    <mergeCell ref="AC273:AC277"/>
    <mergeCell ref="AD273:AD277"/>
    <mergeCell ref="R268:R272"/>
    <mergeCell ref="S268:S272"/>
    <mergeCell ref="T268:T272"/>
    <mergeCell ref="U268:U272"/>
    <mergeCell ref="V268:V272"/>
    <mergeCell ref="W268:W272"/>
    <mergeCell ref="X268:X272"/>
    <mergeCell ref="Y268:Y272"/>
    <mergeCell ref="Z268:Z272"/>
    <mergeCell ref="AA278:AA282"/>
    <mergeCell ref="AB278:AB282"/>
    <mergeCell ref="AC278:AC282"/>
    <mergeCell ref="AD278:AD282"/>
    <mergeCell ref="R283:R287"/>
    <mergeCell ref="S283:S287"/>
    <mergeCell ref="T283:T287"/>
    <mergeCell ref="U283:U287"/>
    <mergeCell ref="V283:V287"/>
    <mergeCell ref="W283:W287"/>
    <mergeCell ref="X283:X287"/>
    <mergeCell ref="Y283:Y287"/>
    <mergeCell ref="Z283:Z287"/>
    <mergeCell ref="AA283:AA287"/>
    <mergeCell ref="AB283:AB287"/>
    <mergeCell ref="AC283:AC287"/>
    <mergeCell ref="AD283:AD287"/>
    <mergeCell ref="R278:R282"/>
    <mergeCell ref="S278:S282"/>
    <mergeCell ref="T278:T282"/>
    <mergeCell ref="U278:U282"/>
    <mergeCell ref="V278:V282"/>
    <mergeCell ref="W278:W282"/>
    <mergeCell ref="X278:X282"/>
    <mergeCell ref="Y278:Y282"/>
    <mergeCell ref="Z278:Z282"/>
    <mergeCell ref="AA288:AA292"/>
    <mergeCell ref="AB288:AB292"/>
    <mergeCell ref="AC288:AC292"/>
    <mergeCell ref="AD288:AD292"/>
    <mergeCell ref="R294:R298"/>
    <mergeCell ref="S294:S298"/>
    <mergeCell ref="T294:T298"/>
    <mergeCell ref="U294:U298"/>
    <mergeCell ref="V294:V298"/>
    <mergeCell ref="W294:W298"/>
    <mergeCell ref="X294:X298"/>
    <mergeCell ref="Y294:Y298"/>
    <mergeCell ref="Z294:Z298"/>
    <mergeCell ref="AA294:AA298"/>
    <mergeCell ref="AB294:AB298"/>
    <mergeCell ref="AC294:AC298"/>
    <mergeCell ref="AD294:AD298"/>
    <mergeCell ref="R288:R292"/>
    <mergeCell ref="S288:S292"/>
    <mergeCell ref="T288:T292"/>
    <mergeCell ref="U288:U292"/>
    <mergeCell ref="V288:V292"/>
    <mergeCell ref="W288:W292"/>
    <mergeCell ref="X288:X292"/>
    <mergeCell ref="Y288:Y292"/>
    <mergeCell ref="Z288:Z292"/>
    <mergeCell ref="AA299:AA303"/>
    <mergeCell ref="AB299:AB303"/>
    <mergeCell ref="AC299:AC303"/>
    <mergeCell ref="AD299:AD303"/>
    <mergeCell ref="R304:R308"/>
    <mergeCell ref="S304:S308"/>
    <mergeCell ref="T304:T308"/>
    <mergeCell ref="U304:U308"/>
    <mergeCell ref="V304:V308"/>
    <mergeCell ref="W304:W308"/>
    <mergeCell ref="X304:X308"/>
    <mergeCell ref="Y304:Y308"/>
    <mergeCell ref="Z304:Z308"/>
    <mergeCell ref="AA304:AA308"/>
    <mergeCell ref="AB304:AB308"/>
    <mergeCell ref="AC304:AC308"/>
    <mergeCell ref="AD304:AD308"/>
    <mergeCell ref="R299:R303"/>
    <mergeCell ref="S299:S303"/>
    <mergeCell ref="T299:T303"/>
    <mergeCell ref="U299:U303"/>
    <mergeCell ref="V299:V303"/>
    <mergeCell ref="W299:W303"/>
    <mergeCell ref="X299:X303"/>
    <mergeCell ref="Y299:Y303"/>
    <mergeCell ref="Z299:Z303"/>
    <mergeCell ref="AA309:AA313"/>
    <mergeCell ref="AB309:AB313"/>
    <mergeCell ref="AC309:AC313"/>
    <mergeCell ref="AD309:AD313"/>
    <mergeCell ref="R314:R318"/>
    <mergeCell ref="S314:S318"/>
    <mergeCell ref="T314:T318"/>
    <mergeCell ref="U314:U318"/>
    <mergeCell ref="V314:V318"/>
    <mergeCell ref="W314:W318"/>
    <mergeCell ref="X314:X318"/>
    <mergeCell ref="Y314:Y318"/>
    <mergeCell ref="Z314:Z318"/>
    <mergeCell ref="AA314:AA318"/>
    <mergeCell ref="AB314:AB318"/>
    <mergeCell ref="AC314:AC318"/>
    <mergeCell ref="AD314:AD318"/>
    <mergeCell ref="R309:R313"/>
    <mergeCell ref="S309:S313"/>
    <mergeCell ref="T309:T313"/>
    <mergeCell ref="U309:U313"/>
    <mergeCell ref="V309:V313"/>
    <mergeCell ref="W309:W313"/>
    <mergeCell ref="X309:X313"/>
    <mergeCell ref="Y309:Y313"/>
    <mergeCell ref="Z309:Z313"/>
    <mergeCell ref="AA319:AA323"/>
    <mergeCell ref="AB319:AB323"/>
    <mergeCell ref="AC319:AC323"/>
    <mergeCell ref="AD319:AD323"/>
    <mergeCell ref="R324:R328"/>
    <mergeCell ref="S324:S328"/>
    <mergeCell ref="T324:T328"/>
    <mergeCell ref="U324:U328"/>
    <mergeCell ref="V324:V328"/>
    <mergeCell ref="W324:W328"/>
    <mergeCell ref="X324:X328"/>
    <mergeCell ref="Y324:Y328"/>
    <mergeCell ref="Z324:Z328"/>
    <mergeCell ref="AA324:AA328"/>
    <mergeCell ref="AB324:AB328"/>
    <mergeCell ref="AC324:AC328"/>
    <mergeCell ref="AD324:AD328"/>
    <mergeCell ref="R319:R323"/>
    <mergeCell ref="S319:S323"/>
    <mergeCell ref="T319:T323"/>
    <mergeCell ref="U319:U323"/>
    <mergeCell ref="V319:V323"/>
    <mergeCell ref="W319:W323"/>
    <mergeCell ref="X319:X323"/>
    <mergeCell ref="Y319:Y323"/>
    <mergeCell ref="Z319:Z323"/>
    <mergeCell ref="AA329:AA333"/>
    <mergeCell ref="AB329:AB333"/>
    <mergeCell ref="AC329:AC333"/>
    <mergeCell ref="AD329:AD333"/>
    <mergeCell ref="R334:R338"/>
    <mergeCell ref="S334:S338"/>
    <mergeCell ref="T334:T338"/>
    <mergeCell ref="U334:U338"/>
    <mergeCell ref="V334:V338"/>
    <mergeCell ref="W334:W338"/>
    <mergeCell ref="X334:X338"/>
    <mergeCell ref="Y334:Y338"/>
    <mergeCell ref="Z334:Z338"/>
    <mergeCell ref="AA334:AA338"/>
    <mergeCell ref="AB334:AB338"/>
    <mergeCell ref="AC334:AC338"/>
    <mergeCell ref="AD334:AD338"/>
    <mergeCell ref="R329:R333"/>
    <mergeCell ref="S329:S333"/>
    <mergeCell ref="T329:T333"/>
    <mergeCell ref="U329:U333"/>
    <mergeCell ref="V329:V333"/>
    <mergeCell ref="W329:W333"/>
    <mergeCell ref="X329:X333"/>
    <mergeCell ref="Y329:Y333"/>
    <mergeCell ref="Z329:Z333"/>
    <mergeCell ref="AA339:AA343"/>
    <mergeCell ref="AB339:AB343"/>
    <mergeCell ref="AC339:AC343"/>
    <mergeCell ref="AD339:AD343"/>
    <mergeCell ref="R344:R348"/>
    <mergeCell ref="S344:S348"/>
    <mergeCell ref="T344:T348"/>
    <mergeCell ref="U344:U348"/>
    <mergeCell ref="V344:V348"/>
    <mergeCell ref="W344:W348"/>
    <mergeCell ref="X344:X348"/>
    <mergeCell ref="Y344:Y348"/>
    <mergeCell ref="Z344:Z348"/>
    <mergeCell ref="AA344:AA348"/>
    <mergeCell ref="AB344:AB348"/>
    <mergeCell ref="AC344:AC348"/>
    <mergeCell ref="AD344:AD348"/>
    <mergeCell ref="R339:R343"/>
    <mergeCell ref="S339:S343"/>
    <mergeCell ref="T339:T343"/>
    <mergeCell ref="U339:U343"/>
    <mergeCell ref="V339:V343"/>
    <mergeCell ref="W339:W343"/>
    <mergeCell ref="X339:X343"/>
    <mergeCell ref="Y339:Y343"/>
    <mergeCell ref="Z339:Z343"/>
    <mergeCell ref="AA349:AA353"/>
    <mergeCell ref="AB349:AB353"/>
    <mergeCell ref="AC349:AC353"/>
    <mergeCell ref="AD349:AD353"/>
    <mergeCell ref="R354:R358"/>
    <mergeCell ref="S354:S358"/>
    <mergeCell ref="T354:T358"/>
    <mergeCell ref="U354:U358"/>
    <mergeCell ref="V354:V358"/>
    <mergeCell ref="W354:W358"/>
    <mergeCell ref="X354:X358"/>
    <mergeCell ref="Y354:Y358"/>
    <mergeCell ref="Z354:Z358"/>
    <mergeCell ref="AA354:AA358"/>
    <mergeCell ref="AB354:AB358"/>
    <mergeCell ref="AC354:AC358"/>
    <mergeCell ref="AD354:AD358"/>
    <mergeCell ref="R349:R353"/>
    <mergeCell ref="S349:S353"/>
    <mergeCell ref="T349:T353"/>
    <mergeCell ref="U349:U353"/>
    <mergeCell ref="V349:V353"/>
    <mergeCell ref="W349:W353"/>
    <mergeCell ref="X349:X353"/>
    <mergeCell ref="Y349:Y353"/>
    <mergeCell ref="Z349:Z353"/>
    <mergeCell ref="AA359:AA363"/>
    <mergeCell ref="AB359:AB363"/>
    <mergeCell ref="AC359:AC363"/>
    <mergeCell ref="AD359:AD363"/>
    <mergeCell ref="R364:R368"/>
    <mergeCell ref="S364:S368"/>
    <mergeCell ref="T364:T368"/>
    <mergeCell ref="U364:U368"/>
    <mergeCell ref="V364:V368"/>
    <mergeCell ref="W364:W368"/>
    <mergeCell ref="X364:X368"/>
    <mergeCell ref="Y364:Y368"/>
    <mergeCell ref="Z364:Z368"/>
    <mergeCell ref="AA364:AA368"/>
    <mergeCell ref="AB364:AB368"/>
    <mergeCell ref="AC364:AC368"/>
    <mergeCell ref="AD364:AD368"/>
    <mergeCell ref="R359:R363"/>
    <mergeCell ref="S359:S363"/>
    <mergeCell ref="T359:T363"/>
    <mergeCell ref="U359:U363"/>
    <mergeCell ref="V359:V363"/>
    <mergeCell ref="W359:W363"/>
    <mergeCell ref="X359:X363"/>
    <mergeCell ref="Y359:Y363"/>
    <mergeCell ref="Z359:Z363"/>
    <mergeCell ref="AA369:AA373"/>
    <mergeCell ref="AB369:AB373"/>
    <mergeCell ref="AC369:AC373"/>
    <mergeCell ref="AD369:AD373"/>
    <mergeCell ref="R374:R378"/>
    <mergeCell ref="S374:S378"/>
    <mergeCell ref="T374:T378"/>
    <mergeCell ref="U374:U378"/>
    <mergeCell ref="V374:V378"/>
    <mergeCell ref="W374:W378"/>
    <mergeCell ref="X374:X378"/>
    <mergeCell ref="Y374:Y378"/>
    <mergeCell ref="Z374:Z378"/>
    <mergeCell ref="AA374:AA378"/>
    <mergeCell ref="AB374:AB378"/>
    <mergeCell ref="AC374:AC378"/>
    <mergeCell ref="AD374:AD378"/>
    <mergeCell ref="R369:R373"/>
    <mergeCell ref="S369:S373"/>
    <mergeCell ref="T369:T373"/>
    <mergeCell ref="U369:U373"/>
    <mergeCell ref="V369:V373"/>
    <mergeCell ref="W369:W373"/>
    <mergeCell ref="X369:X373"/>
    <mergeCell ref="Y369:Y373"/>
    <mergeCell ref="Z369:Z373"/>
    <mergeCell ref="AA379:AA383"/>
    <mergeCell ref="AB379:AB383"/>
    <mergeCell ref="AC379:AC383"/>
    <mergeCell ref="AD379:AD383"/>
    <mergeCell ref="R384:R388"/>
    <mergeCell ref="S384:S388"/>
    <mergeCell ref="T384:T388"/>
    <mergeCell ref="U384:U388"/>
    <mergeCell ref="V384:V388"/>
    <mergeCell ref="W384:W388"/>
    <mergeCell ref="X384:X388"/>
    <mergeCell ref="Y384:Y388"/>
    <mergeCell ref="Z384:Z388"/>
    <mergeCell ref="AA384:AA388"/>
    <mergeCell ref="AB384:AB388"/>
    <mergeCell ref="AC384:AC388"/>
    <mergeCell ref="AD384:AD388"/>
    <mergeCell ref="R379:R383"/>
    <mergeCell ref="S379:S383"/>
    <mergeCell ref="T379:T383"/>
    <mergeCell ref="U379:U383"/>
    <mergeCell ref="V379:V383"/>
    <mergeCell ref="W379:W383"/>
    <mergeCell ref="X379:X383"/>
    <mergeCell ref="Y379:Y383"/>
    <mergeCell ref="Z379:Z383"/>
    <mergeCell ref="AA389:AA393"/>
    <mergeCell ref="AB389:AB393"/>
    <mergeCell ref="AC389:AC393"/>
    <mergeCell ref="AD389:AD393"/>
    <mergeCell ref="R394:R398"/>
    <mergeCell ref="S394:S398"/>
    <mergeCell ref="T394:T398"/>
    <mergeCell ref="U394:U398"/>
    <mergeCell ref="V394:V398"/>
    <mergeCell ref="W394:W398"/>
    <mergeCell ref="X394:X398"/>
    <mergeCell ref="Y394:Y398"/>
    <mergeCell ref="Z394:Z398"/>
    <mergeCell ref="AA394:AA398"/>
    <mergeCell ref="AB394:AB398"/>
    <mergeCell ref="AC394:AC398"/>
    <mergeCell ref="AD394:AD398"/>
    <mergeCell ref="R389:R393"/>
    <mergeCell ref="S389:S393"/>
    <mergeCell ref="T389:T393"/>
    <mergeCell ref="U389:U393"/>
    <mergeCell ref="V389:V393"/>
    <mergeCell ref="W389:W393"/>
    <mergeCell ref="X389:X393"/>
    <mergeCell ref="Y389:Y393"/>
    <mergeCell ref="Z389:Z393"/>
    <mergeCell ref="AA399:AA403"/>
    <mergeCell ref="AB399:AB403"/>
    <mergeCell ref="AC399:AC403"/>
    <mergeCell ref="AD399:AD403"/>
    <mergeCell ref="R404:R408"/>
    <mergeCell ref="S404:S408"/>
    <mergeCell ref="T404:T408"/>
    <mergeCell ref="U404:U408"/>
    <mergeCell ref="V404:V408"/>
    <mergeCell ref="W404:W408"/>
    <mergeCell ref="X404:X408"/>
    <mergeCell ref="Y404:Y408"/>
    <mergeCell ref="Z404:Z408"/>
    <mergeCell ref="AA404:AA408"/>
    <mergeCell ref="AB404:AB408"/>
    <mergeCell ref="AC404:AC408"/>
    <mergeCell ref="AD404:AD408"/>
    <mergeCell ref="R399:R403"/>
    <mergeCell ref="S399:S403"/>
    <mergeCell ref="T399:T403"/>
    <mergeCell ref="U399:U403"/>
    <mergeCell ref="V399:V403"/>
    <mergeCell ref="W399:W403"/>
    <mergeCell ref="X399:X403"/>
    <mergeCell ref="Y399:Y403"/>
    <mergeCell ref="Z399:Z403"/>
    <mergeCell ref="AA409:AA413"/>
    <mergeCell ref="AB409:AB413"/>
    <mergeCell ref="AC409:AC413"/>
    <mergeCell ref="AD409:AD413"/>
    <mergeCell ref="R414:R418"/>
    <mergeCell ref="S414:S418"/>
    <mergeCell ref="T414:T418"/>
    <mergeCell ref="U414:U418"/>
    <mergeCell ref="V414:V418"/>
    <mergeCell ref="W414:W418"/>
    <mergeCell ref="X414:X418"/>
    <mergeCell ref="Y414:Y418"/>
    <mergeCell ref="Z414:Z418"/>
    <mergeCell ref="AA414:AA418"/>
    <mergeCell ref="AB414:AB418"/>
    <mergeCell ref="AC414:AC418"/>
    <mergeCell ref="AD414:AD418"/>
    <mergeCell ref="R409:R413"/>
    <mergeCell ref="S409:S413"/>
    <mergeCell ref="T409:T413"/>
    <mergeCell ref="U409:U413"/>
    <mergeCell ref="V409:V413"/>
    <mergeCell ref="W409:W413"/>
    <mergeCell ref="X409:X413"/>
    <mergeCell ref="Y409:Y413"/>
    <mergeCell ref="Z409:Z413"/>
    <mergeCell ref="AA419:AA423"/>
    <mergeCell ref="AB419:AB423"/>
    <mergeCell ref="AC419:AC423"/>
    <mergeCell ref="AD419:AD423"/>
    <mergeCell ref="R425:R429"/>
    <mergeCell ref="S425:S429"/>
    <mergeCell ref="T425:T429"/>
    <mergeCell ref="U425:U429"/>
    <mergeCell ref="V425:V429"/>
    <mergeCell ref="W425:W429"/>
    <mergeCell ref="X425:X429"/>
    <mergeCell ref="Y425:Y429"/>
    <mergeCell ref="Z425:Z429"/>
    <mergeCell ref="AA425:AA429"/>
    <mergeCell ref="AB425:AB429"/>
    <mergeCell ref="AC425:AC429"/>
    <mergeCell ref="AD425:AD429"/>
    <mergeCell ref="R419:R423"/>
    <mergeCell ref="S419:S423"/>
    <mergeCell ref="T419:T423"/>
    <mergeCell ref="U419:U423"/>
    <mergeCell ref="V419:V423"/>
    <mergeCell ref="W419:W423"/>
    <mergeCell ref="X419:X423"/>
    <mergeCell ref="Y419:Y423"/>
    <mergeCell ref="Z419:Z423"/>
    <mergeCell ref="AA430:AA434"/>
    <mergeCell ref="AB430:AB434"/>
    <mergeCell ref="AC430:AC434"/>
    <mergeCell ref="AD430:AD434"/>
    <mergeCell ref="R435:R439"/>
    <mergeCell ref="S435:S439"/>
    <mergeCell ref="T435:T439"/>
    <mergeCell ref="U435:U439"/>
    <mergeCell ref="V435:V439"/>
    <mergeCell ref="W435:W439"/>
    <mergeCell ref="X435:X439"/>
    <mergeCell ref="Y435:Y439"/>
    <mergeCell ref="Z435:Z439"/>
    <mergeCell ref="AA435:AA439"/>
    <mergeCell ref="AB435:AB439"/>
    <mergeCell ref="AC435:AC439"/>
    <mergeCell ref="AD435:AD439"/>
    <mergeCell ref="R430:R434"/>
    <mergeCell ref="S430:S434"/>
    <mergeCell ref="T430:T434"/>
    <mergeCell ref="U430:U434"/>
    <mergeCell ref="V430:V434"/>
    <mergeCell ref="W430:W434"/>
    <mergeCell ref="X430:X434"/>
    <mergeCell ref="Y430:Y434"/>
    <mergeCell ref="Z430:Z434"/>
    <mergeCell ref="AA440:AA444"/>
    <mergeCell ref="AB440:AB444"/>
    <mergeCell ref="AC440:AC444"/>
    <mergeCell ref="AD440:AD444"/>
    <mergeCell ref="R445:R449"/>
    <mergeCell ref="S445:S449"/>
    <mergeCell ref="T445:T449"/>
    <mergeCell ref="U445:U449"/>
    <mergeCell ref="V445:V449"/>
    <mergeCell ref="W445:W449"/>
    <mergeCell ref="X445:X449"/>
    <mergeCell ref="Y445:Y449"/>
    <mergeCell ref="Z445:Z449"/>
    <mergeCell ref="AA445:AA449"/>
    <mergeCell ref="AB445:AB449"/>
    <mergeCell ref="AC445:AC449"/>
    <mergeCell ref="AD445:AD449"/>
    <mergeCell ref="R440:R444"/>
    <mergeCell ref="S440:S444"/>
    <mergeCell ref="T440:T444"/>
    <mergeCell ref="U440:U444"/>
    <mergeCell ref="V440:V444"/>
    <mergeCell ref="W440:W444"/>
    <mergeCell ref="X440:X444"/>
    <mergeCell ref="Y440:Y444"/>
    <mergeCell ref="Z440:Z444"/>
    <mergeCell ref="AA450:AA454"/>
    <mergeCell ref="AB450:AB454"/>
    <mergeCell ref="AC450:AC454"/>
    <mergeCell ref="AD450:AD454"/>
    <mergeCell ref="R455:R459"/>
    <mergeCell ref="S455:S459"/>
    <mergeCell ref="T455:T459"/>
    <mergeCell ref="U455:U459"/>
    <mergeCell ref="V455:V459"/>
    <mergeCell ref="W455:W459"/>
    <mergeCell ref="X455:X459"/>
    <mergeCell ref="Y455:Y459"/>
    <mergeCell ref="Z455:Z459"/>
    <mergeCell ref="AA455:AA459"/>
    <mergeCell ref="AB455:AB459"/>
    <mergeCell ref="AC455:AC459"/>
    <mergeCell ref="AD455:AD459"/>
    <mergeCell ref="R450:R454"/>
    <mergeCell ref="S450:S454"/>
    <mergeCell ref="T450:T454"/>
    <mergeCell ref="U450:U454"/>
    <mergeCell ref="V450:V454"/>
    <mergeCell ref="W450:W454"/>
    <mergeCell ref="X450:X454"/>
    <mergeCell ref="Y450:Y454"/>
    <mergeCell ref="Z450:Z454"/>
    <mergeCell ref="AA460:AA464"/>
    <mergeCell ref="AB460:AB464"/>
    <mergeCell ref="AC460:AC464"/>
    <mergeCell ref="AD460:AD464"/>
    <mergeCell ref="R465:R469"/>
    <mergeCell ref="S465:S469"/>
    <mergeCell ref="T465:T469"/>
    <mergeCell ref="U465:U469"/>
    <mergeCell ref="V465:V469"/>
    <mergeCell ref="W465:W469"/>
    <mergeCell ref="X465:X469"/>
    <mergeCell ref="Y465:Y469"/>
    <mergeCell ref="Z465:Z469"/>
    <mergeCell ref="AA465:AA469"/>
    <mergeCell ref="AB465:AB469"/>
    <mergeCell ref="AC465:AC469"/>
    <mergeCell ref="AD465:AD469"/>
    <mergeCell ref="R460:R464"/>
    <mergeCell ref="S460:S464"/>
    <mergeCell ref="T460:T464"/>
    <mergeCell ref="U460:U464"/>
    <mergeCell ref="V460:V464"/>
    <mergeCell ref="W460:W464"/>
    <mergeCell ref="X460:X464"/>
    <mergeCell ref="Y460:Y464"/>
    <mergeCell ref="Z460:Z464"/>
    <mergeCell ref="U475:U479"/>
    <mergeCell ref="V475:V479"/>
    <mergeCell ref="W475:W479"/>
    <mergeCell ref="X475:X479"/>
    <mergeCell ref="Y475:Y479"/>
    <mergeCell ref="Z475:Z479"/>
    <mergeCell ref="AA475:AA479"/>
    <mergeCell ref="AB475:AB479"/>
    <mergeCell ref="AC475:AC479"/>
    <mergeCell ref="AD475:AD479"/>
    <mergeCell ref="R470:R474"/>
    <mergeCell ref="S470:S474"/>
    <mergeCell ref="T470:T474"/>
    <mergeCell ref="U470:U474"/>
    <mergeCell ref="V470:V474"/>
    <mergeCell ref="W470:W474"/>
    <mergeCell ref="X470:X474"/>
    <mergeCell ref="Y470:Y474"/>
    <mergeCell ref="Z470:Z474"/>
    <mergeCell ref="S475:S479"/>
    <mergeCell ref="AB470:AB474"/>
    <mergeCell ref="AC470:AC474"/>
    <mergeCell ref="AD470:AD474"/>
    <mergeCell ref="R475:R479"/>
    <mergeCell ref="T475:T479"/>
    <mergeCell ref="AA485:AA489"/>
    <mergeCell ref="AB485:AB489"/>
    <mergeCell ref="AC485:AC489"/>
    <mergeCell ref="AD485:AD489"/>
    <mergeCell ref="R490:R494"/>
    <mergeCell ref="S490:S494"/>
    <mergeCell ref="T490:T494"/>
    <mergeCell ref="U490:U494"/>
    <mergeCell ref="V490:V494"/>
    <mergeCell ref="W490:W494"/>
    <mergeCell ref="X490:X494"/>
    <mergeCell ref="Y490:Y494"/>
    <mergeCell ref="Z490:Z494"/>
    <mergeCell ref="AA490:AA494"/>
    <mergeCell ref="AB490:AB494"/>
    <mergeCell ref="AC490:AC494"/>
    <mergeCell ref="AD490:AD494"/>
    <mergeCell ref="R485:R489"/>
    <mergeCell ref="S485:S489"/>
    <mergeCell ref="T485:T489"/>
    <mergeCell ref="U485:U489"/>
    <mergeCell ref="V485:V489"/>
    <mergeCell ref="W485:W489"/>
    <mergeCell ref="X485:X489"/>
    <mergeCell ref="Y485:Y489"/>
    <mergeCell ref="Z485:Z489"/>
    <mergeCell ref="AA500:AA504"/>
    <mergeCell ref="AB500:AB504"/>
    <mergeCell ref="AC500:AC504"/>
    <mergeCell ref="AD500:AD504"/>
    <mergeCell ref="R505:R509"/>
    <mergeCell ref="S505:S509"/>
    <mergeCell ref="T505:T509"/>
    <mergeCell ref="U505:U509"/>
    <mergeCell ref="V505:V509"/>
    <mergeCell ref="W505:W509"/>
    <mergeCell ref="X505:X509"/>
    <mergeCell ref="Y505:Y509"/>
    <mergeCell ref="Z505:Z509"/>
    <mergeCell ref="AA505:AA509"/>
    <mergeCell ref="AB505:AB509"/>
    <mergeCell ref="AC505:AC509"/>
    <mergeCell ref="AD505:AD509"/>
    <mergeCell ref="R500:R504"/>
    <mergeCell ref="S500:S504"/>
    <mergeCell ref="T500:T504"/>
    <mergeCell ref="U500:U504"/>
    <mergeCell ref="V500:V504"/>
    <mergeCell ref="W500:W504"/>
    <mergeCell ref="X500:X504"/>
    <mergeCell ref="Y500:Y504"/>
    <mergeCell ref="Z500:Z504"/>
    <mergeCell ref="AA510:AA514"/>
    <mergeCell ref="AB510:AB514"/>
    <mergeCell ref="AC510:AC514"/>
    <mergeCell ref="AD510:AD514"/>
    <mergeCell ref="R515:R519"/>
    <mergeCell ref="S515:S519"/>
    <mergeCell ref="T515:T519"/>
    <mergeCell ref="U515:U519"/>
    <mergeCell ref="V515:V519"/>
    <mergeCell ref="W515:W519"/>
    <mergeCell ref="X515:X519"/>
    <mergeCell ref="Y515:Y519"/>
    <mergeCell ref="Z515:Z519"/>
    <mergeCell ref="AA515:AA519"/>
    <mergeCell ref="AB515:AB519"/>
    <mergeCell ref="AC515:AC519"/>
    <mergeCell ref="AD515:AD519"/>
    <mergeCell ref="R510:R514"/>
    <mergeCell ref="S510:S514"/>
    <mergeCell ref="T510:T514"/>
    <mergeCell ref="U510:U514"/>
    <mergeCell ref="V510:V514"/>
    <mergeCell ref="W510:W514"/>
    <mergeCell ref="X510:X514"/>
    <mergeCell ref="Y510:Y514"/>
    <mergeCell ref="Z510:Z514"/>
    <mergeCell ref="AC520:AC524"/>
    <mergeCell ref="AD520:AD524"/>
    <mergeCell ref="R525:R529"/>
    <mergeCell ref="S525:S529"/>
    <mergeCell ref="T525:T529"/>
    <mergeCell ref="U525:U529"/>
    <mergeCell ref="V525:V529"/>
    <mergeCell ref="W525:W529"/>
    <mergeCell ref="X525:X529"/>
    <mergeCell ref="Y525:Y529"/>
    <mergeCell ref="Z525:Z529"/>
    <mergeCell ref="AA525:AA529"/>
    <mergeCell ref="AB525:AB529"/>
    <mergeCell ref="AC525:AC529"/>
    <mergeCell ref="AD525:AD529"/>
    <mergeCell ref="R520:R524"/>
    <mergeCell ref="S520:S524"/>
    <mergeCell ref="T520:T524"/>
    <mergeCell ref="U520:U524"/>
    <mergeCell ref="V520:V524"/>
    <mergeCell ref="W520:W524"/>
    <mergeCell ref="X520:X524"/>
    <mergeCell ref="Y520:Y524"/>
    <mergeCell ref="Z520:Z524"/>
    <mergeCell ref="R540:R544"/>
    <mergeCell ref="S540:S544"/>
    <mergeCell ref="T540:T544"/>
    <mergeCell ref="U540:U544"/>
    <mergeCell ref="V540:V544"/>
    <mergeCell ref="W540:W544"/>
    <mergeCell ref="X540:X544"/>
    <mergeCell ref="Y540:Y544"/>
    <mergeCell ref="Z540:Z544"/>
    <mergeCell ref="AA540:AA544"/>
    <mergeCell ref="AB540:AB544"/>
    <mergeCell ref="AC540:AC544"/>
    <mergeCell ref="AD540:AD544"/>
    <mergeCell ref="R530:R534"/>
    <mergeCell ref="S530:S534"/>
    <mergeCell ref="T530:T534"/>
    <mergeCell ref="U530:U534"/>
    <mergeCell ref="V530:V534"/>
    <mergeCell ref="W530:W534"/>
    <mergeCell ref="X530:X534"/>
    <mergeCell ref="Y530:Y534"/>
    <mergeCell ref="Z530:Z534"/>
    <mergeCell ref="AA545:AA549"/>
    <mergeCell ref="AB545:AB549"/>
    <mergeCell ref="AC545:AC549"/>
    <mergeCell ref="AD545:AD549"/>
    <mergeCell ref="R550:R554"/>
    <mergeCell ref="S550:S554"/>
    <mergeCell ref="T550:T554"/>
    <mergeCell ref="U550:U554"/>
    <mergeCell ref="V550:V554"/>
    <mergeCell ref="W550:W554"/>
    <mergeCell ref="X550:X554"/>
    <mergeCell ref="Y550:Y554"/>
    <mergeCell ref="Z550:Z554"/>
    <mergeCell ref="AA550:AA554"/>
    <mergeCell ref="AB550:AB554"/>
    <mergeCell ref="AC550:AC554"/>
    <mergeCell ref="AD550:AD554"/>
    <mergeCell ref="R545:R549"/>
    <mergeCell ref="S545:S549"/>
    <mergeCell ref="T545:T549"/>
    <mergeCell ref="U545:U549"/>
    <mergeCell ref="V545:V549"/>
    <mergeCell ref="W545:W549"/>
    <mergeCell ref="X545:X549"/>
    <mergeCell ref="Y545:Y549"/>
    <mergeCell ref="Z545:Z549"/>
    <mergeCell ref="AA555:AA559"/>
    <mergeCell ref="AB555:AB559"/>
    <mergeCell ref="AC555:AC559"/>
    <mergeCell ref="AD555:AD559"/>
    <mergeCell ref="R560:R564"/>
    <mergeCell ref="S560:S564"/>
    <mergeCell ref="T560:T564"/>
    <mergeCell ref="U560:U564"/>
    <mergeCell ref="V560:V564"/>
    <mergeCell ref="W560:W564"/>
    <mergeCell ref="X560:X564"/>
    <mergeCell ref="Y560:Y564"/>
    <mergeCell ref="Z560:Z564"/>
    <mergeCell ref="AA560:AA564"/>
    <mergeCell ref="AB560:AB564"/>
    <mergeCell ref="AC560:AC564"/>
    <mergeCell ref="AD560:AD564"/>
    <mergeCell ref="R555:R559"/>
    <mergeCell ref="S555:S559"/>
    <mergeCell ref="T555:T559"/>
    <mergeCell ref="U555:U559"/>
    <mergeCell ref="V555:V559"/>
    <mergeCell ref="W555:W559"/>
    <mergeCell ref="X555:X559"/>
    <mergeCell ref="Y555:Y559"/>
    <mergeCell ref="Z555:Z559"/>
    <mergeCell ref="AA565:AA569"/>
    <mergeCell ref="AB565:AB569"/>
    <mergeCell ref="AC565:AC569"/>
    <mergeCell ref="AD565:AD569"/>
    <mergeCell ref="R570:R574"/>
    <mergeCell ref="S570:S574"/>
    <mergeCell ref="T570:T574"/>
    <mergeCell ref="U570:U574"/>
    <mergeCell ref="V570:V574"/>
    <mergeCell ref="W570:W574"/>
    <mergeCell ref="X570:X574"/>
    <mergeCell ref="Y570:Y574"/>
    <mergeCell ref="Z570:Z574"/>
    <mergeCell ref="AA570:AA574"/>
    <mergeCell ref="AB570:AB574"/>
    <mergeCell ref="AC570:AC574"/>
    <mergeCell ref="AD570:AD574"/>
    <mergeCell ref="R565:R569"/>
    <mergeCell ref="S565:S569"/>
    <mergeCell ref="T565:T569"/>
    <mergeCell ref="U565:U569"/>
    <mergeCell ref="V565:V569"/>
    <mergeCell ref="W565:W569"/>
    <mergeCell ref="X565:X569"/>
    <mergeCell ref="Y565:Y569"/>
    <mergeCell ref="Z565:Z569"/>
    <mergeCell ref="AA575:AA579"/>
    <mergeCell ref="AB575:AB579"/>
    <mergeCell ref="AC575:AC579"/>
    <mergeCell ref="AD575:AD579"/>
    <mergeCell ref="R580:R584"/>
    <mergeCell ref="S580:S584"/>
    <mergeCell ref="T580:T584"/>
    <mergeCell ref="U580:U584"/>
    <mergeCell ref="V580:V584"/>
    <mergeCell ref="W580:W584"/>
    <mergeCell ref="X580:X584"/>
    <mergeCell ref="Y580:Y584"/>
    <mergeCell ref="Z580:Z584"/>
    <mergeCell ref="AA580:AA584"/>
    <mergeCell ref="AB580:AB584"/>
    <mergeCell ref="AC580:AC584"/>
    <mergeCell ref="AD580:AD584"/>
    <mergeCell ref="R575:R579"/>
    <mergeCell ref="S575:S579"/>
    <mergeCell ref="T575:T579"/>
    <mergeCell ref="U575:U579"/>
    <mergeCell ref="V575:V579"/>
    <mergeCell ref="W575:W579"/>
    <mergeCell ref="X575:X579"/>
    <mergeCell ref="Y575:Y579"/>
    <mergeCell ref="Z575:Z579"/>
    <mergeCell ref="AA590:AA594"/>
    <mergeCell ref="AB590:AB594"/>
    <mergeCell ref="AC590:AC594"/>
    <mergeCell ref="AD590:AD594"/>
    <mergeCell ref="R595:R599"/>
    <mergeCell ref="S595:S599"/>
    <mergeCell ref="T595:T599"/>
    <mergeCell ref="U595:U599"/>
    <mergeCell ref="V595:V599"/>
    <mergeCell ref="W595:W599"/>
    <mergeCell ref="X595:X599"/>
    <mergeCell ref="Y595:Y599"/>
    <mergeCell ref="Z595:Z599"/>
    <mergeCell ref="AA595:AA599"/>
    <mergeCell ref="AB595:AB599"/>
    <mergeCell ref="AD595:AD599"/>
    <mergeCell ref="R590:R594"/>
    <mergeCell ref="S590:S594"/>
    <mergeCell ref="T590:T594"/>
    <mergeCell ref="U590:U594"/>
    <mergeCell ref="V590:V594"/>
    <mergeCell ref="W590:W594"/>
    <mergeCell ref="X590:X594"/>
    <mergeCell ref="Y590:Y594"/>
    <mergeCell ref="Z590:Z594"/>
    <mergeCell ref="Z610:Z614"/>
    <mergeCell ref="AA600:AA604"/>
    <mergeCell ref="AB600:AB604"/>
    <mergeCell ref="AC600:AC604"/>
    <mergeCell ref="AD600:AD604"/>
    <mergeCell ref="R605:R609"/>
    <mergeCell ref="S605:S609"/>
    <mergeCell ref="T605:T609"/>
    <mergeCell ref="U605:U609"/>
    <mergeCell ref="V605:V609"/>
    <mergeCell ref="W605:W609"/>
    <mergeCell ref="X605:X609"/>
    <mergeCell ref="Y605:Y609"/>
    <mergeCell ref="Z605:Z609"/>
    <mergeCell ref="AA605:AA609"/>
    <mergeCell ref="AB605:AB609"/>
    <mergeCell ref="AC605:AC609"/>
    <mergeCell ref="AD605:AD609"/>
    <mergeCell ref="R600:R604"/>
    <mergeCell ref="S600:S604"/>
    <mergeCell ref="T600:T604"/>
    <mergeCell ref="U600:U604"/>
    <mergeCell ref="V600:V604"/>
    <mergeCell ref="W600:W604"/>
    <mergeCell ref="X600:X604"/>
    <mergeCell ref="Y600:Y604"/>
    <mergeCell ref="Z600:Z604"/>
    <mergeCell ref="T620:T624"/>
    <mergeCell ref="U620:U624"/>
    <mergeCell ref="V620:V624"/>
    <mergeCell ref="W620:W624"/>
    <mergeCell ref="X620:X624"/>
    <mergeCell ref="Y620:Y624"/>
    <mergeCell ref="Z620:Z624"/>
    <mergeCell ref="AA610:AA614"/>
    <mergeCell ref="AB610:AB614"/>
    <mergeCell ref="AC610:AC614"/>
    <mergeCell ref="AD610:AD614"/>
    <mergeCell ref="R615:R619"/>
    <mergeCell ref="S615:S619"/>
    <mergeCell ref="T615:T619"/>
    <mergeCell ref="U615:U619"/>
    <mergeCell ref="V615:V619"/>
    <mergeCell ref="W615:W619"/>
    <mergeCell ref="X615:X619"/>
    <mergeCell ref="Y615:Y619"/>
    <mergeCell ref="Z615:Z619"/>
    <mergeCell ref="AA615:AA619"/>
    <mergeCell ref="AB615:AB619"/>
    <mergeCell ref="AC615:AC619"/>
    <mergeCell ref="AD615:AD619"/>
    <mergeCell ref="R610:R614"/>
    <mergeCell ref="S610:S614"/>
    <mergeCell ref="T610:T614"/>
    <mergeCell ref="U610:U614"/>
    <mergeCell ref="V610:V614"/>
    <mergeCell ref="W610:W614"/>
    <mergeCell ref="X610:X614"/>
    <mergeCell ref="Y610:Y614"/>
    <mergeCell ref="X635:X639"/>
    <mergeCell ref="AB635:AB639"/>
    <mergeCell ref="AC635:AC639"/>
    <mergeCell ref="AD635:AD639"/>
    <mergeCell ref="R630:R634"/>
    <mergeCell ref="S630:S634"/>
    <mergeCell ref="T630:T634"/>
    <mergeCell ref="U630:U634"/>
    <mergeCell ref="V630:V634"/>
    <mergeCell ref="W630:W634"/>
    <mergeCell ref="X630:X634"/>
    <mergeCell ref="Y630:Y634"/>
    <mergeCell ref="Z630:Z634"/>
    <mergeCell ref="AA620:AA624"/>
    <mergeCell ref="AB620:AB624"/>
    <mergeCell ref="AC620:AC624"/>
    <mergeCell ref="AD620:AD624"/>
    <mergeCell ref="R625:R629"/>
    <mergeCell ref="S625:S629"/>
    <mergeCell ref="T625:T629"/>
    <mergeCell ref="U625:U629"/>
    <mergeCell ref="V625:V629"/>
    <mergeCell ref="W625:W629"/>
    <mergeCell ref="X625:X629"/>
    <mergeCell ref="Y625:Y629"/>
    <mergeCell ref="Z625:Z629"/>
    <mergeCell ref="AA625:AA629"/>
    <mergeCell ref="AB625:AB629"/>
    <mergeCell ref="AC625:AC629"/>
    <mergeCell ref="AD625:AD629"/>
    <mergeCell ref="R620:R624"/>
    <mergeCell ref="S620:S624"/>
    <mergeCell ref="AA640:AA644"/>
    <mergeCell ref="AB640:AB644"/>
    <mergeCell ref="AC640:AC644"/>
    <mergeCell ref="AD640:AD644"/>
    <mergeCell ref="R645:R649"/>
    <mergeCell ref="S645:S649"/>
    <mergeCell ref="T645:T649"/>
    <mergeCell ref="U645:U649"/>
    <mergeCell ref="V645:V649"/>
    <mergeCell ref="W645:W649"/>
    <mergeCell ref="X645:X649"/>
    <mergeCell ref="Y645:Y649"/>
    <mergeCell ref="Z645:Z649"/>
    <mergeCell ref="AA645:AA649"/>
    <mergeCell ref="AB645:AB649"/>
    <mergeCell ref="AC645:AC649"/>
    <mergeCell ref="AD645:AD649"/>
    <mergeCell ref="R640:R644"/>
    <mergeCell ref="S640:S644"/>
    <mergeCell ref="T640:T644"/>
    <mergeCell ref="U640:U644"/>
    <mergeCell ref="V640:V644"/>
    <mergeCell ref="W640:W644"/>
    <mergeCell ref="X640:X644"/>
    <mergeCell ref="Y640:Y644"/>
    <mergeCell ref="Z640:Z644"/>
    <mergeCell ref="AA630:AA634"/>
    <mergeCell ref="AB630:AB634"/>
    <mergeCell ref="AC630:AC634"/>
    <mergeCell ref="AD630:AD634"/>
    <mergeCell ref="AB520:AB524"/>
    <mergeCell ref="R162:R166"/>
    <mergeCell ref="S162:S166"/>
    <mergeCell ref="T162:T166"/>
    <mergeCell ref="U162:U166"/>
    <mergeCell ref="V162:V166"/>
    <mergeCell ref="W162:W166"/>
    <mergeCell ref="X162:X166"/>
    <mergeCell ref="Y162:Y166"/>
    <mergeCell ref="Z162:Z166"/>
    <mergeCell ref="AA162:AA166"/>
    <mergeCell ref="AB162:AB166"/>
    <mergeCell ref="AC162:AC166"/>
    <mergeCell ref="AD162:AD166"/>
    <mergeCell ref="R480:R484"/>
    <mergeCell ref="S480:S484"/>
    <mergeCell ref="T480:T484"/>
    <mergeCell ref="U480:U484"/>
    <mergeCell ref="V480:V484"/>
    <mergeCell ref="W480:W484"/>
    <mergeCell ref="X480:X484"/>
    <mergeCell ref="Y480:Y484"/>
    <mergeCell ref="Z480:Z484"/>
    <mergeCell ref="AA480:AA484"/>
    <mergeCell ref="AB480:AB484"/>
    <mergeCell ref="AC480:AC484"/>
    <mergeCell ref="AD480:AD484"/>
    <mergeCell ref="AA470:AA474"/>
    <mergeCell ref="AA635:AA639"/>
    <mergeCell ref="R495:R499"/>
    <mergeCell ref="S495:S499"/>
    <mergeCell ref="T495:T499"/>
    <mergeCell ref="U495:U499"/>
    <mergeCell ref="V495:V499"/>
    <mergeCell ref="W495:W499"/>
    <mergeCell ref="X495:X499"/>
    <mergeCell ref="Y495:Y499"/>
    <mergeCell ref="Z495:Z499"/>
    <mergeCell ref="AA495:AA499"/>
    <mergeCell ref="AB495:AB499"/>
    <mergeCell ref="AC495:AC499"/>
    <mergeCell ref="AD495:AD499"/>
    <mergeCell ref="R535:R539"/>
    <mergeCell ref="S535:S539"/>
    <mergeCell ref="T535:T539"/>
    <mergeCell ref="U535:U539"/>
    <mergeCell ref="V535:V539"/>
    <mergeCell ref="W535:W539"/>
    <mergeCell ref="X535:X539"/>
    <mergeCell ref="Y535:Y539"/>
    <mergeCell ref="Z535:Z539"/>
    <mergeCell ref="AA535:AA539"/>
    <mergeCell ref="AB535:AB539"/>
    <mergeCell ref="AC535:AC539"/>
    <mergeCell ref="AD535:AD539"/>
    <mergeCell ref="AA530:AA534"/>
    <mergeCell ref="AB530:AB534"/>
    <mergeCell ref="AC530:AC534"/>
    <mergeCell ref="AD530:AD534"/>
    <mergeCell ref="AA520:AA524"/>
    <mergeCell ref="R660:R664"/>
    <mergeCell ref="S660:S664"/>
    <mergeCell ref="T660:T664"/>
    <mergeCell ref="U660:U664"/>
    <mergeCell ref="V660:V664"/>
    <mergeCell ref="W660:W664"/>
    <mergeCell ref="X660:X664"/>
    <mergeCell ref="Y660:Y664"/>
    <mergeCell ref="Z660:Z664"/>
    <mergeCell ref="AA660:AA664"/>
    <mergeCell ref="AB660:AB664"/>
    <mergeCell ref="AC660:AC664"/>
    <mergeCell ref="AD660:AD664"/>
    <mergeCell ref="R585:R589"/>
    <mergeCell ref="S585:S589"/>
    <mergeCell ref="T585:T589"/>
    <mergeCell ref="U585:U589"/>
    <mergeCell ref="V585:V589"/>
    <mergeCell ref="W585:W589"/>
    <mergeCell ref="X585:X589"/>
    <mergeCell ref="Y585:Y589"/>
    <mergeCell ref="Z585:Z589"/>
    <mergeCell ref="AA585:AA589"/>
    <mergeCell ref="AB585:AB589"/>
    <mergeCell ref="AC585:AC589"/>
    <mergeCell ref="AD585:AD589"/>
    <mergeCell ref="R650:R654"/>
    <mergeCell ref="S650:S654"/>
    <mergeCell ref="T650:T654"/>
    <mergeCell ref="U650:U654"/>
    <mergeCell ref="V650:V654"/>
    <mergeCell ref="W650:W654"/>
    <mergeCell ref="P22:P23"/>
    <mergeCell ref="E495:E499"/>
    <mergeCell ref="E535:E539"/>
    <mergeCell ref="R655:R659"/>
    <mergeCell ref="S655:S659"/>
    <mergeCell ref="T655:T659"/>
    <mergeCell ref="U655:U659"/>
    <mergeCell ref="V655:V659"/>
    <mergeCell ref="W655:W659"/>
    <mergeCell ref="X655:X659"/>
    <mergeCell ref="Y655:Y659"/>
    <mergeCell ref="Z655:Z659"/>
    <mergeCell ref="AA655:AA659"/>
    <mergeCell ref="AB655:AB659"/>
    <mergeCell ref="AC655:AC659"/>
    <mergeCell ref="AD655:AD659"/>
    <mergeCell ref="X650:X654"/>
    <mergeCell ref="Y650:Y654"/>
    <mergeCell ref="Z650:Z654"/>
    <mergeCell ref="AA650:AA654"/>
    <mergeCell ref="AB650:AB654"/>
    <mergeCell ref="AC650:AC654"/>
    <mergeCell ref="AD650:AD654"/>
    <mergeCell ref="R635:R639"/>
    <mergeCell ref="S635:S639"/>
    <mergeCell ref="T635:T639"/>
    <mergeCell ref="U635:U639"/>
    <mergeCell ref="V635:V639"/>
    <mergeCell ref="W635:W639"/>
    <mergeCell ref="Y635:Y639"/>
    <mergeCell ref="Z635:Z639"/>
    <mergeCell ref="L27:L31"/>
  </mergeCells>
  <conditionalFormatting sqref="R595:AB599 AD595:AD599 R148:R151 R157:AD594 R600:AD664 R7:AD147">
    <cfRule type="cellIs" dxfId="44" priority="95" operator="greaterThan">
      <formula>0.1</formula>
    </cfRule>
  </conditionalFormatting>
  <conditionalFormatting sqref="R152:AA152 R153:R156">
    <cfRule type="cellIs" dxfId="43" priority="4" operator="greaterThan">
      <formula>0.1</formula>
    </cfRule>
  </conditionalFormatting>
  <conditionalFormatting sqref="AD152">
    <cfRule type="cellIs" dxfId="42" priority="3" operator="greaterThan">
      <formula>0.1</formula>
    </cfRule>
  </conditionalFormatting>
  <conditionalFormatting sqref="AC152">
    <cfRule type="cellIs" dxfId="41" priority="2" operator="greaterThan">
      <formula>0.1</formula>
    </cfRule>
  </conditionalFormatting>
  <conditionalFormatting sqref="AB152">
    <cfRule type="cellIs" dxfId="40" priority="1" operator="greaterThan">
      <formula>0.1</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4"/>
  <sheetViews>
    <sheetView showGridLines="0" zoomScale="80" zoomScaleNormal="80" workbookViewId="0">
      <selection activeCell="D2" sqref="D2"/>
    </sheetView>
  </sheetViews>
  <sheetFormatPr baseColWidth="10" defaultColWidth="0" defaultRowHeight="14.25" zeroHeight="1" x14ac:dyDescent="0.25"/>
  <cols>
    <col min="1" max="1" width="1.7109375" style="1" customWidth="1"/>
    <col min="2" max="2" width="1.5703125" style="3" customWidth="1"/>
    <col min="3" max="3" width="18.28515625" style="1" customWidth="1"/>
    <col min="4" max="4" width="21.5703125" style="1" customWidth="1"/>
    <col min="5" max="5" width="6.85546875" style="31" customWidth="1"/>
    <col min="6" max="6" width="49.7109375" style="1" customWidth="1"/>
    <col min="7" max="7" width="12.28515625" style="2" customWidth="1"/>
    <col min="8" max="10" width="35.7109375" style="1" customWidth="1"/>
    <col min="11" max="11" width="1.42578125" style="1" customWidth="1"/>
    <col min="12" max="14" width="0" style="1" hidden="1" customWidth="1"/>
    <col min="15" max="16384" width="16.42578125" style="1" hidden="1"/>
  </cols>
  <sheetData>
    <row r="1" spans="2:11" ht="7.5" customHeight="1" thickBot="1" x14ac:dyDescent="0.3"/>
    <row r="2" spans="2:11" ht="96" customHeight="1" x14ac:dyDescent="0.25">
      <c r="B2" s="67"/>
      <c r="C2" s="68"/>
      <c r="D2" s="68"/>
      <c r="E2" s="69"/>
      <c r="F2" s="68"/>
      <c r="G2" s="70"/>
      <c r="H2" s="68"/>
      <c r="I2" s="68"/>
      <c r="J2" s="68"/>
      <c r="K2" s="71"/>
    </row>
    <row r="3" spans="2:11" ht="33.75" customHeight="1" x14ac:dyDescent="0.25">
      <c r="B3" s="72"/>
      <c r="C3" s="183" t="s">
        <v>774</v>
      </c>
      <c r="D3" s="183"/>
      <c r="E3" s="183"/>
      <c r="F3" s="183"/>
      <c r="G3" s="183"/>
      <c r="H3" s="183"/>
      <c r="I3" s="183"/>
      <c r="J3" s="183"/>
      <c r="K3" s="73"/>
    </row>
    <row r="4" spans="2:11" ht="7.5" customHeight="1" x14ac:dyDescent="0.25">
      <c r="B4" s="72"/>
      <c r="C4" s="4"/>
      <c r="D4" s="4"/>
      <c r="E4" s="30"/>
      <c r="F4" s="4"/>
      <c r="G4" s="5"/>
      <c r="H4" s="4"/>
      <c r="I4" s="4"/>
      <c r="J4" s="4"/>
      <c r="K4" s="73"/>
    </row>
    <row r="5" spans="2:11" ht="26.25" customHeight="1" x14ac:dyDescent="0.25">
      <c r="B5" s="72"/>
      <c r="C5" s="184" t="s">
        <v>680</v>
      </c>
      <c r="D5" s="184" t="s">
        <v>197</v>
      </c>
      <c r="E5" s="184" t="s">
        <v>198</v>
      </c>
      <c r="F5" s="185"/>
      <c r="G5" s="184" t="s">
        <v>199</v>
      </c>
      <c r="H5" s="184" t="s">
        <v>200</v>
      </c>
      <c r="I5" s="184" t="s">
        <v>201</v>
      </c>
      <c r="J5" s="184" t="s">
        <v>681</v>
      </c>
      <c r="K5" s="73"/>
    </row>
    <row r="6" spans="2:11" ht="36" customHeight="1" x14ac:dyDescent="0.25">
      <c r="B6" s="74"/>
      <c r="C6" s="185"/>
      <c r="D6" s="185"/>
      <c r="E6" s="185"/>
      <c r="F6" s="185"/>
      <c r="G6" s="186"/>
      <c r="H6" s="184"/>
      <c r="I6" s="184"/>
      <c r="J6" s="184"/>
      <c r="K6" s="73"/>
    </row>
    <row r="7" spans="2:11" ht="62.25" customHeight="1" x14ac:dyDescent="0.25">
      <c r="B7" s="187"/>
      <c r="C7" s="190" t="str">
        <f>+Criterios!C7</f>
        <v>PLANEACIÓN</v>
      </c>
      <c r="D7" s="188" t="str">
        <f>+Criterios!D7</f>
        <v>Conocimiento normativo y del entorno</v>
      </c>
      <c r="E7" s="84">
        <v>1</v>
      </c>
      <c r="F7" s="85" t="str">
        <f>+Criterios!F7</f>
        <v>Conocer y considerar el propósito, las funciones y el tipo de entidad; conocer su entorno; y vincular la planeación estratégica en los diseños de planeación del área.</v>
      </c>
      <c r="G7" s="86"/>
      <c r="H7" s="85" t="s">
        <v>846</v>
      </c>
      <c r="I7" s="87" t="s">
        <v>682</v>
      </c>
      <c r="J7" s="87" t="s">
        <v>683</v>
      </c>
      <c r="K7" s="73"/>
    </row>
    <row r="8" spans="2:11" ht="35.1" customHeight="1" x14ac:dyDescent="0.25">
      <c r="B8" s="187"/>
      <c r="C8" s="191"/>
      <c r="D8" s="189"/>
      <c r="E8" s="88">
        <v>2</v>
      </c>
      <c r="F8" s="85" t="str">
        <f>+Criterios!F12</f>
        <v xml:space="preserve">Conocer y considerar toda la normatividad aplicable al proceso de TH </v>
      </c>
      <c r="G8" s="86"/>
      <c r="H8" s="85"/>
      <c r="I8" s="87"/>
      <c r="J8" s="87" t="s">
        <v>684</v>
      </c>
      <c r="K8" s="73"/>
    </row>
    <row r="9" spans="2:11" ht="42" customHeight="1" x14ac:dyDescent="0.25">
      <c r="B9" s="187"/>
      <c r="C9" s="191"/>
      <c r="D9" s="189"/>
      <c r="E9" s="88">
        <v>3</v>
      </c>
      <c r="F9" s="85" t="str">
        <f>+Criterios!F17</f>
        <v>Conocer y considerar los lineamientos institucionales macro relacionados con la entidad, emitidos por Función Pública, CNSC, ESAP o Presidencia de la República.</v>
      </c>
      <c r="G9" s="86"/>
      <c r="H9" s="85"/>
      <c r="I9" s="87"/>
      <c r="J9" s="87" t="s">
        <v>684</v>
      </c>
      <c r="K9" s="73"/>
    </row>
    <row r="10" spans="2:11" ht="44.25" customHeight="1" x14ac:dyDescent="0.25">
      <c r="B10" s="187"/>
      <c r="C10" s="191"/>
      <c r="D10" s="189"/>
      <c r="E10" s="88">
        <v>4</v>
      </c>
      <c r="F10" s="85" t="str">
        <f>+Criterios!F22</f>
        <v xml:space="preserve">Conocer el acto administrativo de creación de la entidad y sus modificaciones y conocer los actos administrativos de creación o modificación de planta de personal vigentes </v>
      </c>
      <c r="G10" s="86"/>
      <c r="H10" s="85"/>
      <c r="I10" s="87"/>
      <c r="J10" s="87" t="s">
        <v>684</v>
      </c>
      <c r="K10" s="73"/>
    </row>
    <row r="11" spans="2:11" ht="70.5" customHeight="1" x14ac:dyDescent="0.25">
      <c r="B11" s="187"/>
      <c r="C11" s="191"/>
      <c r="D11" s="189" t="str">
        <f>+Criterios!D27</f>
        <v>Gestión de la información</v>
      </c>
      <c r="E11" s="88">
        <v>5</v>
      </c>
      <c r="F11" s="85" t="str">
        <f>+Criterios!F27</f>
        <v>Gestionar la información en el SIGEP</v>
      </c>
      <c r="G11" s="86"/>
      <c r="H11" s="85"/>
      <c r="I11" s="87" t="s">
        <v>685</v>
      </c>
      <c r="J11" s="87" t="s">
        <v>686</v>
      </c>
      <c r="K11" s="73"/>
    </row>
    <row r="12" spans="2:11" ht="86.25" customHeight="1" x14ac:dyDescent="0.25">
      <c r="B12" s="187"/>
      <c r="C12" s="191"/>
      <c r="D12" s="189"/>
      <c r="E12" s="88">
        <v>6</v>
      </c>
      <c r="F12" s="85" t="str">
        <f>+Criterios!F32</f>
        <v>Contar con un mecanismo de información que permita visualizar en tiempo real la planta de personal y generar reportes, articulado con la nómina o independiente, diferenciando:
- Planta global y planta estructural, por grupos internos de trabajo</v>
      </c>
      <c r="G12" s="86"/>
      <c r="H12" s="85"/>
      <c r="I12" s="87" t="s">
        <v>687</v>
      </c>
      <c r="J12" s="87" t="s">
        <v>688</v>
      </c>
      <c r="K12" s="73"/>
    </row>
    <row r="13" spans="2:11" ht="84.95" customHeight="1" x14ac:dyDescent="0.25">
      <c r="B13" s="187"/>
      <c r="C13" s="191"/>
      <c r="D13" s="189"/>
      <c r="E13" s="88">
        <v>7</v>
      </c>
      <c r="F13" s="85" t="str">
        <f>+Criterios!F37</f>
        <v>Contar con un mecanismo de información que permita visualizar en tiempo real la planta de personal y generar reportes, articulado con la nómina o independiente, diferenciando:
- Tipos de vinculación, nivel, código, grado</v>
      </c>
      <c r="G13" s="86"/>
      <c r="H13" s="85"/>
      <c r="I13" s="87" t="s">
        <v>687</v>
      </c>
      <c r="J13" s="87" t="s">
        <v>684</v>
      </c>
      <c r="K13" s="73"/>
    </row>
    <row r="14" spans="2:11" ht="84.95" customHeight="1" x14ac:dyDescent="0.25">
      <c r="B14" s="187"/>
      <c r="C14" s="191"/>
      <c r="D14" s="189"/>
      <c r="E14" s="88">
        <v>8</v>
      </c>
      <c r="F14" s="85" t="str">
        <f>+Criterios!F42</f>
        <v>Contar con un mecanismo de información que permita visualizar en tiempo real la planta de personal y generar reportes, articulado con la nómina o independiente, diferenciando:
- Antigüedad en el Estado, nivel académico y género</v>
      </c>
      <c r="G14" s="86"/>
      <c r="H14" s="85"/>
      <c r="I14" s="87" t="s">
        <v>687</v>
      </c>
      <c r="J14" s="87" t="s">
        <v>684</v>
      </c>
      <c r="K14" s="73"/>
    </row>
    <row r="15" spans="2:11" ht="84.95" customHeight="1" x14ac:dyDescent="0.25">
      <c r="B15" s="187"/>
      <c r="C15" s="191"/>
      <c r="D15" s="189"/>
      <c r="E15" s="88">
        <v>9</v>
      </c>
      <c r="F15" s="85" t="str">
        <f>+Criterios!F47</f>
        <v>Contar con un mecanismo de información que permita visualizar en tiempo real la planta de personal y generar reportes, articulado con la nómina o independiente, diferenciando:
- Cargos en vacancia definitiva o temporal por niveles</v>
      </c>
      <c r="G15" s="86"/>
      <c r="H15" s="85"/>
      <c r="I15" s="87" t="s">
        <v>687</v>
      </c>
      <c r="J15" s="87" t="s">
        <v>684</v>
      </c>
      <c r="K15" s="73"/>
    </row>
    <row r="16" spans="2:11" ht="84.95" customHeight="1" x14ac:dyDescent="0.25">
      <c r="B16" s="187"/>
      <c r="C16" s="191"/>
      <c r="D16" s="189"/>
      <c r="E16" s="88">
        <v>10</v>
      </c>
      <c r="F16" s="85" t="str">
        <f>+Criterios!F52</f>
        <v>Contar con un mecanismo de información que permita visualizar en tiempo real la planta de personal y generar reportes, articulado con la nómina o independiente, diferenciando:
- Perfiles de Empleos</v>
      </c>
      <c r="G16" s="86"/>
      <c r="H16" s="85"/>
      <c r="I16" s="87" t="s">
        <v>689</v>
      </c>
      <c r="J16" s="87" t="s">
        <v>690</v>
      </c>
      <c r="K16" s="73"/>
    </row>
    <row r="17" spans="2:11" ht="84.95" customHeight="1" x14ac:dyDescent="0.25">
      <c r="B17" s="187"/>
      <c r="C17" s="191"/>
      <c r="D17" s="189"/>
      <c r="E17" s="88">
        <v>11</v>
      </c>
      <c r="F17" s="85" t="str">
        <f>+Criterios!F57</f>
        <v>Caracterización de las áreas de talento humano (prepensión, cabeza de familia, limitaciones físicas, fuero sindical)</v>
      </c>
      <c r="G17" s="86"/>
      <c r="H17" s="85"/>
      <c r="I17" s="87" t="s">
        <v>691</v>
      </c>
      <c r="J17" s="87" t="s">
        <v>684</v>
      </c>
      <c r="K17" s="73"/>
    </row>
    <row r="18" spans="2:11" ht="35.1" customHeight="1" x14ac:dyDescent="0.25">
      <c r="B18" s="187"/>
      <c r="C18" s="191"/>
      <c r="D18" s="189" t="str">
        <f>+Criterios!D62</f>
        <v>Planeación Estratégica</v>
      </c>
      <c r="E18" s="88">
        <v>12</v>
      </c>
      <c r="F18" s="85" t="str">
        <f>+Criterios!F62</f>
        <v>Diseñar la planeación estratégica del talento humano, que contemple:</v>
      </c>
      <c r="G18" s="86"/>
      <c r="H18" s="85" t="s">
        <v>846</v>
      </c>
      <c r="I18" s="87" t="s">
        <v>692</v>
      </c>
      <c r="J18" s="87" t="s">
        <v>683</v>
      </c>
      <c r="K18" s="73"/>
    </row>
    <row r="19" spans="2:11" ht="42" customHeight="1" x14ac:dyDescent="0.25">
      <c r="B19" s="187"/>
      <c r="C19" s="191"/>
      <c r="D19" s="189"/>
      <c r="E19" s="89" t="s">
        <v>848</v>
      </c>
      <c r="F19" s="90" t="s">
        <v>1003</v>
      </c>
      <c r="G19" s="86"/>
      <c r="H19" s="85"/>
      <c r="I19" s="87"/>
      <c r="J19" s="87" t="s">
        <v>1004</v>
      </c>
      <c r="K19" s="73"/>
    </row>
    <row r="20" spans="2:11" ht="44.25" customHeight="1" x14ac:dyDescent="0.25">
      <c r="B20" s="187"/>
      <c r="C20" s="191"/>
      <c r="D20" s="189"/>
      <c r="E20" s="89" t="s">
        <v>850</v>
      </c>
      <c r="F20" s="90" t="s">
        <v>911</v>
      </c>
      <c r="G20" s="86"/>
      <c r="H20" s="85"/>
      <c r="I20" s="87"/>
      <c r="J20" s="87" t="s">
        <v>775</v>
      </c>
      <c r="K20" s="73"/>
    </row>
    <row r="21" spans="2:11" ht="54.75" customHeight="1" x14ac:dyDescent="0.25">
      <c r="B21" s="187"/>
      <c r="C21" s="191"/>
      <c r="D21" s="189"/>
      <c r="E21" s="89" t="s">
        <v>851</v>
      </c>
      <c r="F21" s="90" t="s">
        <v>912</v>
      </c>
      <c r="G21" s="86"/>
      <c r="H21" s="85"/>
      <c r="I21" s="87"/>
      <c r="J21" s="87" t="s">
        <v>776</v>
      </c>
      <c r="K21" s="73"/>
    </row>
    <row r="22" spans="2:11" ht="59.25" customHeight="1" x14ac:dyDescent="0.25">
      <c r="B22" s="187"/>
      <c r="C22" s="191"/>
      <c r="D22" s="189"/>
      <c r="E22" s="89" t="s">
        <v>852</v>
      </c>
      <c r="F22" s="90" t="s">
        <v>913</v>
      </c>
      <c r="G22" s="86"/>
      <c r="H22" s="85"/>
      <c r="I22" s="87"/>
      <c r="J22" s="87" t="s">
        <v>693</v>
      </c>
      <c r="K22" s="73"/>
    </row>
    <row r="23" spans="2:11" ht="55.5" customHeight="1" x14ac:dyDescent="0.25">
      <c r="B23" s="187"/>
      <c r="C23" s="191"/>
      <c r="D23" s="189"/>
      <c r="E23" s="89" t="s">
        <v>853</v>
      </c>
      <c r="F23" s="90" t="s">
        <v>914</v>
      </c>
      <c r="G23" s="86"/>
      <c r="H23" s="85"/>
      <c r="I23" s="87"/>
      <c r="J23" s="87" t="s">
        <v>694</v>
      </c>
      <c r="K23" s="73"/>
    </row>
    <row r="24" spans="2:11" ht="69.75" customHeight="1" x14ac:dyDescent="0.25">
      <c r="B24" s="187"/>
      <c r="C24" s="191"/>
      <c r="D24" s="189"/>
      <c r="E24" s="89" t="s">
        <v>854</v>
      </c>
      <c r="F24" s="90" t="s">
        <v>915</v>
      </c>
      <c r="G24" s="86"/>
      <c r="H24" s="85"/>
      <c r="I24" s="87"/>
      <c r="J24" s="87" t="s">
        <v>695</v>
      </c>
      <c r="K24" s="73"/>
    </row>
    <row r="25" spans="2:11" ht="45" customHeight="1" x14ac:dyDescent="0.25">
      <c r="B25" s="187"/>
      <c r="C25" s="191"/>
      <c r="D25" s="189"/>
      <c r="E25" s="89" t="s">
        <v>855</v>
      </c>
      <c r="F25" s="90" t="s">
        <v>916</v>
      </c>
      <c r="G25" s="86"/>
      <c r="H25" s="85"/>
      <c r="I25" s="87"/>
      <c r="J25" s="87" t="s">
        <v>696</v>
      </c>
      <c r="K25" s="73"/>
    </row>
    <row r="26" spans="2:11" ht="35.1" customHeight="1" x14ac:dyDescent="0.25">
      <c r="B26" s="187"/>
      <c r="C26" s="191"/>
      <c r="D26" s="189"/>
      <c r="E26" s="89" t="s">
        <v>856</v>
      </c>
      <c r="F26" s="90" t="s">
        <v>917</v>
      </c>
      <c r="G26" s="86"/>
      <c r="H26" s="85"/>
      <c r="I26" s="87"/>
      <c r="J26" s="87" t="s">
        <v>697</v>
      </c>
      <c r="K26" s="73"/>
    </row>
    <row r="27" spans="2:11" ht="105.75" customHeight="1" x14ac:dyDescent="0.25">
      <c r="B27" s="187"/>
      <c r="C27" s="191"/>
      <c r="D27" s="91" t="str">
        <f>+Criterios!D107</f>
        <v>Manual de funciones y competencias</v>
      </c>
      <c r="E27" s="88">
        <v>13</v>
      </c>
      <c r="F27" s="85" t="str">
        <f>+Criterios!F107</f>
        <v>Contar con un manual de funciones y competencias ajustado a las directrices vigentes</v>
      </c>
      <c r="G27" s="86"/>
      <c r="H27" s="85" t="s">
        <v>698</v>
      </c>
      <c r="I27" s="87" t="s">
        <v>699</v>
      </c>
      <c r="J27" s="87" t="s">
        <v>700</v>
      </c>
      <c r="K27" s="73"/>
    </row>
    <row r="28" spans="2:11" ht="49.5" customHeight="1" x14ac:dyDescent="0.25">
      <c r="B28" s="187"/>
      <c r="C28" s="191"/>
      <c r="D28" s="91" t="str">
        <f>+Criterios!D112</f>
        <v>Arreglo institucional</v>
      </c>
      <c r="E28" s="88">
        <v>14</v>
      </c>
      <c r="F28" s="85" t="str">
        <f>+Criterios!F112</f>
        <v>Contar con un área estratégica para la gerencia del TH</v>
      </c>
      <c r="G28" s="86"/>
      <c r="H28" s="85"/>
      <c r="I28" s="87" t="s">
        <v>701</v>
      </c>
      <c r="J28" s="87"/>
      <c r="K28" s="73"/>
    </row>
    <row r="29" spans="2:11" ht="78.75" customHeight="1" x14ac:dyDescent="0.25">
      <c r="B29" s="187"/>
      <c r="C29" s="192" t="str">
        <f>+Criterios!C117</f>
        <v>INGRESO</v>
      </c>
      <c r="D29" s="189" t="str">
        <f>+Criterios!D117</f>
        <v>Provisión del empleo</v>
      </c>
      <c r="E29" s="88">
        <v>15</v>
      </c>
      <c r="F29" s="85" t="str">
        <f>+Criterios!F117</f>
        <v>Tiempo de cubrimiento de vacantes temporales mediante encargo</v>
      </c>
      <c r="G29" s="86"/>
      <c r="H29" s="85" t="s">
        <v>846</v>
      </c>
      <c r="I29" s="87"/>
      <c r="J29" s="87" t="s">
        <v>702</v>
      </c>
      <c r="K29" s="73"/>
    </row>
    <row r="30" spans="2:11" ht="40.5" customHeight="1" x14ac:dyDescent="0.25">
      <c r="B30" s="187"/>
      <c r="C30" s="193"/>
      <c r="D30" s="189"/>
      <c r="E30" s="88">
        <v>16</v>
      </c>
      <c r="F30" s="85" t="str">
        <f>+Criterios!F122</f>
        <v>Proveer las vacantes en forma definitiva oportunamente, de acuerdo con el Plan Anual de Vacantes</v>
      </c>
      <c r="G30" s="86"/>
      <c r="H30" s="85"/>
      <c r="I30" s="87"/>
      <c r="J30" s="87" t="s">
        <v>703</v>
      </c>
      <c r="K30" s="73"/>
    </row>
    <row r="31" spans="2:11" ht="65.25" customHeight="1" x14ac:dyDescent="0.25">
      <c r="B31" s="187"/>
      <c r="C31" s="193"/>
      <c r="D31" s="189"/>
      <c r="E31" s="88">
        <v>17</v>
      </c>
      <c r="F31" s="85" t="str">
        <f>+Criterios!F127</f>
        <v>Proveer las vacantes de forma temporal oportunamente por necesidades del servicio, de acuerdo con el Plan Anual de Vacantes</v>
      </c>
      <c r="G31" s="86"/>
      <c r="H31" s="85"/>
      <c r="I31" s="87"/>
      <c r="J31" s="87" t="s">
        <v>704</v>
      </c>
      <c r="K31" s="73"/>
    </row>
    <row r="32" spans="2:11" ht="68.25" customHeight="1" x14ac:dyDescent="0.25">
      <c r="B32" s="187"/>
      <c r="C32" s="193"/>
      <c r="D32" s="189"/>
      <c r="E32" s="88">
        <v>18</v>
      </c>
      <c r="F32" s="85" t="str">
        <f>+Criterios!F132</f>
        <v>Contar con las listas de elegibles vigentes en su entidad hasta su vencimiento</v>
      </c>
      <c r="G32" s="86"/>
      <c r="H32" s="85"/>
      <c r="I32" s="87"/>
      <c r="J32" s="87" t="s">
        <v>705</v>
      </c>
      <c r="K32" s="73"/>
    </row>
    <row r="33" spans="2:11" ht="35.1" customHeight="1" x14ac:dyDescent="0.25">
      <c r="B33" s="187"/>
      <c r="C33" s="193"/>
      <c r="D33" s="189"/>
      <c r="E33" s="88">
        <v>19</v>
      </c>
      <c r="F33" s="85" t="str">
        <f>+Criterios!F137</f>
        <v>Contar con mecanismos para verificar si existen servidores de carrera administrativa con derecho preferencial para ser encargados</v>
      </c>
      <c r="G33" s="86"/>
      <c r="H33" s="85"/>
      <c r="I33" s="87"/>
      <c r="J33" s="87" t="s">
        <v>706</v>
      </c>
      <c r="K33" s="73"/>
    </row>
    <row r="34" spans="2:11" ht="35.1" customHeight="1" x14ac:dyDescent="0.25">
      <c r="B34" s="72"/>
      <c r="C34" s="193"/>
      <c r="D34" s="189" t="str">
        <f>+Criterios!D142</f>
        <v>Gestión de la información</v>
      </c>
      <c r="E34" s="88">
        <v>20</v>
      </c>
      <c r="F34" s="85" t="str">
        <f>+Criterios!F142</f>
        <v>Contar con la trazabilidad electrónica y física de la historia laboral de cada servidor</v>
      </c>
      <c r="G34" s="86"/>
      <c r="H34" s="85" t="s">
        <v>846</v>
      </c>
      <c r="I34" s="87" t="s">
        <v>707</v>
      </c>
      <c r="J34" s="87" t="s">
        <v>708</v>
      </c>
      <c r="K34" s="73"/>
    </row>
    <row r="35" spans="2:11" ht="77.25" customHeight="1" x14ac:dyDescent="0.25">
      <c r="B35" s="72"/>
      <c r="C35" s="193"/>
      <c r="D35" s="189"/>
      <c r="E35" s="88">
        <v>21</v>
      </c>
      <c r="F35" s="85" t="str">
        <f>+Criterios!F147</f>
        <v>Registrar y analizar las vacantes y los tiempos de cubrimiento, especialmente de los gerentes públicos</v>
      </c>
      <c r="G35" s="86"/>
      <c r="H35" s="85"/>
      <c r="I35" s="87"/>
      <c r="J35" s="87" t="s">
        <v>702</v>
      </c>
      <c r="K35" s="73"/>
    </row>
    <row r="36" spans="2:11" ht="77.25" customHeight="1" x14ac:dyDescent="0.25">
      <c r="B36" s="72"/>
      <c r="C36" s="193"/>
      <c r="D36" s="194"/>
      <c r="E36" s="88">
        <v>22</v>
      </c>
      <c r="F36" s="85" t="str">
        <f>+Criterios!F152</f>
        <v>Coordinar lo pertinente para que los servidores públicos de las entidades del orden nacional presenten la Declaración de Bienes y Rentas entre el 1° de abril y el 31 de mayo de cada vigencia; y los del orden territorial entre el 1° de junio y el 31 de julio de cada vigencia.</v>
      </c>
      <c r="G36" s="86"/>
      <c r="H36" s="85"/>
      <c r="I36" s="87"/>
      <c r="J36" s="87" t="s">
        <v>839</v>
      </c>
      <c r="K36" s="73"/>
    </row>
    <row r="37" spans="2:11" ht="100.5" customHeight="1" x14ac:dyDescent="0.25">
      <c r="B37" s="72"/>
      <c r="C37" s="193"/>
      <c r="D37" s="189" t="str">
        <f>+Criterios!D157</f>
        <v>Meritocracia</v>
      </c>
      <c r="E37" s="88">
        <v>23</v>
      </c>
      <c r="F37" s="85" t="str">
        <f>+Criterios!F157</f>
        <v>Contar con mecanismos para evaluar competencias para los candidatos a cubrir vacantes temporales o de libre nombramiento y remoción.</v>
      </c>
      <c r="G37" s="86"/>
      <c r="H37" s="85"/>
      <c r="I37" s="87" t="s">
        <v>709</v>
      </c>
      <c r="J37" s="87" t="s">
        <v>710</v>
      </c>
      <c r="K37" s="73"/>
    </row>
    <row r="38" spans="2:11" ht="63" customHeight="1" x14ac:dyDescent="0.25">
      <c r="B38" s="72"/>
      <c r="C38" s="193"/>
      <c r="D38" s="194"/>
      <c r="E38" s="88">
        <v>24</v>
      </c>
      <c r="F38" s="85" t="str">
        <f>+Criterios!F162</f>
        <v xml:space="preserve">Enviar oportunamente las solicitudes de inscripción o de actualización en carrera administrativa a la CNSC </v>
      </c>
      <c r="G38" s="86"/>
      <c r="H38" s="85"/>
      <c r="I38" s="87"/>
      <c r="J38" s="87" t="s">
        <v>840</v>
      </c>
      <c r="K38" s="73"/>
    </row>
    <row r="39" spans="2:11" ht="57" customHeight="1" x14ac:dyDescent="0.25">
      <c r="B39" s="72"/>
      <c r="C39" s="193"/>
      <c r="D39" s="91" t="str">
        <f>+Criterios!D167</f>
        <v>Gestión del desempeño</v>
      </c>
      <c r="E39" s="88">
        <v>25</v>
      </c>
      <c r="F39" s="85" t="str">
        <f>+Criterios!F167</f>
        <v>Verificar que se realice adecuadamente la evaluación de periodo de prueba a los servidores nuevos de carrera administrativa, de acuerdo con la normatividad vigente</v>
      </c>
      <c r="G39" s="86"/>
      <c r="H39" s="85"/>
      <c r="I39" s="87" t="s">
        <v>711</v>
      </c>
      <c r="J39" s="87" t="s">
        <v>712</v>
      </c>
      <c r="K39" s="73"/>
    </row>
    <row r="40" spans="2:11" ht="42.75" customHeight="1" x14ac:dyDescent="0.25">
      <c r="B40" s="72"/>
      <c r="C40" s="193"/>
      <c r="D40" s="91" t="str">
        <f>+Criterios!D172</f>
        <v>Conocimiento institucional</v>
      </c>
      <c r="E40" s="88">
        <v>26</v>
      </c>
      <c r="F40" s="85" t="str">
        <f>+Criterios!F172</f>
        <v>Realizar inducción a todo servidor público que se vincule a la entidad</v>
      </c>
      <c r="G40" s="86"/>
      <c r="H40" s="85"/>
      <c r="I40" s="87"/>
      <c r="J40" s="87" t="s">
        <v>713</v>
      </c>
      <c r="K40" s="73"/>
    </row>
    <row r="41" spans="2:11" ht="39.75" customHeight="1" x14ac:dyDescent="0.25">
      <c r="B41" s="72"/>
      <c r="C41" s="195" t="str">
        <f>Criterios!C177</f>
        <v>DESARROLLO</v>
      </c>
      <c r="D41" s="91" t="str">
        <f>+Criterios!D177</f>
        <v>Conocimiento institucional</v>
      </c>
      <c r="E41" s="88">
        <v>27</v>
      </c>
      <c r="F41" s="85" t="str">
        <f>+Criterios!F177</f>
        <v>Realizar reinducción a todos los servidores máximo cada dos años</v>
      </c>
      <c r="G41" s="86"/>
      <c r="H41" s="85" t="s">
        <v>846</v>
      </c>
      <c r="I41" s="87"/>
      <c r="J41" s="87" t="s">
        <v>714</v>
      </c>
      <c r="K41" s="73"/>
    </row>
    <row r="42" spans="2:11" ht="35.1" customHeight="1" x14ac:dyDescent="0.25">
      <c r="B42" s="72"/>
      <c r="C42" s="195"/>
      <c r="D42" s="189" t="str">
        <f>+Criterios!D182</f>
        <v>Gestión de la información</v>
      </c>
      <c r="E42" s="88">
        <v>28</v>
      </c>
      <c r="F42" s="85" t="str">
        <f>+Criterios!F182</f>
        <v>Llevar registros apropiados del número de gerentes públicos que hay en la entidad, así como de su movilidad</v>
      </c>
      <c r="G42" s="86"/>
      <c r="H42" s="85" t="s">
        <v>846</v>
      </c>
      <c r="I42" s="87" t="s">
        <v>707</v>
      </c>
      <c r="J42" s="87" t="s">
        <v>708</v>
      </c>
      <c r="K42" s="73"/>
    </row>
    <row r="43" spans="2:11" ht="102" customHeight="1" x14ac:dyDescent="0.25">
      <c r="B43" s="72"/>
      <c r="C43" s="195"/>
      <c r="D43" s="189"/>
      <c r="E43" s="88">
        <v>29</v>
      </c>
      <c r="F43" s="85" t="str">
        <f>+Criterios!F187</f>
        <v>Contar con información confiable y oportuna sobre indicadores claves como rotación de personal (relación entre ingresos y retiros), movilidad del personal (encargos, comisiones de servicio, de estudio, reubicaciones y estado actual de situaciones administrativas), ausentismo (enfermedad, licencias, permisos), prepensionados, cargas de trabajo por empleo y por dependencia, personal afrodescendiente y LGBTI</v>
      </c>
      <c r="G43" s="86"/>
      <c r="H43" s="85"/>
      <c r="I43" s="87" t="s">
        <v>707</v>
      </c>
      <c r="J43" s="87" t="s">
        <v>715</v>
      </c>
      <c r="K43" s="73"/>
    </row>
    <row r="44" spans="2:11" ht="78.75" customHeight="1" x14ac:dyDescent="0.25">
      <c r="B44" s="72"/>
      <c r="C44" s="195"/>
      <c r="D44" s="189"/>
      <c r="E44" s="88">
        <v>30</v>
      </c>
      <c r="F44" s="85" t="str">
        <f>+Criterios!F192</f>
        <v>Movilidad:
Contar con información confiable sobre los Servidores que dados sus conocimientos y habilidades, potencialmente puedan ser reubicados en otras dependencias, encargarse en otro empleo o se les pueda comisionar para desempeñar cargos de libre nombramiento y remoción.</v>
      </c>
      <c r="G44" s="86"/>
      <c r="H44" s="85"/>
      <c r="I44" s="87" t="s">
        <v>716</v>
      </c>
      <c r="J44" s="87" t="s">
        <v>684</v>
      </c>
      <c r="K44" s="73"/>
    </row>
    <row r="45" spans="2:11" ht="55.5" customHeight="1" x14ac:dyDescent="0.25">
      <c r="B45" s="72"/>
      <c r="C45" s="195"/>
      <c r="D45" s="189"/>
      <c r="E45" s="88">
        <v>31</v>
      </c>
      <c r="F45" s="85" t="str">
        <f>+Criterios!F197</f>
        <v>Llevar registros de todas las actividades de bienestar y capacitación realizadas, y contar con información sistematizada sobre número de asistentes y servidores que participaron en las actividades, incluyendo familiares.</v>
      </c>
      <c r="G45" s="86"/>
      <c r="H45" s="85"/>
      <c r="I45" s="87" t="s">
        <v>707</v>
      </c>
      <c r="J45" s="87" t="s">
        <v>708</v>
      </c>
      <c r="K45" s="73"/>
    </row>
    <row r="46" spans="2:11" ht="69.75" customHeight="1" x14ac:dyDescent="0.25">
      <c r="B46" s="72"/>
      <c r="C46" s="195"/>
      <c r="D46" s="189" t="str">
        <f>+Criterios!D202</f>
        <v>Gestión del desempeño</v>
      </c>
      <c r="E46" s="88">
        <v>32</v>
      </c>
      <c r="F46" s="85" t="str">
        <f>+Criterios!F202</f>
        <v>Adopción mediante acto administrativo del sistema de evaluación del desempeño y los acuerdos de gestión</v>
      </c>
      <c r="G46" s="86"/>
      <c r="H46" s="85" t="s">
        <v>717</v>
      </c>
      <c r="I46" s="87" t="s">
        <v>718</v>
      </c>
      <c r="J46" s="87" t="s">
        <v>695</v>
      </c>
      <c r="K46" s="73"/>
    </row>
    <row r="47" spans="2:11" ht="59.25" customHeight="1" x14ac:dyDescent="0.25">
      <c r="B47" s="72"/>
      <c r="C47" s="195"/>
      <c r="D47" s="189"/>
      <c r="E47" s="88">
        <v>33</v>
      </c>
      <c r="F47" s="85" t="str">
        <f>+Criterios!F207</f>
        <v>Se ha facilitado el proceso de acuerdos de gestión implementando la normatividad vigente y haciendo las capacitaciones correspondientes</v>
      </c>
      <c r="G47" s="86"/>
      <c r="H47" s="85"/>
      <c r="I47" s="87"/>
      <c r="J47" s="87" t="s">
        <v>719</v>
      </c>
      <c r="K47" s="73"/>
    </row>
    <row r="48" spans="2:11" ht="88.5" customHeight="1" x14ac:dyDescent="0.25">
      <c r="B48" s="72"/>
      <c r="C48" s="195"/>
      <c r="D48" s="189"/>
      <c r="E48" s="88">
        <v>34</v>
      </c>
      <c r="F48" s="85" t="str">
        <f>+Criterios!F212</f>
        <v>Llevar a cabo las labores de evaluación de desempeño de conformidad con la normatividad vigente y llevar los registros correspondientes, en sus respectivas fases.</v>
      </c>
      <c r="G48" s="86"/>
      <c r="H48" s="85" t="s">
        <v>846</v>
      </c>
      <c r="I48" s="92" t="s">
        <v>720</v>
      </c>
      <c r="J48" s="87" t="s">
        <v>721</v>
      </c>
      <c r="K48" s="73"/>
    </row>
    <row r="49" spans="2:11" ht="45" customHeight="1" x14ac:dyDescent="0.25">
      <c r="B49" s="72"/>
      <c r="C49" s="195"/>
      <c r="D49" s="189"/>
      <c r="E49" s="88">
        <v>35</v>
      </c>
      <c r="F49" s="85" t="str">
        <f>+Criterios!F217</f>
        <v>Establecer y hacer seguimiento a los planes de mejoramiento individual teniendo en cuenta:</v>
      </c>
      <c r="G49" s="86"/>
      <c r="H49" s="85"/>
      <c r="I49" s="87" t="s">
        <v>701</v>
      </c>
      <c r="J49" s="87" t="s">
        <v>722</v>
      </c>
      <c r="K49" s="73"/>
    </row>
    <row r="50" spans="2:11" ht="42.75" customHeight="1" x14ac:dyDescent="0.25">
      <c r="B50" s="72"/>
      <c r="C50" s="195"/>
      <c r="D50" s="189"/>
      <c r="E50" s="89" t="s">
        <v>849</v>
      </c>
      <c r="F50" s="90" t="s">
        <v>918</v>
      </c>
      <c r="G50" s="86"/>
      <c r="H50" s="85"/>
      <c r="I50" s="87"/>
      <c r="J50" s="87" t="s">
        <v>721</v>
      </c>
      <c r="K50" s="73"/>
    </row>
    <row r="51" spans="2:11" ht="35.1" customHeight="1" x14ac:dyDescent="0.25">
      <c r="B51" s="72"/>
      <c r="C51" s="195"/>
      <c r="D51" s="189"/>
      <c r="E51" s="89" t="s">
        <v>857</v>
      </c>
      <c r="F51" s="90" t="s">
        <v>919</v>
      </c>
      <c r="G51" s="86"/>
      <c r="H51" s="85"/>
      <c r="I51" s="87"/>
      <c r="J51" s="87" t="s">
        <v>684</v>
      </c>
      <c r="K51" s="73"/>
    </row>
    <row r="52" spans="2:11" ht="47.25" customHeight="1" x14ac:dyDescent="0.25">
      <c r="B52" s="72"/>
      <c r="C52" s="195"/>
      <c r="D52" s="189"/>
      <c r="E52" s="88">
        <v>36</v>
      </c>
      <c r="F52" s="85" t="str">
        <f>+Criterios!F232</f>
        <v>Establecer mecanismos de evaluación periódica del desempeño en torno al servicio al ciudadano diferentes a las obligatorias.</v>
      </c>
      <c r="G52" s="86"/>
      <c r="H52" s="85"/>
      <c r="I52" s="87"/>
      <c r="J52" s="87"/>
      <c r="K52" s="73"/>
    </row>
    <row r="53" spans="2:11" ht="129" customHeight="1" x14ac:dyDescent="0.25">
      <c r="B53" s="72"/>
      <c r="C53" s="195"/>
      <c r="D53" s="189" t="str">
        <f>+Criterios!D237</f>
        <v>Capacitación</v>
      </c>
      <c r="E53" s="88">
        <v>37</v>
      </c>
      <c r="F53" s="85" t="str">
        <f>+Criterios!F237</f>
        <v>Elaborar el plan institucional de capacitación teniendo en cuenta los siguientes elementos:</v>
      </c>
      <c r="G53" s="86"/>
      <c r="H53" s="85" t="s">
        <v>723</v>
      </c>
      <c r="I53" s="87" t="s">
        <v>724</v>
      </c>
      <c r="J53" s="87" t="s">
        <v>777</v>
      </c>
      <c r="K53" s="73"/>
    </row>
    <row r="54" spans="2:11" ht="35.1" customHeight="1" x14ac:dyDescent="0.25">
      <c r="B54" s="72"/>
      <c r="C54" s="195"/>
      <c r="D54" s="189"/>
      <c r="E54" s="89" t="s">
        <v>858</v>
      </c>
      <c r="F54" s="90" t="s">
        <v>920</v>
      </c>
      <c r="G54" s="86"/>
      <c r="H54" s="85"/>
      <c r="I54" s="87" t="s">
        <v>725</v>
      </c>
      <c r="J54" s="87" t="s">
        <v>726</v>
      </c>
      <c r="K54" s="73"/>
    </row>
    <row r="55" spans="2:11" ht="114" customHeight="1" x14ac:dyDescent="0.25">
      <c r="B55" s="72"/>
      <c r="C55" s="195"/>
      <c r="D55" s="189"/>
      <c r="E55" s="89" t="s">
        <v>859</v>
      </c>
      <c r="F55" s="90" t="s">
        <v>921</v>
      </c>
      <c r="G55" s="86"/>
      <c r="H55" s="85" t="s">
        <v>971</v>
      </c>
      <c r="I55" s="87" t="s">
        <v>972</v>
      </c>
      <c r="J55" s="87" t="s">
        <v>727</v>
      </c>
      <c r="K55" s="73"/>
    </row>
    <row r="56" spans="2:11" ht="67.5" customHeight="1" x14ac:dyDescent="0.25">
      <c r="B56" s="72"/>
      <c r="C56" s="195"/>
      <c r="D56" s="189"/>
      <c r="E56" s="89" t="s">
        <v>860</v>
      </c>
      <c r="F56" s="90" t="s">
        <v>922</v>
      </c>
      <c r="G56" s="86"/>
      <c r="H56" s="85" t="s">
        <v>971</v>
      </c>
      <c r="I56" s="87" t="s">
        <v>972</v>
      </c>
      <c r="J56" s="87" t="s">
        <v>727</v>
      </c>
      <c r="K56" s="73"/>
    </row>
    <row r="57" spans="2:11" ht="35.1" customHeight="1" x14ac:dyDescent="0.25">
      <c r="B57" s="72"/>
      <c r="C57" s="195"/>
      <c r="D57" s="189"/>
      <c r="E57" s="89" t="s">
        <v>861</v>
      </c>
      <c r="F57" s="90" t="s">
        <v>923</v>
      </c>
      <c r="G57" s="86"/>
      <c r="H57" s="85"/>
      <c r="I57" s="87" t="s">
        <v>728</v>
      </c>
      <c r="J57" s="87" t="s">
        <v>726</v>
      </c>
      <c r="K57" s="73"/>
    </row>
    <row r="58" spans="2:11" ht="19.5" customHeight="1" x14ac:dyDescent="0.25">
      <c r="B58" s="72"/>
      <c r="C58" s="195"/>
      <c r="D58" s="189"/>
      <c r="E58" s="89"/>
      <c r="F58" s="85" t="str">
        <f>+Criterios!F262</f>
        <v>Desglosándolo en las siguientes fases:</v>
      </c>
      <c r="G58" s="86"/>
      <c r="H58" s="87"/>
      <c r="I58" s="87"/>
      <c r="J58" s="87"/>
      <c r="K58" s="73"/>
    </row>
    <row r="59" spans="2:11" ht="35.1" customHeight="1" x14ac:dyDescent="0.25">
      <c r="B59" s="72"/>
      <c r="C59" s="195"/>
      <c r="D59" s="189"/>
      <c r="E59" s="89" t="s">
        <v>862</v>
      </c>
      <c r="F59" s="90" t="s">
        <v>924</v>
      </c>
      <c r="G59" s="86"/>
      <c r="H59" s="85"/>
      <c r="I59" s="87"/>
      <c r="J59" s="87" t="s">
        <v>727</v>
      </c>
      <c r="K59" s="73"/>
    </row>
    <row r="60" spans="2:11" ht="35.1" customHeight="1" x14ac:dyDescent="0.25">
      <c r="B60" s="72"/>
      <c r="C60" s="195"/>
      <c r="D60" s="189"/>
      <c r="E60" s="89" t="s">
        <v>863</v>
      </c>
      <c r="F60" s="90" t="s">
        <v>925</v>
      </c>
      <c r="G60" s="86"/>
      <c r="H60" s="85"/>
      <c r="I60" s="87"/>
      <c r="J60" s="87" t="s">
        <v>727</v>
      </c>
      <c r="K60" s="73"/>
    </row>
    <row r="61" spans="2:11" ht="35.1" customHeight="1" x14ac:dyDescent="0.25">
      <c r="B61" s="72"/>
      <c r="C61" s="195"/>
      <c r="D61" s="189"/>
      <c r="E61" s="89" t="s">
        <v>864</v>
      </c>
      <c r="F61" s="90" t="s">
        <v>929</v>
      </c>
      <c r="G61" s="86"/>
      <c r="H61" s="85"/>
      <c r="I61" s="87"/>
      <c r="J61" s="87" t="s">
        <v>726</v>
      </c>
      <c r="K61" s="73"/>
    </row>
    <row r="62" spans="2:11" ht="35.1" customHeight="1" x14ac:dyDescent="0.25">
      <c r="B62" s="72"/>
      <c r="C62" s="195"/>
      <c r="D62" s="189"/>
      <c r="E62" s="89" t="s">
        <v>865</v>
      </c>
      <c r="F62" s="90" t="s">
        <v>926</v>
      </c>
      <c r="G62" s="86"/>
      <c r="H62" s="85"/>
      <c r="I62" s="87"/>
      <c r="J62" s="87" t="s">
        <v>726</v>
      </c>
      <c r="K62" s="73"/>
    </row>
    <row r="63" spans="2:11" ht="35.1" customHeight="1" x14ac:dyDescent="0.25">
      <c r="B63" s="72"/>
      <c r="C63" s="195"/>
      <c r="D63" s="189"/>
      <c r="E63" s="89" t="s">
        <v>866</v>
      </c>
      <c r="F63" s="90" t="s">
        <v>927</v>
      </c>
      <c r="G63" s="86"/>
      <c r="H63" s="85"/>
      <c r="I63" s="87"/>
      <c r="J63" s="87" t="s">
        <v>727</v>
      </c>
      <c r="K63" s="73"/>
    </row>
    <row r="64" spans="2:11" ht="35.1" customHeight="1" x14ac:dyDescent="0.25">
      <c r="B64" s="72"/>
      <c r="C64" s="195"/>
      <c r="D64" s="189"/>
      <c r="E64" s="89" t="s">
        <v>867</v>
      </c>
      <c r="F64" s="90" t="s">
        <v>928</v>
      </c>
      <c r="G64" s="86"/>
      <c r="H64" s="85"/>
      <c r="I64" s="87" t="s">
        <v>729</v>
      </c>
      <c r="J64" s="87" t="s">
        <v>727</v>
      </c>
      <c r="K64" s="73"/>
    </row>
    <row r="65" spans="2:11" ht="18.75" customHeight="1" x14ac:dyDescent="0.25">
      <c r="B65" s="72"/>
      <c r="C65" s="195"/>
      <c r="D65" s="189"/>
      <c r="E65" s="89"/>
      <c r="F65" s="85" t="str">
        <f>+Criterios!F293</f>
        <v>Incluyendo los siguientes temas:</v>
      </c>
      <c r="G65" s="86"/>
      <c r="H65" s="87"/>
      <c r="I65" s="87"/>
      <c r="J65" s="87"/>
      <c r="K65" s="73"/>
    </row>
    <row r="66" spans="2:11" ht="42.75" customHeight="1" x14ac:dyDescent="0.25">
      <c r="B66" s="72"/>
      <c r="C66" s="195"/>
      <c r="D66" s="189"/>
      <c r="E66" s="89" t="s">
        <v>868</v>
      </c>
      <c r="F66" s="90" t="s">
        <v>930</v>
      </c>
      <c r="G66" s="86"/>
      <c r="H66" s="85"/>
      <c r="I66" s="87"/>
      <c r="J66" s="87" t="s">
        <v>730</v>
      </c>
      <c r="K66" s="73"/>
    </row>
    <row r="67" spans="2:11" ht="43.5" customHeight="1" x14ac:dyDescent="0.25">
      <c r="B67" s="72"/>
      <c r="C67" s="195"/>
      <c r="D67" s="189"/>
      <c r="E67" s="89" t="s">
        <v>869</v>
      </c>
      <c r="F67" s="90" t="s">
        <v>931</v>
      </c>
      <c r="G67" s="86"/>
      <c r="H67" s="85"/>
      <c r="I67" s="87"/>
      <c r="J67" s="87" t="s">
        <v>730</v>
      </c>
      <c r="K67" s="73"/>
    </row>
    <row r="68" spans="2:11" ht="35.1" customHeight="1" x14ac:dyDescent="0.25">
      <c r="B68" s="72"/>
      <c r="C68" s="195"/>
      <c r="D68" s="189"/>
      <c r="E68" s="89" t="s">
        <v>870</v>
      </c>
      <c r="F68" s="90" t="s">
        <v>932</v>
      </c>
      <c r="G68" s="86"/>
      <c r="H68" s="85"/>
      <c r="I68" s="87"/>
      <c r="J68" s="87"/>
      <c r="K68" s="73"/>
    </row>
    <row r="69" spans="2:11" ht="35.1" customHeight="1" x14ac:dyDescent="0.25">
      <c r="B69" s="72"/>
      <c r="C69" s="195"/>
      <c r="D69" s="189"/>
      <c r="E69" s="89" t="s">
        <v>871</v>
      </c>
      <c r="F69" s="90" t="s">
        <v>933</v>
      </c>
      <c r="G69" s="86"/>
      <c r="H69" s="85"/>
      <c r="I69" s="87"/>
      <c r="J69" s="87" t="s">
        <v>731</v>
      </c>
      <c r="K69" s="73"/>
    </row>
    <row r="70" spans="2:11" ht="35.1" customHeight="1" x14ac:dyDescent="0.25">
      <c r="B70" s="72"/>
      <c r="C70" s="195"/>
      <c r="D70" s="189"/>
      <c r="E70" s="89" t="s">
        <v>872</v>
      </c>
      <c r="F70" s="90" t="s">
        <v>934</v>
      </c>
      <c r="G70" s="86"/>
      <c r="H70" s="85"/>
      <c r="I70" s="87"/>
      <c r="J70" s="87" t="s">
        <v>731</v>
      </c>
      <c r="K70" s="73"/>
    </row>
    <row r="71" spans="2:11" ht="35.1" customHeight="1" x14ac:dyDescent="0.25">
      <c r="B71" s="72"/>
      <c r="C71" s="195"/>
      <c r="D71" s="189"/>
      <c r="E71" s="89" t="s">
        <v>873</v>
      </c>
      <c r="F71" s="90" t="s">
        <v>935</v>
      </c>
      <c r="G71" s="86"/>
      <c r="H71" s="85"/>
      <c r="I71" s="87"/>
      <c r="J71" s="87" t="s">
        <v>730</v>
      </c>
      <c r="K71" s="73"/>
    </row>
    <row r="72" spans="2:11" ht="35.1" customHeight="1" x14ac:dyDescent="0.25">
      <c r="B72" s="72"/>
      <c r="C72" s="195"/>
      <c r="D72" s="189"/>
      <c r="E72" s="89" t="s">
        <v>874</v>
      </c>
      <c r="F72" s="90" t="s">
        <v>936</v>
      </c>
      <c r="G72" s="86"/>
      <c r="H72" s="85"/>
      <c r="I72" s="87"/>
      <c r="J72" s="87" t="s">
        <v>730</v>
      </c>
      <c r="K72" s="73"/>
    </row>
    <row r="73" spans="2:11" ht="35.1" customHeight="1" x14ac:dyDescent="0.25">
      <c r="B73" s="72"/>
      <c r="C73" s="195"/>
      <c r="D73" s="189"/>
      <c r="E73" s="89" t="s">
        <v>875</v>
      </c>
      <c r="F73" s="90" t="s">
        <v>937</v>
      </c>
      <c r="G73" s="86"/>
      <c r="H73" s="85"/>
      <c r="I73" s="87"/>
      <c r="J73" s="87" t="s">
        <v>730</v>
      </c>
      <c r="K73" s="73"/>
    </row>
    <row r="74" spans="2:11" ht="35.1" customHeight="1" x14ac:dyDescent="0.25">
      <c r="B74" s="72"/>
      <c r="C74" s="195"/>
      <c r="D74" s="189"/>
      <c r="E74" s="89" t="s">
        <v>876</v>
      </c>
      <c r="F74" s="90" t="s">
        <v>938</v>
      </c>
      <c r="G74" s="86"/>
      <c r="H74" s="85"/>
      <c r="I74" s="87"/>
      <c r="J74" s="87" t="s">
        <v>730</v>
      </c>
      <c r="K74" s="73"/>
    </row>
    <row r="75" spans="2:11" ht="35.1" customHeight="1" x14ac:dyDescent="0.25">
      <c r="B75" s="72"/>
      <c r="C75" s="195"/>
      <c r="D75" s="189"/>
      <c r="E75" s="89" t="s">
        <v>877</v>
      </c>
      <c r="F75" s="90" t="s">
        <v>939</v>
      </c>
      <c r="G75" s="86"/>
      <c r="H75" s="85"/>
      <c r="I75" s="87"/>
      <c r="J75" s="87"/>
      <c r="K75" s="73"/>
    </row>
    <row r="76" spans="2:11" ht="35.1" customHeight="1" x14ac:dyDescent="0.25">
      <c r="B76" s="72"/>
      <c r="C76" s="195"/>
      <c r="D76" s="189"/>
      <c r="E76" s="89" t="s">
        <v>878</v>
      </c>
      <c r="F76" s="90" t="s">
        <v>940</v>
      </c>
      <c r="G76" s="86"/>
      <c r="H76" s="85"/>
      <c r="I76" s="87"/>
      <c r="J76" s="87" t="s">
        <v>732</v>
      </c>
      <c r="K76" s="73"/>
    </row>
    <row r="77" spans="2:11" ht="35.1" customHeight="1" x14ac:dyDescent="0.25">
      <c r="B77" s="72"/>
      <c r="C77" s="195"/>
      <c r="D77" s="189"/>
      <c r="E77" s="89" t="s">
        <v>879</v>
      </c>
      <c r="F77" s="90" t="s">
        <v>941</v>
      </c>
      <c r="G77" s="86"/>
      <c r="H77" s="85"/>
      <c r="I77" s="87"/>
      <c r="J77" s="87" t="s">
        <v>730</v>
      </c>
      <c r="K77" s="73"/>
    </row>
    <row r="78" spans="2:11" ht="35.1" customHeight="1" x14ac:dyDescent="0.25">
      <c r="B78" s="72"/>
      <c r="C78" s="195"/>
      <c r="D78" s="189"/>
      <c r="E78" s="89" t="s">
        <v>880</v>
      </c>
      <c r="F78" s="90" t="s">
        <v>942</v>
      </c>
      <c r="G78" s="86"/>
      <c r="H78" s="85"/>
      <c r="I78" s="87"/>
      <c r="J78" s="87" t="s">
        <v>730</v>
      </c>
      <c r="K78" s="73"/>
    </row>
    <row r="79" spans="2:11" ht="35.1" customHeight="1" x14ac:dyDescent="0.25">
      <c r="B79" s="72"/>
      <c r="C79" s="195"/>
      <c r="D79" s="189"/>
      <c r="E79" s="89" t="s">
        <v>881</v>
      </c>
      <c r="F79" s="90" t="s">
        <v>943</v>
      </c>
      <c r="G79" s="86"/>
      <c r="H79" s="85"/>
      <c r="I79" s="87"/>
      <c r="J79" s="87" t="s">
        <v>731</v>
      </c>
      <c r="K79" s="73"/>
    </row>
    <row r="80" spans="2:11" ht="35.1" customHeight="1" x14ac:dyDescent="0.25">
      <c r="B80" s="72"/>
      <c r="C80" s="195"/>
      <c r="D80" s="189"/>
      <c r="E80" s="89" t="s">
        <v>882</v>
      </c>
      <c r="F80" s="90" t="s">
        <v>944</v>
      </c>
      <c r="G80" s="86"/>
      <c r="H80" s="85"/>
      <c r="I80" s="87"/>
      <c r="J80" s="87" t="s">
        <v>730</v>
      </c>
      <c r="K80" s="73"/>
    </row>
    <row r="81" spans="2:11" ht="35.1" customHeight="1" x14ac:dyDescent="0.25">
      <c r="B81" s="72"/>
      <c r="C81" s="195"/>
      <c r="D81" s="189"/>
      <c r="E81" s="89" t="s">
        <v>883</v>
      </c>
      <c r="F81" s="90" t="s">
        <v>945</v>
      </c>
      <c r="G81" s="86"/>
      <c r="H81" s="85"/>
      <c r="I81" s="87"/>
      <c r="J81" s="87" t="s">
        <v>730</v>
      </c>
      <c r="K81" s="73"/>
    </row>
    <row r="82" spans="2:11" ht="35.1" customHeight="1" x14ac:dyDescent="0.25">
      <c r="B82" s="72"/>
      <c r="C82" s="195"/>
      <c r="D82" s="189"/>
      <c r="E82" s="89" t="s">
        <v>884</v>
      </c>
      <c r="F82" s="90" t="s">
        <v>946</v>
      </c>
      <c r="G82" s="86"/>
      <c r="H82" s="85"/>
      <c r="I82" s="87"/>
      <c r="J82" s="87" t="s">
        <v>731</v>
      </c>
      <c r="K82" s="73"/>
    </row>
    <row r="83" spans="2:11" ht="35.1" customHeight="1" x14ac:dyDescent="0.25">
      <c r="B83" s="72"/>
      <c r="C83" s="195"/>
      <c r="D83" s="189"/>
      <c r="E83" s="89" t="s">
        <v>885</v>
      </c>
      <c r="F83" s="90" t="s">
        <v>947</v>
      </c>
      <c r="G83" s="86"/>
      <c r="H83" s="85"/>
      <c r="I83" s="87"/>
      <c r="J83" s="87" t="s">
        <v>732</v>
      </c>
      <c r="K83" s="73"/>
    </row>
    <row r="84" spans="2:11" ht="35.1" customHeight="1" x14ac:dyDescent="0.25">
      <c r="B84" s="72"/>
      <c r="C84" s="195"/>
      <c r="D84" s="189"/>
      <c r="E84" s="88">
        <v>38</v>
      </c>
      <c r="F84" s="85" t="str">
        <f>+Criterios!F384</f>
        <v>Desarrollar el programa de bilingüismo en la entidad</v>
      </c>
      <c r="G84" s="86"/>
      <c r="H84" s="85"/>
      <c r="I84" s="87"/>
      <c r="J84" s="87" t="s">
        <v>733</v>
      </c>
      <c r="K84" s="73"/>
    </row>
    <row r="85" spans="2:11" ht="87" customHeight="1" x14ac:dyDescent="0.25">
      <c r="B85" s="72"/>
      <c r="C85" s="195"/>
      <c r="D85" s="189" t="str">
        <f>+Criterios!D389</f>
        <v xml:space="preserve">Bienestar </v>
      </c>
      <c r="E85" s="88">
        <v>39</v>
      </c>
      <c r="F85" s="85" t="str">
        <f>+Criterios!F389</f>
        <v>Elaborar el plan de bienestar e incentivos, teniendo en cuenta los siguientes elementos:</v>
      </c>
      <c r="G85" s="86"/>
      <c r="H85" s="85" t="s">
        <v>846</v>
      </c>
      <c r="I85" s="87" t="s">
        <v>707</v>
      </c>
      <c r="J85" s="87" t="s">
        <v>778</v>
      </c>
      <c r="K85" s="73"/>
    </row>
    <row r="86" spans="2:11" ht="35.1" customHeight="1" x14ac:dyDescent="0.25">
      <c r="B86" s="72"/>
      <c r="C86" s="195"/>
      <c r="D86" s="189"/>
      <c r="E86" s="89" t="s">
        <v>886</v>
      </c>
      <c r="F86" s="90" t="s">
        <v>948</v>
      </c>
      <c r="G86" s="86"/>
      <c r="H86" s="85"/>
      <c r="I86" s="87"/>
      <c r="J86" s="87" t="s">
        <v>734</v>
      </c>
      <c r="K86" s="73"/>
    </row>
    <row r="87" spans="2:11" ht="35.1" customHeight="1" x14ac:dyDescent="0.25">
      <c r="B87" s="72"/>
      <c r="C87" s="195"/>
      <c r="D87" s="189"/>
      <c r="E87" s="89" t="s">
        <v>887</v>
      </c>
      <c r="F87" s="90" t="s">
        <v>949</v>
      </c>
      <c r="G87" s="86"/>
      <c r="H87" s="85"/>
      <c r="I87" s="87"/>
      <c r="J87" s="87" t="s">
        <v>735</v>
      </c>
      <c r="K87" s="73"/>
    </row>
    <row r="88" spans="2:11" ht="35.1" customHeight="1" x14ac:dyDescent="0.25">
      <c r="B88" s="72"/>
      <c r="C88" s="195"/>
      <c r="D88" s="189"/>
      <c r="E88" s="89" t="s">
        <v>888</v>
      </c>
      <c r="F88" s="90" t="s">
        <v>950</v>
      </c>
      <c r="G88" s="86"/>
      <c r="H88" s="85"/>
      <c r="I88" s="87"/>
      <c r="J88" s="87" t="s">
        <v>735</v>
      </c>
      <c r="K88" s="73"/>
    </row>
    <row r="89" spans="2:11" ht="35.1" customHeight="1" x14ac:dyDescent="0.25">
      <c r="B89" s="72"/>
      <c r="C89" s="195"/>
      <c r="D89" s="189"/>
      <c r="E89" s="89" t="s">
        <v>889</v>
      </c>
      <c r="F89" s="90" t="s">
        <v>951</v>
      </c>
      <c r="G89" s="86"/>
      <c r="H89" s="85"/>
      <c r="I89" s="87"/>
      <c r="J89" s="87" t="s">
        <v>736</v>
      </c>
      <c r="K89" s="73"/>
    </row>
    <row r="90" spans="2:11" ht="35.1" customHeight="1" x14ac:dyDescent="0.25">
      <c r="B90" s="72"/>
      <c r="C90" s="195"/>
      <c r="D90" s="189"/>
      <c r="E90" s="89" t="s">
        <v>890</v>
      </c>
      <c r="F90" s="90" t="s">
        <v>952</v>
      </c>
      <c r="G90" s="86"/>
      <c r="H90" s="85"/>
      <c r="I90" s="87"/>
      <c r="J90" s="87" t="s">
        <v>736</v>
      </c>
      <c r="K90" s="73"/>
    </row>
    <row r="91" spans="2:11" ht="35.1" customHeight="1" x14ac:dyDescent="0.25">
      <c r="B91" s="72"/>
      <c r="C91" s="195"/>
      <c r="D91" s="189"/>
      <c r="E91" s="89" t="s">
        <v>891</v>
      </c>
      <c r="F91" s="90" t="s">
        <v>953</v>
      </c>
      <c r="G91" s="86"/>
      <c r="H91" s="85"/>
      <c r="I91" s="87"/>
      <c r="J91" s="87" t="s">
        <v>737</v>
      </c>
      <c r="K91" s="73"/>
    </row>
    <row r="92" spans="2:11" ht="18.75" customHeight="1" x14ac:dyDescent="0.25">
      <c r="B92" s="72"/>
      <c r="C92" s="195"/>
      <c r="D92" s="189"/>
      <c r="E92" s="89"/>
      <c r="F92" s="85" t="str">
        <f>+Criterios!F424</f>
        <v>Incluyendo los siguientes temas:</v>
      </c>
      <c r="G92" s="86"/>
      <c r="H92" s="87"/>
      <c r="I92" s="87"/>
      <c r="J92" s="87"/>
      <c r="K92" s="73"/>
    </row>
    <row r="93" spans="2:11" ht="35.1" customHeight="1" x14ac:dyDescent="0.25">
      <c r="B93" s="72"/>
      <c r="C93" s="195"/>
      <c r="D93" s="189"/>
      <c r="E93" s="89" t="s">
        <v>892</v>
      </c>
      <c r="F93" s="90" t="s">
        <v>954</v>
      </c>
      <c r="G93" s="86"/>
      <c r="H93" s="85"/>
      <c r="I93" s="87"/>
      <c r="J93" s="87" t="s">
        <v>738</v>
      </c>
      <c r="K93" s="73"/>
    </row>
    <row r="94" spans="2:11" ht="35.1" customHeight="1" x14ac:dyDescent="0.25">
      <c r="B94" s="72"/>
      <c r="C94" s="195"/>
      <c r="D94" s="189"/>
      <c r="E94" s="89" t="s">
        <v>893</v>
      </c>
      <c r="F94" s="90" t="s">
        <v>955</v>
      </c>
      <c r="G94" s="86"/>
      <c r="H94" s="85"/>
      <c r="I94" s="87"/>
      <c r="J94" s="87" t="s">
        <v>738</v>
      </c>
      <c r="K94" s="73"/>
    </row>
    <row r="95" spans="2:11" ht="35.1" customHeight="1" x14ac:dyDescent="0.25">
      <c r="B95" s="72"/>
      <c r="C95" s="195"/>
      <c r="D95" s="189"/>
      <c r="E95" s="89" t="s">
        <v>894</v>
      </c>
      <c r="F95" s="90" t="s">
        <v>956</v>
      </c>
      <c r="G95" s="86"/>
      <c r="H95" s="85"/>
      <c r="I95" s="87"/>
      <c r="J95" s="87" t="s">
        <v>738</v>
      </c>
      <c r="K95" s="73"/>
    </row>
    <row r="96" spans="2:11" ht="35.1" customHeight="1" x14ac:dyDescent="0.25">
      <c r="B96" s="72"/>
      <c r="C96" s="195"/>
      <c r="D96" s="189"/>
      <c r="E96" s="89" t="s">
        <v>895</v>
      </c>
      <c r="F96" s="90" t="s">
        <v>957</v>
      </c>
      <c r="G96" s="86"/>
      <c r="H96" s="85"/>
      <c r="I96" s="87"/>
      <c r="J96" s="87" t="s">
        <v>738</v>
      </c>
      <c r="K96" s="73"/>
    </row>
    <row r="97" spans="2:11" ht="35.1" customHeight="1" x14ac:dyDescent="0.25">
      <c r="B97" s="72"/>
      <c r="C97" s="195"/>
      <c r="D97" s="189"/>
      <c r="E97" s="89" t="s">
        <v>896</v>
      </c>
      <c r="F97" s="90" t="s">
        <v>958</v>
      </c>
      <c r="G97" s="86"/>
      <c r="H97" s="85"/>
      <c r="I97" s="87"/>
      <c r="J97" s="87" t="s">
        <v>738</v>
      </c>
      <c r="K97" s="73"/>
    </row>
    <row r="98" spans="2:11" ht="35.1" customHeight="1" x14ac:dyDescent="0.25">
      <c r="B98" s="72"/>
      <c r="C98" s="195"/>
      <c r="D98" s="189"/>
      <c r="E98" s="89" t="s">
        <v>897</v>
      </c>
      <c r="F98" s="90" t="s">
        <v>959</v>
      </c>
      <c r="G98" s="86"/>
      <c r="H98" s="85"/>
      <c r="I98" s="87"/>
      <c r="J98" s="87" t="s">
        <v>739</v>
      </c>
      <c r="K98" s="73"/>
    </row>
    <row r="99" spans="2:11" ht="35.1" customHeight="1" x14ac:dyDescent="0.25">
      <c r="B99" s="72"/>
      <c r="C99" s="195"/>
      <c r="D99" s="189"/>
      <c r="E99" s="89" t="s">
        <v>898</v>
      </c>
      <c r="F99" s="90" t="s">
        <v>960</v>
      </c>
      <c r="G99" s="86"/>
      <c r="H99" s="85"/>
      <c r="I99" s="87"/>
      <c r="J99" s="87" t="s">
        <v>739</v>
      </c>
      <c r="K99" s="73"/>
    </row>
    <row r="100" spans="2:11" ht="35.1" customHeight="1" x14ac:dyDescent="0.25">
      <c r="B100" s="72"/>
      <c r="C100" s="195"/>
      <c r="D100" s="189"/>
      <c r="E100" s="89" t="s">
        <v>899</v>
      </c>
      <c r="F100" s="90" t="s">
        <v>961</v>
      </c>
      <c r="G100" s="86"/>
      <c r="H100" s="85"/>
      <c r="I100" s="87"/>
      <c r="J100" s="87" t="s">
        <v>739</v>
      </c>
      <c r="K100" s="73"/>
    </row>
    <row r="101" spans="2:11" ht="74.25" customHeight="1" x14ac:dyDescent="0.25">
      <c r="B101" s="72"/>
      <c r="C101" s="195"/>
      <c r="D101" s="189"/>
      <c r="E101" s="89" t="s">
        <v>900</v>
      </c>
      <c r="F101" s="90" t="s">
        <v>962</v>
      </c>
      <c r="G101" s="86"/>
      <c r="H101" s="85" t="s">
        <v>741</v>
      </c>
      <c r="I101" s="87"/>
      <c r="J101" s="87" t="s">
        <v>740</v>
      </c>
      <c r="K101" s="73"/>
    </row>
    <row r="102" spans="2:11" ht="35.1" customHeight="1" x14ac:dyDescent="0.25">
      <c r="B102" s="72"/>
      <c r="C102" s="195"/>
      <c r="D102" s="189"/>
      <c r="E102" s="89" t="s">
        <v>901</v>
      </c>
      <c r="F102" s="90" t="s">
        <v>936</v>
      </c>
      <c r="G102" s="86"/>
      <c r="H102" s="85"/>
      <c r="I102" s="87"/>
      <c r="J102" s="87" t="s">
        <v>739</v>
      </c>
      <c r="K102" s="73"/>
    </row>
    <row r="103" spans="2:11" ht="35.1" customHeight="1" x14ac:dyDescent="0.25">
      <c r="B103" s="72"/>
      <c r="C103" s="195"/>
      <c r="D103" s="189"/>
      <c r="E103" s="89" t="s">
        <v>902</v>
      </c>
      <c r="F103" s="90" t="s">
        <v>963</v>
      </c>
      <c r="G103" s="86"/>
      <c r="H103" s="85"/>
      <c r="I103" s="87"/>
      <c r="J103" s="87" t="s">
        <v>739</v>
      </c>
      <c r="K103" s="73"/>
    </row>
    <row r="104" spans="2:11" ht="35.1" customHeight="1" x14ac:dyDescent="0.25">
      <c r="B104" s="72"/>
      <c r="C104" s="195"/>
      <c r="D104" s="189"/>
      <c r="E104" s="89" t="s">
        <v>903</v>
      </c>
      <c r="F104" s="90" t="s">
        <v>1008</v>
      </c>
      <c r="G104" s="86"/>
      <c r="H104" s="85"/>
      <c r="I104" s="87"/>
      <c r="J104" s="87" t="s">
        <v>739</v>
      </c>
      <c r="K104" s="73"/>
    </row>
    <row r="105" spans="2:11" ht="35.1" customHeight="1" x14ac:dyDescent="0.25">
      <c r="B105" s="72"/>
      <c r="C105" s="195"/>
      <c r="D105" s="189"/>
      <c r="E105" s="89" t="s">
        <v>904</v>
      </c>
      <c r="F105" s="90" t="s">
        <v>964</v>
      </c>
      <c r="G105" s="86"/>
      <c r="H105" s="85"/>
      <c r="I105" s="87"/>
      <c r="J105" s="87" t="s">
        <v>738</v>
      </c>
      <c r="K105" s="73"/>
    </row>
    <row r="106" spans="2:11" ht="35.1" customHeight="1" x14ac:dyDescent="0.25">
      <c r="B106" s="72"/>
      <c r="C106" s="195"/>
      <c r="D106" s="189"/>
      <c r="E106" s="88">
        <v>40</v>
      </c>
      <c r="F106" s="85" t="str">
        <f>+Criterios!F490</f>
        <v>Desarrollar el programa de entorno laboral saludable en la entidad.</v>
      </c>
      <c r="G106" s="86"/>
      <c r="H106" s="85" t="s">
        <v>742</v>
      </c>
      <c r="I106" s="87"/>
      <c r="J106" s="87"/>
      <c r="K106" s="73"/>
    </row>
    <row r="107" spans="2:11" ht="96.75" customHeight="1" x14ac:dyDescent="0.25">
      <c r="B107" s="72"/>
      <c r="C107" s="195"/>
      <c r="D107" s="189"/>
      <c r="E107" s="88">
        <v>41</v>
      </c>
      <c r="F107" s="85" t="str">
        <f>+Criterios!F495</f>
        <v>Día del Servidor Público:
Programar actividades de capacitación y jornadas de reflexión institucional dirigidas a fortalecer el sentido de pertenencia, la eficiencia, la adecuada prestación del servicio, los valores y la ética del servicio en lo público y el buen gobierno. Así mismo, adelantar actividades que exalten la labor del servidor público.</v>
      </c>
      <c r="G107" s="86"/>
      <c r="H107" s="85"/>
      <c r="I107" s="87"/>
      <c r="J107" s="87"/>
      <c r="K107" s="73"/>
    </row>
    <row r="108" spans="2:11" ht="35.1" customHeight="1" x14ac:dyDescent="0.25">
      <c r="B108" s="72"/>
      <c r="C108" s="195"/>
      <c r="D108" s="189"/>
      <c r="E108" s="88">
        <v>42</v>
      </c>
      <c r="F108" s="85" t="str">
        <f>+Criterios!F500</f>
        <v>Incorporar al menos una buena práctica en lo concerniente a los programas de Bienestar e Incentivos.</v>
      </c>
      <c r="G108" s="86"/>
      <c r="H108" s="85"/>
      <c r="I108" s="87"/>
      <c r="J108" s="87"/>
      <c r="K108" s="73"/>
    </row>
    <row r="109" spans="2:11" ht="35.1" customHeight="1" x14ac:dyDescent="0.25">
      <c r="B109" s="72"/>
      <c r="C109" s="195"/>
      <c r="D109" s="189" t="str">
        <f>+Criterios!D505</f>
        <v>Administración del talento humano</v>
      </c>
      <c r="E109" s="88">
        <v>43</v>
      </c>
      <c r="F109" s="85" t="str">
        <f>+Criterios!F505</f>
        <v>Desarrollar el programa de Estado Joven en la entidad.</v>
      </c>
      <c r="G109" s="86"/>
      <c r="H109" s="85" t="s">
        <v>743</v>
      </c>
      <c r="I109" s="87" t="s">
        <v>744</v>
      </c>
      <c r="J109" s="87" t="s">
        <v>745</v>
      </c>
      <c r="K109" s="73"/>
    </row>
    <row r="110" spans="2:11" ht="35.1" customHeight="1" x14ac:dyDescent="0.25">
      <c r="B110" s="72"/>
      <c r="C110" s="195"/>
      <c r="D110" s="189"/>
      <c r="E110" s="88">
        <v>44</v>
      </c>
      <c r="F110" s="85" t="str">
        <f>+Criterios!F510</f>
        <v>Divulgar e implementar el programa Servimos en la entidad</v>
      </c>
      <c r="G110" s="86"/>
      <c r="H110" s="85" t="s">
        <v>746</v>
      </c>
      <c r="I110" s="87"/>
      <c r="J110" s="87"/>
      <c r="K110" s="73"/>
    </row>
    <row r="111" spans="2:11" ht="61.5" customHeight="1" x14ac:dyDescent="0.25">
      <c r="B111" s="72"/>
      <c r="C111" s="195"/>
      <c r="D111" s="189"/>
      <c r="E111" s="88">
        <v>45</v>
      </c>
      <c r="F111" s="85" t="str">
        <f>+Criterios!F515</f>
        <v>Desarrollar el programa de teletrabajo en la entidad</v>
      </c>
      <c r="G111" s="86"/>
      <c r="H111" s="85"/>
      <c r="I111" s="87"/>
      <c r="J111" s="87" t="s">
        <v>747</v>
      </c>
      <c r="K111" s="73"/>
    </row>
    <row r="112" spans="2:11" ht="35.1" customHeight="1" x14ac:dyDescent="0.25">
      <c r="B112" s="72"/>
      <c r="C112" s="195"/>
      <c r="D112" s="189"/>
      <c r="E112" s="88">
        <v>46</v>
      </c>
      <c r="F112" s="85" t="str">
        <f>+Criterios!F520</f>
        <v>Desarrollar el proceso de dotación de vestido y calzado de labor en la entidad</v>
      </c>
      <c r="G112" s="86"/>
      <c r="H112" s="85" t="s">
        <v>748</v>
      </c>
      <c r="I112" s="87"/>
      <c r="J112" s="87" t="s">
        <v>749</v>
      </c>
      <c r="K112" s="73"/>
    </row>
    <row r="113" spans="2:11" ht="42.75" customHeight="1" x14ac:dyDescent="0.25">
      <c r="B113" s="72"/>
      <c r="C113" s="195"/>
      <c r="D113" s="189"/>
      <c r="E113" s="88">
        <v>47</v>
      </c>
      <c r="F113" s="85" t="str">
        <f>+Criterios!F525</f>
        <v>Desarrollar el programa de horarios flexibles en la entidad.</v>
      </c>
      <c r="G113" s="86"/>
      <c r="H113" s="85"/>
      <c r="I113" s="87"/>
      <c r="J113" s="87" t="s">
        <v>750</v>
      </c>
      <c r="K113" s="73"/>
    </row>
    <row r="114" spans="2:11" ht="51.75" customHeight="1" x14ac:dyDescent="0.25">
      <c r="B114" s="72"/>
      <c r="C114" s="195"/>
      <c r="D114" s="189"/>
      <c r="E114" s="88">
        <v>48</v>
      </c>
      <c r="F114" s="85" t="str">
        <f>+Criterios!F530</f>
        <v>Tramitar las situaciones administrativas y llevar registros estadísticos de su incidencia.</v>
      </c>
      <c r="G114" s="86"/>
      <c r="H114" s="85"/>
      <c r="I114" s="87"/>
      <c r="J114" s="87" t="s">
        <v>751</v>
      </c>
      <c r="K114" s="73"/>
    </row>
    <row r="115" spans="2:11" ht="51.75" customHeight="1" x14ac:dyDescent="0.25">
      <c r="B115" s="72"/>
      <c r="C115" s="195"/>
      <c r="D115" s="189"/>
      <c r="E115" s="88">
        <v>49</v>
      </c>
      <c r="F115" s="85" t="str">
        <f>+Criterios!F535</f>
        <v>Realizar las elecciones de los representantes de los empleados ante la comisión de personal y conformar la comisión</v>
      </c>
      <c r="G115" s="86"/>
      <c r="H115" s="85"/>
      <c r="I115" s="87"/>
      <c r="J115" s="87" t="s">
        <v>841</v>
      </c>
      <c r="K115" s="73"/>
    </row>
    <row r="116" spans="2:11" ht="35.1" customHeight="1" x14ac:dyDescent="0.25">
      <c r="B116" s="72"/>
      <c r="C116" s="195"/>
      <c r="D116" s="189"/>
      <c r="E116" s="88">
        <v>50</v>
      </c>
      <c r="F116" s="85" t="str">
        <f>+Criterios!F540</f>
        <v>Tramitar la nómina y llevar los registros estadísticos correspondientes.</v>
      </c>
      <c r="G116" s="86"/>
      <c r="H116" s="85"/>
      <c r="I116" s="87"/>
      <c r="J116" s="87" t="s">
        <v>684</v>
      </c>
      <c r="K116" s="73"/>
    </row>
    <row r="117" spans="2:11" ht="35.1" customHeight="1" x14ac:dyDescent="0.25">
      <c r="B117" s="72"/>
      <c r="C117" s="195"/>
      <c r="D117" s="189" t="str">
        <f>+Criterios!D545</f>
        <v>Clima organizacional y cambio cultural</v>
      </c>
      <c r="E117" s="88">
        <v>51</v>
      </c>
      <c r="F117" s="85" t="str">
        <f>+Criterios!F545</f>
        <v>Realizar mediciones de clima laboral (cada dos años máximo), y la correspondiente intervención de mejoramiento que permita corregir:</v>
      </c>
      <c r="G117" s="86"/>
      <c r="H117" s="85" t="s">
        <v>846</v>
      </c>
      <c r="I117" s="87" t="s">
        <v>707</v>
      </c>
      <c r="J117" s="87" t="s">
        <v>697</v>
      </c>
      <c r="K117" s="73"/>
    </row>
    <row r="118" spans="2:11" ht="35.1" customHeight="1" x14ac:dyDescent="0.25">
      <c r="B118" s="72"/>
      <c r="C118" s="195"/>
      <c r="D118" s="189"/>
      <c r="E118" s="89" t="s">
        <v>905</v>
      </c>
      <c r="F118" s="90" t="s">
        <v>965</v>
      </c>
      <c r="G118" s="86"/>
      <c r="H118" s="85"/>
      <c r="I118" s="87"/>
      <c r="J118" s="87" t="s">
        <v>697</v>
      </c>
      <c r="K118" s="73"/>
    </row>
    <row r="119" spans="2:11" ht="35.1" customHeight="1" x14ac:dyDescent="0.25">
      <c r="B119" s="72"/>
      <c r="C119" s="195"/>
      <c r="D119" s="189"/>
      <c r="E119" s="89" t="s">
        <v>906</v>
      </c>
      <c r="F119" s="90" t="s">
        <v>966</v>
      </c>
      <c r="G119" s="86"/>
      <c r="H119" s="85"/>
      <c r="I119" s="87"/>
      <c r="J119" s="87" t="s">
        <v>697</v>
      </c>
      <c r="K119" s="73"/>
    </row>
    <row r="120" spans="2:11" ht="35.1" customHeight="1" x14ac:dyDescent="0.25">
      <c r="B120" s="72"/>
      <c r="C120" s="195"/>
      <c r="D120" s="189"/>
      <c r="E120" s="89" t="s">
        <v>907</v>
      </c>
      <c r="F120" s="90" t="s">
        <v>967</v>
      </c>
      <c r="G120" s="86"/>
      <c r="H120" s="85"/>
      <c r="I120" s="87"/>
      <c r="J120" s="87" t="s">
        <v>697</v>
      </c>
      <c r="K120" s="73"/>
    </row>
    <row r="121" spans="2:11" ht="35.1" customHeight="1" x14ac:dyDescent="0.25">
      <c r="B121" s="72"/>
      <c r="C121" s="195"/>
      <c r="D121" s="189"/>
      <c r="E121" s="89" t="s">
        <v>908</v>
      </c>
      <c r="F121" s="90" t="s">
        <v>968</v>
      </c>
      <c r="G121" s="86"/>
      <c r="H121" s="85"/>
      <c r="I121" s="87"/>
      <c r="J121" s="87" t="s">
        <v>697</v>
      </c>
      <c r="K121" s="73"/>
    </row>
    <row r="122" spans="2:11" ht="35.1" customHeight="1" x14ac:dyDescent="0.25">
      <c r="B122" s="72"/>
      <c r="C122" s="195"/>
      <c r="D122" s="189"/>
      <c r="E122" s="89" t="s">
        <v>909</v>
      </c>
      <c r="F122" s="90" t="s">
        <v>969</v>
      </c>
      <c r="G122" s="86"/>
      <c r="H122" s="85"/>
      <c r="I122" s="87"/>
      <c r="J122" s="87" t="s">
        <v>697</v>
      </c>
      <c r="K122" s="73"/>
    </row>
    <row r="123" spans="2:11" ht="35.1" customHeight="1" x14ac:dyDescent="0.25">
      <c r="B123" s="72"/>
      <c r="C123" s="195"/>
      <c r="D123" s="189"/>
      <c r="E123" s="89" t="s">
        <v>910</v>
      </c>
      <c r="F123" s="90" t="s">
        <v>970</v>
      </c>
      <c r="G123" s="86"/>
      <c r="H123" s="85"/>
      <c r="I123" s="87"/>
      <c r="J123" s="87" t="s">
        <v>697</v>
      </c>
      <c r="K123" s="73"/>
    </row>
    <row r="124" spans="2:11" ht="68.25" customHeight="1" x14ac:dyDescent="0.25">
      <c r="B124" s="72"/>
      <c r="C124" s="195"/>
      <c r="D124" s="189"/>
      <c r="E124" s="88">
        <v>52</v>
      </c>
      <c r="F124" s="85" t="str">
        <f>+Criterios!F580</f>
        <v xml:space="preserve">Establecer las prioridades en las situaciones que atenten o lesionen la moralidad, incluyendo actividades pedagógicas e  informativas sobre temas asociados con la integridad, los deberes y las  responsabilidades en la función pública, generando un cambio cultural </v>
      </c>
      <c r="G124" s="86"/>
      <c r="H124" s="85"/>
      <c r="I124" s="87"/>
      <c r="J124" s="87" t="s">
        <v>752</v>
      </c>
      <c r="K124" s="73"/>
    </row>
    <row r="125" spans="2:11" ht="68.25" customHeight="1" x14ac:dyDescent="0.25">
      <c r="B125" s="72"/>
      <c r="C125" s="195"/>
      <c r="D125" s="194"/>
      <c r="E125" s="88">
        <v>53</v>
      </c>
      <c r="F125" s="85" t="str">
        <f>+Criterios!F585</f>
        <v>Promover y mantener la participación de los servidores en la evaluación de la gestión (estratégica y operativa) para la identificación de oportunidades de mejora y el aporte de ideas innovadoras</v>
      </c>
      <c r="G125" s="86"/>
      <c r="H125" s="85"/>
      <c r="I125" s="87"/>
      <c r="J125" s="87"/>
      <c r="K125" s="73"/>
    </row>
    <row r="126" spans="2:11" ht="75" customHeight="1" x14ac:dyDescent="0.25">
      <c r="B126" s="72"/>
      <c r="C126" s="195"/>
      <c r="D126" s="91" t="str">
        <f>+Criterios!D590</f>
        <v>Valores</v>
      </c>
      <c r="E126" s="88">
        <v>54</v>
      </c>
      <c r="F126" s="85" t="str">
        <f>+Criterios!F590</f>
        <v>Promover ejercicios participativos para la identificación de los valores y principios institucionales, su articulación con el código de integridad, su conocimiento e interiorización por parte de los todos los servidores y garantizar su cumplimiento en el ejercicio de sus funciones</v>
      </c>
      <c r="G126" s="86"/>
      <c r="H126" s="85"/>
      <c r="I126" s="87" t="s">
        <v>753</v>
      </c>
      <c r="J126" s="87" t="s">
        <v>754</v>
      </c>
      <c r="K126" s="73"/>
    </row>
    <row r="127" spans="2:11" ht="104.25" customHeight="1" x14ac:dyDescent="0.25">
      <c r="B127" s="72"/>
      <c r="C127" s="195"/>
      <c r="D127" s="91" t="str">
        <f>+Criterios!D595</f>
        <v>Contratistas</v>
      </c>
      <c r="E127" s="88">
        <v>55</v>
      </c>
      <c r="F127" s="85" t="str">
        <f>+Criterios!F595</f>
        <v>Proporción de contratistas con relación a los servidores de planta</v>
      </c>
      <c r="G127" s="86"/>
      <c r="H127" s="85"/>
      <c r="I127" s="87" t="s">
        <v>755</v>
      </c>
      <c r="J127" s="87" t="s">
        <v>756</v>
      </c>
      <c r="K127" s="73"/>
    </row>
    <row r="128" spans="2:11" ht="48.75" customHeight="1" x14ac:dyDescent="0.25">
      <c r="B128" s="72"/>
      <c r="C128" s="195"/>
      <c r="D128" s="91" t="str">
        <f>+Criterios!D600</f>
        <v>Negociación colectiva</v>
      </c>
      <c r="E128" s="88">
        <v>56</v>
      </c>
      <c r="F128" s="85" t="str">
        <f>+Criterios!F600</f>
        <v>Negociar las condiciones de trabajo con sindicatos y asociaciones legalmente constituidas en el marco de la normatividad vigente.</v>
      </c>
      <c r="G128" s="86"/>
      <c r="H128" s="85"/>
      <c r="I128" s="87" t="s">
        <v>757</v>
      </c>
      <c r="J128" s="87" t="s">
        <v>758</v>
      </c>
      <c r="K128" s="73"/>
    </row>
    <row r="129" spans="2:11" ht="105" customHeight="1" x14ac:dyDescent="0.25">
      <c r="B129" s="72"/>
      <c r="C129" s="195"/>
      <c r="D129" s="189" t="str">
        <f>+Criterios!D605</f>
        <v>Gerencia Pública</v>
      </c>
      <c r="E129" s="88">
        <v>57</v>
      </c>
      <c r="F129" s="85" t="str">
        <f>+Criterios!F605</f>
        <v>Implementar mecanismos para evaluar y desarrollar competencias directivas y gerenciales como liderazgo, planeación, toma de decisiones, dirección y desarrollo de personal y conocimiento del entorno, entre otros.</v>
      </c>
      <c r="G129" s="86"/>
      <c r="H129" s="85" t="s">
        <v>759</v>
      </c>
      <c r="I129" s="87" t="s">
        <v>760</v>
      </c>
      <c r="J129" s="87" t="s">
        <v>761</v>
      </c>
      <c r="K129" s="73"/>
    </row>
    <row r="130" spans="2:11" ht="35.1" customHeight="1" x14ac:dyDescent="0.25">
      <c r="B130" s="72"/>
      <c r="C130" s="195"/>
      <c r="D130" s="189"/>
      <c r="E130" s="88">
        <v>58</v>
      </c>
      <c r="F130" s="85" t="str">
        <f>+Criterios!F610</f>
        <v>Promocionar la rendición de cuentas por parte de los gerentes (o directivos) públicos.</v>
      </c>
      <c r="G130" s="86"/>
      <c r="H130" s="85" t="s">
        <v>759</v>
      </c>
      <c r="I130" s="87" t="s">
        <v>762</v>
      </c>
      <c r="J130" s="87" t="s">
        <v>763</v>
      </c>
      <c r="K130" s="73"/>
    </row>
    <row r="131" spans="2:11" ht="82.5" customHeight="1" x14ac:dyDescent="0.25">
      <c r="B131" s="72"/>
      <c r="C131" s="195"/>
      <c r="D131" s="189"/>
      <c r="E131" s="88">
        <v>59</v>
      </c>
      <c r="F131" s="85" t="str">
        <f>+Criterios!F615</f>
        <v xml:space="preserve">Propiciar mecanismos que faciliten la gestión de los conflictos por parte de los gerentes, de manera que tomen decisiones de forma objetiva y se eviten connotaciones negativas para la gestión. </v>
      </c>
      <c r="G131" s="86"/>
      <c r="H131" s="85" t="s">
        <v>759</v>
      </c>
      <c r="I131" s="87"/>
      <c r="J131" s="87" t="s">
        <v>764</v>
      </c>
      <c r="K131" s="73"/>
    </row>
    <row r="132" spans="2:11" ht="102.75" customHeight="1" x14ac:dyDescent="0.25">
      <c r="B132" s="72"/>
      <c r="C132" s="195"/>
      <c r="D132" s="189"/>
      <c r="E132" s="88">
        <v>60</v>
      </c>
      <c r="F132" s="85" t="str">
        <f>+Criterios!F620</f>
        <v>Desarrollar procesos de reclutamiento que garanticen una amplia concurrencia de candidatos idóneos para el acceso a los empleos gerenciales (o directivos).</v>
      </c>
      <c r="G132" s="86"/>
      <c r="H132" s="85" t="s">
        <v>759</v>
      </c>
      <c r="I132" s="87" t="s">
        <v>765</v>
      </c>
      <c r="J132" s="87" t="s">
        <v>761</v>
      </c>
      <c r="K132" s="73"/>
    </row>
    <row r="133" spans="2:11" ht="84.75" customHeight="1" x14ac:dyDescent="0.25">
      <c r="B133" s="72"/>
      <c r="C133" s="195"/>
      <c r="D133" s="189"/>
      <c r="E133" s="88">
        <v>61</v>
      </c>
      <c r="F133" s="85" t="str">
        <f>+Criterios!F625</f>
        <v>Implementar mecanismos o instrumentos para intervenir el desempeño de gerentes (o directivos) inferior a lo esperado (igual o inferior a 75%), mediante un plan de mejoramiento.</v>
      </c>
      <c r="G133" s="86"/>
      <c r="H133" s="85" t="s">
        <v>759</v>
      </c>
      <c r="I133" s="87" t="s">
        <v>766</v>
      </c>
      <c r="J133" s="87" t="s">
        <v>763</v>
      </c>
      <c r="K133" s="73"/>
    </row>
    <row r="134" spans="2:11" ht="77.25" customHeight="1" x14ac:dyDescent="0.25">
      <c r="B134" s="72"/>
      <c r="C134" s="195"/>
      <c r="D134" s="189"/>
      <c r="E134" s="88">
        <v>62</v>
      </c>
      <c r="F134" s="85" t="str">
        <f>+Criterios!F630</f>
        <v>Brindar oportunidades para que los servidores públicos de carrera desempeñen cargos gerenciales (o directivos).</v>
      </c>
      <c r="G134" s="86"/>
      <c r="H134" s="85" t="s">
        <v>759</v>
      </c>
      <c r="I134" s="87" t="s">
        <v>767</v>
      </c>
      <c r="J134" s="87" t="s">
        <v>768</v>
      </c>
      <c r="K134" s="73"/>
    </row>
    <row r="135" spans="2:11" ht="78" customHeight="1" x14ac:dyDescent="0.25">
      <c r="B135" s="72"/>
      <c r="C135" s="195" t="str">
        <f>Criterios!C635</f>
        <v>RETIRO</v>
      </c>
      <c r="D135" s="91" t="str">
        <f>+Criterios!D635</f>
        <v>Gestión de la información</v>
      </c>
      <c r="E135" s="88">
        <v>63</v>
      </c>
      <c r="F135" s="85" t="str">
        <f>+Criterios!F635</f>
        <v>Contar con cifras de retiro de servidores y su correspondiente análisis por modalidad de retiro.</v>
      </c>
      <c r="G135" s="86"/>
      <c r="H135" s="85" t="s">
        <v>847</v>
      </c>
      <c r="I135" s="87" t="s">
        <v>769</v>
      </c>
      <c r="J135" s="87" t="s">
        <v>770</v>
      </c>
      <c r="K135" s="73"/>
    </row>
    <row r="136" spans="2:11" ht="104.25" customHeight="1" x14ac:dyDescent="0.25">
      <c r="B136" s="72"/>
      <c r="C136" s="195"/>
      <c r="D136" s="189" t="str">
        <f>+Criterios!D640</f>
        <v>Administración del talento humano</v>
      </c>
      <c r="E136" s="88">
        <v>64</v>
      </c>
      <c r="F136" s="85" t="str">
        <f>+Criterios!F640</f>
        <v>Realizar entrevistas de retiro para identificar las razones por las que los servidores se retiran de la entidad.</v>
      </c>
      <c r="G136" s="86"/>
      <c r="H136" s="85"/>
      <c r="I136" s="87" t="s">
        <v>771</v>
      </c>
      <c r="J136" s="87" t="s">
        <v>708</v>
      </c>
      <c r="K136" s="73"/>
    </row>
    <row r="137" spans="2:11" ht="35.1" customHeight="1" x14ac:dyDescent="0.25">
      <c r="B137" s="72"/>
      <c r="C137" s="195"/>
      <c r="D137" s="189"/>
      <c r="E137" s="88">
        <v>65</v>
      </c>
      <c r="F137" s="85" t="str">
        <f>+Criterios!F645</f>
        <v>Elaborar un informe acerca de las razones de retiro que genere insumos para el plan de previsión del talento humano.</v>
      </c>
      <c r="G137" s="86"/>
      <c r="H137" s="85"/>
      <c r="I137" s="87"/>
      <c r="J137" s="87"/>
      <c r="K137" s="73"/>
    </row>
    <row r="138" spans="2:11" ht="35.1" customHeight="1" x14ac:dyDescent="0.25">
      <c r="B138" s="72"/>
      <c r="C138" s="196"/>
      <c r="D138" s="189" t="str">
        <f>+Criterios!D650</f>
        <v>Desvinculación asistida</v>
      </c>
      <c r="E138" s="88">
        <v>66</v>
      </c>
      <c r="F138" s="85" t="str">
        <f>+Criterios!F650</f>
        <v>Contar con programas de reconocimiento de la trayectoria laboral  y agradecimiento por el servicio prestado a las personas que se desvinculan</v>
      </c>
      <c r="G138" s="86"/>
      <c r="H138" s="85"/>
      <c r="I138" s="87"/>
      <c r="J138" s="87"/>
      <c r="K138" s="73"/>
    </row>
    <row r="139" spans="2:11" ht="35.1" customHeight="1" x14ac:dyDescent="0.25">
      <c r="B139" s="72"/>
      <c r="C139" s="196"/>
      <c r="D139" s="189"/>
      <c r="E139" s="88">
        <v>67</v>
      </c>
      <c r="F139" s="85" t="str">
        <f>+Criterios!F655</f>
        <v>Brindar apoyo sociolaboral y emocional a las personas que se desvinculan por pensión, por reestructuración o por finalización del nombramiento en provisionalidad, de manera que se les facilite enfrentar el cambio, mediante un Plan de Desvinculación Asistida</v>
      </c>
      <c r="G139" s="86"/>
      <c r="H139" s="85"/>
      <c r="I139" s="87"/>
      <c r="J139" s="87"/>
      <c r="K139" s="73"/>
    </row>
    <row r="140" spans="2:11" ht="35.1" customHeight="1" x14ac:dyDescent="0.25">
      <c r="B140" s="72"/>
      <c r="C140" s="196"/>
      <c r="D140" s="91" t="str">
        <f>+Criterios!D660</f>
        <v>Gestión del conocimiento</v>
      </c>
      <c r="E140" s="88">
        <v>68</v>
      </c>
      <c r="F140" s="85" t="str">
        <f>+Criterios!F660</f>
        <v>Contar con mecanismos para transferir el conocimiento de los servidores que se retiran de la Entidad a quienes continúan vinculados</v>
      </c>
      <c r="G140" s="86"/>
      <c r="H140" s="85"/>
      <c r="I140" s="87"/>
      <c r="J140" s="87"/>
      <c r="K140" s="73"/>
    </row>
    <row r="141" spans="2:11" ht="10.5" customHeight="1" thickBot="1" x14ac:dyDescent="0.3">
      <c r="B141" s="75"/>
      <c r="C141" s="76"/>
      <c r="D141" s="77"/>
      <c r="E141" s="78"/>
      <c r="F141" s="79"/>
      <c r="G141" s="80"/>
      <c r="H141" s="81"/>
      <c r="I141" s="82"/>
      <c r="J141" s="82"/>
      <c r="K141" s="83"/>
    </row>
    <row r="142" spans="2:11" x14ac:dyDescent="0.25"/>
    <row r="143" spans="2:11" x14ac:dyDescent="0.25"/>
    <row r="144" spans="2:11" x14ac:dyDescent="0.25"/>
    <row r="145" spans="7:8" x14ac:dyDescent="0.25"/>
    <row r="146" spans="7:8" ht="18" x14ac:dyDescent="0.25">
      <c r="G146" s="6"/>
      <c r="H146" s="6"/>
    </row>
    <row r="147" spans="7:8" ht="20.25" x14ac:dyDescent="0.25">
      <c r="H147" s="7" t="s">
        <v>202</v>
      </c>
    </row>
    <row r="148" spans="7:8" x14ac:dyDescent="0.25"/>
    <row r="149" spans="7:8" hidden="1" x14ac:dyDescent="0.25"/>
    <row r="150" spans="7:8" hidden="1" x14ac:dyDescent="0.25"/>
    <row r="151" spans="7:8" hidden="1" x14ac:dyDescent="0.25"/>
    <row r="152" spans="7:8" hidden="1" x14ac:dyDescent="0.25"/>
    <row r="153" spans="7:8" hidden="1" x14ac:dyDescent="0.25"/>
    <row r="154" spans="7:8" hidden="1" x14ac:dyDescent="0.25"/>
    <row r="155" spans="7:8" hidden="1" x14ac:dyDescent="0.25"/>
    <row r="156" spans="7:8" hidden="1" x14ac:dyDescent="0.25"/>
    <row r="157" spans="7:8" hidden="1" x14ac:dyDescent="0.25"/>
    <row r="158" spans="7:8" hidden="1" x14ac:dyDescent="0.25"/>
    <row r="159" spans="7:8" hidden="1" x14ac:dyDescent="0.25"/>
    <row r="160" spans="7:8"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row r="288" hidden="1" x14ac:dyDescent="0.25"/>
    <row r="289" hidden="1" x14ac:dyDescent="0.25"/>
    <row r="290" hidden="1" x14ac:dyDescent="0.25"/>
    <row r="291" hidden="1" x14ac:dyDescent="0.25"/>
    <row r="292" hidden="1" x14ac:dyDescent="0.25"/>
    <row r="293" hidden="1" x14ac:dyDescent="0.25"/>
    <row r="294" hidden="1" x14ac:dyDescent="0.25"/>
    <row r="295" hidden="1" x14ac:dyDescent="0.25"/>
    <row r="296" hidden="1" x14ac:dyDescent="0.25"/>
    <row r="297" hidden="1" x14ac:dyDescent="0.25"/>
    <row r="298" hidden="1" x14ac:dyDescent="0.25"/>
    <row r="299" hidden="1" x14ac:dyDescent="0.25"/>
    <row r="300" hidden="1" x14ac:dyDescent="0.25"/>
    <row r="301" hidden="1" x14ac:dyDescent="0.25"/>
    <row r="302" hidden="1" x14ac:dyDescent="0.25"/>
    <row r="303" hidden="1" x14ac:dyDescent="0.25"/>
    <row r="304" hidden="1" x14ac:dyDescent="0.25"/>
    <row r="305" hidden="1" x14ac:dyDescent="0.25"/>
    <row r="306" hidden="1" x14ac:dyDescent="0.25"/>
    <row r="307" hidden="1" x14ac:dyDescent="0.25"/>
    <row r="308" hidden="1" x14ac:dyDescent="0.25"/>
    <row r="309" hidden="1" x14ac:dyDescent="0.25"/>
    <row r="310" hidden="1" x14ac:dyDescent="0.25"/>
    <row r="311" hidden="1" x14ac:dyDescent="0.25"/>
    <row r="312" hidden="1" x14ac:dyDescent="0.25"/>
    <row r="313" hidden="1" x14ac:dyDescent="0.25"/>
    <row r="314" hidden="1" x14ac:dyDescent="0.25"/>
    <row r="315" hidden="1" x14ac:dyDescent="0.25"/>
    <row r="316" hidden="1" x14ac:dyDescent="0.25"/>
    <row r="317" hidden="1" x14ac:dyDescent="0.25"/>
    <row r="318" hidden="1" x14ac:dyDescent="0.25"/>
    <row r="319" hidden="1" x14ac:dyDescent="0.25"/>
    <row r="320" hidden="1" x14ac:dyDescent="0.25"/>
    <row r="321" hidden="1" x14ac:dyDescent="0.25"/>
    <row r="322" hidden="1" x14ac:dyDescent="0.25"/>
    <row r="323" hidden="1" x14ac:dyDescent="0.25"/>
    <row r="324" hidden="1" x14ac:dyDescent="0.25"/>
    <row r="325" hidden="1" x14ac:dyDescent="0.25"/>
    <row r="326" hidden="1" x14ac:dyDescent="0.25"/>
    <row r="327" hidden="1" x14ac:dyDescent="0.25"/>
    <row r="328" hidden="1" x14ac:dyDescent="0.25"/>
    <row r="329" hidden="1" x14ac:dyDescent="0.25"/>
    <row r="330" hidden="1" x14ac:dyDescent="0.25"/>
    <row r="331" hidden="1" x14ac:dyDescent="0.25"/>
    <row r="332" hidden="1" x14ac:dyDescent="0.25"/>
    <row r="333" hidden="1" x14ac:dyDescent="0.25"/>
    <row r="334" hidden="1" x14ac:dyDescent="0.25"/>
    <row r="335" hidden="1" x14ac:dyDescent="0.25"/>
    <row r="336" hidden="1" x14ac:dyDescent="0.25"/>
    <row r="337" hidden="1" x14ac:dyDescent="0.25"/>
    <row r="338" hidden="1" x14ac:dyDescent="0.25"/>
    <row r="339" hidden="1" x14ac:dyDescent="0.25"/>
    <row r="340" hidden="1" x14ac:dyDescent="0.25"/>
    <row r="341" hidden="1" x14ac:dyDescent="0.25"/>
    <row r="342" hidden="1" x14ac:dyDescent="0.25"/>
    <row r="343" hidden="1" x14ac:dyDescent="0.25"/>
    <row r="344" hidden="1" x14ac:dyDescent="0.25"/>
    <row r="345" hidden="1" x14ac:dyDescent="0.25"/>
    <row r="346" hidden="1" x14ac:dyDescent="0.25"/>
    <row r="347" hidden="1" x14ac:dyDescent="0.25"/>
    <row r="348" hidden="1" x14ac:dyDescent="0.25"/>
    <row r="349" hidden="1" x14ac:dyDescent="0.25"/>
    <row r="350" hidden="1" x14ac:dyDescent="0.25"/>
    <row r="351" hidden="1" x14ac:dyDescent="0.25"/>
    <row r="352" hidden="1" x14ac:dyDescent="0.25"/>
    <row r="353" hidden="1" x14ac:dyDescent="0.25"/>
    <row r="354" hidden="1" x14ac:dyDescent="0.25"/>
    <row r="355" hidden="1" x14ac:dyDescent="0.25"/>
    <row r="356" hidden="1" x14ac:dyDescent="0.25"/>
    <row r="357" hidden="1" x14ac:dyDescent="0.25"/>
    <row r="358" hidden="1" x14ac:dyDescent="0.25"/>
    <row r="359" hidden="1" x14ac:dyDescent="0.25"/>
    <row r="360" hidden="1" x14ac:dyDescent="0.25"/>
    <row r="361" hidden="1" x14ac:dyDescent="0.25"/>
    <row r="362" hidden="1" x14ac:dyDescent="0.25"/>
    <row r="363" hidden="1" x14ac:dyDescent="0.25"/>
    <row r="364" hidden="1" x14ac:dyDescent="0.25"/>
    <row r="365" hidden="1" x14ac:dyDescent="0.25"/>
    <row r="366" hidden="1" x14ac:dyDescent="0.25"/>
    <row r="367" hidden="1" x14ac:dyDescent="0.25"/>
    <row r="368" hidden="1" x14ac:dyDescent="0.25"/>
    <row r="369" hidden="1" x14ac:dyDescent="0.25"/>
    <row r="370" hidden="1" x14ac:dyDescent="0.25"/>
    <row r="371" hidden="1" x14ac:dyDescent="0.25"/>
    <row r="372" hidden="1" x14ac:dyDescent="0.25"/>
    <row r="373" hidden="1" x14ac:dyDescent="0.25"/>
    <row r="374" hidden="1" x14ac:dyDescent="0.25"/>
    <row r="375" hidden="1" x14ac:dyDescent="0.25"/>
    <row r="376" hidden="1" x14ac:dyDescent="0.25"/>
    <row r="377" hidden="1" x14ac:dyDescent="0.25"/>
    <row r="378" hidden="1" x14ac:dyDescent="0.25"/>
    <row r="379" hidden="1" x14ac:dyDescent="0.25"/>
    <row r="380" hidden="1" x14ac:dyDescent="0.25"/>
    <row r="381" hidden="1" x14ac:dyDescent="0.25"/>
    <row r="382" hidden="1" x14ac:dyDescent="0.25"/>
    <row r="383" hidden="1" x14ac:dyDescent="0.25"/>
    <row r="384" hidden="1" x14ac:dyDescent="0.25"/>
    <row r="385" hidden="1" x14ac:dyDescent="0.25"/>
    <row r="386" hidden="1" x14ac:dyDescent="0.25"/>
    <row r="387" hidden="1" x14ac:dyDescent="0.25"/>
    <row r="388" hidden="1" x14ac:dyDescent="0.25"/>
    <row r="389" hidden="1" x14ac:dyDescent="0.25"/>
    <row r="390" hidden="1" x14ac:dyDescent="0.25"/>
    <row r="391" hidden="1" x14ac:dyDescent="0.25"/>
    <row r="392" hidden="1" x14ac:dyDescent="0.25"/>
    <row r="393" hidden="1" x14ac:dyDescent="0.25"/>
    <row r="394" hidden="1" x14ac:dyDescent="0.25"/>
    <row r="395" hidden="1" x14ac:dyDescent="0.25"/>
    <row r="396" hidden="1" x14ac:dyDescent="0.25"/>
    <row r="397" hidden="1" x14ac:dyDescent="0.25"/>
    <row r="398" hidden="1" x14ac:dyDescent="0.25"/>
    <row r="399" hidden="1" x14ac:dyDescent="0.25"/>
    <row r="400" hidden="1" x14ac:dyDescent="0.25"/>
    <row r="401" hidden="1" x14ac:dyDescent="0.25"/>
    <row r="402" hidden="1" x14ac:dyDescent="0.25"/>
    <row r="403" hidden="1" x14ac:dyDescent="0.25"/>
    <row r="404" x14ac:dyDescent="0.25"/>
  </sheetData>
  <mergeCells count="28">
    <mergeCell ref="C41:C134"/>
    <mergeCell ref="D109:D116"/>
    <mergeCell ref="D129:D134"/>
    <mergeCell ref="D136:D137"/>
    <mergeCell ref="D42:D45"/>
    <mergeCell ref="D46:D52"/>
    <mergeCell ref="D53:D84"/>
    <mergeCell ref="D85:D108"/>
    <mergeCell ref="C135:C140"/>
    <mergeCell ref="D117:D125"/>
    <mergeCell ref="D138:D139"/>
    <mergeCell ref="B7:B33"/>
    <mergeCell ref="D7:D10"/>
    <mergeCell ref="D11:D17"/>
    <mergeCell ref="D18:D26"/>
    <mergeCell ref="D29:D33"/>
    <mergeCell ref="C7:C28"/>
    <mergeCell ref="C29:C40"/>
    <mergeCell ref="D34:D36"/>
    <mergeCell ref="D37:D38"/>
    <mergeCell ref="C3:J3"/>
    <mergeCell ref="C5:C6"/>
    <mergeCell ref="D5:D6"/>
    <mergeCell ref="G5:G6"/>
    <mergeCell ref="H5:H6"/>
    <mergeCell ref="I5:I6"/>
    <mergeCell ref="J5:J6"/>
    <mergeCell ref="E5:F6"/>
  </mergeCells>
  <conditionalFormatting sqref="G108:G114 G116:G124 G126:G137 G141 G7:G106">
    <cfRule type="cellIs" dxfId="39" priority="280" operator="between">
      <formula>81</formula>
      <formula>100</formula>
    </cfRule>
    <cfRule type="cellIs" dxfId="38" priority="281" operator="between">
      <formula>61</formula>
      <formula>80</formula>
    </cfRule>
    <cfRule type="cellIs" dxfId="37" priority="282" operator="between">
      <formula>41</formula>
      <formula>60</formula>
    </cfRule>
    <cfRule type="cellIs" dxfId="36" priority="283" operator="between">
      <formula>21</formula>
      <formula>40</formula>
    </cfRule>
    <cfRule type="cellIs" dxfId="35" priority="284" operator="between">
      <formula>1</formula>
      <formula>20</formula>
    </cfRule>
  </conditionalFormatting>
  <conditionalFormatting sqref="G107">
    <cfRule type="cellIs" dxfId="34" priority="31" operator="between">
      <formula>81</formula>
      <formula>100</formula>
    </cfRule>
    <cfRule type="cellIs" dxfId="33" priority="32" operator="between">
      <formula>61</formula>
      <formula>80</formula>
    </cfRule>
    <cfRule type="cellIs" dxfId="32" priority="33" operator="between">
      <formula>41</formula>
      <formula>60</formula>
    </cfRule>
    <cfRule type="cellIs" dxfId="31" priority="34" operator="between">
      <formula>21</formula>
      <formula>40</formula>
    </cfRule>
    <cfRule type="cellIs" dxfId="30" priority="35" operator="between">
      <formula>1</formula>
      <formula>20</formula>
    </cfRule>
  </conditionalFormatting>
  <conditionalFormatting sqref="G115">
    <cfRule type="cellIs" dxfId="29" priority="26" operator="between">
      <formula>81</formula>
      <formula>100</formula>
    </cfRule>
    <cfRule type="cellIs" dxfId="28" priority="27" operator="between">
      <formula>61</formula>
      <formula>80</formula>
    </cfRule>
    <cfRule type="cellIs" dxfId="27" priority="28" operator="between">
      <formula>41</formula>
      <formula>60</formula>
    </cfRule>
    <cfRule type="cellIs" dxfId="26" priority="29" operator="between">
      <formula>21</formula>
      <formula>40</formula>
    </cfRule>
    <cfRule type="cellIs" dxfId="25" priority="30" operator="between">
      <formula>1</formula>
      <formula>20</formula>
    </cfRule>
  </conditionalFormatting>
  <conditionalFormatting sqref="G125">
    <cfRule type="cellIs" dxfId="24" priority="21" operator="between">
      <formula>81</formula>
      <formula>100</formula>
    </cfRule>
    <cfRule type="cellIs" dxfId="23" priority="22" operator="between">
      <formula>61</formula>
      <formula>80</formula>
    </cfRule>
    <cfRule type="cellIs" dxfId="22" priority="23" operator="between">
      <formula>41</formula>
      <formula>60</formula>
    </cfRule>
    <cfRule type="cellIs" dxfId="21" priority="24" operator="between">
      <formula>21</formula>
      <formula>40</formula>
    </cfRule>
    <cfRule type="cellIs" dxfId="20" priority="25" operator="between">
      <formula>1</formula>
      <formula>20</formula>
    </cfRule>
  </conditionalFormatting>
  <conditionalFormatting sqref="G138">
    <cfRule type="cellIs" dxfId="19" priority="16" operator="between">
      <formula>81</formula>
      <formula>100</formula>
    </cfRule>
    <cfRule type="cellIs" dxfId="18" priority="17" operator="between">
      <formula>61</formula>
      <formula>80</formula>
    </cfRule>
    <cfRule type="cellIs" dxfId="17" priority="18" operator="between">
      <formula>41</formula>
      <formula>60</formula>
    </cfRule>
    <cfRule type="cellIs" dxfId="16" priority="19" operator="between">
      <formula>21</formula>
      <formula>40</formula>
    </cfRule>
    <cfRule type="cellIs" dxfId="15" priority="20" operator="between">
      <formula>1</formula>
      <formula>20</formula>
    </cfRule>
  </conditionalFormatting>
  <conditionalFormatting sqref="G139">
    <cfRule type="cellIs" dxfId="14" priority="6" operator="between">
      <formula>81</formula>
      <formula>100</formula>
    </cfRule>
    <cfRule type="cellIs" dxfId="13" priority="7" operator="between">
      <formula>61</formula>
      <formula>80</formula>
    </cfRule>
    <cfRule type="cellIs" dxfId="12" priority="8" operator="between">
      <formula>41</formula>
      <formula>60</formula>
    </cfRule>
    <cfRule type="cellIs" dxfId="11" priority="9" operator="between">
      <formula>21</formula>
      <formula>40</formula>
    </cfRule>
    <cfRule type="cellIs" dxfId="10" priority="10" operator="between">
      <formula>1</formula>
      <formula>20</formula>
    </cfRule>
  </conditionalFormatting>
  <conditionalFormatting sqref="G140">
    <cfRule type="cellIs" dxfId="9" priority="1" operator="between">
      <formula>81</formula>
      <formula>100</formula>
    </cfRule>
    <cfRule type="cellIs" dxfId="8" priority="2" operator="between">
      <formula>61</formula>
      <formula>80</formula>
    </cfRule>
    <cfRule type="cellIs" dxfId="7" priority="3" operator="between">
      <formula>41</formula>
      <formula>60</formula>
    </cfRule>
    <cfRule type="cellIs" dxfId="6" priority="4" operator="between">
      <formula>21</formula>
      <formula>40</formula>
    </cfRule>
    <cfRule type="cellIs" dxfId="5" priority="5" operator="between">
      <formula>1</formula>
      <formula>20</formula>
    </cfRule>
  </conditionalFormatting>
  <dataValidations count="1">
    <dataValidation type="whole" allowBlank="1" showInputMessage="1" showErrorMessage="1" error="ERROR. NO DEBE DILIGENCIAR ESTAS CELDAS" sqref="G37 G39:G103 G105:G106 G108:G114 G116:G124 G126:G137 G141 G7:G35">
      <formula1>111111</formula1>
      <formula2>1111111</formula2>
    </dataValidation>
  </dataValidations>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689"/>
  <sheetViews>
    <sheetView showGridLines="0" tabSelected="1" topLeftCell="E1" zoomScale="70" zoomScaleNormal="70" workbookViewId="0">
      <selection activeCell="F3" sqref="F3"/>
    </sheetView>
  </sheetViews>
  <sheetFormatPr baseColWidth="10" defaultColWidth="0" defaultRowHeight="12.75" customHeight="1" zeroHeight="1" x14ac:dyDescent="0.25"/>
  <cols>
    <col min="1" max="1" width="2.7109375" style="8" customWidth="1"/>
    <col min="2" max="2" width="1" style="8" customWidth="1"/>
    <col min="3" max="3" width="9" style="8" customWidth="1"/>
    <col min="4" max="4" width="20.7109375" style="8" customWidth="1"/>
    <col min="5" max="5" width="4.28515625" style="8" customWidth="1"/>
    <col min="6" max="6" width="11.85546875" style="9" customWidth="1"/>
    <col min="7" max="7" width="42.28515625" style="9" customWidth="1"/>
    <col min="8" max="8" width="21.85546875" style="8" customWidth="1"/>
    <col min="9" max="9" width="7.5703125" style="10" customWidth="1"/>
    <col min="10" max="10" width="64.42578125" style="8" customWidth="1"/>
    <col min="11" max="11" width="29.7109375" style="8" customWidth="1"/>
    <col min="12" max="12" width="27.85546875" style="8" customWidth="1"/>
    <col min="13" max="13" width="30.28515625" style="8" customWidth="1"/>
    <col min="14" max="14" width="34.140625" style="8" customWidth="1"/>
    <col min="15" max="15" width="1.85546875" style="8" customWidth="1"/>
    <col min="16" max="16" width="4.42578125" style="8" customWidth="1"/>
    <col min="17" max="17" width="1.42578125" style="8" hidden="1" customWidth="1"/>
    <col min="18" max="24" width="10.7109375" style="8" hidden="1" customWidth="1"/>
    <col min="25" max="25" width="13.7109375" style="8" hidden="1" customWidth="1"/>
    <col min="26" max="26" width="12.140625" style="8" hidden="1" customWidth="1"/>
    <col min="27" max="27" width="13.5703125" style="8" hidden="1" customWidth="1"/>
    <col min="28" max="28" width="13.42578125" style="8" hidden="1" customWidth="1"/>
    <col min="29" max="29" width="14.42578125" style="8" hidden="1" customWidth="1"/>
    <col min="30" max="30" width="13.28515625" style="8" hidden="1" customWidth="1"/>
    <col min="31" max="31" width="2.140625" style="8" hidden="1" customWidth="1"/>
    <col min="32" max="32" width="13.28515625" style="8" hidden="1" customWidth="1"/>
    <col min="33" max="37" width="2.140625" style="8" hidden="1" customWidth="1"/>
    <col min="38" max="16384" width="11.42578125" style="8" hidden="1"/>
  </cols>
  <sheetData>
    <row r="1" spans="2:31" ht="8.25" customHeight="1" thickBot="1" x14ac:dyDescent="0.3"/>
    <row r="2" spans="2:31" ht="6" customHeight="1" x14ac:dyDescent="0.25">
      <c r="B2" s="104"/>
      <c r="C2" s="33"/>
      <c r="D2" s="33"/>
      <c r="E2" s="33"/>
      <c r="F2" s="34"/>
      <c r="G2" s="34"/>
      <c r="H2" s="33"/>
      <c r="I2" s="35"/>
      <c r="J2" s="33"/>
      <c r="K2" s="33"/>
      <c r="L2" s="33"/>
      <c r="M2" s="33"/>
      <c r="N2" s="33"/>
      <c r="O2" s="105"/>
    </row>
    <row r="3" spans="2:31" ht="88.5" customHeight="1" thickBot="1" x14ac:dyDescent="0.3">
      <c r="B3" s="49"/>
      <c r="C3" s="15"/>
      <c r="D3" s="15"/>
      <c r="E3" s="15"/>
      <c r="F3" s="32"/>
      <c r="G3" s="32"/>
      <c r="H3" s="15"/>
      <c r="I3" s="43"/>
      <c r="J3" s="15"/>
      <c r="K3" s="15"/>
      <c r="L3" s="15"/>
      <c r="M3" s="15"/>
      <c r="N3" s="15"/>
      <c r="O3" s="106"/>
    </row>
    <row r="4" spans="2:31" ht="6" customHeight="1" x14ac:dyDescent="0.25">
      <c r="B4" s="49"/>
      <c r="C4" s="15"/>
      <c r="D4" s="15"/>
      <c r="E4" s="15"/>
      <c r="F4" s="32"/>
      <c r="G4" s="32"/>
      <c r="H4" s="15"/>
      <c r="I4" s="43"/>
      <c r="J4" s="15"/>
      <c r="K4" s="15"/>
      <c r="L4" s="15"/>
      <c r="M4" s="15"/>
      <c r="N4" s="15"/>
      <c r="O4" s="106"/>
      <c r="Q4" s="11"/>
      <c r="R4" s="12"/>
      <c r="S4" s="12"/>
      <c r="T4" s="12"/>
      <c r="U4" s="12"/>
      <c r="V4" s="12"/>
      <c r="W4" s="12"/>
      <c r="X4" s="12"/>
      <c r="Y4" s="12"/>
      <c r="Z4" s="12"/>
      <c r="AA4" s="12"/>
      <c r="AB4" s="12"/>
      <c r="AC4" s="12"/>
      <c r="AD4" s="12"/>
      <c r="AE4" s="13"/>
    </row>
    <row r="5" spans="2:31" ht="35.25" customHeight="1" x14ac:dyDescent="0.25">
      <c r="B5" s="49"/>
      <c r="C5" s="220" t="s">
        <v>678</v>
      </c>
      <c r="D5" s="221"/>
      <c r="E5" s="221"/>
      <c r="F5" s="221"/>
      <c r="G5" s="221"/>
      <c r="H5" s="221"/>
      <c r="I5" s="221"/>
      <c r="J5" s="221"/>
      <c r="K5" s="221"/>
      <c r="L5" s="221"/>
      <c r="M5" s="221"/>
      <c r="N5" s="222"/>
      <c r="O5" s="50"/>
      <c r="Q5" s="14"/>
      <c r="R5" s="15"/>
      <c r="S5" s="15"/>
      <c r="T5" s="15"/>
      <c r="U5" s="15"/>
      <c r="V5" s="15"/>
      <c r="W5" s="15"/>
      <c r="X5" s="15"/>
      <c r="Y5" s="15"/>
      <c r="Z5" s="15"/>
      <c r="AA5" s="15"/>
      <c r="AB5" s="15"/>
      <c r="AC5" s="15"/>
      <c r="AD5" s="15"/>
      <c r="AE5" s="16"/>
    </row>
    <row r="6" spans="2:31" ht="9.75" customHeight="1" x14ac:dyDescent="0.25">
      <c r="B6" s="49"/>
      <c r="C6" s="17"/>
      <c r="D6" s="17"/>
      <c r="E6" s="17"/>
      <c r="F6" s="18"/>
      <c r="G6" s="18"/>
      <c r="H6" s="17"/>
      <c r="I6" s="17"/>
      <c r="J6" s="17"/>
      <c r="K6" s="17"/>
      <c r="L6" s="17"/>
      <c r="M6" s="17"/>
      <c r="N6" s="17"/>
      <c r="O6" s="51"/>
      <c r="Q6" s="14"/>
      <c r="R6" s="15"/>
      <c r="S6" s="15"/>
      <c r="T6" s="15"/>
      <c r="U6" s="15"/>
      <c r="V6" s="15"/>
      <c r="W6" s="15"/>
      <c r="X6" s="15"/>
      <c r="Y6" s="15"/>
      <c r="Z6" s="15"/>
      <c r="AA6" s="15"/>
      <c r="AB6" s="15"/>
      <c r="AC6" s="15"/>
      <c r="AD6" s="15"/>
      <c r="AE6" s="16"/>
    </row>
    <row r="7" spans="2:31" ht="8.25" customHeight="1" x14ac:dyDescent="0.25">
      <c r="B7" s="49"/>
      <c r="C7" s="223"/>
      <c r="D7" s="223"/>
      <c r="E7" s="223"/>
      <c r="F7" s="223"/>
      <c r="G7" s="223"/>
      <c r="H7" s="223"/>
      <c r="I7" s="223"/>
      <c r="J7" s="223"/>
      <c r="K7" s="223"/>
      <c r="L7" s="223"/>
      <c r="M7" s="223"/>
      <c r="N7" s="223"/>
      <c r="O7" s="107"/>
      <c r="Q7" s="14"/>
      <c r="R7" s="38"/>
      <c r="S7" s="39"/>
      <c r="T7" s="39"/>
      <c r="U7" s="36"/>
      <c r="V7" s="40"/>
      <c r="W7" s="39"/>
      <c r="X7" s="39"/>
      <c r="Y7" s="36"/>
      <c r="Z7" s="40"/>
      <c r="AA7" s="36"/>
      <c r="AB7" s="40"/>
      <c r="AC7" s="36"/>
      <c r="AD7" s="37"/>
      <c r="AE7" s="16"/>
    </row>
    <row r="8" spans="2:31" ht="46.5" customHeight="1" x14ac:dyDescent="0.25">
      <c r="B8" s="49"/>
      <c r="C8" s="224" t="s">
        <v>679</v>
      </c>
      <c r="D8" s="226" t="s">
        <v>123</v>
      </c>
      <c r="E8" s="228" t="s">
        <v>193</v>
      </c>
      <c r="F8" s="229"/>
      <c r="G8" s="230"/>
      <c r="H8" s="228" t="s">
        <v>138</v>
      </c>
      <c r="I8" s="228" t="s">
        <v>203</v>
      </c>
      <c r="J8" s="231"/>
      <c r="K8" s="228"/>
      <c r="L8" s="228"/>
      <c r="M8" s="228"/>
      <c r="N8" s="218" t="s">
        <v>144</v>
      </c>
      <c r="O8" s="52"/>
      <c r="Q8" s="14"/>
      <c r="R8" s="159"/>
      <c r="S8" s="161"/>
      <c r="T8" s="161"/>
      <c r="U8" s="161"/>
      <c r="V8" s="161"/>
      <c r="W8" s="161"/>
      <c r="X8" s="161"/>
      <c r="Y8" s="161"/>
      <c r="Z8" s="161"/>
      <c r="AA8" s="161"/>
      <c r="AB8" s="161"/>
      <c r="AC8" s="161"/>
      <c r="AD8" s="163"/>
      <c r="AE8" s="16"/>
    </row>
    <row r="9" spans="2:31" ht="44.25" customHeight="1" x14ac:dyDescent="0.25">
      <c r="B9" s="49"/>
      <c r="C9" s="225"/>
      <c r="D9" s="227"/>
      <c r="E9" s="229"/>
      <c r="F9" s="229"/>
      <c r="G9" s="230"/>
      <c r="H9" s="229"/>
      <c r="I9" s="231"/>
      <c r="J9" s="231"/>
      <c r="K9" s="229"/>
      <c r="L9" s="229"/>
      <c r="M9" s="229"/>
      <c r="N9" s="219"/>
      <c r="O9" s="53"/>
      <c r="Q9" s="14"/>
      <c r="R9" s="160"/>
      <c r="S9" s="162"/>
      <c r="T9" s="162"/>
      <c r="U9" s="162"/>
      <c r="V9" s="162"/>
      <c r="W9" s="162"/>
      <c r="X9" s="162"/>
      <c r="Y9" s="162"/>
      <c r="Z9" s="162"/>
      <c r="AA9" s="162"/>
      <c r="AB9" s="162"/>
      <c r="AC9" s="162"/>
      <c r="AD9" s="164"/>
      <c r="AE9" s="16"/>
    </row>
    <row r="10" spans="2:31" ht="39.75" customHeight="1" x14ac:dyDescent="0.25">
      <c r="B10" s="49"/>
      <c r="C10" s="205" t="s">
        <v>0</v>
      </c>
      <c r="D10" s="197" t="s">
        <v>124</v>
      </c>
      <c r="E10" s="198">
        <v>1</v>
      </c>
      <c r="F10" s="199" t="s">
        <v>142</v>
      </c>
      <c r="G10" s="200"/>
      <c r="H10" s="214" t="s">
        <v>3</v>
      </c>
      <c r="I10" s="119" t="s">
        <v>194</v>
      </c>
      <c r="J10" s="120" t="s">
        <v>204</v>
      </c>
      <c r="K10" s="120"/>
      <c r="L10" s="120"/>
      <c r="M10" s="120"/>
      <c r="N10" s="217"/>
      <c r="O10" s="107"/>
      <c r="P10" s="19"/>
      <c r="Q10" s="14"/>
      <c r="R10" s="158"/>
      <c r="S10" s="154"/>
      <c r="T10" s="154"/>
      <c r="U10" s="154"/>
      <c r="V10" s="154"/>
      <c r="W10" s="154" t="e">
        <f>IF(#REF!="","",#REF!)</f>
        <v>#REF!</v>
      </c>
      <c r="X10" s="154"/>
      <c r="Y10" s="154"/>
      <c r="Z10" s="154"/>
      <c r="AA10" s="154"/>
      <c r="AB10" s="154"/>
      <c r="AC10" s="154"/>
      <c r="AD10" s="165"/>
      <c r="AE10" s="16"/>
    </row>
    <row r="11" spans="2:31" ht="39.75" customHeight="1" x14ac:dyDescent="0.25">
      <c r="B11" s="49"/>
      <c r="C11" s="205"/>
      <c r="D11" s="197"/>
      <c r="E11" s="194"/>
      <c r="F11" s="201"/>
      <c r="G11" s="200"/>
      <c r="H11" s="215"/>
      <c r="I11" s="119" t="s">
        <v>195</v>
      </c>
      <c r="J11" s="121" t="s">
        <v>205</v>
      </c>
      <c r="K11" s="121"/>
      <c r="L11" s="121"/>
      <c r="M11" s="121"/>
      <c r="N11" s="200"/>
      <c r="O11" s="107"/>
      <c r="P11" s="19"/>
      <c r="Q11" s="14"/>
      <c r="R11" s="143"/>
      <c r="S11" s="146"/>
      <c r="T11" s="146"/>
      <c r="U11" s="146"/>
      <c r="V11" s="146"/>
      <c r="W11" s="146"/>
      <c r="X11" s="146"/>
      <c r="Y11" s="146"/>
      <c r="Z11" s="146"/>
      <c r="AA11" s="146"/>
      <c r="AB11" s="146"/>
      <c r="AC11" s="146"/>
      <c r="AD11" s="149"/>
      <c r="AE11" s="16"/>
    </row>
    <row r="12" spans="2:31" ht="39.75" customHeight="1" x14ac:dyDescent="0.25">
      <c r="B12" s="49"/>
      <c r="C12" s="205"/>
      <c r="D12" s="197"/>
      <c r="E12" s="194"/>
      <c r="F12" s="201"/>
      <c r="G12" s="200"/>
      <c r="H12" s="215"/>
      <c r="I12" s="119" t="s">
        <v>196</v>
      </c>
      <c r="J12" s="121" t="s">
        <v>206</v>
      </c>
      <c r="K12" s="121"/>
      <c r="L12" s="121"/>
      <c r="M12" s="121"/>
      <c r="N12" s="200"/>
      <c r="O12" s="107"/>
      <c r="P12" s="19"/>
      <c r="Q12" s="14"/>
      <c r="R12" s="143"/>
      <c r="S12" s="146"/>
      <c r="T12" s="146"/>
      <c r="U12" s="146"/>
      <c r="V12" s="146"/>
      <c r="W12" s="146"/>
      <c r="X12" s="146"/>
      <c r="Y12" s="146"/>
      <c r="Z12" s="146"/>
      <c r="AA12" s="146"/>
      <c r="AB12" s="146"/>
      <c r="AC12" s="146"/>
      <c r="AD12" s="149"/>
      <c r="AE12" s="16"/>
    </row>
    <row r="13" spans="2:31" ht="39.75" customHeight="1" x14ac:dyDescent="0.25">
      <c r="B13" s="49"/>
      <c r="C13" s="205"/>
      <c r="D13" s="197"/>
      <c r="E13" s="194"/>
      <c r="F13" s="201"/>
      <c r="G13" s="200"/>
      <c r="H13" s="215"/>
      <c r="I13" s="119" t="s">
        <v>207</v>
      </c>
      <c r="J13" s="121" t="s">
        <v>208</v>
      </c>
      <c r="K13" s="121"/>
      <c r="L13" s="121"/>
      <c r="M13" s="121"/>
      <c r="N13" s="200"/>
      <c r="O13" s="107"/>
      <c r="P13" s="19"/>
      <c r="Q13" s="14"/>
      <c r="R13" s="143"/>
      <c r="S13" s="146"/>
      <c r="T13" s="146"/>
      <c r="U13" s="146"/>
      <c r="V13" s="146"/>
      <c r="W13" s="146"/>
      <c r="X13" s="146"/>
      <c r="Y13" s="146"/>
      <c r="Z13" s="146"/>
      <c r="AA13" s="146"/>
      <c r="AB13" s="146"/>
      <c r="AC13" s="146"/>
      <c r="AD13" s="149"/>
      <c r="AE13" s="16"/>
    </row>
    <row r="14" spans="2:31" ht="39.75" customHeight="1" x14ac:dyDescent="0.25">
      <c r="B14" s="49"/>
      <c r="C14" s="205"/>
      <c r="D14" s="197"/>
      <c r="E14" s="194"/>
      <c r="F14" s="201"/>
      <c r="G14" s="200"/>
      <c r="H14" s="215"/>
      <c r="I14" s="119" t="s">
        <v>209</v>
      </c>
      <c r="J14" s="121" t="s">
        <v>210</v>
      </c>
      <c r="K14" s="121"/>
      <c r="L14" s="121"/>
      <c r="M14" s="121"/>
      <c r="N14" s="200"/>
      <c r="O14" s="107"/>
      <c r="P14" s="19"/>
      <c r="Q14" s="14"/>
      <c r="R14" s="143"/>
      <c r="S14" s="146"/>
      <c r="T14" s="146"/>
      <c r="U14" s="146"/>
      <c r="V14" s="146"/>
      <c r="W14" s="146"/>
      <c r="X14" s="146"/>
      <c r="Y14" s="146"/>
      <c r="Z14" s="146"/>
      <c r="AA14" s="146"/>
      <c r="AB14" s="146"/>
      <c r="AC14" s="146"/>
      <c r="AD14" s="149"/>
      <c r="AE14" s="16"/>
    </row>
    <row r="15" spans="2:31" ht="39.75" customHeight="1" x14ac:dyDescent="0.25">
      <c r="B15" s="49"/>
      <c r="C15" s="205"/>
      <c r="D15" s="197"/>
      <c r="E15" s="198">
        <v>2</v>
      </c>
      <c r="F15" s="199" t="s">
        <v>125</v>
      </c>
      <c r="G15" s="200"/>
      <c r="H15" s="214" t="s">
        <v>87</v>
      </c>
      <c r="I15" s="119" t="s">
        <v>194</v>
      </c>
      <c r="J15" s="121" t="s">
        <v>211</v>
      </c>
      <c r="K15" s="121"/>
      <c r="L15" s="121"/>
      <c r="M15" s="121"/>
      <c r="N15" s="204"/>
      <c r="O15" s="107"/>
      <c r="P15" s="29"/>
      <c r="Q15" s="14"/>
      <c r="R15" s="142"/>
      <c r="S15" s="145"/>
      <c r="T15" s="145"/>
      <c r="U15" s="145"/>
      <c r="V15" s="145"/>
      <c r="W15" s="145"/>
      <c r="X15" s="145"/>
      <c r="Y15" s="145"/>
      <c r="Z15" s="145"/>
      <c r="AA15" s="145"/>
      <c r="AB15" s="145"/>
      <c r="AC15" s="145" t="e">
        <f>IF(#REF!="","",#REF!)</f>
        <v>#REF!</v>
      </c>
      <c r="AD15" s="148"/>
      <c r="AE15" s="16"/>
    </row>
    <row r="16" spans="2:31" ht="39.75" customHeight="1" x14ac:dyDescent="0.25">
      <c r="B16" s="49"/>
      <c r="C16" s="205"/>
      <c r="D16" s="197"/>
      <c r="E16" s="194"/>
      <c r="F16" s="201"/>
      <c r="G16" s="200"/>
      <c r="H16" s="215"/>
      <c r="I16" s="119" t="s">
        <v>195</v>
      </c>
      <c r="J16" s="121" t="s">
        <v>212</v>
      </c>
      <c r="K16" s="121"/>
      <c r="L16" s="121"/>
      <c r="M16" s="121"/>
      <c r="N16" s="194"/>
      <c r="O16" s="107"/>
      <c r="P16" s="19"/>
      <c r="Q16" s="14"/>
      <c r="R16" s="143"/>
      <c r="S16" s="146"/>
      <c r="T16" s="146"/>
      <c r="U16" s="146"/>
      <c r="V16" s="146"/>
      <c r="W16" s="146"/>
      <c r="X16" s="146"/>
      <c r="Y16" s="146"/>
      <c r="Z16" s="146"/>
      <c r="AA16" s="146"/>
      <c r="AB16" s="146"/>
      <c r="AC16" s="146"/>
      <c r="AD16" s="149"/>
      <c r="AE16" s="16"/>
    </row>
    <row r="17" spans="2:31" ht="39.75" customHeight="1" x14ac:dyDescent="0.25">
      <c r="B17" s="49"/>
      <c r="C17" s="205"/>
      <c r="D17" s="197"/>
      <c r="E17" s="194"/>
      <c r="F17" s="201"/>
      <c r="G17" s="200"/>
      <c r="H17" s="215"/>
      <c r="I17" s="119" t="s">
        <v>196</v>
      </c>
      <c r="J17" s="121" t="s">
        <v>213</v>
      </c>
      <c r="K17" s="121"/>
      <c r="L17" s="121"/>
      <c r="M17" s="121"/>
      <c r="N17" s="194"/>
      <c r="O17" s="107"/>
      <c r="P17" s="19"/>
      <c r="Q17" s="14"/>
      <c r="R17" s="143"/>
      <c r="S17" s="146"/>
      <c r="T17" s="146"/>
      <c r="U17" s="146"/>
      <c r="V17" s="146"/>
      <c r="W17" s="146"/>
      <c r="X17" s="146"/>
      <c r="Y17" s="146"/>
      <c r="Z17" s="146"/>
      <c r="AA17" s="146"/>
      <c r="AB17" s="146"/>
      <c r="AC17" s="146"/>
      <c r="AD17" s="149"/>
      <c r="AE17" s="16"/>
    </row>
    <row r="18" spans="2:31" ht="39.75" customHeight="1" x14ac:dyDescent="0.25">
      <c r="B18" s="49"/>
      <c r="C18" s="205"/>
      <c r="D18" s="197"/>
      <c r="E18" s="194"/>
      <c r="F18" s="201"/>
      <c r="G18" s="200"/>
      <c r="H18" s="215"/>
      <c r="I18" s="119" t="s">
        <v>207</v>
      </c>
      <c r="J18" s="121" t="s">
        <v>214</v>
      </c>
      <c r="K18" s="121"/>
      <c r="L18" s="121"/>
      <c r="M18" s="121"/>
      <c r="N18" s="194"/>
      <c r="O18" s="107"/>
      <c r="P18" s="19"/>
      <c r="Q18" s="14"/>
      <c r="R18" s="143"/>
      <c r="S18" s="146"/>
      <c r="T18" s="146"/>
      <c r="U18" s="146"/>
      <c r="V18" s="146"/>
      <c r="W18" s="146"/>
      <c r="X18" s="146"/>
      <c r="Y18" s="146"/>
      <c r="Z18" s="146"/>
      <c r="AA18" s="146"/>
      <c r="AB18" s="146"/>
      <c r="AC18" s="146"/>
      <c r="AD18" s="149"/>
      <c r="AE18" s="16"/>
    </row>
    <row r="19" spans="2:31" ht="39.75" customHeight="1" x14ac:dyDescent="0.25">
      <c r="B19" s="49"/>
      <c r="C19" s="205"/>
      <c r="D19" s="197"/>
      <c r="E19" s="194"/>
      <c r="F19" s="201"/>
      <c r="G19" s="200"/>
      <c r="H19" s="215"/>
      <c r="I19" s="119" t="s">
        <v>209</v>
      </c>
      <c r="J19" s="121" t="s">
        <v>215</v>
      </c>
      <c r="K19" s="121"/>
      <c r="L19" s="121"/>
      <c r="M19" s="121"/>
      <c r="N19" s="194"/>
      <c r="O19" s="107"/>
      <c r="P19" s="19"/>
      <c r="Q19" s="14"/>
      <c r="R19" s="143"/>
      <c r="S19" s="146"/>
      <c r="T19" s="146"/>
      <c r="U19" s="146"/>
      <c r="V19" s="146"/>
      <c r="W19" s="146"/>
      <c r="X19" s="146"/>
      <c r="Y19" s="146"/>
      <c r="Z19" s="146"/>
      <c r="AA19" s="146"/>
      <c r="AB19" s="146"/>
      <c r="AC19" s="146"/>
      <c r="AD19" s="149"/>
      <c r="AE19" s="16"/>
    </row>
    <row r="20" spans="2:31" ht="39.75" customHeight="1" x14ac:dyDescent="0.25">
      <c r="B20" s="49"/>
      <c r="C20" s="205"/>
      <c r="D20" s="197"/>
      <c r="E20" s="198">
        <v>3</v>
      </c>
      <c r="F20" s="199" t="s">
        <v>143</v>
      </c>
      <c r="G20" s="200"/>
      <c r="H20" s="214" t="s">
        <v>88</v>
      </c>
      <c r="I20" s="119" t="s">
        <v>194</v>
      </c>
      <c r="J20" s="121" t="s">
        <v>216</v>
      </c>
      <c r="K20" s="121"/>
      <c r="L20" s="121"/>
      <c r="M20" s="121"/>
      <c r="N20" s="204"/>
      <c r="O20" s="107"/>
      <c r="P20" s="138"/>
      <c r="Q20" s="14"/>
      <c r="R20" s="142"/>
      <c r="S20" s="145"/>
      <c r="T20" s="145"/>
      <c r="U20" s="145"/>
      <c r="V20" s="145"/>
      <c r="W20" s="154" t="e">
        <f>IF(#REF!="","",#REF!)</f>
        <v>#REF!</v>
      </c>
      <c r="X20" s="145"/>
      <c r="Y20" s="154" t="e">
        <f>IF(#REF!="","",#REF!)</f>
        <v>#REF!</v>
      </c>
      <c r="Z20" s="154" t="e">
        <f>IF(#REF!="","",#REF!)</f>
        <v>#REF!</v>
      </c>
      <c r="AA20" s="145"/>
      <c r="AB20" s="145"/>
      <c r="AC20" s="145"/>
      <c r="AD20" s="148"/>
      <c r="AE20" s="16"/>
    </row>
    <row r="21" spans="2:31" ht="39.75" customHeight="1" x14ac:dyDescent="0.25">
      <c r="B21" s="49"/>
      <c r="C21" s="205"/>
      <c r="D21" s="197"/>
      <c r="E21" s="194"/>
      <c r="F21" s="201"/>
      <c r="G21" s="200"/>
      <c r="H21" s="215"/>
      <c r="I21" s="119" t="s">
        <v>195</v>
      </c>
      <c r="J21" s="121" t="s">
        <v>217</v>
      </c>
      <c r="K21" s="121"/>
      <c r="L21" s="121"/>
      <c r="M21" s="121"/>
      <c r="N21" s="194"/>
      <c r="O21" s="107"/>
      <c r="P21" s="139"/>
      <c r="Q21" s="14"/>
      <c r="R21" s="143"/>
      <c r="S21" s="146"/>
      <c r="T21" s="146"/>
      <c r="U21" s="146"/>
      <c r="V21" s="146"/>
      <c r="W21" s="146"/>
      <c r="X21" s="146"/>
      <c r="Y21" s="146"/>
      <c r="Z21" s="146"/>
      <c r="AA21" s="146"/>
      <c r="AB21" s="146"/>
      <c r="AC21" s="146"/>
      <c r="AD21" s="149"/>
      <c r="AE21" s="16"/>
    </row>
    <row r="22" spans="2:31" ht="39.75" customHeight="1" x14ac:dyDescent="0.25">
      <c r="B22" s="49"/>
      <c r="C22" s="205"/>
      <c r="D22" s="197"/>
      <c r="E22" s="194"/>
      <c r="F22" s="201"/>
      <c r="G22" s="200"/>
      <c r="H22" s="215"/>
      <c r="I22" s="119" t="s">
        <v>196</v>
      </c>
      <c r="J22" s="121" t="s">
        <v>218</v>
      </c>
      <c r="K22" s="121"/>
      <c r="L22" s="121"/>
      <c r="M22" s="121"/>
      <c r="N22" s="194"/>
      <c r="O22" s="107"/>
      <c r="P22" s="19"/>
      <c r="Q22" s="14"/>
      <c r="R22" s="143"/>
      <c r="S22" s="146"/>
      <c r="T22" s="146"/>
      <c r="U22" s="146"/>
      <c r="V22" s="146"/>
      <c r="W22" s="146"/>
      <c r="X22" s="146"/>
      <c r="Y22" s="146"/>
      <c r="Z22" s="146"/>
      <c r="AA22" s="146"/>
      <c r="AB22" s="146"/>
      <c r="AC22" s="146"/>
      <c r="AD22" s="149"/>
      <c r="AE22" s="16"/>
    </row>
    <row r="23" spans="2:31" ht="39.75" customHeight="1" x14ac:dyDescent="0.25">
      <c r="B23" s="49"/>
      <c r="C23" s="205"/>
      <c r="D23" s="197"/>
      <c r="E23" s="194"/>
      <c r="F23" s="201"/>
      <c r="G23" s="200"/>
      <c r="H23" s="215"/>
      <c r="I23" s="119" t="s">
        <v>207</v>
      </c>
      <c r="J23" s="121" t="s">
        <v>219</v>
      </c>
      <c r="K23" s="121"/>
      <c r="L23" s="121"/>
      <c r="M23" s="121"/>
      <c r="N23" s="194"/>
      <c r="O23" s="107"/>
      <c r="P23" s="19"/>
      <c r="Q23" s="14"/>
      <c r="R23" s="143"/>
      <c r="S23" s="146"/>
      <c r="T23" s="146"/>
      <c r="U23" s="146"/>
      <c r="V23" s="146"/>
      <c r="W23" s="146"/>
      <c r="X23" s="146"/>
      <c r="Y23" s="146"/>
      <c r="Z23" s="146"/>
      <c r="AA23" s="146"/>
      <c r="AB23" s="146"/>
      <c r="AC23" s="146"/>
      <c r="AD23" s="149"/>
      <c r="AE23" s="16"/>
    </row>
    <row r="24" spans="2:31" ht="39.75" customHeight="1" x14ac:dyDescent="0.25">
      <c r="B24" s="49"/>
      <c r="C24" s="205"/>
      <c r="D24" s="197"/>
      <c r="E24" s="194"/>
      <c r="F24" s="201"/>
      <c r="G24" s="200"/>
      <c r="H24" s="215"/>
      <c r="I24" s="119" t="s">
        <v>209</v>
      </c>
      <c r="J24" s="121" t="s">
        <v>220</v>
      </c>
      <c r="K24" s="121"/>
      <c r="L24" s="121"/>
      <c r="M24" s="121"/>
      <c r="N24" s="194"/>
      <c r="O24" s="107"/>
      <c r="P24" s="19"/>
      <c r="Q24" s="14"/>
      <c r="R24" s="143"/>
      <c r="S24" s="146"/>
      <c r="T24" s="146"/>
      <c r="U24" s="146"/>
      <c r="V24" s="146"/>
      <c r="W24" s="146"/>
      <c r="X24" s="146"/>
      <c r="Y24" s="146"/>
      <c r="Z24" s="146"/>
      <c r="AA24" s="146"/>
      <c r="AB24" s="146"/>
      <c r="AC24" s="146"/>
      <c r="AD24" s="149"/>
      <c r="AE24" s="16"/>
    </row>
    <row r="25" spans="2:31" ht="39.75" customHeight="1" x14ac:dyDescent="0.25">
      <c r="B25" s="49"/>
      <c r="C25" s="205"/>
      <c r="D25" s="197"/>
      <c r="E25" s="198">
        <v>4</v>
      </c>
      <c r="F25" s="199" t="s">
        <v>126</v>
      </c>
      <c r="G25" s="200"/>
      <c r="H25" s="214" t="s">
        <v>187</v>
      </c>
      <c r="I25" s="119" t="s">
        <v>194</v>
      </c>
      <c r="J25" s="121" t="s">
        <v>221</v>
      </c>
      <c r="K25" s="121"/>
      <c r="L25" s="121"/>
      <c r="M25" s="121"/>
      <c r="N25" s="204"/>
      <c r="O25" s="107"/>
      <c r="P25" s="138"/>
      <c r="Q25" s="29"/>
      <c r="R25" s="157"/>
      <c r="S25" s="145"/>
      <c r="T25" s="145"/>
      <c r="U25" s="145"/>
      <c r="V25" s="145"/>
      <c r="W25" s="145"/>
      <c r="X25" s="145"/>
      <c r="Y25" s="145"/>
      <c r="Z25" s="145"/>
      <c r="AA25" s="145"/>
      <c r="AB25" s="145" t="e">
        <f>IF(#REF!="","",#REF!)</f>
        <v>#REF!</v>
      </c>
      <c r="AC25" s="145"/>
      <c r="AD25" s="148"/>
      <c r="AE25" s="16"/>
    </row>
    <row r="26" spans="2:31" ht="39.75" customHeight="1" x14ac:dyDescent="0.25">
      <c r="B26" s="49"/>
      <c r="C26" s="205"/>
      <c r="D26" s="194"/>
      <c r="E26" s="194"/>
      <c r="F26" s="201"/>
      <c r="G26" s="200"/>
      <c r="H26" s="215"/>
      <c r="I26" s="119" t="s">
        <v>195</v>
      </c>
      <c r="J26" s="121" t="s">
        <v>222</v>
      </c>
      <c r="K26" s="121"/>
      <c r="L26" s="121"/>
      <c r="M26" s="121"/>
      <c r="N26" s="194"/>
      <c r="O26" s="107"/>
      <c r="P26" s="139"/>
      <c r="Q26" s="14"/>
      <c r="R26" s="143"/>
      <c r="S26" s="146"/>
      <c r="T26" s="146"/>
      <c r="U26" s="146"/>
      <c r="V26" s="146"/>
      <c r="W26" s="146"/>
      <c r="X26" s="146"/>
      <c r="Y26" s="146"/>
      <c r="Z26" s="146"/>
      <c r="AA26" s="146"/>
      <c r="AB26" s="146"/>
      <c r="AC26" s="146"/>
      <c r="AD26" s="149"/>
      <c r="AE26" s="16"/>
    </row>
    <row r="27" spans="2:31" ht="39.75" customHeight="1" x14ac:dyDescent="0.25">
      <c r="B27" s="49"/>
      <c r="C27" s="205"/>
      <c r="D27" s="194"/>
      <c r="E27" s="194"/>
      <c r="F27" s="201"/>
      <c r="G27" s="200"/>
      <c r="H27" s="215"/>
      <c r="I27" s="119" t="s">
        <v>196</v>
      </c>
      <c r="J27" s="121" t="s">
        <v>223</v>
      </c>
      <c r="K27" s="121"/>
      <c r="L27" s="121"/>
      <c r="M27" s="121"/>
      <c r="N27" s="194"/>
      <c r="O27" s="107"/>
      <c r="P27" s="19"/>
      <c r="Q27" s="14"/>
      <c r="R27" s="143"/>
      <c r="S27" s="146"/>
      <c r="T27" s="146"/>
      <c r="U27" s="146"/>
      <c r="V27" s="146"/>
      <c r="W27" s="146"/>
      <c r="X27" s="146"/>
      <c r="Y27" s="146"/>
      <c r="Z27" s="146"/>
      <c r="AA27" s="146"/>
      <c r="AB27" s="146"/>
      <c r="AC27" s="146"/>
      <c r="AD27" s="149"/>
      <c r="AE27" s="16"/>
    </row>
    <row r="28" spans="2:31" ht="39.75" customHeight="1" x14ac:dyDescent="0.25">
      <c r="B28" s="49"/>
      <c r="C28" s="205"/>
      <c r="D28" s="194"/>
      <c r="E28" s="194"/>
      <c r="F28" s="201"/>
      <c r="G28" s="200"/>
      <c r="H28" s="215"/>
      <c r="I28" s="119" t="s">
        <v>207</v>
      </c>
      <c r="J28" s="121" t="s">
        <v>224</v>
      </c>
      <c r="K28" s="121"/>
      <c r="L28" s="121"/>
      <c r="M28" s="121"/>
      <c r="N28" s="194"/>
      <c r="O28" s="107"/>
      <c r="P28" s="19"/>
      <c r="Q28" s="14"/>
      <c r="R28" s="143"/>
      <c r="S28" s="146"/>
      <c r="T28" s="146"/>
      <c r="U28" s="146"/>
      <c r="V28" s="146"/>
      <c r="W28" s="146"/>
      <c r="X28" s="146"/>
      <c r="Y28" s="146"/>
      <c r="Z28" s="146"/>
      <c r="AA28" s="146"/>
      <c r="AB28" s="146"/>
      <c r="AC28" s="146"/>
      <c r="AD28" s="149"/>
      <c r="AE28" s="16"/>
    </row>
    <row r="29" spans="2:31" ht="39.75" customHeight="1" x14ac:dyDescent="0.25">
      <c r="B29" s="49"/>
      <c r="C29" s="205"/>
      <c r="D29" s="194"/>
      <c r="E29" s="194"/>
      <c r="F29" s="201"/>
      <c r="G29" s="200"/>
      <c r="H29" s="215"/>
      <c r="I29" s="119" t="s">
        <v>209</v>
      </c>
      <c r="J29" s="121" t="s">
        <v>225</v>
      </c>
      <c r="K29" s="121"/>
      <c r="L29" s="121"/>
      <c r="M29" s="121"/>
      <c r="N29" s="194"/>
      <c r="O29" s="107"/>
      <c r="P29" s="19"/>
      <c r="Q29" s="14"/>
      <c r="R29" s="143"/>
      <c r="S29" s="146"/>
      <c r="T29" s="146"/>
      <c r="U29" s="146"/>
      <c r="V29" s="146"/>
      <c r="W29" s="146"/>
      <c r="X29" s="146"/>
      <c r="Y29" s="146"/>
      <c r="Z29" s="146"/>
      <c r="AA29" s="146"/>
      <c r="AB29" s="146"/>
      <c r="AC29" s="146"/>
      <c r="AD29" s="149"/>
      <c r="AE29" s="16"/>
    </row>
    <row r="30" spans="2:31" ht="39.75" customHeight="1" x14ac:dyDescent="0.25">
      <c r="B30" s="49"/>
      <c r="C30" s="205"/>
      <c r="D30" s="197" t="s">
        <v>127</v>
      </c>
      <c r="E30" s="198">
        <v>5</v>
      </c>
      <c r="F30" s="199" t="s">
        <v>175</v>
      </c>
      <c r="G30" s="200"/>
      <c r="H30" s="214" t="s">
        <v>176</v>
      </c>
      <c r="I30" s="119" t="s">
        <v>194</v>
      </c>
      <c r="J30" s="216" t="s">
        <v>226</v>
      </c>
      <c r="K30" s="122"/>
      <c r="L30" s="122"/>
      <c r="M30" s="122"/>
      <c r="N30" s="204"/>
      <c r="O30" s="107"/>
      <c r="R30" s="142"/>
      <c r="S30" s="145"/>
      <c r="T30" s="145"/>
      <c r="U30" s="145"/>
      <c r="V30" s="145"/>
      <c r="W30" s="145"/>
      <c r="X30" s="145"/>
      <c r="Y30" s="145"/>
      <c r="Z30" s="145"/>
      <c r="AA30" s="145"/>
      <c r="AB30" s="145"/>
      <c r="AC30" s="145"/>
      <c r="AD30" s="148" t="e">
        <f>IF(#REF!="","",#REF!)</f>
        <v>#REF!</v>
      </c>
      <c r="AE30" s="16"/>
    </row>
    <row r="31" spans="2:31" ht="39.75" customHeight="1" x14ac:dyDescent="0.25">
      <c r="B31" s="49"/>
      <c r="C31" s="205"/>
      <c r="D31" s="197"/>
      <c r="E31" s="194"/>
      <c r="F31" s="201"/>
      <c r="G31" s="200"/>
      <c r="H31" s="215"/>
      <c r="I31" s="119" t="s">
        <v>195</v>
      </c>
      <c r="J31" s="216"/>
      <c r="K31" s="122"/>
      <c r="L31" s="122"/>
      <c r="M31" s="122"/>
      <c r="N31" s="194"/>
      <c r="O31" s="107"/>
      <c r="P31" s="19"/>
      <c r="Q31" s="14"/>
      <c r="R31" s="143"/>
      <c r="S31" s="146"/>
      <c r="T31" s="146"/>
      <c r="U31" s="146"/>
      <c r="V31" s="146"/>
      <c r="W31" s="146"/>
      <c r="X31" s="146"/>
      <c r="Y31" s="146"/>
      <c r="Z31" s="146"/>
      <c r="AA31" s="146"/>
      <c r="AB31" s="146"/>
      <c r="AC31" s="146"/>
      <c r="AD31" s="149"/>
      <c r="AE31" s="16"/>
    </row>
    <row r="32" spans="2:31" ht="39.75" customHeight="1" x14ac:dyDescent="0.25">
      <c r="B32" s="49"/>
      <c r="C32" s="205"/>
      <c r="D32" s="197"/>
      <c r="E32" s="194"/>
      <c r="F32" s="201"/>
      <c r="G32" s="200"/>
      <c r="H32" s="215"/>
      <c r="I32" s="119" t="s">
        <v>196</v>
      </c>
      <c r="J32" s="216"/>
      <c r="K32" s="122"/>
      <c r="L32" s="122"/>
      <c r="M32" s="122"/>
      <c r="N32" s="194"/>
      <c r="O32" s="107"/>
      <c r="P32" s="19"/>
      <c r="Q32" s="14"/>
      <c r="R32" s="143"/>
      <c r="S32" s="146"/>
      <c r="T32" s="146"/>
      <c r="U32" s="146"/>
      <c r="V32" s="146"/>
      <c r="W32" s="146"/>
      <c r="X32" s="146"/>
      <c r="Y32" s="146"/>
      <c r="Z32" s="146"/>
      <c r="AA32" s="146"/>
      <c r="AB32" s="146"/>
      <c r="AC32" s="146"/>
      <c r="AD32" s="149"/>
      <c r="AE32" s="16"/>
    </row>
    <row r="33" spans="2:31" ht="39.75" customHeight="1" x14ac:dyDescent="0.25">
      <c r="B33" s="49"/>
      <c r="C33" s="205"/>
      <c r="D33" s="197"/>
      <c r="E33" s="194"/>
      <c r="F33" s="201"/>
      <c r="G33" s="200"/>
      <c r="H33" s="215"/>
      <c r="I33" s="119" t="s">
        <v>207</v>
      </c>
      <c r="J33" s="216"/>
      <c r="K33" s="122"/>
      <c r="L33" s="122"/>
      <c r="M33" s="122"/>
      <c r="N33" s="194"/>
      <c r="O33" s="107"/>
      <c r="P33" s="19"/>
      <c r="Q33" s="14"/>
      <c r="R33" s="143"/>
      <c r="S33" s="146"/>
      <c r="T33" s="146"/>
      <c r="U33" s="146"/>
      <c r="V33" s="146"/>
      <c r="W33" s="146"/>
      <c r="X33" s="146"/>
      <c r="Y33" s="146"/>
      <c r="Z33" s="146"/>
      <c r="AA33" s="146"/>
      <c r="AB33" s="146"/>
      <c r="AC33" s="146"/>
      <c r="AD33" s="149"/>
      <c r="AE33" s="16"/>
    </row>
    <row r="34" spans="2:31" ht="39.75" customHeight="1" x14ac:dyDescent="0.25">
      <c r="B34" s="49"/>
      <c r="C34" s="205"/>
      <c r="D34" s="197"/>
      <c r="E34" s="194"/>
      <c r="F34" s="201"/>
      <c r="G34" s="200"/>
      <c r="H34" s="215"/>
      <c r="I34" s="119" t="s">
        <v>209</v>
      </c>
      <c r="J34" s="216"/>
      <c r="K34" s="122"/>
      <c r="L34" s="122"/>
      <c r="M34" s="122"/>
      <c r="N34" s="194"/>
      <c r="O34" s="107"/>
      <c r="P34" s="19"/>
      <c r="Q34" s="14"/>
      <c r="R34" s="143"/>
      <c r="S34" s="146"/>
      <c r="T34" s="146"/>
      <c r="U34" s="146"/>
      <c r="V34" s="146"/>
      <c r="W34" s="146"/>
      <c r="X34" s="146"/>
      <c r="Y34" s="146"/>
      <c r="Z34" s="146"/>
      <c r="AA34" s="146"/>
      <c r="AB34" s="146"/>
      <c r="AC34" s="146"/>
      <c r="AD34" s="149"/>
      <c r="AE34" s="16"/>
    </row>
    <row r="35" spans="2:31" ht="39.75" customHeight="1" x14ac:dyDescent="0.25">
      <c r="B35" s="49"/>
      <c r="C35" s="205"/>
      <c r="D35" s="197"/>
      <c r="E35" s="198">
        <v>6</v>
      </c>
      <c r="F35" s="207" t="s">
        <v>1047</v>
      </c>
      <c r="G35" s="213"/>
      <c r="H35" s="202" t="s">
        <v>89</v>
      </c>
      <c r="I35" s="119" t="s">
        <v>194</v>
      </c>
      <c r="J35" s="121" t="s">
        <v>227</v>
      </c>
      <c r="K35" s="121"/>
      <c r="L35" s="121"/>
      <c r="M35" s="121"/>
      <c r="N35" s="204"/>
      <c r="O35" s="107"/>
      <c r="P35" s="19"/>
      <c r="Q35" s="14"/>
      <c r="R35" s="142"/>
      <c r="S35" s="145"/>
      <c r="T35" s="145"/>
      <c r="U35" s="145"/>
      <c r="V35" s="145"/>
      <c r="W35" s="145"/>
      <c r="X35" s="145"/>
      <c r="Y35" s="145"/>
      <c r="Z35" s="145"/>
      <c r="AA35" s="145"/>
      <c r="AB35" s="145"/>
      <c r="AC35" s="145"/>
      <c r="AD35" s="148" t="e">
        <f>IF(#REF!="","",#REF!)</f>
        <v>#REF!</v>
      </c>
      <c r="AE35" s="16"/>
    </row>
    <row r="36" spans="2:31" ht="39.75" customHeight="1" x14ac:dyDescent="0.25">
      <c r="B36" s="49"/>
      <c r="C36" s="205"/>
      <c r="D36" s="197"/>
      <c r="E36" s="194"/>
      <c r="F36" s="209"/>
      <c r="G36" s="213"/>
      <c r="H36" s="203"/>
      <c r="I36" s="119" t="s">
        <v>195</v>
      </c>
      <c r="J36" s="121" t="s">
        <v>228</v>
      </c>
      <c r="K36" s="121"/>
      <c r="L36" s="121"/>
      <c r="M36" s="121"/>
      <c r="N36" s="194"/>
      <c r="O36" s="107"/>
      <c r="P36" s="19"/>
      <c r="Q36" s="14"/>
      <c r="R36" s="143"/>
      <c r="S36" s="146"/>
      <c r="T36" s="146"/>
      <c r="U36" s="146"/>
      <c r="V36" s="146"/>
      <c r="W36" s="146"/>
      <c r="X36" s="146"/>
      <c r="Y36" s="146"/>
      <c r="Z36" s="146"/>
      <c r="AA36" s="146"/>
      <c r="AB36" s="146"/>
      <c r="AC36" s="146"/>
      <c r="AD36" s="149"/>
      <c r="AE36" s="16"/>
    </row>
    <row r="37" spans="2:31" ht="39.75" customHeight="1" x14ac:dyDescent="0.25">
      <c r="B37" s="49"/>
      <c r="C37" s="205"/>
      <c r="D37" s="197"/>
      <c r="E37" s="194"/>
      <c r="F37" s="209"/>
      <c r="G37" s="213"/>
      <c r="H37" s="203"/>
      <c r="I37" s="119" t="s">
        <v>196</v>
      </c>
      <c r="J37" s="121" t="s">
        <v>229</v>
      </c>
      <c r="K37" s="121"/>
      <c r="L37" s="121"/>
      <c r="M37" s="121"/>
      <c r="N37" s="194"/>
      <c r="O37" s="107"/>
      <c r="P37" s="19"/>
      <c r="Q37" s="14"/>
      <c r="R37" s="143"/>
      <c r="S37" s="146"/>
      <c r="T37" s="146"/>
      <c r="U37" s="146"/>
      <c r="V37" s="146"/>
      <c r="W37" s="146"/>
      <c r="X37" s="146"/>
      <c r="Y37" s="146"/>
      <c r="Z37" s="146"/>
      <c r="AA37" s="146"/>
      <c r="AB37" s="146"/>
      <c r="AC37" s="146"/>
      <c r="AD37" s="149"/>
      <c r="AE37" s="16"/>
    </row>
    <row r="38" spans="2:31" ht="39.75" customHeight="1" x14ac:dyDescent="0.25">
      <c r="B38" s="49"/>
      <c r="C38" s="205"/>
      <c r="D38" s="197"/>
      <c r="E38" s="194"/>
      <c r="F38" s="209"/>
      <c r="G38" s="213"/>
      <c r="H38" s="203"/>
      <c r="I38" s="119" t="s">
        <v>207</v>
      </c>
      <c r="J38" s="121" t="s">
        <v>230</v>
      </c>
      <c r="K38" s="121"/>
      <c r="L38" s="121"/>
      <c r="M38" s="121"/>
      <c r="N38" s="194"/>
      <c r="O38" s="107"/>
      <c r="P38" s="19"/>
      <c r="Q38" s="14"/>
      <c r="R38" s="143"/>
      <c r="S38" s="146"/>
      <c r="T38" s="146"/>
      <c r="U38" s="146"/>
      <c r="V38" s="146"/>
      <c r="W38" s="146"/>
      <c r="X38" s="146"/>
      <c r="Y38" s="146"/>
      <c r="Z38" s="146"/>
      <c r="AA38" s="146"/>
      <c r="AB38" s="146"/>
      <c r="AC38" s="146"/>
      <c r="AD38" s="149"/>
      <c r="AE38" s="16"/>
    </row>
    <row r="39" spans="2:31" ht="39.75" customHeight="1" x14ac:dyDescent="0.25">
      <c r="B39" s="49"/>
      <c r="C39" s="205"/>
      <c r="D39" s="197"/>
      <c r="E39" s="194"/>
      <c r="F39" s="209"/>
      <c r="G39" s="213"/>
      <c r="H39" s="203"/>
      <c r="I39" s="119" t="s">
        <v>209</v>
      </c>
      <c r="J39" s="121" t="s">
        <v>231</v>
      </c>
      <c r="K39" s="121"/>
      <c r="L39" s="121"/>
      <c r="M39" s="121"/>
      <c r="N39" s="194"/>
      <c r="O39" s="107"/>
      <c r="P39" s="19"/>
      <c r="Q39" s="14"/>
      <c r="R39" s="143"/>
      <c r="S39" s="146"/>
      <c r="T39" s="146"/>
      <c r="U39" s="146"/>
      <c r="V39" s="146"/>
      <c r="W39" s="146"/>
      <c r="X39" s="146"/>
      <c r="Y39" s="146"/>
      <c r="Z39" s="146"/>
      <c r="AA39" s="146"/>
      <c r="AB39" s="146"/>
      <c r="AC39" s="146"/>
      <c r="AD39" s="149"/>
      <c r="AE39" s="16"/>
    </row>
    <row r="40" spans="2:31" ht="39.75" customHeight="1" x14ac:dyDescent="0.25">
      <c r="B40" s="49"/>
      <c r="C40" s="205"/>
      <c r="D40" s="197"/>
      <c r="E40" s="198">
        <v>7</v>
      </c>
      <c r="F40" s="207" t="s">
        <v>1048</v>
      </c>
      <c r="G40" s="213"/>
      <c r="H40" s="202" t="s">
        <v>89</v>
      </c>
      <c r="I40" s="119" t="s">
        <v>194</v>
      </c>
      <c r="J40" s="121" t="s">
        <v>232</v>
      </c>
      <c r="K40" s="121"/>
      <c r="L40" s="121"/>
      <c r="M40" s="121"/>
      <c r="N40" s="204"/>
      <c r="O40" s="107"/>
      <c r="Q40" s="14"/>
      <c r="R40" s="142"/>
      <c r="S40" s="145"/>
      <c r="T40" s="145"/>
      <c r="U40" s="145"/>
      <c r="V40" s="145"/>
      <c r="W40" s="145"/>
      <c r="X40" s="145"/>
      <c r="Y40" s="145"/>
      <c r="Z40" s="145"/>
      <c r="AA40" s="145"/>
      <c r="AB40" s="145"/>
      <c r="AC40" s="145"/>
      <c r="AD40" s="148" t="e">
        <f>IF(#REF!="","",#REF!)</f>
        <v>#REF!</v>
      </c>
      <c r="AE40" s="16"/>
    </row>
    <row r="41" spans="2:31" ht="39.75" customHeight="1" x14ac:dyDescent="0.25">
      <c r="B41" s="49"/>
      <c r="C41" s="205"/>
      <c r="D41" s="197"/>
      <c r="E41" s="194"/>
      <c r="F41" s="209"/>
      <c r="G41" s="213"/>
      <c r="H41" s="203"/>
      <c r="I41" s="119" t="s">
        <v>195</v>
      </c>
      <c r="J41" s="121" t="s">
        <v>233</v>
      </c>
      <c r="K41" s="121"/>
      <c r="L41" s="121"/>
      <c r="M41" s="121"/>
      <c r="N41" s="194"/>
      <c r="O41" s="107"/>
      <c r="Q41" s="14"/>
      <c r="R41" s="143"/>
      <c r="S41" s="146"/>
      <c r="T41" s="146"/>
      <c r="U41" s="146"/>
      <c r="V41" s="146"/>
      <c r="W41" s="146"/>
      <c r="X41" s="146"/>
      <c r="Y41" s="146"/>
      <c r="Z41" s="146"/>
      <c r="AA41" s="146"/>
      <c r="AB41" s="146"/>
      <c r="AC41" s="146"/>
      <c r="AD41" s="149"/>
      <c r="AE41" s="16"/>
    </row>
    <row r="42" spans="2:31" ht="39.75" customHeight="1" x14ac:dyDescent="0.25">
      <c r="B42" s="49"/>
      <c r="C42" s="205"/>
      <c r="D42" s="197"/>
      <c r="E42" s="194"/>
      <c r="F42" s="209"/>
      <c r="G42" s="213"/>
      <c r="H42" s="203"/>
      <c r="I42" s="119" t="s">
        <v>196</v>
      </c>
      <c r="J42" s="121" t="s">
        <v>234</v>
      </c>
      <c r="K42" s="121"/>
      <c r="L42" s="121"/>
      <c r="M42" s="121"/>
      <c r="N42" s="194"/>
      <c r="O42" s="107"/>
      <c r="Q42" s="14"/>
      <c r="R42" s="143"/>
      <c r="S42" s="146"/>
      <c r="T42" s="146"/>
      <c r="U42" s="146"/>
      <c r="V42" s="146"/>
      <c r="W42" s="146"/>
      <c r="X42" s="146"/>
      <c r="Y42" s="146"/>
      <c r="Z42" s="146"/>
      <c r="AA42" s="146"/>
      <c r="AB42" s="146"/>
      <c r="AC42" s="146"/>
      <c r="AD42" s="149"/>
      <c r="AE42" s="16"/>
    </row>
    <row r="43" spans="2:31" ht="39.75" customHeight="1" x14ac:dyDescent="0.25">
      <c r="B43" s="49"/>
      <c r="C43" s="205"/>
      <c r="D43" s="197"/>
      <c r="E43" s="194"/>
      <c r="F43" s="209"/>
      <c r="G43" s="213"/>
      <c r="H43" s="203"/>
      <c r="I43" s="119" t="s">
        <v>207</v>
      </c>
      <c r="J43" s="121" t="s">
        <v>235</v>
      </c>
      <c r="K43" s="121"/>
      <c r="L43" s="121"/>
      <c r="M43" s="121"/>
      <c r="N43" s="194"/>
      <c r="O43" s="107"/>
      <c r="Q43" s="14"/>
      <c r="R43" s="143"/>
      <c r="S43" s="146"/>
      <c r="T43" s="146"/>
      <c r="U43" s="146"/>
      <c r="V43" s="146"/>
      <c r="W43" s="146"/>
      <c r="X43" s="146"/>
      <c r="Y43" s="146"/>
      <c r="Z43" s="146"/>
      <c r="AA43" s="146"/>
      <c r="AB43" s="146"/>
      <c r="AC43" s="146"/>
      <c r="AD43" s="149"/>
      <c r="AE43" s="16"/>
    </row>
    <row r="44" spans="2:31" ht="51.75" customHeight="1" x14ac:dyDescent="0.25">
      <c r="B44" s="49"/>
      <c r="C44" s="205"/>
      <c r="D44" s="197"/>
      <c r="E44" s="194"/>
      <c r="F44" s="209"/>
      <c r="G44" s="213"/>
      <c r="H44" s="203"/>
      <c r="I44" s="119" t="s">
        <v>209</v>
      </c>
      <c r="J44" s="121" t="s">
        <v>236</v>
      </c>
      <c r="K44" s="121"/>
      <c r="L44" s="121"/>
      <c r="M44" s="121"/>
      <c r="N44" s="194"/>
      <c r="O44" s="107"/>
      <c r="Q44" s="14"/>
      <c r="R44" s="143"/>
      <c r="S44" s="146"/>
      <c r="T44" s="146"/>
      <c r="U44" s="146"/>
      <c r="V44" s="146"/>
      <c r="W44" s="146"/>
      <c r="X44" s="146"/>
      <c r="Y44" s="146"/>
      <c r="Z44" s="146"/>
      <c r="AA44" s="146"/>
      <c r="AB44" s="146"/>
      <c r="AC44" s="146"/>
      <c r="AD44" s="149"/>
      <c r="AE44" s="16"/>
    </row>
    <row r="45" spans="2:31" ht="39.75" customHeight="1" x14ac:dyDescent="0.25">
      <c r="B45" s="49"/>
      <c r="C45" s="205"/>
      <c r="D45" s="197"/>
      <c r="E45" s="198">
        <v>8</v>
      </c>
      <c r="F45" s="207" t="s">
        <v>1049</v>
      </c>
      <c r="G45" s="213"/>
      <c r="H45" s="202" t="s">
        <v>89</v>
      </c>
      <c r="I45" s="119" t="s">
        <v>194</v>
      </c>
      <c r="J45" s="121" t="s">
        <v>237</v>
      </c>
      <c r="K45" s="121"/>
      <c r="L45" s="121"/>
      <c r="M45" s="121"/>
      <c r="N45" s="204"/>
      <c r="O45" s="107"/>
      <c r="Q45" s="14"/>
      <c r="R45" s="142"/>
      <c r="S45" s="145"/>
      <c r="T45" s="145"/>
      <c r="U45" s="145"/>
      <c r="V45" s="145"/>
      <c r="W45" s="145"/>
      <c r="X45" s="145"/>
      <c r="Y45" s="145"/>
      <c r="Z45" s="145"/>
      <c r="AA45" s="145"/>
      <c r="AB45" s="145"/>
      <c r="AC45" s="145"/>
      <c r="AD45" s="148" t="e">
        <f>IF(#REF!="","",#REF!)</f>
        <v>#REF!</v>
      </c>
      <c r="AE45" s="16"/>
    </row>
    <row r="46" spans="2:31" ht="39.75" customHeight="1" x14ac:dyDescent="0.25">
      <c r="B46" s="49"/>
      <c r="C46" s="205"/>
      <c r="D46" s="197"/>
      <c r="E46" s="194"/>
      <c r="F46" s="209"/>
      <c r="G46" s="213"/>
      <c r="H46" s="203"/>
      <c r="I46" s="119" t="s">
        <v>195</v>
      </c>
      <c r="J46" s="121" t="s">
        <v>238</v>
      </c>
      <c r="K46" s="121"/>
      <c r="L46" s="121"/>
      <c r="M46" s="121"/>
      <c r="N46" s="194"/>
      <c r="O46" s="107"/>
      <c r="Q46" s="14"/>
      <c r="R46" s="143"/>
      <c r="S46" s="146"/>
      <c r="T46" s="146"/>
      <c r="U46" s="146"/>
      <c r="V46" s="146"/>
      <c r="W46" s="146"/>
      <c r="X46" s="146"/>
      <c r="Y46" s="146"/>
      <c r="Z46" s="146"/>
      <c r="AA46" s="146"/>
      <c r="AB46" s="146"/>
      <c r="AC46" s="146"/>
      <c r="AD46" s="149"/>
      <c r="AE46" s="16"/>
    </row>
    <row r="47" spans="2:31" ht="39.75" customHeight="1" x14ac:dyDescent="0.25">
      <c r="B47" s="49"/>
      <c r="C47" s="205"/>
      <c r="D47" s="197"/>
      <c r="E47" s="194"/>
      <c r="F47" s="209"/>
      <c r="G47" s="213"/>
      <c r="H47" s="203"/>
      <c r="I47" s="119" t="s">
        <v>196</v>
      </c>
      <c r="J47" s="121" t="s">
        <v>239</v>
      </c>
      <c r="K47" s="121"/>
      <c r="L47" s="121"/>
      <c r="M47" s="121"/>
      <c r="N47" s="194"/>
      <c r="O47" s="107"/>
      <c r="Q47" s="14"/>
      <c r="R47" s="143"/>
      <c r="S47" s="146"/>
      <c r="T47" s="146"/>
      <c r="U47" s="146"/>
      <c r="V47" s="146"/>
      <c r="W47" s="146"/>
      <c r="X47" s="146"/>
      <c r="Y47" s="146"/>
      <c r="Z47" s="146"/>
      <c r="AA47" s="146"/>
      <c r="AB47" s="146"/>
      <c r="AC47" s="146"/>
      <c r="AD47" s="149"/>
      <c r="AE47" s="16"/>
    </row>
    <row r="48" spans="2:31" ht="39.75" customHeight="1" x14ac:dyDescent="0.25">
      <c r="B48" s="49"/>
      <c r="C48" s="205"/>
      <c r="D48" s="197"/>
      <c r="E48" s="194"/>
      <c r="F48" s="209"/>
      <c r="G48" s="213"/>
      <c r="H48" s="203"/>
      <c r="I48" s="119" t="s">
        <v>207</v>
      </c>
      <c r="J48" s="121" t="s">
        <v>240</v>
      </c>
      <c r="K48" s="121"/>
      <c r="L48" s="121"/>
      <c r="M48" s="121"/>
      <c r="N48" s="194"/>
      <c r="O48" s="107"/>
      <c r="Q48" s="14"/>
      <c r="R48" s="143"/>
      <c r="S48" s="146"/>
      <c r="T48" s="146"/>
      <c r="U48" s="146"/>
      <c r="V48" s="146"/>
      <c r="W48" s="146"/>
      <c r="X48" s="146"/>
      <c r="Y48" s="146"/>
      <c r="Z48" s="146"/>
      <c r="AA48" s="146"/>
      <c r="AB48" s="146"/>
      <c r="AC48" s="146"/>
      <c r="AD48" s="149"/>
      <c r="AE48" s="16"/>
    </row>
    <row r="49" spans="2:31" ht="39.75" customHeight="1" x14ac:dyDescent="0.25">
      <c r="B49" s="49"/>
      <c r="C49" s="205"/>
      <c r="D49" s="197"/>
      <c r="E49" s="194"/>
      <c r="F49" s="209"/>
      <c r="G49" s="213"/>
      <c r="H49" s="203"/>
      <c r="I49" s="119" t="s">
        <v>209</v>
      </c>
      <c r="J49" s="121" t="s">
        <v>241</v>
      </c>
      <c r="K49" s="121"/>
      <c r="L49" s="121"/>
      <c r="M49" s="121"/>
      <c r="N49" s="194"/>
      <c r="O49" s="107"/>
      <c r="Q49" s="14"/>
      <c r="R49" s="143"/>
      <c r="S49" s="146"/>
      <c r="T49" s="146"/>
      <c r="U49" s="146"/>
      <c r="V49" s="146"/>
      <c r="W49" s="146"/>
      <c r="X49" s="146"/>
      <c r="Y49" s="146"/>
      <c r="Z49" s="146"/>
      <c r="AA49" s="146"/>
      <c r="AB49" s="146"/>
      <c r="AC49" s="146"/>
      <c r="AD49" s="149"/>
      <c r="AE49" s="16"/>
    </row>
    <row r="50" spans="2:31" ht="39.75" customHeight="1" x14ac:dyDescent="0.25">
      <c r="B50" s="49"/>
      <c r="C50" s="205"/>
      <c r="D50" s="197"/>
      <c r="E50" s="198">
        <v>9</v>
      </c>
      <c r="F50" s="207" t="s">
        <v>1050</v>
      </c>
      <c r="G50" s="213"/>
      <c r="H50" s="202" t="s">
        <v>89</v>
      </c>
      <c r="I50" s="119" t="s">
        <v>194</v>
      </c>
      <c r="J50" s="121" t="s">
        <v>242</v>
      </c>
      <c r="K50" s="121"/>
      <c r="L50" s="121"/>
      <c r="M50" s="121"/>
      <c r="N50" s="204"/>
      <c r="O50" s="107"/>
      <c r="Q50" s="14"/>
      <c r="R50" s="142"/>
      <c r="S50" s="145"/>
      <c r="T50" s="145"/>
      <c r="U50" s="145"/>
      <c r="V50" s="145"/>
      <c r="W50" s="145"/>
      <c r="X50" s="145"/>
      <c r="Y50" s="145"/>
      <c r="Z50" s="145"/>
      <c r="AA50" s="145"/>
      <c r="AB50" s="145"/>
      <c r="AC50" s="145"/>
      <c r="AD50" s="148" t="e">
        <f>IF(#REF!="","",#REF!)</f>
        <v>#REF!</v>
      </c>
      <c r="AE50" s="16"/>
    </row>
    <row r="51" spans="2:31" ht="39.75" customHeight="1" x14ac:dyDescent="0.25">
      <c r="B51" s="49"/>
      <c r="C51" s="205"/>
      <c r="D51" s="197"/>
      <c r="E51" s="194"/>
      <c r="F51" s="209"/>
      <c r="G51" s="213"/>
      <c r="H51" s="203"/>
      <c r="I51" s="119" t="s">
        <v>195</v>
      </c>
      <c r="J51" s="121" t="s">
        <v>243</v>
      </c>
      <c r="K51" s="121"/>
      <c r="L51" s="121"/>
      <c r="M51" s="121"/>
      <c r="N51" s="194"/>
      <c r="O51" s="107"/>
      <c r="Q51" s="14"/>
      <c r="R51" s="143"/>
      <c r="S51" s="146"/>
      <c r="T51" s="146"/>
      <c r="U51" s="146"/>
      <c r="V51" s="146"/>
      <c r="W51" s="146"/>
      <c r="X51" s="146"/>
      <c r="Y51" s="146"/>
      <c r="Z51" s="146"/>
      <c r="AA51" s="146"/>
      <c r="AB51" s="146"/>
      <c r="AC51" s="146"/>
      <c r="AD51" s="149"/>
      <c r="AE51" s="16"/>
    </row>
    <row r="52" spans="2:31" ht="39.75" customHeight="1" x14ac:dyDescent="0.25">
      <c r="B52" s="49"/>
      <c r="C52" s="205"/>
      <c r="D52" s="197"/>
      <c r="E52" s="194"/>
      <c r="F52" s="209"/>
      <c r="G52" s="213"/>
      <c r="H52" s="203"/>
      <c r="I52" s="119" t="s">
        <v>196</v>
      </c>
      <c r="J52" s="121" t="s">
        <v>244</v>
      </c>
      <c r="K52" s="121"/>
      <c r="L52" s="121"/>
      <c r="M52" s="121"/>
      <c r="N52" s="194"/>
      <c r="O52" s="107"/>
      <c r="Q52" s="14"/>
      <c r="R52" s="143"/>
      <c r="S52" s="146"/>
      <c r="T52" s="146"/>
      <c r="U52" s="146"/>
      <c r="V52" s="146"/>
      <c r="W52" s="146"/>
      <c r="X52" s="146"/>
      <c r="Y52" s="146"/>
      <c r="Z52" s="146"/>
      <c r="AA52" s="146"/>
      <c r="AB52" s="146"/>
      <c r="AC52" s="146"/>
      <c r="AD52" s="149"/>
      <c r="AE52" s="16"/>
    </row>
    <row r="53" spans="2:31" ht="39.75" customHeight="1" x14ac:dyDescent="0.25">
      <c r="B53" s="49"/>
      <c r="C53" s="205"/>
      <c r="D53" s="197"/>
      <c r="E53" s="194"/>
      <c r="F53" s="209"/>
      <c r="G53" s="213"/>
      <c r="H53" s="203"/>
      <c r="I53" s="119" t="s">
        <v>207</v>
      </c>
      <c r="J53" s="121" t="s">
        <v>245</v>
      </c>
      <c r="K53" s="121"/>
      <c r="L53" s="121"/>
      <c r="M53" s="121"/>
      <c r="N53" s="194"/>
      <c r="O53" s="107"/>
      <c r="Q53" s="14"/>
      <c r="R53" s="143"/>
      <c r="S53" s="146"/>
      <c r="T53" s="146"/>
      <c r="U53" s="146"/>
      <c r="V53" s="146"/>
      <c r="W53" s="146"/>
      <c r="X53" s="146"/>
      <c r="Y53" s="146"/>
      <c r="Z53" s="146"/>
      <c r="AA53" s="146"/>
      <c r="AB53" s="146"/>
      <c r="AC53" s="146"/>
      <c r="AD53" s="149"/>
      <c r="AE53" s="16"/>
    </row>
    <row r="54" spans="2:31" ht="39.75" customHeight="1" x14ac:dyDescent="0.25">
      <c r="B54" s="49"/>
      <c r="C54" s="205"/>
      <c r="D54" s="197"/>
      <c r="E54" s="194"/>
      <c r="F54" s="209"/>
      <c r="G54" s="213"/>
      <c r="H54" s="203"/>
      <c r="I54" s="119" t="s">
        <v>209</v>
      </c>
      <c r="J54" s="121" t="s">
        <v>246</v>
      </c>
      <c r="K54" s="121"/>
      <c r="L54" s="121"/>
      <c r="M54" s="121"/>
      <c r="N54" s="194"/>
      <c r="O54" s="107"/>
      <c r="Q54" s="14"/>
      <c r="R54" s="143"/>
      <c r="S54" s="146"/>
      <c r="T54" s="146"/>
      <c r="U54" s="146"/>
      <c r="V54" s="146"/>
      <c r="W54" s="146"/>
      <c r="X54" s="146"/>
      <c r="Y54" s="146"/>
      <c r="Z54" s="146"/>
      <c r="AA54" s="146"/>
      <c r="AB54" s="146"/>
      <c r="AC54" s="146"/>
      <c r="AD54" s="149"/>
      <c r="AE54" s="16"/>
    </row>
    <row r="55" spans="2:31" ht="39.75" customHeight="1" x14ac:dyDescent="0.25">
      <c r="B55" s="49"/>
      <c r="C55" s="205"/>
      <c r="D55" s="197"/>
      <c r="E55" s="198">
        <v>10</v>
      </c>
      <c r="F55" s="207" t="s">
        <v>1051</v>
      </c>
      <c r="G55" s="213"/>
      <c r="H55" s="202" t="s">
        <v>89</v>
      </c>
      <c r="I55" s="119" t="s">
        <v>194</v>
      </c>
      <c r="J55" s="121" t="s">
        <v>247</v>
      </c>
      <c r="K55" s="121"/>
      <c r="L55" s="121"/>
      <c r="M55" s="121"/>
      <c r="N55" s="204"/>
      <c r="O55" s="107"/>
      <c r="Q55" s="14"/>
      <c r="R55" s="142"/>
      <c r="S55" s="145"/>
      <c r="T55" s="145"/>
      <c r="U55" s="145"/>
      <c r="V55" s="145"/>
      <c r="W55" s="145"/>
      <c r="X55" s="145"/>
      <c r="Y55" s="145"/>
      <c r="Z55" s="145"/>
      <c r="AA55" s="145"/>
      <c r="AB55" s="145"/>
      <c r="AC55" s="145"/>
      <c r="AD55" s="148" t="e">
        <f>IF(#REF!="","",#REF!)</f>
        <v>#REF!</v>
      </c>
      <c r="AE55" s="16"/>
    </row>
    <row r="56" spans="2:31" ht="39.75" customHeight="1" x14ac:dyDescent="0.25">
      <c r="B56" s="49"/>
      <c r="C56" s="205"/>
      <c r="D56" s="197"/>
      <c r="E56" s="194"/>
      <c r="F56" s="209"/>
      <c r="G56" s="213"/>
      <c r="H56" s="203"/>
      <c r="I56" s="119" t="s">
        <v>195</v>
      </c>
      <c r="J56" s="121" t="s">
        <v>248</v>
      </c>
      <c r="K56" s="121"/>
      <c r="L56" s="121"/>
      <c r="M56" s="121"/>
      <c r="N56" s="194"/>
      <c r="O56" s="107"/>
      <c r="Q56" s="14"/>
      <c r="R56" s="143"/>
      <c r="S56" s="146"/>
      <c r="T56" s="146"/>
      <c r="U56" s="146"/>
      <c r="V56" s="146"/>
      <c r="W56" s="146"/>
      <c r="X56" s="146"/>
      <c r="Y56" s="146"/>
      <c r="Z56" s="146"/>
      <c r="AA56" s="146"/>
      <c r="AB56" s="146"/>
      <c r="AC56" s="146"/>
      <c r="AD56" s="149"/>
      <c r="AE56" s="16"/>
    </row>
    <row r="57" spans="2:31" ht="39.75" customHeight="1" x14ac:dyDescent="0.25">
      <c r="B57" s="49"/>
      <c r="C57" s="205"/>
      <c r="D57" s="197"/>
      <c r="E57" s="194"/>
      <c r="F57" s="209"/>
      <c r="G57" s="213"/>
      <c r="H57" s="203"/>
      <c r="I57" s="119" t="s">
        <v>196</v>
      </c>
      <c r="J57" s="121" t="s">
        <v>249</v>
      </c>
      <c r="K57" s="121"/>
      <c r="L57" s="121"/>
      <c r="M57" s="121"/>
      <c r="N57" s="194"/>
      <c r="O57" s="107"/>
      <c r="Q57" s="14"/>
      <c r="R57" s="143"/>
      <c r="S57" s="146"/>
      <c r="T57" s="146"/>
      <c r="U57" s="146"/>
      <c r="V57" s="146"/>
      <c r="W57" s="146"/>
      <c r="X57" s="146"/>
      <c r="Y57" s="146"/>
      <c r="Z57" s="146"/>
      <c r="AA57" s="146"/>
      <c r="AB57" s="146"/>
      <c r="AC57" s="146"/>
      <c r="AD57" s="149"/>
      <c r="AE57" s="16"/>
    </row>
    <row r="58" spans="2:31" ht="39.75" customHeight="1" x14ac:dyDescent="0.25">
      <c r="B58" s="49"/>
      <c r="C58" s="205"/>
      <c r="D58" s="197"/>
      <c r="E58" s="194"/>
      <c r="F58" s="209"/>
      <c r="G58" s="213"/>
      <c r="H58" s="203"/>
      <c r="I58" s="119" t="s">
        <v>207</v>
      </c>
      <c r="J58" s="121" t="s">
        <v>250</v>
      </c>
      <c r="K58" s="121"/>
      <c r="L58" s="121"/>
      <c r="M58" s="121"/>
      <c r="N58" s="194"/>
      <c r="O58" s="107"/>
      <c r="Q58" s="14"/>
      <c r="R58" s="143"/>
      <c r="S58" s="146"/>
      <c r="T58" s="146"/>
      <c r="U58" s="146"/>
      <c r="V58" s="146"/>
      <c r="W58" s="146"/>
      <c r="X58" s="146"/>
      <c r="Y58" s="146"/>
      <c r="Z58" s="146"/>
      <c r="AA58" s="146"/>
      <c r="AB58" s="146"/>
      <c r="AC58" s="146"/>
      <c r="AD58" s="149"/>
      <c r="AE58" s="16"/>
    </row>
    <row r="59" spans="2:31" ht="54" customHeight="1" x14ac:dyDescent="0.25">
      <c r="B59" s="49"/>
      <c r="C59" s="205"/>
      <c r="D59" s="197"/>
      <c r="E59" s="194"/>
      <c r="F59" s="209"/>
      <c r="G59" s="213"/>
      <c r="H59" s="203"/>
      <c r="I59" s="119" t="s">
        <v>209</v>
      </c>
      <c r="J59" s="121" t="s">
        <v>251</v>
      </c>
      <c r="K59" s="121"/>
      <c r="L59" s="121"/>
      <c r="M59" s="121"/>
      <c r="N59" s="194"/>
      <c r="O59" s="107"/>
      <c r="Q59" s="14"/>
      <c r="R59" s="143"/>
      <c r="S59" s="146"/>
      <c r="T59" s="146"/>
      <c r="U59" s="146"/>
      <c r="V59" s="146"/>
      <c r="W59" s="146"/>
      <c r="X59" s="146"/>
      <c r="Y59" s="146"/>
      <c r="Z59" s="146"/>
      <c r="AA59" s="146"/>
      <c r="AB59" s="146"/>
      <c r="AC59" s="146"/>
      <c r="AD59" s="149"/>
      <c r="AE59" s="16"/>
    </row>
    <row r="60" spans="2:31" ht="39.75" customHeight="1" x14ac:dyDescent="0.25">
      <c r="B60" s="49"/>
      <c r="C60" s="205"/>
      <c r="D60" s="197"/>
      <c r="E60" s="198">
        <v>11</v>
      </c>
      <c r="F60" s="199" t="s">
        <v>158</v>
      </c>
      <c r="G60" s="200"/>
      <c r="H60" s="202" t="s">
        <v>148</v>
      </c>
      <c r="I60" s="119" t="s">
        <v>194</v>
      </c>
      <c r="J60" s="121" t="s">
        <v>252</v>
      </c>
      <c r="K60" s="121"/>
      <c r="L60" s="121"/>
      <c r="M60" s="121"/>
      <c r="N60" s="204"/>
      <c r="O60" s="107"/>
      <c r="Q60" s="14"/>
      <c r="R60" s="142"/>
      <c r="S60" s="145"/>
      <c r="T60" s="145"/>
      <c r="U60" s="145"/>
      <c r="V60" s="145"/>
      <c r="W60" s="145"/>
      <c r="X60" s="145"/>
      <c r="Y60" s="145" t="e">
        <f>IF(#REF!="","",#REF!)</f>
        <v>#REF!</v>
      </c>
      <c r="Z60" s="145"/>
      <c r="AA60" s="145"/>
      <c r="AB60" s="145"/>
      <c r="AC60" s="145"/>
      <c r="AD60" s="148" t="e">
        <f>IF(#REF!="","",#REF!)</f>
        <v>#REF!</v>
      </c>
      <c r="AE60" s="16"/>
    </row>
    <row r="61" spans="2:31" ht="39.75" customHeight="1" x14ac:dyDescent="0.25">
      <c r="B61" s="49"/>
      <c r="C61" s="205"/>
      <c r="D61" s="194"/>
      <c r="E61" s="194"/>
      <c r="F61" s="201"/>
      <c r="G61" s="200"/>
      <c r="H61" s="203"/>
      <c r="I61" s="119" t="s">
        <v>195</v>
      </c>
      <c r="J61" s="121" t="s">
        <v>253</v>
      </c>
      <c r="K61" s="121"/>
      <c r="L61" s="121"/>
      <c r="M61" s="121"/>
      <c r="N61" s="194"/>
      <c r="O61" s="107"/>
      <c r="Q61" s="14"/>
      <c r="R61" s="143"/>
      <c r="S61" s="146"/>
      <c r="T61" s="146"/>
      <c r="U61" s="146"/>
      <c r="V61" s="146"/>
      <c r="W61" s="146"/>
      <c r="X61" s="146"/>
      <c r="Y61" s="146"/>
      <c r="Z61" s="146"/>
      <c r="AA61" s="146"/>
      <c r="AB61" s="146"/>
      <c r="AC61" s="146"/>
      <c r="AD61" s="149"/>
      <c r="AE61" s="16"/>
    </row>
    <row r="62" spans="2:31" ht="39.75" customHeight="1" x14ac:dyDescent="0.25">
      <c r="B62" s="49"/>
      <c r="C62" s="205"/>
      <c r="D62" s="194"/>
      <c r="E62" s="194"/>
      <c r="F62" s="201"/>
      <c r="G62" s="200"/>
      <c r="H62" s="203"/>
      <c r="I62" s="119" t="s">
        <v>196</v>
      </c>
      <c r="J62" s="121" t="s">
        <v>254</v>
      </c>
      <c r="K62" s="121"/>
      <c r="L62" s="121"/>
      <c r="M62" s="121"/>
      <c r="N62" s="194"/>
      <c r="O62" s="107"/>
      <c r="Q62" s="14"/>
      <c r="R62" s="143"/>
      <c r="S62" s="146"/>
      <c r="T62" s="146"/>
      <c r="U62" s="146"/>
      <c r="V62" s="146"/>
      <c r="W62" s="146"/>
      <c r="X62" s="146"/>
      <c r="Y62" s="146"/>
      <c r="Z62" s="146"/>
      <c r="AA62" s="146"/>
      <c r="AB62" s="146"/>
      <c r="AC62" s="146"/>
      <c r="AD62" s="149"/>
      <c r="AE62" s="16"/>
    </row>
    <row r="63" spans="2:31" ht="39.75" customHeight="1" x14ac:dyDescent="0.25">
      <c r="B63" s="49"/>
      <c r="C63" s="205"/>
      <c r="D63" s="194"/>
      <c r="E63" s="194"/>
      <c r="F63" s="201"/>
      <c r="G63" s="200"/>
      <c r="H63" s="203"/>
      <c r="I63" s="119" t="s">
        <v>207</v>
      </c>
      <c r="J63" s="121" t="s">
        <v>255</v>
      </c>
      <c r="K63" s="121"/>
      <c r="L63" s="121"/>
      <c r="M63" s="121"/>
      <c r="N63" s="194"/>
      <c r="O63" s="107"/>
      <c r="Q63" s="14"/>
      <c r="R63" s="143"/>
      <c r="S63" s="146"/>
      <c r="T63" s="146"/>
      <c r="U63" s="146"/>
      <c r="V63" s="146"/>
      <c r="W63" s="146"/>
      <c r="X63" s="146"/>
      <c r="Y63" s="146"/>
      <c r="Z63" s="146"/>
      <c r="AA63" s="146"/>
      <c r="AB63" s="146"/>
      <c r="AC63" s="146"/>
      <c r="AD63" s="149"/>
      <c r="AE63" s="16"/>
    </row>
    <row r="64" spans="2:31" ht="51" customHeight="1" x14ac:dyDescent="0.25">
      <c r="B64" s="49"/>
      <c r="C64" s="205"/>
      <c r="D64" s="194"/>
      <c r="E64" s="194"/>
      <c r="F64" s="201"/>
      <c r="G64" s="200"/>
      <c r="H64" s="203"/>
      <c r="I64" s="119" t="s">
        <v>209</v>
      </c>
      <c r="J64" s="121" t="s">
        <v>256</v>
      </c>
      <c r="K64" s="121"/>
      <c r="L64" s="121"/>
      <c r="M64" s="121"/>
      <c r="N64" s="194"/>
      <c r="O64" s="107"/>
      <c r="Q64" s="14"/>
      <c r="R64" s="143"/>
      <c r="S64" s="146"/>
      <c r="T64" s="146"/>
      <c r="U64" s="146"/>
      <c r="V64" s="146"/>
      <c r="W64" s="146"/>
      <c r="X64" s="146"/>
      <c r="Y64" s="146"/>
      <c r="Z64" s="146"/>
      <c r="AA64" s="146"/>
      <c r="AB64" s="146"/>
      <c r="AC64" s="146"/>
      <c r="AD64" s="149"/>
      <c r="AE64" s="16"/>
    </row>
    <row r="65" spans="2:31" ht="39.75" customHeight="1" x14ac:dyDescent="0.25">
      <c r="B65" s="49"/>
      <c r="C65" s="205"/>
      <c r="D65" s="197" t="s">
        <v>128</v>
      </c>
      <c r="E65" s="198">
        <v>12</v>
      </c>
      <c r="F65" s="199" t="s">
        <v>4</v>
      </c>
      <c r="G65" s="200"/>
      <c r="H65" s="202" t="s">
        <v>90</v>
      </c>
      <c r="I65" s="119" t="s">
        <v>194</v>
      </c>
      <c r="J65" s="120" t="s">
        <v>257</v>
      </c>
      <c r="K65" s="120"/>
      <c r="L65" s="120"/>
      <c r="M65" s="120"/>
      <c r="N65" s="204"/>
      <c r="O65" s="108"/>
      <c r="Q65" s="14"/>
      <c r="R65" s="142"/>
      <c r="S65" s="145"/>
      <c r="T65" s="145"/>
      <c r="U65" s="145" t="e">
        <f>IF(#REF!="","",#REF!)</f>
        <v>#REF!</v>
      </c>
      <c r="V65" s="145"/>
      <c r="W65" s="145"/>
      <c r="X65" s="145"/>
      <c r="Y65" s="145"/>
      <c r="Z65" s="145"/>
      <c r="AA65" s="145"/>
      <c r="AB65" s="145" t="e">
        <f>IF(#REF!="","",#REF!)</f>
        <v>#REF!</v>
      </c>
      <c r="AC65" s="145" t="e">
        <f>IF(#REF!="","",#REF!)</f>
        <v>#REF!</v>
      </c>
      <c r="AD65" s="148" t="e">
        <f>IF(#REF!="","",#REF!)</f>
        <v>#REF!</v>
      </c>
      <c r="AE65" s="16"/>
    </row>
    <row r="66" spans="2:31" ht="39.75" customHeight="1" x14ac:dyDescent="0.25">
      <c r="B66" s="49"/>
      <c r="C66" s="205"/>
      <c r="D66" s="197"/>
      <c r="E66" s="194"/>
      <c r="F66" s="201"/>
      <c r="G66" s="200"/>
      <c r="H66" s="203"/>
      <c r="I66" s="119" t="s">
        <v>195</v>
      </c>
      <c r="J66" s="121" t="s">
        <v>258</v>
      </c>
      <c r="K66" s="121"/>
      <c r="L66" s="121"/>
      <c r="M66" s="121"/>
      <c r="N66" s="194"/>
      <c r="O66" s="108"/>
      <c r="Q66" s="14"/>
      <c r="R66" s="143"/>
      <c r="S66" s="146"/>
      <c r="T66" s="146"/>
      <c r="U66" s="146"/>
      <c r="V66" s="146"/>
      <c r="W66" s="146"/>
      <c r="X66" s="146"/>
      <c r="Y66" s="146"/>
      <c r="Z66" s="146"/>
      <c r="AA66" s="146"/>
      <c r="AB66" s="146"/>
      <c r="AC66" s="146"/>
      <c r="AD66" s="149"/>
      <c r="AE66" s="16"/>
    </row>
    <row r="67" spans="2:31" ht="39.75" customHeight="1" x14ac:dyDescent="0.25">
      <c r="B67" s="49"/>
      <c r="C67" s="205"/>
      <c r="D67" s="197"/>
      <c r="E67" s="194"/>
      <c r="F67" s="201"/>
      <c r="G67" s="200"/>
      <c r="H67" s="203"/>
      <c r="I67" s="119" t="s">
        <v>196</v>
      </c>
      <c r="J67" s="121" t="s">
        <v>259</v>
      </c>
      <c r="K67" s="121"/>
      <c r="L67" s="121"/>
      <c r="M67" s="121"/>
      <c r="N67" s="194"/>
      <c r="O67" s="108"/>
      <c r="Q67" s="14"/>
      <c r="R67" s="143"/>
      <c r="S67" s="146"/>
      <c r="T67" s="146"/>
      <c r="U67" s="146"/>
      <c r="V67" s="146"/>
      <c r="W67" s="146"/>
      <c r="X67" s="146"/>
      <c r="Y67" s="146"/>
      <c r="Z67" s="146"/>
      <c r="AA67" s="146"/>
      <c r="AB67" s="146"/>
      <c r="AC67" s="146"/>
      <c r="AD67" s="149"/>
      <c r="AE67" s="16"/>
    </row>
    <row r="68" spans="2:31" ht="39.75" customHeight="1" x14ac:dyDescent="0.25">
      <c r="B68" s="49"/>
      <c r="C68" s="205"/>
      <c r="D68" s="197"/>
      <c r="E68" s="194"/>
      <c r="F68" s="201"/>
      <c r="G68" s="200"/>
      <c r="H68" s="203"/>
      <c r="I68" s="119" t="s">
        <v>207</v>
      </c>
      <c r="J68" s="121" t="s">
        <v>260</v>
      </c>
      <c r="K68" s="121"/>
      <c r="L68" s="121"/>
      <c r="M68" s="121"/>
      <c r="N68" s="194"/>
      <c r="O68" s="108"/>
      <c r="Q68" s="14"/>
      <c r="R68" s="143"/>
      <c r="S68" s="146"/>
      <c r="T68" s="146"/>
      <c r="U68" s="146"/>
      <c r="V68" s="146"/>
      <c r="W68" s="146"/>
      <c r="X68" s="146"/>
      <c r="Y68" s="146"/>
      <c r="Z68" s="146"/>
      <c r="AA68" s="146"/>
      <c r="AB68" s="146"/>
      <c r="AC68" s="146"/>
      <c r="AD68" s="149"/>
      <c r="AE68" s="16"/>
    </row>
    <row r="69" spans="2:31" ht="39.75" customHeight="1" x14ac:dyDescent="0.25">
      <c r="B69" s="49"/>
      <c r="C69" s="205"/>
      <c r="D69" s="197"/>
      <c r="E69" s="194"/>
      <c r="F69" s="201"/>
      <c r="G69" s="200"/>
      <c r="H69" s="203"/>
      <c r="I69" s="119" t="s">
        <v>209</v>
      </c>
      <c r="J69" s="121" t="s">
        <v>261</v>
      </c>
      <c r="K69" s="121"/>
      <c r="L69" s="121"/>
      <c r="M69" s="121"/>
      <c r="N69" s="194"/>
      <c r="O69" s="108"/>
      <c r="Q69" s="14"/>
      <c r="R69" s="143"/>
      <c r="S69" s="146"/>
      <c r="T69" s="146"/>
      <c r="U69" s="146"/>
      <c r="V69" s="146"/>
      <c r="W69" s="146"/>
      <c r="X69" s="146"/>
      <c r="Y69" s="146"/>
      <c r="Z69" s="146"/>
      <c r="AA69" s="146"/>
      <c r="AB69" s="146"/>
      <c r="AC69" s="146"/>
      <c r="AD69" s="149"/>
      <c r="AE69" s="16"/>
    </row>
    <row r="70" spans="2:31" ht="39.75" customHeight="1" x14ac:dyDescent="0.25">
      <c r="B70" s="49"/>
      <c r="C70" s="205"/>
      <c r="D70" s="197"/>
      <c r="E70" s="198"/>
      <c r="F70" s="211" t="s">
        <v>848</v>
      </c>
      <c r="G70" s="199" t="s">
        <v>997</v>
      </c>
      <c r="H70" s="202" t="s">
        <v>91</v>
      </c>
      <c r="I70" s="119" t="s">
        <v>194</v>
      </c>
      <c r="J70" s="120" t="s">
        <v>998</v>
      </c>
      <c r="K70" s="120"/>
      <c r="L70" s="120"/>
      <c r="M70" s="120"/>
      <c r="N70" s="204"/>
      <c r="O70" s="107"/>
      <c r="Q70" s="14"/>
      <c r="R70" s="142"/>
      <c r="S70" s="145" t="e">
        <f>IF(#REF!="","",#REF!)</f>
        <v>#REF!</v>
      </c>
      <c r="T70" s="145"/>
      <c r="U70" s="145"/>
      <c r="V70" s="145"/>
      <c r="W70" s="145"/>
      <c r="X70" s="145"/>
      <c r="Y70" s="145"/>
      <c r="Z70" s="145"/>
      <c r="AA70" s="145"/>
      <c r="AB70" s="145"/>
      <c r="AC70" s="145"/>
      <c r="AD70" s="148" t="e">
        <f>IF(#REF!="","",#REF!)</f>
        <v>#REF!</v>
      </c>
      <c r="AE70" s="16"/>
    </row>
    <row r="71" spans="2:31" ht="39.75" customHeight="1" x14ac:dyDescent="0.25">
      <c r="B71" s="49"/>
      <c r="C71" s="205"/>
      <c r="D71" s="197"/>
      <c r="E71" s="194"/>
      <c r="F71" s="212"/>
      <c r="G71" s="201"/>
      <c r="H71" s="203"/>
      <c r="I71" s="119" t="s">
        <v>195</v>
      </c>
      <c r="J71" s="121" t="s">
        <v>999</v>
      </c>
      <c r="K71" s="121"/>
      <c r="L71" s="121"/>
      <c r="M71" s="121"/>
      <c r="N71" s="194"/>
      <c r="O71" s="107"/>
      <c r="Q71" s="14"/>
      <c r="R71" s="143"/>
      <c r="S71" s="146"/>
      <c r="T71" s="146"/>
      <c r="U71" s="146"/>
      <c r="V71" s="146"/>
      <c r="W71" s="146"/>
      <c r="X71" s="146"/>
      <c r="Y71" s="146"/>
      <c r="Z71" s="146"/>
      <c r="AA71" s="146"/>
      <c r="AB71" s="146"/>
      <c r="AC71" s="146"/>
      <c r="AD71" s="149"/>
      <c r="AE71" s="16"/>
    </row>
    <row r="72" spans="2:31" ht="39.75" customHeight="1" x14ac:dyDescent="0.25">
      <c r="B72" s="49"/>
      <c r="C72" s="205"/>
      <c r="D72" s="197"/>
      <c r="E72" s="194"/>
      <c r="F72" s="212"/>
      <c r="G72" s="201"/>
      <c r="H72" s="203"/>
      <c r="I72" s="119" t="s">
        <v>196</v>
      </c>
      <c r="J72" s="121" t="s">
        <v>1000</v>
      </c>
      <c r="K72" s="121"/>
      <c r="L72" s="121"/>
      <c r="M72" s="121"/>
      <c r="N72" s="194"/>
      <c r="O72" s="107"/>
      <c r="Q72" s="14"/>
      <c r="R72" s="143"/>
      <c r="S72" s="146"/>
      <c r="T72" s="146"/>
      <c r="U72" s="146"/>
      <c r="V72" s="146"/>
      <c r="W72" s="146"/>
      <c r="X72" s="146"/>
      <c r="Y72" s="146"/>
      <c r="Z72" s="146"/>
      <c r="AA72" s="146"/>
      <c r="AB72" s="146"/>
      <c r="AC72" s="146"/>
      <c r="AD72" s="149"/>
      <c r="AE72" s="16"/>
    </row>
    <row r="73" spans="2:31" ht="39.75" customHeight="1" x14ac:dyDescent="0.25">
      <c r="B73" s="49"/>
      <c r="C73" s="205"/>
      <c r="D73" s="197"/>
      <c r="E73" s="194"/>
      <c r="F73" s="212"/>
      <c r="G73" s="201"/>
      <c r="H73" s="203"/>
      <c r="I73" s="119" t="s">
        <v>207</v>
      </c>
      <c r="J73" s="121" t="s">
        <v>1001</v>
      </c>
      <c r="K73" s="121"/>
      <c r="L73" s="121"/>
      <c r="M73" s="121"/>
      <c r="N73" s="194"/>
      <c r="O73" s="107"/>
      <c r="Q73" s="14"/>
      <c r="R73" s="143"/>
      <c r="S73" s="146"/>
      <c r="T73" s="146"/>
      <c r="U73" s="146"/>
      <c r="V73" s="146"/>
      <c r="W73" s="146"/>
      <c r="X73" s="146"/>
      <c r="Y73" s="146"/>
      <c r="Z73" s="146"/>
      <c r="AA73" s="146"/>
      <c r="AB73" s="146"/>
      <c r="AC73" s="146"/>
      <c r="AD73" s="149"/>
      <c r="AE73" s="16"/>
    </row>
    <row r="74" spans="2:31" ht="39.75" customHeight="1" x14ac:dyDescent="0.25">
      <c r="B74" s="49"/>
      <c r="C74" s="205"/>
      <c r="D74" s="197"/>
      <c r="E74" s="194"/>
      <c r="F74" s="212"/>
      <c r="G74" s="201"/>
      <c r="H74" s="203"/>
      <c r="I74" s="119" t="s">
        <v>209</v>
      </c>
      <c r="J74" s="121" t="s">
        <v>1002</v>
      </c>
      <c r="K74" s="121"/>
      <c r="L74" s="121"/>
      <c r="M74" s="121"/>
      <c r="N74" s="194"/>
      <c r="O74" s="107"/>
      <c r="Q74" s="14"/>
      <c r="R74" s="143"/>
      <c r="S74" s="146"/>
      <c r="T74" s="146"/>
      <c r="U74" s="146"/>
      <c r="V74" s="146"/>
      <c r="W74" s="146"/>
      <c r="X74" s="146"/>
      <c r="Y74" s="146"/>
      <c r="Z74" s="146"/>
      <c r="AA74" s="146"/>
      <c r="AB74" s="146"/>
      <c r="AC74" s="146"/>
      <c r="AD74" s="149"/>
      <c r="AE74" s="16"/>
    </row>
    <row r="75" spans="2:31" ht="39.75" customHeight="1" x14ac:dyDescent="0.25">
      <c r="B75" s="49"/>
      <c r="C75" s="205"/>
      <c r="D75" s="197"/>
      <c r="E75" s="198"/>
      <c r="F75" s="211" t="s">
        <v>850</v>
      </c>
      <c r="G75" s="207" t="s">
        <v>5</v>
      </c>
      <c r="H75" s="202" t="s">
        <v>89</v>
      </c>
      <c r="I75" s="119" t="s">
        <v>194</v>
      </c>
      <c r="J75" s="120" t="s">
        <v>262</v>
      </c>
      <c r="K75" s="120"/>
      <c r="L75" s="120"/>
      <c r="M75" s="120"/>
      <c r="N75" s="204"/>
      <c r="O75" s="107"/>
      <c r="Q75" s="14"/>
      <c r="R75" s="142"/>
      <c r="S75" s="145"/>
      <c r="T75" s="145"/>
      <c r="U75" s="145"/>
      <c r="V75" s="145" t="e">
        <f>IF(#REF!="","",#REF!)</f>
        <v>#REF!</v>
      </c>
      <c r="W75" s="145"/>
      <c r="X75" s="145"/>
      <c r="Y75" s="145" t="e">
        <f>IF(#REF!="","",#REF!)</f>
        <v>#REF!</v>
      </c>
      <c r="Z75" s="145" t="e">
        <f>IF(#REF!="","",#REF!)</f>
        <v>#REF!</v>
      </c>
      <c r="AA75" s="145" t="e">
        <f>IF(#REF!="","",#REF!)</f>
        <v>#REF!</v>
      </c>
      <c r="AB75" s="145"/>
      <c r="AC75" s="145"/>
      <c r="AD75" s="148" t="e">
        <f>IF(#REF!="","",#REF!)</f>
        <v>#REF!</v>
      </c>
      <c r="AE75" s="16"/>
    </row>
    <row r="76" spans="2:31" ht="39.75" customHeight="1" x14ac:dyDescent="0.25">
      <c r="B76" s="49"/>
      <c r="C76" s="205"/>
      <c r="D76" s="197"/>
      <c r="E76" s="194"/>
      <c r="F76" s="212"/>
      <c r="G76" s="209"/>
      <c r="H76" s="203"/>
      <c r="I76" s="119" t="s">
        <v>195</v>
      </c>
      <c r="J76" s="121" t="s">
        <v>263</v>
      </c>
      <c r="K76" s="121"/>
      <c r="L76" s="121"/>
      <c r="M76" s="121"/>
      <c r="N76" s="194"/>
      <c r="O76" s="107"/>
      <c r="Q76" s="14"/>
      <c r="R76" s="143"/>
      <c r="S76" s="146"/>
      <c r="T76" s="146"/>
      <c r="U76" s="146"/>
      <c r="V76" s="146"/>
      <c r="W76" s="146"/>
      <c r="X76" s="146"/>
      <c r="Y76" s="146"/>
      <c r="Z76" s="146"/>
      <c r="AA76" s="146"/>
      <c r="AB76" s="146"/>
      <c r="AC76" s="146"/>
      <c r="AD76" s="149"/>
      <c r="AE76" s="16"/>
    </row>
    <row r="77" spans="2:31" ht="39.75" customHeight="1" x14ac:dyDescent="0.25">
      <c r="B77" s="49"/>
      <c r="C77" s="205"/>
      <c r="D77" s="197"/>
      <c r="E77" s="194"/>
      <c r="F77" s="212"/>
      <c r="G77" s="209"/>
      <c r="H77" s="203"/>
      <c r="I77" s="119" t="s">
        <v>196</v>
      </c>
      <c r="J77" s="121" t="s">
        <v>264</v>
      </c>
      <c r="K77" s="121"/>
      <c r="L77" s="121"/>
      <c r="M77" s="121"/>
      <c r="N77" s="194"/>
      <c r="O77" s="107"/>
      <c r="Q77" s="14"/>
      <c r="R77" s="143"/>
      <c r="S77" s="146"/>
      <c r="T77" s="146"/>
      <c r="U77" s="146"/>
      <c r="V77" s="146"/>
      <c r="W77" s="146"/>
      <c r="X77" s="146"/>
      <c r="Y77" s="146"/>
      <c r="Z77" s="146"/>
      <c r="AA77" s="146"/>
      <c r="AB77" s="146"/>
      <c r="AC77" s="146"/>
      <c r="AD77" s="149"/>
      <c r="AE77" s="16"/>
    </row>
    <row r="78" spans="2:31" ht="39.75" customHeight="1" x14ac:dyDescent="0.25">
      <c r="B78" s="49"/>
      <c r="C78" s="205"/>
      <c r="D78" s="197"/>
      <c r="E78" s="194"/>
      <c r="F78" s="212"/>
      <c r="G78" s="209"/>
      <c r="H78" s="203"/>
      <c r="I78" s="119" t="s">
        <v>207</v>
      </c>
      <c r="J78" s="121" t="s">
        <v>265</v>
      </c>
      <c r="K78" s="121"/>
      <c r="L78" s="121"/>
      <c r="M78" s="121"/>
      <c r="N78" s="194"/>
      <c r="O78" s="107"/>
      <c r="Q78" s="14"/>
      <c r="R78" s="143"/>
      <c r="S78" s="146"/>
      <c r="T78" s="146"/>
      <c r="U78" s="146"/>
      <c r="V78" s="146"/>
      <c r="W78" s="146"/>
      <c r="X78" s="146"/>
      <c r="Y78" s="146"/>
      <c r="Z78" s="146"/>
      <c r="AA78" s="146"/>
      <c r="AB78" s="146"/>
      <c r="AC78" s="146"/>
      <c r="AD78" s="149"/>
      <c r="AE78" s="16"/>
    </row>
    <row r="79" spans="2:31" ht="39.75" customHeight="1" x14ac:dyDescent="0.25">
      <c r="B79" s="49"/>
      <c r="C79" s="205"/>
      <c r="D79" s="197"/>
      <c r="E79" s="194"/>
      <c r="F79" s="212"/>
      <c r="G79" s="209"/>
      <c r="H79" s="203"/>
      <c r="I79" s="119" t="s">
        <v>209</v>
      </c>
      <c r="J79" s="121" t="s">
        <v>266</v>
      </c>
      <c r="K79" s="121"/>
      <c r="L79" s="121"/>
      <c r="M79" s="121"/>
      <c r="N79" s="194"/>
      <c r="O79" s="107"/>
      <c r="Q79" s="14"/>
      <c r="R79" s="143"/>
      <c r="S79" s="146"/>
      <c r="T79" s="146"/>
      <c r="U79" s="146"/>
      <c r="V79" s="146"/>
      <c r="W79" s="146"/>
      <c r="X79" s="146"/>
      <c r="Y79" s="146"/>
      <c r="Z79" s="146"/>
      <c r="AA79" s="146"/>
      <c r="AB79" s="146"/>
      <c r="AC79" s="146"/>
      <c r="AD79" s="149"/>
      <c r="AE79" s="16"/>
    </row>
    <row r="80" spans="2:31" ht="39.75" customHeight="1" x14ac:dyDescent="0.25">
      <c r="B80" s="49"/>
      <c r="C80" s="205"/>
      <c r="D80" s="197"/>
      <c r="E80" s="198"/>
      <c r="F80" s="211" t="s">
        <v>851</v>
      </c>
      <c r="G80" s="207" t="s">
        <v>6</v>
      </c>
      <c r="H80" s="202" t="s">
        <v>89</v>
      </c>
      <c r="I80" s="119" t="s">
        <v>194</v>
      </c>
      <c r="J80" s="120" t="s">
        <v>267</v>
      </c>
      <c r="K80" s="120"/>
      <c r="L80" s="120"/>
      <c r="M80" s="120"/>
      <c r="N80" s="204"/>
      <c r="O80" s="107"/>
      <c r="Q80" s="14"/>
      <c r="R80" s="142"/>
      <c r="S80" s="145" t="e">
        <f>IF(#REF!="","",#REF!)</f>
        <v>#REF!</v>
      </c>
      <c r="T80" s="145" t="e">
        <f>IF(#REF!="","",#REF!)</f>
        <v>#REF!</v>
      </c>
      <c r="U80" s="145"/>
      <c r="V80" s="145"/>
      <c r="W80" s="145" t="e">
        <f>IF(#REF!="","",#REF!)</f>
        <v>#REF!</v>
      </c>
      <c r="X80" s="145" t="e">
        <f>IF(#REF!="","",#REF!)</f>
        <v>#REF!</v>
      </c>
      <c r="Y80" s="145"/>
      <c r="Z80" s="145"/>
      <c r="AA80" s="145"/>
      <c r="AB80" s="145"/>
      <c r="AC80" s="145"/>
      <c r="AD80" s="148" t="e">
        <f>IF(#REF!="","",#REF!)</f>
        <v>#REF!</v>
      </c>
      <c r="AE80" s="16"/>
    </row>
    <row r="81" spans="2:31" ht="39.75" customHeight="1" x14ac:dyDescent="0.25">
      <c r="B81" s="49"/>
      <c r="C81" s="205"/>
      <c r="D81" s="197"/>
      <c r="E81" s="194"/>
      <c r="F81" s="212"/>
      <c r="G81" s="209"/>
      <c r="H81" s="203"/>
      <c r="I81" s="119" t="s">
        <v>195</v>
      </c>
      <c r="J81" s="121" t="s">
        <v>268</v>
      </c>
      <c r="K81" s="121"/>
      <c r="L81" s="121"/>
      <c r="M81" s="121"/>
      <c r="N81" s="194"/>
      <c r="O81" s="107"/>
      <c r="Q81" s="14"/>
      <c r="R81" s="143"/>
      <c r="S81" s="146"/>
      <c r="T81" s="146"/>
      <c r="U81" s="146"/>
      <c r="V81" s="146"/>
      <c r="W81" s="146"/>
      <c r="X81" s="146"/>
      <c r="Y81" s="146"/>
      <c r="Z81" s="146"/>
      <c r="AA81" s="146"/>
      <c r="AB81" s="146"/>
      <c r="AC81" s="146"/>
      <c r="AD81" s="149"/>
      <c r="AE81" s="16"/>
    </row>
    <row r="82" spans="2:31" ht="39.75" customHeight="1" x14ac:dyDescent="0.25">
      <c r="B82" s="49"/>
      <c r="C82" s="205"/>
      <c r="D82" s="197"/>
      <c r="E82" s="194"/>
      <c r="F82" s="212"/>
      <c r="G82" s="209"/>
      <c r="H82" s="203"/>
      <c r="I82" s="119" t="s">
        <v>196</v>
      </c>
      <c r="J82" s="121" t="s">
        <v>269</v>
      </c>
      <c r="K82" s="121"/>
      <c r="L82" s="121"/>
      <c r="M82" s="121"/>
      <c r="N82" s="194"/>
      <c r="O82" s="107"/>
      <c r="Q82" s="14"/>
      <c r="R82" s="143"/>
      <c r="S82" s="146"/>
      <c r="T82" s="146"/>
      <c r="U82" s="146"/>
      <c r="V82" s="146"/>
      <c r="W82" s="146"/>
      <c r="X82" s="146"/>
      <c r="Y82" s="146"/>
      <c r="Z82" s="146"/>
      <c r="AA82" s="146"/>
      <c r="AB82" s="146"/>
      <c r="AC82" s="146"/>
      <c r="AD82" s="149"/>
      <c r="AE82" s="16"/>
    </row>
    <row r="83" spans="2:31" ht="39.75" customHeight="1" x14ac:dyDescent="0.25">
      <c r="B83" s="49"/>
      <c r="C83" s="205"/>
      <c r="D83" s="197"/>
      <c r="E83" s="194"/>
      <c r="F83" s="212"/>
      <c r="G83" s="209"/>
      <c r="H83" s="203"/>
      <c r="I83" s="119" t="s">
        <v>207</v>
      </c>
      <c r="J83" s="121" t="s">
        <v>270</v>
      </c>
      <c r="K83" s="121"/>
      <c r="L83" s="121"/>
      <c r="M83" s="121"/>
      <c r="N83" s="194"/>
      <c r="O83" s="107"/>
      <c r="Q83" s="14"/>
      <c r="R83" s="143"/>
      <c r="S83" s="146"/>
      <c r="T83" s="146"/>
      <c r="U83" s="146"/>
      <c r="V83" s="146"/>
      <c r="W83" s="146"/>
      <c r="X83" s="146"/>
      <c r="Y83" s="146"/>
      <c r="Z83" s="146"/>
      <c r="AA83" s="146"/>
      <c r="AB83" s="146"/>
      <c r="AC83" s="146"/>
      <c r="AD83" s="149"/>
      <c r="AE83" s="16"/>
    </row>
    <row r="84" spans="2:31" ht="39.75" customHeight="1" x14ac:dyDescent="0.25">
      <c r="B84" s="49"/>
      <c r="C84" s="205"/>
      <c r="D84" s="197"/>
      <c r="E84" s="194"/>
      <c r="F84" s="212"/>
      <c r="G84" s="209"/>
      <c r="H84" s="203"/>
      <c r="I84" s="119" t="s">
        <v>209</v>
      </c>
      <c r="J84" s="121" t="s">
        <v>271</v>
      </c>
      <c r="K84" s="121"/>
      <c r="L84" s="121"/>
      <c r="M84" s="121"/>
      <c r="N84" s="194"/>
      <c r="O84" s="107"/>
      <c r="Q84" s="14"/>
      <c r="R84" s="143"/>
      <c r="S84" s="146"/>
      <c r="T84" s="146"/>
      <c r="U84" s="146"/>
      <c r="V84" s="146"/>
      <c r="W84" s="146"/>
      <c r="X84" s="146"/>
      <c r="Y84" s="146"/>
      <c r="Z84" s="146"/>
      <c r="AA84" s="146"/>
      <c r="AB84" s="146"/>
      <c r="AC84" s="146"/>
      <c r="AD84" s="149"/>
      <c r="AE84" s="16"/>
    </row>
    <row r="85" spans="2:31" ht="39.75" customHeight="1" x14ac:dyDescent="0.25">
      <c r="B85" s="49"/>
      <c r="C85" s="205"/>
      <c r="D85" s="197"/>
      <c r="E85" s="198"/>
      <c r="F85" s="211" t="s">
        <v>852</v>
      </c>
      <c r="G85" s="207" t="s">
        <v>7</v>
      </c>
      <c r="H85" s="202" t="s">
        <v>89</v>
      </c>
      <c r="I85" s="119" t="s">
        <v>194</v>
      </c>
      <c r="J85" s="120" t="s">
        <v>272</v>
      </c>
      <c r="K85" s="120"/>
      <c r="L85" s="120"/>
      <c r="M85" s="120"/>
      <c r="N85" s="204"/>
      <c r="O85" s="107"/>
      <c r="Q85" s="14"/>
      <c r="R85" s="142" t="e">
        <f>IF(#REF!="","",#REF!)</f>
        <v>#REF!</v>
      </c>
      <c r="S85" s="145"/>
      <c r="T85" s="145"/>
      <c r="U85" s="145"/>
      <c r="V85" s="145"/>
      <c r="W85" s="142" t="e">
        <f>IF(#REF!="","",#REF!)</f>
        <v>#REF!</v>
      </c>
      <c r="X85" s="145"/>
      <c r="Y85" s="145"/>
      <c r="Z85" s="145"/>
      <c r="AA85" s="145"/>
      <c r="AB85" s="145"/>
      <c r="AC85" s="145"/>
      <c r="AD85" s="148" t="e">
        <f>IF(#REF!="","",#REF!)</f>
        <v>#REF!</v>
      </c>
      <c r="AE85" s="16"/>
    </row>
    <row r="86" spans="2:31" ht="39.75" customHeight="1" x14ac:dyDescent="0.25">
      <c r="B86" s="49"/>
      <c r="C86" s="205"/>
      <c r="D86" s="197"/>
      <c r="E86" s="194"/>
      <c r="F86" s="212"/>
      <c r="G86" s="209"/>
      <c r="H86" s="203"/>
      <c r="I86" s="119" t="s">
        <v>195</v>
      </c>
      <c r="J86" s="121" t="s">
        <v>273</v>
      </c>
      <c r="K86" s="121"/>
      <c r="L86" s="121"/>
      <c r="M86" s="121"/>
      <c r="N86" s="194"/>
      <c r="O86" s="107"/>
      <c r="Q86" s="14"/>
      <c r="R86" s="143"/>
      <c r="S86" s="146"/>
      <c r="T86" s="146"/>
      <c r="U86" s="146"/>
      <c r="V86" s="146"/>
      <c r="W86" s="143"/>
      <c r="X86" s="146"/>
      <c r="Y86" s="146"/>
      <c r="Z86" s="146"/>
      <c r="AA86" s="146"/>
      <c r="AB86" s="146"/>
      <c r="AC86" s="146"/>
      <c r="AD86" s="149"/>
      <c r="AE86" s="16"/>
    </row>
    <row r="87" spans="2:31" ht="39.75" customHeight="1" x14ac:dyDescent="0.25">
      <c r="B87" s="49"/>
      <c r="C87" s="205"/>
      <c r="D87" s="197"/>
      <c r="E87" s="194"/>
      <c r="F87" s="212"/>
      <c r="G87" s="209"/>
      <c r="H87" s="203"/>
      <c r="I87" s="119" t="s">
        <v>196</v>
      </c>
      <c r="J87" s="121" t="s">
        <v>274</v>
      </c>
      <c r="K87" s="121"/>
      <c r="L87" s="121"/>
      <c r="M87" s="121"/>
      <c r="N87" s="194"/>
      <c r="O87" s="107"/>
      <c r="Q87" s="14"/>
      <c r="R87" s="143"/>
      <c r="S87" s="146"/>
      <c r="T87" s="146"/>
      <c r="U87" s="146"/>
      <c r="V87" s="146"/>
      <c r="W87" s="143"/>
      <c r="X87" s="146"/>
      <c r="Y87" s="146"/>
      <c r="Z87" s="146"/>
      <c r="AA87" s="146"/>
      <c r="AB87" s="146"/>
      <c r="AC87" s="146"/>
      <c r="AD87" s="149"/>
      <c r="AE87" s="16"/>
    </row>
    <row r="88" spans="2:31" ht="39.75" customHeight="1" x14ac:dyDescent="0.25">
      <c r="B88" s="49"/>
      <c r="C88" s="205"/>
      <c r="D88" s="197"/>
      <c r="E88" s="194"/>
      <c r="F88" s="212"/>
      <c r="G88" s="209"/>
      <c r="H88" s="203"/>
      <c r="I88" s="119" t="s">
        <v>207</v>
      </c>
      <c r="J88" s="121" t="s">
        <v>275</v>
      </c>
      <c r="K88" s="121"/>
      <c r="L88" s="121"/>
      <c r="M88" s="121"/>
      <c r="N88" s="194"/>
      <c r="O88" s="107"/>
      <c r="Q88" s="14"/>
      <c r="R88" s="143"/>
      <c r="S88" s="146"/>
      <c r="T88" s="146"/>
      <c r="U88" s="146"/>
      <c r="V88" s="146"/>
      <c r="W88" s="143"/>
      <c r="X88" s="146"/>
      <c r="Y88" s="146"/>
      <c r="Z88" s="146"/>
      <c r="AA88" s="146"/>
      <c r="AB88" s="146"/>
      <c r="AC88" s="146"/>
      <c r="AD88" s="149"/>
      <c r="AE88" s="16"/>
    </row>
    <row r="89" spans="2:31" ht="39.75" customHeight="1" x14ac:dyDescent="0.25">
      <c r="B89" s="49"/>
      <c r="C89" s="205"/>
      <c r="D89" s="197"/>
      <c r="E89" s="194"/>
      <c r="F89" s="212"/>
      <c r="G89" s="209"/>
      <c r="H89" s="203"/>
      <c r="I89" s="119" t="s">
        <v>209</v>
      </c>
      <c r="J89" s="121" t="s">
        <v>276</v>
      </c>
      <c r="K89" s="121"/>
      <c r="L89" s="121"/>
      <c r="M89" s="121"/>
      <c r="N89" s="194"/>
      <c r="O89" s="107"/>
      <c r="Q89" s="14"/>
      <c r="R89" s="143"/>
      <c r="S89" s="146"/>
      <c r="T89" s="146"/>
      <c r="U89" s="146"/>
      <c r="V89" s="146"/>
      <c r="W89" s="143"/>
      <c r="X89" s="146"/>
      <c r="Y89" s="146"/>
      <c r="Z89" s="146"/>
      <c r="AA89" s="146"/>
      <c r="AB89" s="146"/>
      <c r="AC89" s="146"/>
      <c r="AD89" s="149"/>
      <c r="AE89" s="16"/>
    </row>
    <row r="90" spans="2:31" ht="39.75" customHeight="1" x14ac:dyDescent="0.25">
      <c r="B90" s="49"/>
      <c r="C90" s="205"/>
      <c r="D90" s="197"/>
      <c r="E90" s="198"/>
      <c r="F90" s="211" t="s">
        <v>853</v>
      </c>
      <c r="G90" s="207" t="s">
        <v>973</v>
      </c>
      <c r="H90" s="202" t="s">
        <v>89</v>
      </c>
      <c r="I90" s="119" t="s">
        <v>194</v>
      </c>
      <c r="J90" s="120" t="s">
        <v>977</v>
      </c>
      <c r="K90" s="120"/>
      <c r="L90" s="120"/>
      <c r="M90" s="120"/>
      <c r="N90" s="204"/>
      <c r="O90" s="107"/>
      <c r="Q90" s="14"/>
      <c r="R90" s="142"/>
      <c r="S90" s="145"/>
      <c r="T90" s="145"/>
      <c r="U90" s="145"/>
      <c r="V90" s="145"/>
      <c r="W90" s="145"/>
      <c r="X90" s="145"/>
      <c r="Y90" s="145"/>
      <c r="Z90" s="145"/>
      <c r="AA90" s="145"/>
      <c r="AB90" s="145"/>
      <c r="AC90" s="145"/>
      <c r="AD90" s="148" t="e">
        <f>IF(#REF!="","",#REF!)</f>
        <v>#REF!</v>
      </c>
      <c r="AE90" s="16"/>
    </row>
    <row r="91" spans="2:31" ht="39.75" customHeight="1" x14ac:dyDescent="0.25">
      <c r="B91" s="49"/>
      <c r="C91" s="205"/>
      <c r="D91" s="197"/>
      <c r="E91" s="194"/>
      <c r="F91" s="212"/>
      <c r="G91" s="209"/>
      <c r="H91" s="203"/>
      <c r="I91" s="119" t="s">
        <v>195</v>
      </c>
      <c r="J91" s="121" t="s">
        <v>978</v>
      </c>
      <c r="K91" s="121"/>
      <c r="L91" s="121"/>
      <c r="M91" s="121"/>
      <c r="N91" s="194"/>
      <c r="O91" s="107"/>
      <c r="Q91" s="14"/>
      <c r="R91" s="143"/>
      <c r="S91" s="146"/>
      <c r="T91" s="146"/>
      <c r="U91" s="146"/>
      <c r="V91" s="146"/>
      <c r="W91" s="146"/>
      <c r="X91" s="146"/>
      <c r="Y91" s="146"/>
      <c r="Z91" s="146"/>
      <c r="AA91" s="146"/>
      <c r="AB91" s="146"/>
      <c r="AC91" s="146"/>
      <c r="AD91" s="149"/>
      <c r="AE91" s="16"/>
    </row>
    <row r="92" spans="2:31" ht="39.75" customHeight="1" x14ac:dyDescent="0.25">
      <c r="B92" s="49"/>
      <c r="C92" s="205"/>
      <c r="D92" s="197"/>
      <c r="E92" s="194"/>
      <c r="F92" s="212"/>
      <c r="G92" s="209"/>
      <c r="H92" s="203"/>
      <c r="I92" s="119" t="s">
        <v>196</v>
      </c>
      <c r="J92" s="121" t="s">
        <v>979</v>
      </c>
      <c r="K92" s="121"/>
      <c r="L92" s="121"/>
      <c r="M92" s="121"/>
      <c r="N92" s="194"/>
      <c r="O92" s="107"/>
      <c r="Q92" s="14"/>
      <c r="R92" s="143"/>
      <c r="S92" s="146"/>
      <c r="T92" s="146"/>
      <c r="U92" s="146"/>
      <c r="V92" s="146"/>
      <c r="W92" s="146"/>
      <c r="X92" s="146"/>
      <c r="Y92" s="146"/>
      <c r="Z92" s="146"/>
      <c r="AA92" s="146"/>
      <c r="AB92" s="146"/>
      <c r="AC92" s="146"/>
      <c r="AD92" s="149"/>
      <c r="AE92" s="16"/>
    </row>
    <row r="93" spans="2:31" ht="39.75" customHeight="1" x14ac:dyDescent="0.25">
      <c r="B93" s="49"/>
      <c r="C93" s="205"/>
      <c r="D93" s="197"/>
      <c r="E93" s="194"/>
      <c r="F93" s="212"/>
      <c r="G93" s="209"/>
      <c r="H93" s="203"/>
      <c r="I93" s="119" t="s">
        <v>207</v>
      </c>
      <c r="J93" s="121" t="s">
        <v>980</v>
      </c>
      <c r="K93" s="121"/>
      <c r="L93" s="121"/>
      <c r="M93" s="121"/>
      <c r="N93" s="194"/>
      <c r="O93" s="107"/>
      <c r="Q93" s="14"/>
      <c r="R93" s="143"/>
      <c r="S93" s="146"/>
      <c r="T93" s="146"/>
      <c r="U93" s="146"/>
      <c r="V93" s="146"/>
      <c r="W93" s="146"/>
      <c r="X93" s="146"/>
      <c r="Y93" s="146"/>
      <c r="Z93" s="146"/>
      <c r="AA93" s="146"/>
      <c r="AB93" s="146"/>
      <c r="AC93" s="146"/>
      <c r="AD93" s="149"/>
      <c r="AE93" s="16"/>
    </row>
    <row r="94" spans="2:31" ht="39.75" customHeight="1" x14ac:dyDescent="0.25">
      <c r="B94" s="49"/>
      <c r="C94" s="205"/>
      <c r="D94" s="197"/>
      <c r="E94" s="194"/>
      <c r="F94" s="212"/>
      <c r="G94" s="209"/>
      <c r="H94" s="203"/>
      <c r="I94" s="119" t="s">
        <v>209</v>
      </c>
      <c r="J94" s="121" t="s">
        <v>981</v>
      </c>
      <c r="K94" s="121"/>
      <c r="L94" s="121"/>
      <c r="M94" s="121"/>
      <c r="N94" s="194"/>
      <c r="O94" s="107"/>
      <c r="Q94" s="14"/>
      <c r="R94" s="143"/>
      <c r="S94" s="146"/>
      <c r="T94" s="146"/>
      <c r="U94" s="146"/>
      <c r="V94" s="146"/>
      <c r="W94" s="146"/>
      <c r="X94" s="146"/>
      <c r="Y94" s="146"/>
      <c r="Z94" s="146"/>
      <c r="AA94" s="146"/>
      <c r="AB94" s="146"/>
      <c r="AC94" s="146"/>
      <c r="AD94" s="149"/>
      <c r="AE94" s="16"/>
    </row>
    <row r="95" spans="2:31" ht="39.75" customHeight="1" x14ac:dyDescent="0.25">
      <c r="B95" s="49"/>
      <c r="C95" s="205"/>
      <c r="D95" s="197"/>
      <c r="E95" s="198"/>
      <c r="F95" s="211" t="s">
        <v>854</v>
      </c>
      <c r="G95" s="207" t="s">
        <v>974</v>
      </c>
      <c r="H95" s="202" t="s">
        <v>89</v>
      </c>
      <c r="I95" s="119" t="s">
        <v>194</v>
      </c>
      <c r="J95" s="120" t="s">
        <v>982</v>
      </c>
      <c r="K95" s="120"/>
      <c r="L95" s="120"/>
      <c r="M95" s="120"/>
      <c r="N95" s="204"/>
      <c r="O95" s="107"/>
      <c r="Q95" s="14"/>
      <c r="R95" s="142"/>
      <c r="S95" s="145"/>
      <c r="T95" s="145"/>
      <c r="U95" s="145"/>
      <c r="V95" s="145" t="e">
        <f>IF(#REF!="","",#REF!)</f>
        <v>#REF!</v>
      </c>
      <c r="W95" s="145" t="e">
        <f>IF(#REF!="","",#REF!)</f>
        <v>#REF!</v>
      </c>
      <c r="X95" s="145" t="e">
        <f>IF(#REF!="","",#REF!)</f>
        <v>#REF!</v>
      </c>
      <c r="Y95" s="145"/>
      <c r="Z95" s="145"/>
      <c r="AA95" s="145" t="e">
        <f>IF(#REF!="","",#REF!)</f>
        <v>#REF!</v>
      </c>
      <c r="AB95" s="145" t="e">
        <f>IF(#REF!="","",#REF!)</f>
        <v>#REF!</v>
      </c>
      <c r="AC95" s="145"/>
      <c r="AD95" s="148" t="e">
        <f>IF(#REF!="","",#REF!)</f>
        <v>#REF!</v>
      </c>
      <c r="AE95" s="16"/>
    </row>
    <row r="96" spans="2:31" ht="39.75" customHeight="1" x14ac:dyDescent="0.25">
      <c r="B96" s="49"/>
      <c r="C96" s="205"/>
      <c r="D96" s="197"/>
      <c r="E96" s="194"/>
      <c r="F96" s="212"/>
      <c r="G96" s="209"/>
      <c r="H96" s="203"/>
      <c r="I96" s="119" t="s">
        <v>195</v>
      </c>
      <c r="J96" s="121" t="s">
        <v>983</v>
      </c>
      <c r="K96" s="121"/>
      <c r="L96" s="121"/>
      <c r="M96" s="121"/>
      <c r="N96" s="194"/>
      <c r="O96" s="107"/>
      <c r="Q96" s="14"/>
      <c r="R96" s="143"/>
      <c r="S96" s="146"/>
      <c r="T96" s="146"/>
      <c r="U96" s="146"/>
      <c r="V96" s="146"/>
      <c r="W96" s="146"/>
      <c r="X96" s="146"/>
      <c r="Y96" s="146"/>
      <c r="Z96" s="146"/>
      <c r="AA96" s="146"/>
      <c r="AB96" s="146"/>
      <c r="AC96" s="146"/>
      <c r="AD96" s="149"/>
      <c r="AE96" s="16"/>
    </row>
    <row r="97" spans="2:31" ht="39.75" customHeight="1" x14ac:dyDescent="0.25">
      <c r="B97" s="49"/>
      <c r="C97" s="205"/>
      <c r="D97" s="197"/>
      <c r="E97" s="194"/>
      <c r="F97" s="212"/>
      <c r="G97" s="209"/>
      <c r="H97" s="203"/>
      <c r="I97" s="119" t="s">
        <v>196</v>
      </c>
      <c r="J97" s="121" t="s">
        <v>984</v>
      </c>
      <c r="K97" s="121"/>
      <c r="L97" s="121"/>
      <c r="M97" s="121"/>
      <c r="N97" s="194"/>
      <c r="O97" s="107"/>
      <c r="Q97" s="14"/>
      <c r="R97" s="143"/>
      <c r="S97" s="146"/>
      <c r="T97" s="146"/>
      <c r="U97" s="146"/>
      <c r="V97" s="146"/>
      <c r="W97" s="146"/>
      <c r="X97" s="146"/>
      <c r="Y97" s="146"/>
      <c r="Z97" s="146"/>
      <c r="AA97" s="146"/>
      <c r="AB97" s="146"/>
      <c r="AC97" s="146"/>
      <c r="AD97" s="149"/>
      <c r="AE97" s="16"/>
    </row>
    <row r="98" spans="2:31" ht="39.75" customHeight="1" x14ac:dyDescent="0.25">
      <c r="B98" s="49"/>
      <c r="C98" s="205"/>
      <c r="D98" s="197"/>
      <c r="E98" s="194"/>
      <c r="F98" s="212"/>
      <c r="G98" s="209"/>
      <c r="H98" s="203"/>
      <c r="I98" s="119" t="s">
        <v>207</v>
      </c>
      <c r="J98" s="121" t="s">
        <v>985</v>
      </c>
      <c r="K98" s="121"/>
      <c r="L98" s="121"/>
      <c r="M98" s="121"/>
      <c r="N98" s="194"/>
      <c r="O98" s="107"/>
      <c r="Q98" s="14"/>
      <c r="R98" s="143"/>
      <c r="S98" s="146"/>
      <c r="T98" s="146"/>
      <c r="U98" s="146"/>
      <c r="V98" s="146"/>
      <c r="W98" s="146"/>
      <c r="X98" s="146"/>
      <c r="Y98" s="146"/>
      <c r="Z98" s="146"/>
      <c r="AA98" s="146"/>
      <c r="AB98" s="146"/>
      <c r="AC98" s="146"/>
      <c r="AD98" s="149"/>
      <c r="AE98" s="16"/>
    </row>
    <row r="99" spans="2:31" ht="39.75" customHeight="1" x14ac:dyDescent="0.25">
      <c r="B99" s="49"/>
      <c r="C99" s="205"/>
      <c r="D99" s="197"/>
      <c r="E99" s="194"/>
      <c r="F99" s="212"/>
      <c r="G99" s="209"/>
      <c r="H99" s="203"/>
      <c r="I99" s="119" t="s">
        <v>209</v>
      </c>
      <c r="J99" s="121" t="s">
        <v>986</v>
      </c>
      <c r="K99" s="121"/>
      <c r="L99" s="121"/>
      <c r="M99" s="121"/>
      <c r="N99" s="194"/>
      <c r="O99" s="107"/>
      <c r="Q99" s="14"/>
      <c r="R99" s="143"/>
      <c r="S99" s="146"/>
      <c r="T99" s="146"/>
      <c r="U99" s="146"/>
      <c r="V99" s="146"/>
      <c r="W99" s="146"/>
      <c r="X99" s="146"/>
      <c r="Y99" s="146"/>
      <c r="Z99" s="146"/>
      <c r="AA99" s="146"/>
      <c r="AB99" s="146"/>
      <c r="AC99" s="146"/>
      <c r="AD99" s="149"/>
      <c r="AE99" s="16"/>
    </row>
    <row r="100" spans="2:31" ht="39.75" customHeight="1" x14ac:dyDescent="0.25">
      <c r="B100" s="49"/>
      <c r="C100" s="205"/>
      <c r="D100" s="197"/>
      <c r="E100" s="198"/>
      <c r="F100" s="211" t="s">
        <v>855</v>
      </c>
      <c r="G100" s="199" t="s">
        <v>975</v>
      </c>
      <c r="H100" s="202" t="s">
        <v>89</v>
      </c>
      <c r="I100" s="119" t="s">
        <v>194</v>
      </c>
      <c r="J100" s="120" t="s">
        <v>987</v>
      </c>
      <c r="K100" s="120"/>
      <c r="L100" s="120"/>
      <c r="M100" s="120"/>
      <c r="N100" s="204"/>
      <c r="O100" s="107"/>
      <c r="Q100" s="14"/>
      <c r="R100" s="142"/>
      <c r="S100" s="145"/>
      <c r="T100" s="145" t="e">
        <f>IF(#REF!="","",#REF!)</f>
        <v>#REF!</v>
      </c>
      <c r="U100" s="145"/>
      <c r="V100" s="145"/>
      <c r="W100" s="145"/>
      <c r="X100" s="145"/>
      <c r="Y100" s="145"/>
      <c r="Z100" s="145"/>
      <c r="AA100" s="145"/>
      <c r="AB100" s="145"/>
      <c r="AC100" s="145"/>
      <c r="AD100" s="148" t="e">
        <f>IF(#REF!="","",#REF!)</f>
        <v>#REF!</v>
      </c>
      <c r="AE100" s="16"/>
    </row>
    <row r="101" spans="2:31" ht="39.75" customHeight="1" x14ac:dyDescent="0.25">
      <c r="B101" s="49"/>
      <c r="C101" s="205"/>
      <c r="D101" s="197"/>
      <c r="E101" s="194"/>
      <c r="F101" s="212"/>
      <c r="G101" s="201"/>
      <c r="H101" s="203"/>
      <c r="I101" s="119" t="s">
        <v>195</v>
      </c>
      <c r="J101" s="121" t="s">
        <v>988</v>
      </c>
      <c r="K101" s="121"/>
      <c r="L101" s="121"/>
      <c r="M101" s="121"/>
      <c r="N101" s="194"/>
      <c r="O101" s="107"/>
      <c r="Q101" s="14"/>
      <c r="R101" s="143"/>
      <c r="S101" s="146"/>
      <c r="T101" s="146"/>
      <c r="U101" s="146"/>
      <c r="V101" s="146"/>
      <c r="W101" s="146"/>
      <c r="X101" s="146"/>
      <c r="Y101" s="146"/>
      <c r="Z101" s="146"/>
      <c r="AA101" s="146"/>
      <c r="AB101" s="146"/>
      <c r="AC101" s="146"/>
      <c r="AD101" s="149"/>
      <c r="AE101" s="16"/>
    </row>
    <row r="102" spans="2:31" ht="39.75" customHeight="1" x14ac:dyDescent="0.25">
      <c r="B102" s="49"/>
      <c r="C102" s="205"/>
      <c r="D102" s="197"/>
      <c r="E102" s="194"/>
      <c r="F102" s="212"/>
      <c r="G102" s="201"/>
      <c r="H102" s="203"/>
      <c r="I102" s="119" t="s">
        <v>196</v>
      </c>
      <c r="J102" s="121" t="s">
        <v>989</v>
      </c>
      <c r="K102" s="121"/>
      <c r="L102" s="121"/>
      <c r="M102" s="121"/>
      <c r="N102" s="194"/>
      <c r="O102" s="107"/>
      <c r="Q102" s="14"/>
      <c r="R102" s="143"/>
      <c r="S102" s="146"/>
      <c r="T102" s="146"/>
      <c r="U102" s="146"/>
      <c r="V102" s="146"/>
      <c r="W102" s="146"/>
      <c r="X102" s="146"/>
      <c r="Y102" s="146"/>
      <c r="Z102" s="146"/>
      <c r="AA102" s="146"/>
      <c r="AB102" s="146"/>
      <c r="AC102" s="146"/>
      <c r="AD102" s="149"/>
      <c r="AE102" s="16"/>
    </row>
    <row r="103" spans="2:31" ht="39.75" customHeight="1" x14ac:dyDescent="0.25">
      <c r="B103" s="49"/>
      <c r="C103" s="205"/>
      <c r="D103" s="197"/>
      <c r="E103" s="194"/>
      <c r="F103" s="212"/>
      <c r="G103" s="201"/>
      <c r="H103" s="203"/>
      <c r="I103" s="119" t="s">
        <v>207</v>
      </c>
      <c r="J103" s="121" t="s">
        <v>990</v>
      </c>
      <c r="K103" s="121"/>
      <c r="L103" s="121"/>
      <c r="M103" s="121"/>
      <c r="N103" s="194"/>
      <c r="O103" s="107"/>
      <c r="Q103" s="14"/>
      <c r="R103" s="143"/>
      <c r="S103" s="146"/>
      <c r="T103" s="146"/>
      <c r="U103" s="146"/>
      <c r="V103" s="146"/>
      <c r="W103" s="146"/>
      <c r="X103" s="146"/>
      <c r="Y103" s="146"/>
      <c r="Z103" s="146"/>
      <c r="AA103" s="146"/>
      <c r="AB103" s="146"/>
      <c r="AC103" s="146"/>
      <c r="AD103" s="149"/>
      <c r="AE103" s="16"/>
    </row>
    <row r="104" spans="2:31" ht="39.75" customHeight="1" x14ac:dyDescent="0.25">
      <c r="B104" s="49"/>
      <c r="C104" s="205"/>
      <c r="D104" s="197"/>
      <c r="E104" s="194"/>
      <c r="F104" s="212"/>
      <c r="G104" s="201"/>
      <c r="H104" s="203"/>
      <c r="I104" s="119" t="s">
        <v>209</v>
      </c>
      <c r="J104" s="121" t="s">
        <v>991</v>
      </c>
      <c r="K104" s="121"/>
      <c r="L104" s="121"/>
      <c r="M104" s="121"/>
      <c r="N104" s="194"/>
      <c r="O104" s="107"/>
      <c r="Q104" s="14"/>
      <c r="R104" s="143"/>
      <c r="S104" s="146"/>
      <c r="T104" s="146"/>
      <c r="U104" s="146"/>
      <c r="V104" s="146"/>
      <c r="W104" s="146"/>
      <c r="X104" s="146"/>
      <c r="Y104" s="146"/>
      <c r="Z104" s="146"/>
      <c r="AA104" s="146"/>
      <c r="AB104" s="146"/>
      <c r="AC104" s="146"/>
      <c r="AD104" s="149"/>
      <c r="AE104" s="16"/>
    </row>
    <row r="105" spans="2:31" ht="39.75" customHeight="1" x14ac:dyDescent="0.25">
      <c r="B105" s="49"/>
      <c r="C105" s="205"/>
      <c r="D105" s="197"/>
      <c r="E105" s="198"/>
      <c r="F105" s="211" t="s">
        <v>856</v>
      </c>
      <c r="G105" s="199" t="s">
        <v>976</v>
      </c>
      <c r="H105" s="202" t="s">
        <v>89</v>
      </c>
      <c r="I105" s="119" t="s">
        <v>194</v>
      </c>
      <c r="J105" s="120" t="s">
        <v>992</v>
      </c>
      <c r="K105" s="120"/>
      <c r="L105" s="120"/>
      <c r="M105" s="120"/>
      <c r="N105" s="204"/>
      <c r="O105" s="107"/>
      <c r="Q105" s="14"/>
      <c r="R105" s="142" t="e">
        <f>IF(#REF!="","",#REF!)</f>
        <v>#REF!</v>
      </c>
      <c r="S105" s="142" t="e">
        <f>IF(#REF!="","",#REF!)</f>
        <v>#REF!</v>
      </c>
      <c r="T105" s="142" t="e">
        <f>IF(#REF!="","",#REF!)</f>
        <v>#REF!</v>
      </c>
      <c r="U105" s="145"/>
      <c r="V105" s="142" t="e">
        <f>IF(#REF!="","",#REF!)</f>
        <v>#REF!</v>
      </c>
      <c r="W105" s="142" t="e">
        <f>IF(#REF!="","",#REF!)</f>
        <v>#REF!</v>
      </c>
      <c r="X105" s="145"/>
      <c r="Y105" s="145"/>
      <c r="Z105" s="145"/>
      <c r="AA105" s="145"/>
      <c r="AB105" s="145"/>
      <c r="AC105" s="145"/>
      <c r="AD105" s="148" t="e">
        <f>IF(#REF!="","",#REF!)</f>
        <v>#REF!</v>
      </c>
      <c r="AE105" s="16"/>
    </row>
    <row r="106" spans="2:31" ht="39.75" customHeight="1" x14ac:dyDescent="0.25">
      <c r="B106" s="49"/>
      <c r="C106" s="205"/>
      <c r="D106" s="194"/>
      <c r="E106" s="194"/>
      <c r="F106" s="212"/>
      <c r="G106" s="201"/>
      <c r="H106" s="203"/>
      <c r="I106" s="119" t="s">
        <v>195</v>
      </c>
      <c r="J106" s="121" t="s">
        <v>993</v>
      </c>
      <c r="K106" s="121"/>
      <c r="L106" s="121"/>
      <c r="M106" s="121"/>
      <c r="N106" s="194"/>
      <c r="O106" s="107"/>
      <c r="Q106" s="14"/>
      <c r="R106" s="143"/>
      <c r="S106" s="143"/>
      <c r="T106" s="143"/>
      <c r="U106" s="146"/>
      <c r="V106" s="143"/>
      <c r="W106" s="143"/>
      <c r="X106" s="146"/>
      <c r="Y106" s="146"/>
      <c r="Z106" s="146"/>
      <c r="AA106" s="146"/>
      <c r="AB106" s="146"/>
      <c r="AC106" s="146"/>
      <c r="AD106" s="149"/>
      <c r="AE106" s="16"/>
    </row>
    <row r="107" spans="2:31" ht="39.75" customHeight="1" x14ac:dyDescent="0.25">
      <c r="B107" s="49"/>
      <c r="C107" s="205"/>
      <c r="D107" s="194"/>
      <c r="E107" s="194"/>
      <c r="F107" s="212"/>
      <c r="G107" s="201"/>
      <c r="H107" s="203"/>
      <c r="I107" s="119" t="s">
        <v>196</v>
      </c>
      <c r="J107" s="121" t="s">
        <v>994</v>
      </c>
      <c r="K107" s="121"/>
      <c r="L107" s="121"/>
      <c r="M107" s="121"/>
      <c r="N107" s="194"/>
      <c r="O107" s="107"/>
      <c r="Q107" s="14"/>
      <c r="R107" s="143"/>
      <c r="S107" s="143"/>
      <c r="T107" s="143"/>
      <c r="U107" s="146"/>
      <c r="V107" s="143"/>
      <c r="W107" s="143"/>
      <c r="X107" s="146"/>
      <c r="Y107" s="146"/>
      <c r="Z107" s="146"/>
      <c r="AA107" s="146"/>
      <c r="AB107" s="146"/>
      <c r="AC107" s="146"/>
      <c r="AD107" s="149"/>
      <c r="AE107" s="16"/>
    </row>
    <row r="108" spans="2:31" ht="39.75" customHeight="1" x14ac:dyDescent="0.25">
      <c r="B108" s="49"/>
      <c r="C108" s="205"/>
      <c r="D108" s="194"/>
      <c r="E108" s="194"/>
      <c r="F108" s="212"/>
      <c r="G108" s="201"/>
      <c r="H108" s="203"/>
      <c r="I108" s="119" t="s">
        <v>207</v>
      </c>
      <c r="J108" s="121" t="s">
        <v>995</v>
      </c>
      <c r="K108" s="121"/>
      <c r="L108" s="121"/>
      <c r="M108" s="121"/>
      <c r="N108" s="194"/>
      <c r="O108" s="107"/>
      <c r="Q108" s="14"/>
      <c r="R108" s="143"/>
      <c r="S108" s="143"/>
      <c r="T108" s="143"/>
      <c r="U108" s="146"/>
      <c r="V108" s="143"/>
      <c r="W108" s="143"/>
      <c r="X108" s="146"/>
      <c r="Y108" s="146"/>
      <c r="Z108" s="146"/>
      <c r="AA108" s="146"/>
      <c r="AB108" s="146"/>
      <c r="AC108" s="146"/>
      <c r="AD108" s="149"/>
      <c r="AE108" s="16"/>
    </row>
    <row r="109" spans="2:31" ht="39.75" customHeight="1" x14ac:dyDescent="0.25">
      <c r="B109" s="49"/>
      <c r="C109" s="205"/>
      <c r="D109" s="194"/>
      <c r="E109" s="194"/>
      <c r="F109" s="212"/>
      <c r="G109" s="201"/>
      <c r="H109" s="203"/>
      <c r="I109" s="119" t="s">
        <v>209</v>
      </c>
      <c r="J109" s="121" t="s">
        <v>996</v>
      </c>
      <c r="K109" s="121"/>
      <c r="L109" s="121"/>
      <c r="M109" s="121"/>
      <c r="N109" s="194"/>
      <c r="O109" s="107"/>
      <c r="Q109" s="14"/>
      <c r="R109" s="143"/>
      <c r="S109" s="143"/>
      <c r="T109" s="143"/>
      <c r="U109" s="146"/>
      <c r="V109" s="143"/>
      <c r="W109" s="143"/>
      <c r="X109" s="146"/>
      <c r="Y109" s="146"/>
      <c r="Z109" s="146"/>
      <c r="AA109" s="146"/>
      <c r="AB109" s="146"/>
      <c r="AC109" s="146"/>
      <c r="AD109" s="149"/>
      <c r="AE109" s="16"/>
    </row>
    <row r="110" spans="2:31" ht="39.75" customHeight="1" x14ac:dyDescent="0.25">
      <c r="B110" s="49"/>
      <c r="C110" s="205"/>
      <c r="D110" s="197" t="s">
        <v>153</v>
      </c>
      <c r="E110" s="198">
        <v>13</v>
      </c>
      <c r="F110" s="199" t="s">
        <v>154</v>
      </c>
      <c r="G110" s="200"/>
      <c r="H110" s="202" t="s">
        <v>155</v>
      </c>
      <c r="I110" s="119" t="s">
        <v>194</v>
      </c>
      <c r="J110" s="120" t="s">
        <v>277</v>
      </c>
      <c r="K110" s="120"/>
      <c r="L110" s="120"/>
      <c r="M110" s="120"/>
      <c r="N110" s="204"/>
      <c r="O110" s="109"/>
      <c r="Q110" s="14"/>
      <c r="R110" s="142"/>
      <c r="S110" s="145"/>
      <c r="T110" s="145"/>
      <c r="U110" s="145"/>
      <c r="V110" s="145"/>
      <c r="W110" s="145"/>
      <c r="X110" s="145"/>
      <c r="Y110" s="145"/>
      <c r="Z110" s="145"/>
      <c r="AA110" s="145"/>
      <c r="AB110" s="145"/>
      <c r="AC110" s="145" t="e">
        <f>IF(#REF!="","",#REF!)</f>
        <v>#REF!</v>
      </c>
      <c r="AD110" s="148" t="e">
        <f>IF(#REF!="","",#REF!)</f>
        <v>#REF!</v>
      </c>
      <c r="AE110" s="16"/>
    </row>
    <row r="111" spans="2:31" ht="39.75" customHeight="1" x14ac:dyDescent="0.25">
      <c r="B111" s="49"/>
      <c r="C111" s="205"/>
      <c r="D111" s="194"/>
      <c r="E111" s="194"/>
      <c r="F111" s="201"/>
      <c r="G111" s="200"/>
      <c r="H111" s="203"/>
      <c r="I111" s="119" t="s">
        <v>195</v>
      </c>
      <c r="J111" s="121" t="s">
        <v>278</v>
      </c>
      <c r="K111" s="121"/>
      <c r="L111" s="121"/>
      <c r="M111" s="121"/>
      <c r="N111" s="194"/>
      <c r="O111" s="109"/>
      <c r="Q111" s="14"/>
      <c r="R111" s="143"/>
      <c r="S111" s="146"/>
      <c r="T111" s="146"/>
      <c r="U111" s="146"/>
      <c r="V111" s="146"/>
      <c r="W111" s="146"/>
      <c r="X111" s="146"/>
      <c r="Y111" s="146"/>
      <c r="Z111" s="146"/>
      <c r="AA111" s="146"/>
      <c r="AB111" s="146"/>
      <c r="AC111" s="146"/>
      <c r="AD111" s="149"/>
      <c r="AE111" s="16"/>
    </row>
    <row r="112" spans="2:31" ht="39.75" customHeight="1" x14ac:dyDescent="0.25">
      <c r="B112" s="49"/>
      <c r="C112" s="205"/>
      <c r="D112" s="194"/>
      <c r="E112" s="194"/>
      <c r="F112" s="201"/>
      <c r="G112" s="200"/>
      <c r="H112" s="203"/>
      <c r="I112" s="119" t="s">
        <v>196</v>
      </c>
      <c r="J112" s="121" t="s">
        <v>279</v>
      </c>
      <c r="K112" s="121"/>
      <c r="L112" s="121"/>
      <c r="M112" s="121"/>
      <c r="N112" s="194"/>
      <c r="O112" s="109"/>
      <c r="Q112" s="14"/>
      <c r="R112" s="143"/>
      <c r="S112" s="146"/>
      <c r="T112" s="146"/>
      <c r="U112" s="146"/>
      <c r="V112" s="146"/>
      <c r="W112" s="146"/>
      <c r="X112" s="146"/>
      <c r="Y112" s="146"/>
      <c r="Z112" s="146"/>
      <c r="AA112" s="146"/>
      <c r="AB112" s="146"/>
      <c r="AC112" s="146"/>
      <c r="AD112" s="149"/>
      <c r="AE112" s="16"/>
    </row>
    <row r="113" spans="2:31" ht="53.25" customHeight="1" x14ac:dyDescent="0.25">
      <c r="B113" s="49"/>
      <c r="C113" s="205"/>
      <c r="D113" s="194"/>
      <c r="E113" s="194"/>
      <c r="F113" s="201"/>
      <c r="G113" s="200"/>
      <c r="H113" s="203"/>
      <c r="I113" s="119" t="s">
        <v>207</v>
      </c>
      <c r="J113" s="121" t="s">
        <v>280</v>
      </c>
      <c r="K113" s="121"/>
      <c r="L113" s="121"/>
      <c r="M113" s="121"/>
      <c r="N113" s="194"/>
      <c r="O113" s="109"/>
      <c r="Q113" s="14"/>
      <c r="R113" s="143"/>
      <c r="S113" s="146"/>
      <c r="T113" s="146"/>
      <c r="U113" s="146"/>
      <c r="V113" s="146"/>
      <c r="W113" s="146"/>
      <c r="X113" s="146"/>
      <c r="Y113" s="146"/>
      <c r="Z113" s="146"/>
      <c r="AA113" s="146"/>
      <c r="AB113" s="146"/>
      <c r="AC113" s="146"/>
      <c r="AD113" s="149"/>
      <c r="AE113" s="16"/>
    </row>
    <row r="114" spans="2:31" ht="53.25" customHeight="1" x14ac:dyDescent="0.25">
      <c r="B114" s="49"/>
      <c r="C114" s="205"/>
      <c r="D114" s="194"/>
      <c r="E114" s="194"/>
      <c r="F114" s="201"/>
      <c r="G114" s="200"/>
      <c r="H114" s="203"/>
      <c r="I114" s="119" t="s">
        <v>209</v>
      </c>
      <c r="J114" s="121" t="s">
        <v>281</v>
      </c>
      <c r="K114" s="121"/>
      <c r="L114" s="121"/>
      <c r="M114" s="121"/>
      <c r="N114" s="194"/>
      <c r="O114" s="109"/>
      <c r="Q114" s="14"/>
      <c r="R114" s="143"/>
      <c r="S114" s="146"/>
      <c r="T114" s="146"/>
      <c r="U114" s="146"/>
      <c r="V114" s="146"/>
      <c r="W114" s="146"/>
      <c r="X114" s="146"/>
      <c r="Y114" s="146"/>
      <c r="Z114" s="146"/>
      <c r="AA114" s="146"/>
      <c r="AB114" s="146"/>
      <c r="AC114" s="146"/>
      <c r="AD114" s="149"/>
      <c r="AE114" s="16"/>
    </row>
    <row r="115" spans="2:31" ht="39.75" customHeight="1" x14ac:dyDescent="0.25">
      <c r="B115" s="49"/>
      <c r="C115" s="205"/>
      <c r="D115" s="197" t="s">
        <v>129</v>
      </c>
      <c r="E115" s="198">
        <v>14</v>
      </c>
      <c r="F115" s="199" t="s">
        <v>139</v>
      </c>
      <c r="G115" s="200"/>
      <c r="H115" s="202" t="s">
        <v>140</v>
      </c>
      <c r="I115" s="119" t="s">
        <v>194</v>
      </c>
      <c r="J115" s="121" t="s">
        <v>282</v>
      </c>
      <c r="K115" s="121"/>
      <c r="L115" s="121"/>
      <c r="M115" s="121"/>
      <c r="N115" s="204"/>
      <c r="O115" s="107"/>
      <c r="Q115" s="14"/>
      <c r="R115" s="142"/>
      <c r="S115" s="145"/>
      <c r="T115" s="145"/>
      <c r="U115" s="145" t="e">
        <f>IF(#REF!="","",#REF!)</f>
        <v>#REF!</v>
      </c>
      <c r="V115" s="145" t="e">
        <f>IF(#REF!="","",#REF!)</f>
        <v>#REF!</v>
      </c>
      <c r="W115" s="145"/>
      <c r="X115" s="145" t="e">
        <f>IF(#REF!="","",#REF!)</f>
        <v>#REF!</v>
      </c>
      <c r="Y115" s="145"/>
      <c r="Z115" s="145"/>
      <c r="AA115" s="145"/>
      <c r="AB115" s="145"/>
      <c r="AC115" s="145"/>
      <c r="AD115" s="148" t="e">
        <f>IF(#REF!="","",#REF!)</f>
        <v>#REF!</v>
      </c>
      <c r="AE115" s="16"/>
    </row>
    <row r="116" spans="2:31" ht="39.75" customHeight="1" x14ac:dyDescent="0.25">
      <c r="B116" s="49"/>
      <c r="C116" s="206"/>
      <c r="D116" s="194"/>
      <c r="E116" s="194"/>
      <c r="F116" s="201"/>
      <c r="G116" s="200"/>
      <c r="H116" s="203"/>
      <c r="I116" s="119" t="s">
        <v>195</v>
      </c>
      <c r="J116" s="121" t="s">
        <v>283</v>
      </c>
      <c r="K116" s="121"/>
      <c r="L116" s="121"/>
      <c r="M116" s="121"/>
      <c r="N116" s="194"/>
      <c r="O116" s="107"/>
      <c r="Q116" s="14"/>
      <c r="R116" s="143"/>
      <c r="S116" s="146"/>
      <c r="T116" s="146"/>
      <c r="U116" s="146"/>
      <c r="V116" s="146"/>
      <c r="W116" s="146"/>
      <c r="X116" s="146"/>
      <c r="Y116" s="146"/>
      <c r="Z116" s="146"/>
      <c r="AA116" s="146"/>
      <c r="AB116" s="146"/>
      <c r="AC116" s="146"/>
      <c r="AD116" s="149"/>
      <c r="AE116" s="16"/>
    </row>
    <row r="117" spans="2:31" ht="39.75" customHeight="1" x14ac:dyDescent="0.25">
      <c r="B117" s="49"/>
      <c r="C117" s="206"/>
      <c r="D117" s="194"/>
      <c r="E117" s="194"/>
      <c r="F117" s="201"/>
      <c r="G117" s="200"/>
      <c r="H117" s="203"/>
      <c r="I117" s="119" t="s">
        <v>196</v>
      </c>
      <c r="J117" s="121" t="s">
        <v>284</v>
      </c>
      <c r="K117" s="121"/>
      <c r="L117" s="121"/>
      <c r="M117" s="121"/>
      <c r="N117" s="194"/>
      <c r="O117" s="107"/>
      <c r="Q117" s="14"/>
      <c r="R117" s="143"/>
      <c r="S117" s="146"/>
      <c r="T117" s="146"/>
      <c r="U117" s="146"/>
      <c r="V117" s="146"/>
      <c r="W117" s="146"/>
      <c r="X117" s="146"/>
      <c r="Y117" s="146"/>
      <c r="Z117" s="146"/>
      <c r="AA117" s="146"/>
      <c r="AB117" s="146"/>
      <c r="AC117" s="146"/>
      <c r="AD117" s="149"/>
      <c r="AE117" s="16"/>
    </row>
    <row r="118" spans="2:31" ht="39.75" customHeight="1" x14ac:dyDescent="0.25">
      <c r="B118" s="49"/>
      <c r="C118" s="206"/>
      <c r="D118" s="194"/>
      <c r="E118" s="194"/>
      <c r="F118" s="201"/>
      <c r="G118" s="200"/>
      <c r="H118" s="203"/>
      <c r="I118" s="119" t="s">
        <v>207</v>
      </c>
      <c r="J118" s="121" t="s">
        <v>285</v>
      </c>
      <c r="K118" s="121"/>
      <c r="L118" s="121"/>
      <c r="M118" s="121"/>
      <c r="N118" s="194"/>
      <c r="O118" s="107"/>
      <c r="Q118" s="14"/>
      <c r="R118" s="143"/>
      <c r="S118" s="146"/>
      <c r="T118" s="146"/>
      <c r="U118" s="146"/>
      <c r="V118" s="146"/>
      <c r="W118" s="146"/>
      <c r="X118" s="146"/>
      <c r="Y118" s="146"/>
      <c r="Z118" s="146"/>
      <c r="AA118" s="146"/>
      <c r="AB118" s="146"/>
      <c r="AC118" s="146"/>
      <c r="AD118" s="149"/>
      <c r="AE118" s="16"/>
    </row>
    <row r="119" spans="2:31" ht="39.75" customHeight="1" x14ac:dyDescent="0.25">
      <c r="B119" s="49"/>
      <c r="C119" s="206"/>
      <c r="D119" s="194"/>
      <c r="E119" s="194"/>
      <c r="F119" s="201"/>
      <c r="G119" s="200"/>
      <c r="H119" s="203"/>
      <c r="I119" s="119" t="s">
        <v>209</v>
      </c>
      <c r="J119" s="121" t="s">
        <v>286</v>
      </c>
      <c r="K119" s="121"/>
      <c r="L119" s="121"/>
      <c r="M119" s="121"/>
      <c r="N119" s="194"/>
      <c r="O119" s="107"/>
      <c r="Q119" s="14"/>
      <c r="R119" s="143"/>
      <c r="S119" s="146"/>
      <c r="T119" s="146"/>
      <c r="U119" s="146"/>
      <c r="V119" s="146"/>
      <c r="W119" s="146"/>
      <c r="X119" s="146"/>
      <c r="Y119" s="146"/>
      <c r="Z119" s="146"/>
      <c r="AA119" s="146"/>
      <c r="AB119" s="146"/>
      <c r="AC119" s="146"/>
      <c r="AD119" s="149"/>
      <c r="AE119" s="16"/>
    </row>
    <row r="120" spans="2:31" ht="39.75" customHeight="1" x14ac:dyDescent="0.25">
      <c r="B120" s="49"/>
      <c r="C120" s="205" t="s">
        <v>1</v>
      </c>
      <c r="D120" s="197" t="s">
        <v>130</v>
      </c>
      <c r="E120" s="198">
        <v>15</v>
      </c>
      <c r="F120" s="199" t="s">
        <v>145</v>
      </c>
      <c r="G120" s="200"/>
      <c r="H120" s="202" t="s">
        <v>145</v>
      </c>
      <c r="I120" s="119" t="s">
        <v>194</v>
      </c>
      <c r="J120" s="121" t="s">
        <v>287</v>
      </c>
      <c r="K120" s="121"/>
      <c r="L120" s="121"/>
      <c r="M120" s="121"/>
      <c r="N120" s="204"/>
      <c r="O120" s="107"/>
      <c r="Q120" s="14"/>
      <c r="R120" s="142"/>
      <c r="S120" s="145"/>
      <c r="T120" s="145"/>
      <c r="U120" s="145"/>
      <c r="V120" s="145"/>
      <c r="W120" s="145"/>
      <c r="X120" s="145"/>
      <c r="Y120" s="145"/>
      <c r="Z120" s="145"/>
      <c r="AA120" s="145"/>
      <c r="AB120" s="145"/>
      <c r="AC120" s="145"/>
      <c r="AD120" s="148" t="e">
        <f>IF(#REF!="","",#REF!)</f>
        <v>#REF!</v>
      </c>
      <c r="AE120" s="16"/>
    </row>
    <row r="121" spans="2:31" ht="39.75" customHeight="1" x14ac:dyDescent="0.25">
      <c r="B121" s="49"/>
      <c r="C121" s="205"/>
      <c r="D121" s="197"/>
      <c r="E121" s="194"/>
      <c r="F121" s="201"/>
      <c r="G121" s="200"/>
      <c r="H121" s="203"/>
      <c r="I121" s="119" t="s">
        <v>195</v>
      </c>
      <c r="J121" s="121" t="s">
        <v>288</v>
      </c>
      <c r="K121" s="121"/>
      <c r="L121" s="121"/>
      <c r="M121" s="121"/>
      <c r="N121" s="194"/>
      <c r="O121" s="107"/>
      <c r="Q121" s="14"/>
      <c r="R121" s="143"/>
      <c r="S121" s="146"/>
      <c r="T121" s="146"/>
      <c r="U121" s="146"/>
      <c r="V121" s="146"/>
      <c r="W121" s="146"/>
      <c r="X121" s="146"/>
      <c r="Y121" s="146"/>
      <c r="Z121" s="146"/>
      <c r="AA121" s="146"/>
      <c r="AB121" s="146"/>
      <c r="AC121" s="146"/>
      <c r="AD121" s="149"/>
      <c r="AE121" s="16"/>
    </row>
    <row r="122" spans="2:31" ht="39.75" customHeight="1" x14ac:dyDescent="0.25">
      <c r="B122" s="49"/>
      <c r="C122" s="205"/>
      <c r="D122" s="197"/>
      <c r="E122" s="194"/>
      <c r="F122" s="201"/>
      <c r="G122" s="200"/>
      <c r="H122" s="203"/>
      <c r="I122" s="119" t="s">
        <v>196</v>
      </c>
      <c r="J122" s="121" t="s">
        <v>289</v>
      </c>
      <c r="K122" s="121"/>
      <c r="L122" s="121"/>
      <c r="M122" s="121"/>
      <c r="N122" s="194"/>
      <c r="O122" s="107"/>
      <c r="Q122" s="14"/>
      <c r="R122" s="143"/>
      <c r="S122" s="146"/>
      <c r="T122" s="146"/>
      <c r="U122" s="146"/>
      <c r="V122" s="146"/>
      <c r="W122" s="146"/>
      <c r="X122" s="146"/>
      <c r="Y122" s="146"/>
      <c r="Z122" s="146"/>
      <c r="AA122" s="146"/>
      <c r="AB122" s="146"/>
      <c r="AC122" s="146"/>
      <c r="AD122" s="149"/>
      <c r="AE122" s="16"/>
    </row>
    <row r="123" spans="2:31" ht="39.75" customHeight="1" x14ac:dyDescent="0.25">
      <c r="B123" s="49"/>
      <c r="C123" s="205"/>
      <c r="D123" s="197"/>
      <c r="E123" s="194"/>
      <c r="F123" s="201"/>
      <c r="G123" s="200"/>
      <c r="H123" s="203"/>
      <c r="I123" s="119" t="s">
        <v>207</v>
      </c>
      <c r="J123" s="121" t="s">
        <v>290</v>
      </c>
      <c r="K123" s="121"/>
      <c r="L123" s="121"/>
      <c r="M123" s="121"/>
      <c r="N123" s="194"/>
      <c r="O123" s="107"/>
      <c r="Q123" s="14"/>
      <c r="R123" s="143"/>
      <c r="S123" s="146"/>
      <c r="T123" s="146"/>
      <c r="U123" s="146"/>
      <c r="V123" s="146"/>
      <c r="W123" s="146"/>
      <c r="X123" s="146"/>
      <c r="Y123" s="146"/>
      <c r="Z123" s="146"/>
      <c r="AA123" s="146"/>
      <c r="AB123" s="146"/>
      <c r="AC123" s="146"/>
      <c r="AD123" s="149"/>
      <c r="AE123" s="16"/>
    </row>
    <row r="124" spans="2:31" ht="39.75" customHeight="1" x14ac:dyDescent="0.25">
      <c r="B124" s="49"/>
      <c r="C124" s="205"/>
      <c r="D124" s="197"/>
      <c r="E124" s="194"/>
      <c r="F124" s="201"/>
      <c r="G124" s="200"/>
      <c r="H124" s="203"/>
      <c r="I124" s="119" t="s">
        <v>209</v>
      </c>
      <c r="J124" s="121" t="s">
        <v>291</v>
      </c>
      <c r="K124" s="121"/>
      <c r="L124" s="121"/>
      <c r="M124" s="121"/>
      <c r="N124" s="194"/>
      <c r="O124" s="107"/>
      <c r="Q124" s="14"/>
      <c r="R124" s="143"/>
      <c r="S124" s="146"/>
      <c r="T124" s="146"/>
      <c r="U124" s="146"/>
      <c r="V124" s="146"/>
      <c r="W124" s="146"/>
      <c r="X124" s="146"/>
      <c r="Y124" s="146"/>
      <c r="Z124" s="146"/>
      <c r="AA124" s="146"/>
      <c r="AB124" s="146"/>
      <c r="AC124" s="146"/>
      <c r="AD124" s="149"/>
      <c r="AE124" s="16"/>
    </row>
    <row r="125" spans="2:31" ht="39.75" customHeight="1" x14ac:dyDescent="0.25">
      <c r="B125" s="49"/>
      <c r="C125" s="205"/>
      <c r="D125" s="197"/>
      <c r="E125" s="198">
        <v>16</v>
      </c>
      <c r="F125" s="199" t="s">
        <v>8</v>
      </c>
      <c r="G125" s="200"/>
      <c r="H125" s="202" t="s">
        <v>92</v>
      </c>
      <c r="I125" s="119" t="s">
        <v>194</v>
      </c>
      <c r="J125" s="121" t="s">
        <v>292</v>
      </c>
      <c r="K125" s="121"/>
      <c r="L125" s="121"/>
      <c r="M125" s="121"/>
      <c r="N125" s="204"/>
      <c r="O125" s="109"/>
      <c r="Q125" s="14"/>
      <c r="R125" s="142"/>
      <c r="S125" s="145"/>
      <c r="T125" s="145"/>
      <c r="U125" s="145"/>
      <c r="V125" s="145"/>
      <c r="W125" s="145"/>
      <c r="X125" s="145"/>
      <c r="Y125" s="145"/>
      <c r="Z125" s="145"/>
      <c r="AA125" s="145"/>
      <c r="AB125" s="148" t="e">
        <f>IF(#REF!="","",#REF!)</f>
        <v>#REF!</v>
      </c>
      <c r="AC125" s="145"/>
      <c r="AD125" s="148" t="e">
        <f>IF(#REF!="","",#REF!)</f>
        <v>#REF!</v>
      </c>
      <c r="AE125" s="16"/>
    </row>
    <row r="126" spans="2:31" ht="39.75" customHeight="1" x14ac:dyDescent="0.25">
      <c r="B126" s="49"/>
      <c r="C126" s="205"/>
      <c r="D126" s="197"/>
      <c r="E126" s="194"/>
      <c r="F126" s="201"/>
      <c r="G126" s="200"/>
      <c r="H126" s="203"/>
      <c r="I126" s="119" t="s">
        <v>195</v>
      </c>
      <c r="J126" s="121" t="s">
        <v>293</v>
      </c>
      <c r="K126" s="121"/>
      <c r="L126" s="121"/>
      <c r="M126" s="121"/>
      <c r="N126" s="194"/>
      <c r="O126" s="109"/>
      <c r="Q126" s="14"/>
      <c r="R126" s="143"/>
      <c r="S126" s="146"/>
      <c r="T126" s="146"/>
      <c r="U126" s="146"/>
      <c r="V126" s="146"/>
      <c r="W126" s="146"/>
      <c r="X126" s="146"/>
      <c r="Y126" s="146"/>
      <c r="Z126" s="146"/>
      <c r="AA126" s="146"/>
      <c r="AB126" s="149"/>
      <c r="AC126" s="146"/>
      <c r="AD126" s="149"/>
      <c r="AE126" s="16"/>
    </row>
    <row r="127" spans="2:31" ht="39.75" customHeight="1" x14ac:dyDescent="0.25">
      <c r="B127" s="49"/>
      <c r="C127" s="205"/>
      <c r="D127" s="197"/>
      <c r="E127" s="194"/>
      <c r="F127" s="201"/>
      <c r="G127" s="200"/>
      <c r="H127" s="203"/>
      <c r="I127" s="119" t="s">
        <v>196</v>
      </c>
      <c r="J127" s="121" t="s">
        <v>294</v>
      </c>
      <c r="K127" s="121"/>
      <c r="L127" s="121"/>
      <c r="M127" s="121"/>
      <c r="N127" s="194"/>
      <c r="O127" s="109"/>
      <c r="Q127" s="14"/>
      <c r="R127" s="143"/>
      <c r="S127" s="146"/>
      <c r="T127" s="146"/>
      <c r="U127" s="146"/>
      <c r="V127" s="146"/>
      <c r="W127" s="146"/>
      <c r="X127" s="146"/>
      <c r="Y127" s="146"/>
      <c r="Z127" s="146"/>
      <c r="AA127" s="146"/>
      <c r="AB127" s="149"/>
      <c r="AC127" s="146"/>
      <c r="AD127" s="149"/>
      <c r="AE127" s="16"/>
    </row>
    <row r="128" spans="2:31" ht="39.75" customHeight="1" x14ac:dyDescent="0.25">
      <c r="B128" s="49"/>
      <c r="C128" s="205"/>
      <c r="D128" s="197"/>
      <c r="E128" s="194"/>
      <c r="F128" s="201"/>
      <c r="G128" s="200"/>
      <c r="H128" s="203"/>
      <c r="I128" s="119" t="s">
        <v>207</v>
      </c>
      <c r="J128" s="121" t="s">
        <v>295</v>
      </c>
      <c r="K128" s="121"/>
      <c r="L128" s="121"/>
      <c r="M128" s="121"/>
      <c r="N128" s="194"/>
      <c r="O128" s="109"/>
      <c r="Q128" s="14"/>
      <c r="R128" s="143"/>
      <c r="S128" s="146"/>
      <c r="T128" s="146"/>
      <c r="U128" s="146"/>
      <c r="V128" s="146"/>
      <c r="W128" s="146"/>
      <c r="X128" s="146"/>
      <c r="Y128" s="146"/>
      <c r="Z128" s="146"/>
      <c r="AA128" s="146"/>
      <c r="AB128" s="149"/>
      <c r="AC128" s="146"/>
      <c r="AD128" s="149"/>
      <c r="AE128" s="16"/>
    </row>
    <row r="129" spans="2:31" ht="39.75" customHeight="1" x14ac:dyDescent="0.25">
      <c r="B129" s="49"/>
      <c r="C129" s="205"/>
      <c r="D129" s="197"/>
      <c r="E129" s="194"/>
      <c r="F129" s="201"/>
      <c r="G129" s="200"/>
      <c r="H129" s="203"/>
      <c r="I129" s="119" t="s">
        <v>209</v>
      </c>
      <c r="J129" s="121" t="s">
        <v>296</v>
      </c>
      <c r="K129" s="121"/>
      <c r="L129" s="121"/>
      <c r="M129" s="121"/>
      <c r="N129" s="194"/>
      <c r="O129" s="109"/>
      <c r="Q129" s="14"/>
      <c r="R129" s="143"/>
      <c r="S129" s="146"/>
      <c r="T129" s="146"/>
      <c r="U129" s="146"/>
      <c r="V129" s="146"/>
      <c r="W129" s="146"/>
      <c r="X129" s="146"/>
      <c r="Y129" s="146"/>
      <c r="Z129" s="146"/>
      <c r="AA129" s="146"/>
      <c r="AB129" s="149"/>
      <c r="AC129" s="146"/>
      <c r="AD129" s="149"/>
      <c r="AE129" s="16"/>
    </row>
    <row r="130" spans="2:31" ht="39.75" customHeight="1" x14ac:dyDescent="0.25">
      <c r="B130" s="49"/>
      <c r="C130" s="205"/>
      <c r="D130" s="197"/>
      <c r="E130" s="198">
        <v>17</v>
      </c>
      <c r="F130" s="199" t="s">
        <v>9</v>
      </c>
      <c r="G130" s="200"/>
      <c r="H130" s="202" t="s">
        <v>146</v>
      </c>
      <c r="I130" s="119" t="s">
        <v>194</v>
      </c>
      <c r="J130" s="121" t="s">
        <v>297</v>
      </c>
      <c r="K130" s="121"/>
      <c r="L130" s="121"/>
      <c r="M130" s="121"/>
      <c r="N130" s="204"/>
      <c r="O130" s="107"/>
      <c r="Q130" s="14"/>
      <c r="R130" s="142"/>
      <c r="S130" s="145" t="e">
        <f>IF(#REF!="","",#REF!)</f>
        <v>#REF!</v>
      </c>
      <c r="T130" s="145"/>
      <c r="U130" s="145"/>
      <c r="V130" s="145"/>
      <c r="W130" s="145"/>
      <c r="X130" s="145"/>
      <c r="Y130" s="145"/>
      <c r="Z130" s="145"/>
      <c r="AA130" s="145"/>
      <c r="AB130" s="145"/>
      <c r="AC130" s="145"/>
      <c r="AD130" s="148" t="e">
        <f>IF(#REF!="","",#REF!)</f>
        <v>#REF!</v>
      </c>
      <c r="AE130" s="16"/>
    </row>
    <row r="131" spans="2:31" ht="39.75" customHeight="1" x14ac:dyDescent="0.25">
      <c r="B131" s="49"/>
      <c r="C131" s="205"/>
      <c r="D131" s="197"/>
      <c r="E131" s="194"/>
      <c r="F131" s="201"/>
      <c r="G131" s="200"/>
      <c r="H131" s="203"/>
      <c r="I131" s="119" t="s">
        <v>195</v>
      </c>
      <c r="J131" s="121" t="s">
        <v>298</v>
      </c>
      <c r="K131" s="121"/>
      <c r="L131" s="121"/>
      <c r="M131" s="121"/>
      <c r="N131" s="194"/>
      <c r="O131" s="107"/>
      <c r="Q131" s="14"/>
      <c r="R131" s="143"/>
      <c r="S131" s="146"/>
      <c r="T131" s="146"/>
      <c r="U131" s="146"/>
      <c r="V131" s="146"/>
      <c r="W131" s="146"/>
      <c r="X131" s="146"/>
      <c r="Y131" s="146"/>
      <c r="Z131" s="146"/>
      <c r="AA131" s="146"/>
      <c r="AB131" s="146"/>
      <c r="AC131" s="146"/>
      <c r="AD131" s="149"/>
      <c r="AE131" s="16"/>
    </row>
    <row r="132" spans="2:31" ht="39.75" customHeight="1" x14ac:dyDescent="0.25">
      <c r="B132" s="49"/>
      <c r="C132" s="205"/>
      <c r="D132" s="197"/>
      <c r="E132" s="194"/>
      <c r="F132" s="201"/>
      <c r="G132" s="200"/>
      <c r="H132" s="203"/>
      <c r="I132" s="119" t="s">
        <v>196</v>
      </c>
      <c r="J132" s="121" t="s">
        <v>299</v>
      </c>
      <c r="K132" s="121"/>
      <c r="L132" s="121"/>
      <c r="M132" s="121"/>
      <c r="N132" s="194"/>
      <c r="O132" s="107"/>
      <c r="Q132" s="14"/>
      <c r="R132" s="143"/>
      <c r="S132" s="146"/>
      <c r="T132" s="146"/>
      <c r="U132" s="146"/>
      <c r="V132" s="146"/>
      <c r="W132" s="146"/>
      <c r="X132" s="146"/>
      <c r="Y132" s="146"/>
      <c r="Z132" s="146"/>
      <c r="AA132" s="146"/>
      <c r="AB132" s="146"/>
      <c r="AC132" s="146"/>
      <c r="AD132" s="149"/>
      <c r="AE132" s="16"/>
    </row>
    <row r="133" spans="2:31" ht="39.75" customHeight="1" x14ac:dyDescent="0.25">
      <c r="B133" s="49"/>
      <c r="C133" s="205"/>
      <c r="D133" s="197"/>
      <c r="E133" s="194"/>
      <c r="F133" s="201"/>
      <c r="G133" s="200"/>
      <c r="H133" s="203"/>
      <c r="I133" s="119" t="s">
        <v>207</v>
      </c>
      <c r="J133" s="121" t="s">
        <v>300</v>
      </c>
      <c r="K133" s="121"/>
      <c r="L133" s="121"/>
      <c r="M133" s="121"/>
      <c r="N133" s="194"/>
      <c r="O133" s="107"/>
      <c r="Q133" s="14"/>
      <c r="R133" s="143"/>
      <c r="S133" s="146"/>
      <c r="T133" s="146"/>
      <c r="U133" s="146"/>
      <c r="V133" s="146"/>
      <c r="W133" s="146"/>
      <c r="X133" s="146"/>
      <c r="Y133" s="146"/>
      <c r="Z133" s="146"/>
      <c r="AA133" s="146"/>
      <c r="AB133" s="146"/>
      <c r="AC133" s="146"/>
      <c r="AD133" s="149"/>
      <c r="AE133" s="16"/>
    </row>
    <row r="134" spans="2:31" ht="39.75" customHeight="1" x14ac:dyDescent="0.25">
      <c r="B134" s="49"/>
      <c r="C134" s="205"/>
      <c r="D134" s="197"/>
      <c r="E134" s="194"/>
      <c r="F134" s="201"/>
      <c r="G134" s="200"/>
      <c r="H134" s="203"/>
      <c r="I134" s="119" t="s">
        <v>209</v>
      </c>
      <c r="J134" s="121" t="s">
        <v>301</v>
      </c>
      <c r="K134" s="121"/>
      <c r="L134" s="121"/>
      <c r="M134" s="121"/>
      <c r="N134" s="194"/>
      <c r="O134" s="107"/>
      <c r="Q134" s="14"/>
      <c r="R134" s="143"/>
      <c r="S134" s="146"/>
      <c r="T134" s="146"/>
      <c r="U134" s="146"/>
      <c r="V134" s="146"/>
      <c r="W134" s="146"/>
      <c r="X134" s="146"/>
      <c r="Y134" s="146"/>
      <c r="Z134" s="146"/>
      <c r="AA134" s="146"/>
      <c r="AB134" s="146"/>
      <c r="AC134" s="146"/>
      <c r="AD134" s="149"/>
      <c r="AE134" s="16"/>
    </row>
    <row r="135" spans="2:31" ht="39.75" customHeight="1" x14ac:dyDescent="0.25">
      <c r="B135" s="49"/>
      <c r="C135" s="205"/>
      <c r="D135" s="197"/>
      <c r="E135" s="198">
        <v>18</v>
      </c>
      <c r="F135" s="199" t="s">
        <v>10</v>
      </c>
      <c r="G135" s="200"/>
      <c r="H135" s="202" t="s">
        <v>93</v>
      </c>
      <c r="I135" s="119" t="s">
        <v>194</v>
      </c>
      <c r="J135" s="123" t="s">
        <v>302</v>
      </c>
      <c r="K135" s="123"/>
      <c r="L135" s="123"/>
      <c r="M135" s="123"/>
      <c r="N135" s="204"/>
      <c r="O135" s="107"/>
      <c r="Q135" s="14"/>
      <c r="R135" s="142"/>
      <c r="S135" s="145"/>
      <c r="T135" s="145"/>
      <c r="U135" s="145"/>
      <c r="V135" s="145"/>
      <c r="W135" s="145"/>
      <c r="X135" s="145"/>
      <c r="Y135" s="145"/>
      <c r="Z135" s="145"/>
      <c r="AA135" s="145"/>
      <c r="AB135" s="148" t="e">
        <f>IF(#REF!="","",#REF!)</f>
        <v>#REF!</v>
      </c>
      <c r="AC135" s="145"/>
      <c r="AD135" s="148" t="e">
        <f>IF(#REF!="","",#REF!)</f>
        <v>#REF!</v>
      </c>
      <c r="AE135" s="16"/>
    </row>
    <row r="136" spans="2:31" ht="39.75" customHeight="1" x14ac:dyDescent="0.25">
      <c r="B136" s="49"/>
      <c r="C136" s="205"/>
      <c r="D136" s="197"/>
      <c r="E136" s="194"/>
      <c r="F136" s="201"/>
      <c r="G136" s="200"/>
      <c r="H136" s="203"/>
      <c r="I136" s="119" t="s">
        <v>195</v>
      </c>
      <c r="J136" s="121" t="s">
        <v>303</v>
      </c>
      <c r="K136" s="121"/>
      <c r="L136" s="121"/>
      <c r="M136" s="121"/>
      <c r="N136" s="194"/>
      <c r="O136" s="107"/>
      <c r="Q136" s="14"/>
      <c r="R136" s="143"/>
      <c r="S136" s="146"/>
      <c r="T136" s="146"/>
      <c r="U136" s="146"/>
      <c r="V136" s="146"/>
      <c r="W136" s="146"/>
      <c r="X136" s="146"/>
      <c r="Y136" s="146"/>
      <c r="Z136" s="146"/>
      <c r="AA136" s="146"/>
      <c r="AB136" s="149"/>
      <c r="AC136" s="146"/>
      <c r="AD136" s="149"/>
      <c r="AE136" s="16"/>
    </row>
    <row r="137" spans="2:31" ht="39.75" customHeight="1" x14ac:dyDescent="0.25">
      <c r="B137" s="49"/>
      <c r="C137" s="205"/>
      <c r="D137" s="197"/>
      <c r="E137" s="194"/>
      <c r="F137" s="201"/>
      <c r="G137" s="200"/>
      <c r="H137" s="203"/>
      <c r="I137" s="119" t="s">
        <v>196</v>
      </c>
      <c r="J137" s="121" t="s">
        <v>304</v>
      </c>
      <c r="K137" s="121"/>
      <c r="L137" s="121"/>
      <c r="M137" s="121"/>
      <c r="N137" s="194"/>
      <c r="O137" s="107"/>
      <c r="Q137" s="14"/>
      <c r="R137" s="143"/>
      <c r="S137" s="146"/>
      <c r="T137" s="146"/>
      <c r="U137" s="146"/>
      <c r="V137" s="146"/>
      <c r="W137" s="146"/>
      <c r="X137" s="146"/>
      <c r="Y137" s="146"/>
      <c r="Z137" s="146"/>
      <c r="AA137" s="146"/>
      <c r="AB137" s="149"/>
      <c r="AC137" s="146"/>
      <c r="AD137" s="149"/>
      <c r="AE137" s="16"/>
    </row>
    <row r="138" spans="2:31" ht="39.75" customHeight="1" x14ac:dyDescent="0.25">
      <c r="B138" s="49"/>
      <c r="C138" s="205"/>
      <c r="D138" s="197"/>
      <c r="E138" s="194"/>
      <c r="F138" s="201"/>
      <c r="G138" s="200"/>
      <c r="H138" s="203"/>
      <c r="I138" s="119" t="s">
        <v>207</v>
      </c>
      <c r="J138" s="121" t="s">
        <v>305</v>
      </c>
      <c r="K138" s="121"/>
      <c r="L138" s="121"/>
      <c r="M138" s="121"/>
      <c r="N138" s="194"/>
      <c r="O138" s="107"/>
      <c r="Q138" s="14"/>
      <c r="R138" s="143"/>
      <c r="S138" s="146"/>
      <c r="T138" s="146"/>
      <c r="U138" s="146"/>
      <c r="V138" s="146"/>
      <c r="W138" s="146"/>
      <c r="X138" s="146"/>
      <c r="Y138" s="146"/>
      <c r="Z138" s="146"/>
      <c r="AA138" s="146"/>
      <c r="AB138" s="149"/>
      <c r="AC138" s="146"/>
      <c r="AD138" s="149"/>
      <c r="AE138" s="16"/>
    </row>
    <row r="139" spans="2:31" ht="39.75" customHeight="1" x14ac:dyDescent="0.25">
      <c r="B139" s="49"/>
      <c r="C139" s="205"/>
      <c r="D139" s="197"/>
      <c r="E139" s="194"/>
      <c r="F139" s="201"/>
      <c r="G139" s="200"/>
      <c r="H139" s="203"/>
      <c r="I139" s="119" t="s">
        <v>209</v>
      </c>
      <c r="J139" s="121" t="s">
        <v>306</v>
      </c>
      <c r="K139" s="121"/>
      <c r="L139" s="121"/>
      <c r="M139" s="121"/>
      <c r="N139" s="194"/>
      <c r="O139" s="107"/>
      <c r="Q139" s="14"/>
      <c r="R139" s="143"/>
      <c r="S139" s="146"/>
      <c r="T139" s="146"/>
      <c r="U139" s="146"/>
      <c r="V139" s="146"/>
      <c r="W139" s="146"/>
      <c r="X139" s="146"/>
      <c r="Y139" s="146"/>
      <c r="Z139" s="146"/>
      <c r="AA139" s="146"/>
      <c r="AB139" s="149"/>
      <c r="AC139" s="146"/>
      <c r="AD139" s="149"/>
      <c r="AE139" s="16"/>
    </row>
    <row r="140" spans="2:31" ht="39.75" customHeight="1" x14ac:dyDescent="0.25">
      <c r="B140" s="49"/>
      <c r="C140" s="205"/>
      <c r="D140" s="197"/>
      <c r="E140" s="198">
        <v>19</v>
      </c>
      <c r="F140" s="199" t="s">
        <v>11</v>
      </c>
      <c r="G140" s="200"/>
      <c r="H140" s="202" t="s">
        <v>94</v>
      </c>
      <c r="I140" s="119" t="s">
        <v>194</v>
      </c>
      <c r="J140" s="123" t="s">
        <v>307</v>
      </c>
      <c r="K140" s="123"/>
      <c r="L140" s="123"/>
      <c r="M140" s="123"/>
      <c r="N140" s="204"/>
      <c r="O140" s="107"/>
      <c r="Q140" s="14"/>
      <c r="R140" s="142"/>
      <c r="S140" s="145"/>
      <c r="T140" s="145" t="e">
        <f>IF(#REF!="","",#REF!)</f>
        <v>#REF!</v>
      </c>
      <c r="U140" s="145"/>
      <c r="V140" s="145"/>
      <c r="W140" s="145" t="e">
        <f>IF(#REF!="","",#REF!)</f>
        <v>#REF!</v>
      </c>
      <c r="X140" s="145"/>
      <c r="Y140" s="145"/>
      <c r="Z140" s="145"/>
      <c r="AA140" s="145"/>
      <c r="AB140" s="145"/>
      <c r="AC140" s="145"/>
      <c r="AD140" s="145" t="e">
        <f>IF(#REF!="","",#REF!)</f>
        <v>#REF!</v>
      </c>
      <c r="AE140" s="16"/>
    </row>
    <row r="141" spans="2:31" ht="39.75" customHeight="1" x14ac:dyDescent="0.25">
      <c r="B141" s="49"/>
      <c r="C141" s="205"/>
      <c r="D141" s="194"/>
      <c r="E141" s="194"/>
      <c r="F141" s="201"/>
      <c r="G141" s="200"/>
      <c r="H141" s="203"/>
      <c r="I141" s="119" t="s">
        <v>195</v>
      </c>
      <c r="J141" s="121" t="s">
        <v>308</v>
      </c>
      <c r="K141" s="121"/>
      <c r="L141" s="121"/>
      <c r="M141" s="121"/>
      <c r="N141" s="194"/>
      <c r="O141" s="107"/>
      <c r="Q141" s="14"/>
      <c r="R141" s="143"/>
      <c r="S141" s="146"/>
      <c r="T141" s="146"/>
      <c r="U141" s="146"/>
      <c r="V141" s="146"/>
      <c r="W141" s="146"/>
      <c r="X141" s="146"/>
      <c r="Y141" s="146"/>
      <c r="Z141" s="146"/>
      <c r="AA141" s="146"/>
      <c r="AB141" s="146"/>
      <c r="AC141" s="146"/>
      <c r="AD141" s="146"/>
      <c r="AE141" s="16"/>
    </row>
    <row r="142" spans="2:31" ht="39.75" customHeight="1" x14ac:dyDescent="0.25">
      <c r="B142" s="49"/>
      <c r="C142" s="205"/>
      <c r="D142" s="194"/>
      <c r="E142" s="194"/>
      <c r="F142" s="201"/>
      <c r="G142" s="200"/>
      <c r="H142" s="203"/>
      <c r="I142" s="119" t="s">
        <v>196</v>
      </c>
      <c r="J142" s="121" t="s">
        <v>309</v>
      </c>
      <c r="K142" s="121"/>
      <c r="L142" s="121"/>
      <c r="M142" s="121"/>
      <c r="N142" s="194"/>
      <c r="O142" s="107"/>
      <c r="Q142" s="14"/>
      <c r="R142" s="143"/>
      <c r="S142" s="146"/>
      <c r="T142" s="146"/>
      <c r="U142" s="146"/>
      <c r="V142" s="146"/>
      <c r="W142" s="146"/>
      <c r="X142" s="146"/>
      <c r="Y142" s="146"/>
      <c r="Z142" s="146"/>
      <c r="AA142" s="146"/>
      <c r="AB142" s="146"/>
      <c r="AC142" s="146"/>
      <c r="AD142" s="146"/>
      <c r="AE142" s="16"/>
    </row>
    <row r="143" spans="2:31" ht="39.75" customHeight="1" x14ac:dyDescent="0.25">
      <c r="B143" s="49"/>
      <c r="C143" s="205"/>
      <c r="D143" s="194"/>
      <c r="E143" s="194"/>
      <c r="F143" s="201"/>
      <c r="G143" s="200"/>
      <c r="H143" s="203"/>
      <c r="I143" s="119" t="s">
        <v>207</v>
      </c>
      <c r="J143" s="121" t="s">
        <v>310</v>
      </c>
      <c r="K143" s="121"/>
      <c r="L143" s="121"/>
      <c r="M143" s="121"/>
      <c r="N143" s="194"/>
      <c r="O143" s="107"/>
      <c r="Q143" s="14"/>
      <c r="R143" s="143"/>
      <c r="S143" s="146"/>
      <c r="T143" s="146"/>
      <c r="U143" s="146"/>
      <c r="V143" s="146"/>
      <c r="W143" s="146"/>
      <c r="X143" s="146"/>
      <c r="Y143" s="146"/>
      <c r="Z143" s="146"/>
      <c r="AA143" s="146"/>
      <c r="AB143" s="146"/>
      <c r="AC143" s="146"/>
      <c r="AD143" s="146"/>
      <c r="AE143" s="16"/>
    </row>
    <row r="144" spans="2:31" ht="39.75" customHeight="1" x14ac:dyDescent="0.25">
      <c r="B144" s="49"/>
      <c r="C144" s="205"/>
      <c r="D144" s="194"/>
      <c r="E144" s="194"/>
      <c r="F144" s="201"/>
      <c r="G144" s="200"/>
      <c r="H144" s="203"/>
      <c r="I144" s="119" t="s">
        <v>209</v>
      </c>
      <c r="J144" s="121" t="s">
        <v>311</v>
      </c>
      <c r="K144" s="121"/>
      <c r="L144" s="121"/>
      <c r="M144" s="121"/>
      <c r="N144" s="194"/>
      <c r="O144" s="107"/>
      <c r="Q144" s="14"/>
      <c r="R144" s="143"/>
      <c r="S144" s="146"/>
      <c r="T144" s="146"/>
      <c r="U144" s="146"/>
      <c r="V144" s="146"/>
      <c r="W144" s="146"/>
      <c r="X144" s="146"/>
      <c r="Y144" s="146"/>
      <c r="Z144" s="146"/>
      <c r="AA144" s="146"/>
      <c r="AB144" s="146"/>
      <c r="AC144" s="146"/>
      <c r="AD144" s="146"/>
      <c r="AE144" s="16"/>
    </row>
    <row r="145" spans="2:31" ht="39.75" customHeight="1" x14ac:dyDescent="0.25">
      <c r="B145" s="49"/>
      <c r="C145" s="205"/>
      <c r="D145" s="197" t="s">
        <v>127</v>
      </c>
      <c r="E145" s="198">
        <v>20</v>
      </c>
      <c r="F145" s="199" t="s">
        <v>12</v>
      </c>
      <c r="G145" s="200"/>
      <c r="H145" s="202" t="s">
        <v>95</v>
      </c>
      <c r="I145" s="119" t="s">
        <v>194</v>
      </c>
      <c r="J145" s="123" t="s">
        <v>312</v>
      </c>
      <c r="K145" s="123"/>
      <c r="L145" s="123"/>
      <c r="M145" s="123"/>
      <c r="N145" s="204"/>
      <c r="O145" s="110"/>
      <c r="Q145" s="14"/>
      <c r="R145" s="142"/>
      <c r="S145" s="145"/>
      <c r="T145" s="145"/>
      <c r="U145" s="145"/>
      <c r="V145" s="145"/>
      <c r="W145" s="145"/>
      <c r="X145" s="145"/>
      <c r="Y145" s="145"/>
      <c r="Z145" s="145"/>
      <c r="AA145" s="145"/>
      <c r="AB145" s="145"/>
      <c r="AC145" s="145"/>
      <c r="AD145" s="145" t="e">
        <f>IF(#REF!="","",#REF!)</f>
        <v>#REF!</v>
      </c>
      <c r="AE145" s="16"/>
    </row>
    <row r="146" spans="2:31" ht="39.75" customHeight="1" x14ac:dyDescent="0.25">
      <c r="B146" s="49"/>
      <c r="C146" s="205"/>
      <c r="D146" s="197"/>
      <c r="E146" s="194"/>
      <c r="F146" s="201"/>
      <c r="G146" s="200"/>
      <c r="H146" s="203"/>
      <c r="I146" s="119" t="s">
        <v>195</v>
      </c>
      <c r="J146" s="121" t="s">
        <v>313</v>
      </c>
      <c r="K146" s="121"/>
      <c r="L146" s="121"/>
      <c r="M146" s="121"/>
      <c r="N146" s="194"/>
      <c r="O146" s="110"/>
      <c r="Q146" s="14"/>
      <c r="R146" s="143"/>
      <c r="S146" s="146"/>
      <c r="T146" s="146"/>
      <c r="U146" s="146"/>
      <c r="V146" s="146"/>
      <c r="W146" s="146"/>
      <c r="X146" s="146"/>
      <c r="Y146" s="146"/>
      <c r="Z146" s="146"/>
      <c r="AA146" s="146"/>
      <c r="AB146" s="146"/>
      <c r="AC146" s="146"/>
      <c r="AD146" s="146"/>
      <c r="AE146" s="16"/>
    </row>
    <row r="147" spans="2:31" ht="39.75" customHeight="1" x14ac:dyDescent="0.25">
      <c r="B147" s="49"/>
      <c r="C147" s="205"/>
      <c r="D147" s="197"/>
      <c r="E147" s="194"/>
      <c r="F147" s="201"/>
      <c r="G147" s="200"/>
      <c r="H147" s="203"/>
      <c r="I147" s="119" t="s">
        <v>196</v>
      </c>
      <c r="J147" s="121" t="s">
        <v>314</v>
      </c>
      <c r="K147" s="121"/>
      <c r="L147" s="121"/>
      <c r="M147" s="121"/>
      <c r="N147" s="194"/>
      <c r="O147" s="110"/>
      <c r="Q147" s="14"/>
      <c r="R147" s="143"/>
      <c r="S147" s="146"/>
      <c r="T147" s="146"/>
      <c r="U147" s="146"/>
      <c r="V147" s="146"/>
      <c r="W147" s="146"/>
      <c r="X147" s="146"/>
      <c r="Y147" s="146"/>
      <c r="Z147" s="146"/>
      <c r="AA147" s="146"/>
      <c r="AB147" s="146"/>
      <c r="AC147" s="146"/>
      <c r="AD147" s="146"/>
      <c r="AE147" s="16"/>
    </row>
    <row r="148" spans="2:31" ht="39.75" customHeight="1" x14ac:dyDescent="0.25">
      <c r="B148" s="49"/>
      <c r="C148" s="205"/>
      <c r="D148" s="197"/>
      <c r="E148" s="194"/>
      <c r="F148" s="201"/>
      <c r="G148" s="200"/>
      <c r="H148" s="203"/>
      <c r="I148" s="119" t="s">
        <v>207</v>
      </c>
      <c r="J148" s="121" t="s">
        <v>315</v>
      </c>
      <c r="K148" s="121"/>
      <c r="L148" s="121"/>
      <c r="M148" s="121"/>
      <c r="N148" s="194"/>
      <c r="O148" s="110"/>
      <c r="Q148" s="14"/>
      <c r="R148" s="143"/>
      <c r="S148" s="146"/>
      <c r="T148" s="146"/>
      <c r="U148" s="146"/>
      <c r="V148" s="146"/>
      <c r="W148" s="146"/>
      <c r="X148" s="146"/>
      <c r="Y148" s="146"/>
      <c r="Z148" s="146"/>
      <c r="AA148" s="146"/>
      <c r="AB148" s="146"/>
      <c r="AC148" s="146"/>
      <c r="AD148" s="146"/>
      <c r="AE148" s="16"/>
    </row>
    <row r="149" spans="2:31" ht="39.75" customHeight="1" x14ac:dyDescent="0.25">
      <c r="B149" s="49"/>
      <c r="C149" s="205"/>
      <c r="D149" s="197"/>
      <c r="E149" s="194"/>
      <c r="F149" s="201"/>
      <c r="G149" s="200"/>
      <c r="H149" s="203"/>
      <c r="I149" s="119" t="s">
        <v>209</v>
      </c>
      <c r="J149" s="121" t="s">
        <v>316</v>
      </c>
      <c r="K149" s="121"/>
      <c r="L149" s="121"/>
      <c r="M149" s="121"/>
      <c r="N149" s="194"/>
      <c r="O149" s="110"/>
      <c r="Q149" s="14"/>
      <c r="R149" s="143"/>
      <c r="S149" s="146"/>
      <c r="T149" s="146"/>
      <c r="U149" s="146"/>
      <c r="V149" s="146"/>
      <c r="W149" s="146"/>
      <c r="X149" s="146"/>
      <c r="Y149" s="146"/>
      <c r="Z149" s="146"/>
      <c r="AA149" s="146"/>
      <c r="AB149" s="146"/>
      <c r="AC149" s="146"/>
      <c r="AD149" s="146"/>
      <c r="AE149" s="16"/>
    </row>
    <row r="150" spans="2:31" ht="39.75" customHeight="1" x14ac:dyDescent="0.25">
      <c r="B150" s="49"/>
      <c r="C150" s="205"/>
      <c r="D150" s="197"/>
      <c r="E150" s="198">
        <v>21</v>
      </c>
      <c r="F150" s="199" t="s">
        <v>147</v>
      </c>
      <c r="G150" s="200"/>
      <c r="H150" s="202" t="s">
        <v>97</v>
      </c>
      <c r="I150" s="119" t="s">
        <v>194</v>
      </c>
      <c r="J150" s="121" t="s">
        <v>317</v>
      </c>
      <c r="K150" s="121"/>
      <c r="L150" s="121"/>
      <c r="M150" s="121"/>
      <c r="N150" s="204"/>
      <c r="O150" s="107"/>
      <c r="Q150" s="14"/>
      <c r="R150" s="142"/>
      <c r="S150" s="152" t="e">
        <f>IF(#REF!="","",#REF!)</f>
        <v>#REF!</v>
      </c>
      <c r="T150" s="152" t="e">
        <f>IF(#REF!="","",#REF!)</f>
        <v>#REF!</v>
      </c>
      <c r="U150" s="152"/>
      <c r="V150" s="152"/>
      <c r="W150" s="152"/>
      <c r="X150" s="152"/>
      <c r="Y150" s="152"/>
      <c r="Z150" s="152"/>
      <c r="AA150" s="152"/>
      <c r="AB150" s="152"/>
      <c r="AC150" s="152"/>
      <c r="AD150" s="152" t="e">
        <f>IF(#REF!="","",#REF!)</f>
        <v>#REF!</v>
      </c>
      <c r="AE150" s="16"/>
    </row>
    <row r="151" spans="2:31" ht="39.75" customHeight="1" x14ac:dyDescent="0.25">
      <c r="B151" s="49"/>
      <c r="C151" s="205"/>
      <c r="D151" s="194"/>
      <c r="E151" s="194"/>
      <c r="F151" s="201"/>
      <c r="G151" s="200"/>
      <c r="H151" s="203"/>
      <c r="I151" s="119" t="s">
        <v>195</v>
      </c>
      <c r="J151" s="121" t="s">
        <v>318</v>
      </c>
      <c r="K151" s="121"/>
      <c r="L151" s="121"/>
      <c r="M151" s="121"/>
      <c r="N151" s="194"/>
      <c r="O151" s="107"/>
      <c r="Q151" s="14"/>
      <c r="R151" s="143"/>
      <c r="S151" s="155"/>
      <c r="T151" s="155"/>
      <c r="U151" s="155"/>
      <c r="V151" s="155"/>
      <c r="W151" s="155"/>
      <c r="X151" s="155"/>
      <c r="Y151" s="155"/>
      <c r="Z151" s="155"/>
      <c r="AA151" s="155"/>
      <c r="AB151" s="155"/>
      <c r="AC151" s="155"/>
      <c r="AD151" s="155"/>
      <c r="AE151" s="16"/>
    </row>
    <row r="152" spans="2:31" ht="39.75" customHeight="1" x14ac:dyDescent="0.25">
      <c r="B152" s="49"/>
      <c r="C152" s="205"/>
      <c r="D152" s="194"/>
      <c r="E152" s="194"/>
      <c r="F152" s="201"/>
      <c r="G152" s="200"/>
      <c r="H152" s="203"/>
      <c r="I152" s="119" t="s">
        <v>196</v>
      </c>
      <c r="J152" s="121" t="s">
        <v>319</v>
      </c>
      <c r="K152" s="121"/>
      <c r="L152" s="121"/>
      <c r="M152" s="121"/>
      <c r="N152" s="194"/>
      <c r="O152" s="107"/>
      <c r="Q152" s="14"/>
      <c r="R152" s="143"/>
      <c r="S152" s="155"/>
      <c r="T152" s="155"/>
      <c r="U152" s="155"/>
      <c r="V152" s="155"/>
      <c r="W152" s="155"/>
      <c r="X152" s="155"/>
      <c r="Y152" s="155"/>
      <c r="Z152" s="155"/>
      <c r="AA152" s="155"/>
      <c r="AB152" s="155"/>
      <c r="AC152" s="155"/>
      <c r="AD152" s="155"/>
      <c r="AE152" s="16"/>
    </row>
    <row r="153" spans="2:31" ht="39.75" customHeight="1" x14ac:dyDescent="0.25">
      <c r="B153" s="49"/>
      <c r="C153" s="205"/>
      <c r="D153" s="194"/>
      <c r="E153" s="194"/>
      <c r="F153" s="201"/>
      <c r="G153" s="200"/>
      <c r="H153" s="203"/>
      <c r="I153" s="119" t="s">
        <v>207</v>
      </c>
      <c r="J153" s="121" t="s">
        <v>320</v>
      </c>
      <c r="K153" s="121"/>
      <c r="L153" s="121"/>
      <c r="M153" s="121"/>
      <c r="N153" s="194"/>
      <c r="O153" s="107"/>
      <c r="Q153" s="14"/>
      <c r="R153" s="143"/>
      <c r="S153" s="155"/>
      <c r="T153" s="155"/>
      <c r="U153" s="155"/>
      <c r="V153" s="155"/>
      <c r="W153" s="155"/>
      <c r="X153" s="155"/>
      <c r="Y153" s="155"/>
      <c r="Z153" s="155"/>
      <c r="AA153" s="155"/>
      <c r="AB153" s="155"/>
      <c r="AC153" s="155"/>
      <c r="AD153" s="155"/>
      <c r="AE153" s="16"/>
    </row>
    <row r="154" spans="2:31" ht="39.75" customHeight="1" x14ac:dyDescent="0.25">
      <c r="B154" s="49"/>
      <c r="C154" s="205"/>
      <c r="D154" s="194"/>
      <c r="E154" s="194"/>
      <c r="F154" s="201"/>
      <c r="G154" s="200"/>
      <c r="H154" s="203"/>
      <c r="I154" s="119" t="s">
        <v>209</v>
      </c>
      <c r="J154" s="121" t="s">
        <v>321</v>
      </c>
      <c r="K154" s="121"/>
      <c r="L154" s="121"/>
      <c r="M154" s="121"/>
      <c r="N154" s="194"/>
      <c r="O154" s="107"/>
      <c r="Q154" s="14"/>
      <c r="R154" s="143"/>
      <c r="S154" s="156"/>
      <c r="T154" s="156"/>
      <c r="U154" s="156"/>
      <c r="V154" s="156"/>
      <c r="W154" s="156"/>
      <c r="X154" s="156"/>
      <c r="Y154" s="156"/>
      <c r="Z154" s="156"/>
      <c r="AA154" s="156"/>
      <c r="AB154" s="156"/>
      <c r="AC154" s="156"/>
      <c r="AD154" s="156"/>
      <c r="AE154" s="16"/>
    </row>
    <row r="155" spans="2:31" ht="39.75" customHeight="1" x14ac:dyDescent="0.25">
      <c r="B155" s="49"/>
      <c r="C155" s="205"/>
      <c r="D155" s="194"/>
      <c r="E155" s="198">
        <v>22</v>
      </c>
      <c r="F155" s="199" t="s">
        <v>779</v>
      </c>
      <c r="G155" s="200"/>
      <c r="H155" s="202" t="s">
        <v>780</v>
      </c>
      <c r="I155" s="119" t="s">
        <v>194</v>
      </c>
      <c r="J155" s="121" t="s">
        <v>781</v>
      </c>
      <c r="K155" s="121"/>
      <c r="L155" s="121"/>
      <c r="M155" s="121"/>
      <c r="N155" s="204"/>
      <c r="O155" s="107"/>
      <c r="Q155" s="14"/>
      <c r="R155" s="142"/>
      <c r="S155" s="152"/>
      <c r="T155" s="152"/>
      <c r="U155" s="152"/>
      <c r="V155" s="152"/>
      <c r="W155" s="152"/>
      <c r="X155" s="152"/>
      <c r="Y155" s="152"/>
      <c r="Z155" s="152"/>
      <c r="AA155" s="152"/>
      <c r="AB155" s="152" t="e">
        <f>IF(#REF!="","",#REF!)</f>
        <v>#REF!</v>
      </c>
      <c r="AC155" s="152" t="e">
        <f>IF(#REF!="","",#REF!)</f>
        <v>#REF!</v>
      </c>
      <c r="AD155" s="152" t="e">
        <f>IF(#REF!="","",#REF!)</f>
        <v>#REF!</v>
      </c>
      <c r="AE155" s="16"/>
    </row>
    <row r="156" spans="2:31" ht="39.75" customHeight="1" x14ac:dyDescent="0.25">
      <c r="B156" s="49"/>
      <c r="C156" s="205"/>
      <c r="D156" s="194"/>
      <c r="E156" s="194"/>
      <c r="F156" s="201"/>
      <c r="G156" s="200"/>
      <c r="H156" s="203"/>
      <c r="I156" s="119" t="s">
        <v>195</v>
      </c>
      <c r="J156" s="121" t="s">
        <v>782</v>
      </c>
      <c r="K156" s="121"/>
      <c r="L156" s="121"/>
      <c r="M156" s="121"/>
      <c r="N156" s="194"/>
      <c r="O156" s="107"/>
      <c r="Q156" s="14"/>
      <c r="R156" s="143"/>
      <c r="S156" s="155"/>
      <c r="T156" s="155"/>
      <c r="U156" s="155"/>
      <c r="V156" s="155"/>
      <c r="W156" s="155"/>
      <c r="X156" s="155"/>
      <c r="Y156" s="155"/>
      <c r="Z156" s="155"/>
      <c r="AA156" s="155"/>
      <c r="AB156" s="155"/>
      <c r="AC156" s="155"/>
      <c r="AD156" s="155"/>
      <c r="AE156" s="16"/>
    </row>
    <row r="157" spans="2:31" ht="39.75" customHeight="1" x14ac:dyDescent="0.25">
      <c r="B157" s="49"/>
      <c r="C157" s="205"/>
      <c r="D157" s="194"/>
      <c r="E157" s="194"/>
      <c r="F157" s="201"/>
      <c r="G157" s="200"/>
      <c r="H157" s="203"/>
      <c r="I157" s="119" t="s">
        <v>196</v>
      </c>
      <c r="J157" s="121" t="s">
        <v>783</v>
      </c>
      <c r="K157" s="121"/>
      <c r="L157" s="121"/>
      <c r="M157" s="121"/>
      <c r="N157" s="194"/>
      <c r="O157" s="107"/>
      <c r="Q157" s="14"/>
      <c r="R157" s="143"/>
      <c r="S157" s="155"/>
      <c r="T157" s="155"/>
      <c r="U157" s="155"/>
      <c r="V157" s="155"/>
      <c r="W157" s="155"/>
      <c r="X157" s="155"/>
      <c r="Y157" s="155"/>
      <c r="Z157" s="155"/>
      <c r="AA157" s="155"/>
      <c r="AB157" s="155"/>
      <c r="AC157" s="155"/>
      <c r="AD157" s="155"/>
      <c r="AE157" s="16"/>
    </row>
    <row r="158" spans="2:31" ht="39.75" customHeight="1" x14ac:dyDescent="0.25">
      <c r="B158" s="49"/>
      <c r="C158" s="205"/>
      <c r="D158" s="194"/>
      <c r="E158" s="194"/>
      <c r="F158" s="201"/>
      <c r="G158" s="200"/>
      <c r="H158" s="203"/>
      <c r="I158" s="119" t="s">
        <v>207</v>
      </c>
      <c r="J158" s="121" t="s">
        <v>784</v>
      </c>
      <c r="K158" s="121"/>
      <c r="L158" s="121"/>
      <c r="M158" s="121"/>
      <c r="N158" s="194"/>
      <c r="O158" s="107"/>
      <c r="Q158" s="14"/>
      <c r="R158" s="143"/>
      <c r="S158" s="155"/>
      <c r="T158" s="155"/>
      <c r="U158" s="155"/>
      <c r="V158" s="155"/>
      <c r="W158" s="155"/>
      <c r="X158" s="155"/>
      <c r="Y158" s="155"/>
      <c r="Z158" s="155"/>
      <c r="AA158" s="155"/>
      <c r="AB158" s="155"/>
      <c r="AC158" s="155"/>
      <c r="AD158" s="155"/>
      <c r="AE158" s="16"/>
    </row>
    <row r="159" spans="2:31" ht="39.75" customHeight="1" x14ac:dyDescent="0.25">
      <c r="B159" s="49"/>
      <c r="C159" s="205"/>
      <c r="D159" s="194"/>
      <c r="E159" s="194"/>
      <c r="F159" s="201"/>
      <c r="G159" s="200"/>
      <c r="H159" s="203"/>
      <c r="I159" s="119" t="s">
        <v>209</v>
      </c>
      <c r="J159" s="121" t="s">
        <v>785</v>
      </c>
      <c r="K159" s="121"/>
      <c r="L159" s="121"/>
      <c r="M159" s="121"/>
      <c r="N159" s="194"/>
      <c r="O159" s="107"/>
      <c r="Q159" s="14"/>
      <c r="R159" s="143"/>
      <c r="S159" s="156"/>
      <c r="T159" s="156"/>
      <c r="U159" s="156"/>
      <c r="V159" s="156"/>
      <c r="W159" s="156"/>
      <c r="X159" s="156"/>
      <c r="Y159" s="156"/>
      <c r="Z159" s="156"/>
      <c r="AA159" s="156"/>
      <c r="AB159" s="156"/>
      <c r="AC159" s="156"/>
      <c r="AD159" s="156"/>
      <c r="AE159" s="16"/>
    </row>
    <row r="160" spans="2:31" ht="39.75" customHeight="1" x14ac:dyDescent="0.25">
      <c r="B160" s="49"/>
      <c r="C160" s="205"/>
      <c r="D160" s="197" t="s">
        <v>131</v>
      </c>
      <c r="E160" s="198">
        <v>23</v>
      </c>
      <c r="F160" s="199" t="s">
        <v>13</v>
      </c>
      <c r="G160" s="200"/>
      <c r="H160" s="202" t="s">
        <v>96</v>
      </c>
      <c r="I160" s="119" t="s">
        <v>194</v>
      </c>
      <c r="J160" s="121" t="s">
        <v>322</v>
      </c>
      <c r="K160" s="121"/>
      <c r="L160" s="121"/>
      <c r="M160" s="121"/>
      <c r="N160" s="204"/>
      <c r="O160" s="110"/>
      <c r="Q160" s="14"/>
      <c r="R160" s="142"/>
      <c r="S160" s="145"/>
      <c r="T160" s="145" t="e">
        <f>IF(#REF!="","",#REF!)</f>
        <v>#REF!</v>
      </c>
      <c r="U160" s="145"/>
      <c r="V160" s="145"/>
      <c r="W160" s="145"/>
      <c r="X160" s="145"/>
      <c r="Y160" s="145" t="e">
        <f>IF(#REF!="","",#REF!)</f>
        <v>#REF!</v>
      </c>
      <c r="Z160" s="145"/>
      <c r="AA160" s="145"/>
      <c r="AB160" s="145"/>
      <c r="AC160" s="152" t="e">
        <f>IF(#REF!="","",#REF!)</f>
        <v>#REF!</v>
      </c>
      <c r="AD160" s="148"/>
      <c r="AE160" s="16"/>
    </row>
    <row r="161" spans="2:31" ht="39.75" customHeight="1" x14ac:dyDescent="0.25">
      <c r="B161" s="49"/>
      <c r="C161" s="205"/>
      <c r="D161" s="194"/>
      <c r="E161" s="194"/>
      <c r="F161" s="201"/>
      <c r="G161" s="200"/>
      <c r="H161" s="203"/>
      <c r="I161" s="119" t="s">
        <v>195</v>
      </c>
      <c r="J161" s="121" t="s">
        <v>323</v>
      </c>
      <c r="K161" s="121"/>
      <c r="L161" s="121"/>
      <c r="M161" s="121"/>
      <c r="N161" s="194"/>
      <c r="O161" s="110"/>
      <c r="Q161" s="14"/>
      <c r="R161" s="143"/>
      <c r="S161" s="146"/>
      <c r="T161" s="146"/>
      <c r="U161" s="146"/>
      <c r="V161" s="146"/>
      <c r="W161" s="146"/>
      <c r="X161" s="146"/>
      <c r="Y161" s="146"/>
      <c r="Z161" s="146"/>
      <c r="AA161" s="146"/>
      <c r="AB161" s="146"/>
      <c r="AC161" s="153"/>
      <c r="AD161" s="149"/>
      <c r="AE161" s="16"/>
    </row>
    <row r="162" spans="2:31" ht="39.75" customHeight="1" x14ac:dyDescent="0.25">
      <c r="B162" s="49"/>
      <c r="C162" s="205"/>
      <c r="D162" s="194"/>
      <c r="E162" s="194"/>
      <c r="F162" s="201"/>
      <c r="G162" s="200"/>
      <c r="H162" s="203"/>
      <c r="I162" s="119" t="s">
        <v>196</v>
      </c>
      <c r="J162" s="121" t="s">
        <v>324</v>
      </c>
      <c r="K162" s="121"/>
      <c r="L162" s="121"/>
      <c r="M162" s="121"/>
      <c r="N162" s="194"/>
      <c r="O162" s="110"/>
      <c r="Q162" s="14"/>
      <c r="R162" s="143"/>
      <c r="S162" s="146"/>
      <c r="T162" s="146"/>
      <c r="U162" s="146"/>
      <c r="V162" s="146"/>
      <c r="W162" s="146"/>
      <c r="X162" s="146"/>
      <c r="Y162" s="146"/>
      <c r="Z162" s="146"/>
      <c r="AA162" s="146"/>
      <c r="AB162" s="146"/>
      <c r="AC162" s="153"/>
      <c r="AD162" s="149"/>
      <c r="AE162" s="16"/>
    </row>
    <row r="163" spans="2:31" ht="39.75" customHeight="1" x14ac:dyDescent="0.25">
      <c r="B163" s="49"/>
      <c r="C163" s="205"/>
      <c r="D163" s="194"/>
      <c r="E163" s="194"/>
      <c r="F163" s="201"/>
      <c r="G163" s="200"/>
      <c r="H163" s="203"/>
      <c r="I163" s="119" t="s">
        <v>207</v>
      </c>
      <c r="J163" s="121" t="s">
        <v>325</v>
      </c>
      <c r="K163" s="121"/>
      <c r="L163" s="121"/>
      <c r="M163" s="121"/>
      <c r="N163" s="194"/>
      <c r="O163" s="110"/>
      <c r="Q163" s="14"/>
      <c r="R163" s="143"/>
      <c r="S163" s="146"/>
      <c r="T163" s="146"/>
      <c r="U163" s="146"/>
      <c r="V163" s="146"/>
      <c r="W163" s="146"/>
      <c r="X163" s="146"/>
      <c r="Y163" s="146"/>
      <c r="Z163" s="146"/>
      <c r="AA163" s="146"/>
      <c r="AB163" s="146"/>
      <c r="AC163" s="153"/>
      <c r="AD163" s="149"/>
      <c r="AE163" s="16"/>
    </row>
    <row r="164" spans="2:31" ht="39.75" customHeight="1" x14ac:dyDescent="0.25">
      <c r="B164" s="49"/>
      <c r="C164" s="205"/>
      <c r="D164" s="194"/>
      <c r="E164" s="194"/>
      <c r="F164" s="201"/>
      <c r="G164" s="200"/>
      <c r="H164" s="203"/>
      <c r="I164" s="119" t="s">
        <v>209</v>
      </c>
      <c r="J164" s="121" t="s">
        <v>326</v>
      </c>
      <c r="K164" s="121"/>
      <c r="L164" s="121"/>
      <c r="M164" s="121"/>
      <c r="N164" s="194"/>
      <c r="O164" s="110"/>
      <c r="Q164" s="14"/>
      <c r="R164" s="143"/>
      <c r="S164" s="146"/>
      <c r="T164" s="146"/>
      <c r="U164" s="146"/>
      <c r="V164" s="146"/>
      <c r="W164" s="146"/>
      <c r="X164" s="146"/>
      <c r="Y164" s="146"/>
      <c r="Z164" s="146"/>
      <c r="AA164" s="146"/>
      <c r="AB164" s="146"/>
      <c r="AC164" s="154"/>
      <c r="AD164" s="149"/>
      <c r="AE164" s="16"/>
    </row>
    <row r="165" spans="2:31" ht="39.75" customHeight="1" x14ac:dyDescent="0.25">
      <c r="B165" s="49"/>
      <c r="C165" s="205"/>
      <c r="D165" s="194"/>
      <c r="E165" s="198">
        <v>24</v>
      </c>
      <c r="F165" s="199" t="s">
        <v>786</v>
      </c>
      <c r="G165" s="200"/>
      <c r="H165" s="202" t="s">
        <v>792</v>
      </c>
      <c r="I165" s="119" t="s">
        <v>194</v>
      </c>
      <c r="J165" s="121" t="s">
        <v>787</v>
      </c>
      <c r="K165" s="121"/>
      <c r="L165" s="121"/>
      <c r="M165" s="121"/>
      <c r="N165" s="204"/>
      <c r="O165" s="110"/>
      <c r="Q165" s="14"/>
      <c r="R165" s="142"/>
      <c r="S165" s="145"/>
      <c r="T165" s="145"/>
      <c r="U165" s="145"/>
      <c r="V165" s="145"/>
      <c r="W165" s="145"/>
      <c r="X165" s="145"/>
      <c r="Y165" s="145"/>
      <c r="Z165" s="145"/>
      <c r="AA165" s="145"/>
      <c r="AB165" s="152" t="e">
        <f>IF(#REF!="","",#REF!)</f>
        <v>#REF!</v>
      </c>
      <c r="AC165" s="152" t="e">
        <f>IF(#REF!="","",#REF!)</f>
        <v>#REF!</v>
      </c>
      <c r="AD165" s="148"/>
      <c r="AE165" s="16"/>
    </row>
    <row r="166" spans="2:31" ht="39.75" customHeight="1" x14ac:dyDescent="0.25">
      <c r="B166" s="49"/>
      <c r="C166" s="205"/>
      <c r="D166" s="194"/>
      <c r="E166" s="194"/>
      <c r="F166" s="201"/>
      <c r="G166" s="200"/>
      <c r="H166" s="203"/>
      <c r="I166" s="119" t="s">
        <v>195</v>
      </c>
      <c r="J166" s="121" t="s">
        <v>788</v>
      </c>
      <c r="K166" s="121"/>
      <c r="L166" s="121"/>
      <c r="M166" s="121"/>
      <c r="N166" s="194"/>
      <c r="O166" s="110"/>
      <c r="Q166" s="14"/>
      <c r="R166" s="143"/>
      <c r="S166" s="146"/>
      <c r="T166" s="146"/>
      <c r="U166" s="146"/>
      <c r="V166" s="146"/>
      <c r="W166" s="146"/>
      <c r="X166" s="146"/>
      <c r="Y166" s="146"/>
      <c r="Z166" s="146"/>
      <c r="AA166" s="146"/>
      <c r="AB166" s="153"/>
      <c r="AC166" s="153"/>
      <c r="AD166" s="149"/>
      <c r="AE166" s="16"/>
    </row>
    <row r="167" spans="2:31" ht="39.75" customHeight="1" x14ac:dyDescent="0.25">
      <c r="B167" s="49"/>
      <c r="C167" s="205"/>
      <c r="D167" s="194"/>
      <c r="E167" s="194"/>
      <c r="F167" s="201"/>
      <c r="G167" s="200"/>
      <c r="H167" s="203"/>
      <c r="I167" s="119" t="s">
        <v>196</v>
      </c>
      <c r="J167" s="121" t="s">
        <v>789</v>
      </c>
      <c r="K167" s="121"/>
      <c r="L167" s="121"/>
      <c r="M167" s="121"/>
      <c r="N167" s="194"/>
      <c r="O167" s="110"/>
      <c r="Q167" s="14"/>
      <c r="R167" s="143"/>
      <c r="S167" s="146"/>
      <c r="T167" s="146"/>
      <c r="U167" s="146"/>
      <c r="V167" s="146"/>
      <c r="W167" s="146"/>
      <c r="X167" s="146"/>
      <c r="Y167" s="146"/>
      <c r="Z167" s="146"/>
      <c r="AA167" s="146"/>
      <c r="AB167" s="153"/>
      <c r="AC167" s="153"/>
      <c r="AD167" s="149"/>
      <c r="AE167" s="16"/>
    </row>
    <row r="168" spans="2:31" ht="39.75" customHeight="1" x14ac:dyDescent="0.25">
      <c r="B168" s="49"/>
      <c r="C168" s="205"/>
      <c r="D168" s="194"/>
      <c r="E168" s="194"/>
      <c r="F168" s="201"/>
      <c r="G168" s="200"/>
      <c r="H168" s="203"/>
      <c r="I168" s="119" t="s">
        <v>207</v>
      </c>
      <c r="J168" s="121" t="s">
        <v>790</v>
      </c>
      <c r="K168" s="121"/>
      <c r="L168" s="121"/>
      <c r="M168" s="121"/>
      <c r="N168" s="194"/>
      <c r="O168" s="110"/>
      <c r="Q168" s="14"/>
      <c r="R168" s="143"/>
      <c r="S168" s="146"/>
      <c r="T168" s="146"/>
      <c r="U168" s="146"/>
      <c r="V168" s="146"/>
      <c r="W168" s="146"/>
      <c r="X168" s="146"/>
      <c r="Y168" s="146"/>
      <c r="Z168" s="146"/>
      <c r="AA168" s="146"/>
      <c r="AB168" s="153"/>
      <c r="AC168" s="153"/>
      <c r="AD168" s="149"/>
      <c r="AE168" s="16"/>
    </row>
    <row r="169" spans="2:31" ht="39.75" customHeight="1" x14ac:dyDescent="0.25">
      <c r="B169" s="49"/>
      <c r="C169" s="205"/>
      <c r="D169" s="194"/>
      <c r="E169" s="194"/>
      <c r="F169" s="201"/>
      <c r="G169" s="200"/>
      <c r="H169" s="203"/>
      <c r="I169" s="119" t="s">
        <v>209</v>
      </c>
      <c r="J169" s="121" t="s">
        <v>791</v>
      </c>
      <c r="K169" s="121"/>
      <c r="L169" s="121"/>
      <c r="M169" s="121"/>
      <c r="N169" s="194"/>
      <c r="O169" s="110"/>
      <c r="Q169" s="14"/>
      <c r="R169" s="143"/>
      <c r="S169" s="146"/>
      <c r="T169" s="146"/>
      <c r="U169" s="146"/>
      <c r="V169" s="146"/>
      <c r="W169" s="146"/>
      <c r="X169" s="146"/>
      <c r="Y169" s="146"/>
      <c r="Z169" s="146"/>
      <c r="AA169" s="146"/>
      <c r="AB169" s="154"/>
      <c r="AC169" s="154"/>
      <c r="AD169" s="149"/>
      <c r="AE169" s="16"/>
    </row>
    <row r="170" spans="2:31" ht="39.75" customHeight="1" x14ac:dyDescent="0.25">
      <c r="B170" s="49"/>
      <c r="C170" s="205"/>
      <c r="D170" s="197" t="s">
        <v>132</v>
      </c>
      <c r="E170" s="198">
        <v>25</v>
      </c>
      <c r="F170" s="199" t="s">
        <v>793</v>
      </c>
      <c r="G170" s="200"/>
      <c r="H170" s="202" t="s">
        <v>100</v>
      </c>
      <c r="I170" s="119" t="s">
        <v>194</v>
      </c>
      <c r="J170" s="123" t="s">
        <v>327</v>
      </c>
      <c r="K170" s="123"/>
      <c r="L170" s="123"/>
      <c r="M170" s="123"/>
      <c r="N170" s="204"/>
      <c r="O170" s="107"/>
      <c r="Q170" s="14"/>
      <c r="R170" s="142"/>
      <c r="S170" s="145"/>
      <c r="T170" s="145"/>
      <c r="U170" s="145"/>
      <c r="V170" s="145"/>
      <c r="W170" s="145"/>
      <c r="X170" s="145"/>
      <c r="Y170" s="145"/>
      <c r="Z170" s="145"/>
      <c r="AA170" s="145"/>
      <c r="AB170" s="145" t="e">
        <f>IF(#REF!="","",#REF!)</f>
        <v>#REF!</v>
      </c>
      <c r="AC170" s="145"/>
      <c r="AD170" s="148"/>
      <c r="AE170" s="16"/>
    </row>
    <row r="171" spans="2:31" ht="39.75" customHeight="1" x14ac:dyDescent="0.25">
      <c r="B171" s="49"/>
      <c r="C171" s="205"/>
      <c r="D171" s="194"/>
      <c r="E171" s="194"/>
      <c r="F171" s="201"/>
      <c r="G171" s="200"/>
      <c r="H171" s="203"/>
      <c r="I171" s="119" t="s">
        <v>195</v>
      </c>
      <c r="J171" s="121" t="s">
        <v>328</v>
      </c>
      <c r="K171" s="121"/>
      <c r="L171" s="121"/>
      <c r="M171" s="121"/>
      <c r="N171" s="194"/>
      <c r="O171" s="107"/>
      <c r="Q171" s="14"/>
      <c r="R171" s="143"/>
      <c r="S171" s="146"/>
      <c r="T171" s="146"/>
      <c r="U171" s="146"/>
      <c r="V171" s="146"/>
      <c r="W171" s="146"/>
      <c r="X171" s="146"/>
      <c r="Y171" s="146"/>
      <c r="Z171" s="146"/>
      <c r="AA171" s="146"/>
      <c r="AB171" s="146"/>
      <c r="AC171" s="146"/>
      <c r="AD171" s="149"/>
      <c r="AE171" s="16"/>
    </row>
    <row r="172" spans="2:31" ht="39.75" customHeight="1" x14ac:dyDescent="0.25">
      <c r="B172" s="49"/>
      <c r="C172" s="205"/>
      <c r="D172" s="194"/>
      <c r="E172" s="194"/>
      <c r="F172" s="201"/>
      <c r="G172" s="200"/>
      <c r="H172" s="203"/>
      <c r="I172" s="119" t="s">
        <v>196</v>
      </c>
      <c r="J172" s="121" t="s">
        <v>329</v>
      </c>
      <c r="K172" s="121"/>
      <c r="L172" s="121"/>
      <c r="M172" s="121"/>
      <c r="N172" s="194"/>
      <c r="O172" s="107"/>
      <c r="Q172" s="14"/>
      <c r="R172" s="143"/>
      <c r="S172" s="146"/>
      <c r="T172" s="146"/>
      <c r="U172" s="146"/>
      <c r="V172" s="146"/>
      <c r="W172" s="146"/>
      <c r="X172" s="146"/>
      <c r="Y172" s="146"/>
      <c r="Z172" s="146"/>
      <c r="AA172" s="146"/>
      <c r="AB172" s="146"/>
      <c r="AC172" s="146"/>
      <c r="AD172" s="149"/>
      <c r="AE172" s="16"/>
    </row>
    <row r="173" spans="2:31" ht="39.75" customHeight="1" x14ac:dyDescent="0.25">
      <c r="B173" s="49"/>
      <c r="C173" s="205"/>
      <c r="D173" s="194"/>
      <c r="E173" s="194"/>
      <c r="F173" s="201"/>
      <c r="G173" s="200"/>
      <c r="H173" s="203"/>
      <c r="I173" s="119" t="s">
        <v>207</v>
      </c>
      <c r="J173" s="121" t="s">
        <v>330</v>
      </c>
      <c r="K173" s="121"/>
      <c r="L173" s="121"/>
      <c r="M173" s="121"/>
      <c r="N173" s="194"/>
      <c r="O173" s="107"/>
      <c r="Q173" s="14"/>
      <c r="R173" s="143"/>
      <c r="S173" s="146"/>
      <c r="T173" s="146"/>
      <c r="U173" s="146"/>
      <c r="V173" s="146"/>
      <c r="W173" s="146"/>
      <c r="X173" s="146"/>
      <c r="Y173" s="146"/>
      <c r="Z173" s="146"/>
      <c r="AA173" s="146"/>
      <c r="AB173" s="146"/>
      <c r="AC173" s="146"/>
      <c r="AD173" s="149"/>
      <c r="AE173" s="16"/>
    </row>
    <row r="174" spans="2:31" ht="39.75" customHeight="1" x14ac:dyDescent="0.25">
      <c r="B174" s="49"/>
      <c r="C174" s="205"/>
      <c r="D174" s="194"/>
      <c r="E174" s="194"/>
      <c r="F174" s="201"/>
      <c r="G174" s="200"/>
      <c r="H174" s="203"/>
      <c r="I174" s="119" t="s">
        <v>209</v>
      </c>
      <c r="J174" s="121" t="s">
        <v>331</v>
      </c>
      <c r="K174" s="121"/>
      <c r="L174" s="121"/>
      <c r="M174" s="121"/>
      <c r="N174" s="194"/>
      <c r="O174" s="107"/>
      <c r="Q174" s="14"/>
      <c r="R174" s="143"/>
      <c r="S174" s="146"/>
      <c r="T174" s="146"/>
      <c r="U174" s="146"/>
      <c r="V174" s="146"/>
      <c r="W174" s="146"/>
      <c r="X174" s="146"/>
      <c r="Y174" s="146"/>
      <c r="Z174" s="146"/>
      <c r="AA174" s="146"/>
      <c r="AB174" s="146"/>
      <c r="AC174" s="146"/>
      <c r="AD174" s="149"/>
      <c r="AE174" s="16"/>
    </row>
    <row r="175" spans="2:31" ht="39.75" customHeight="1" x14ac:dyDescent="0.25">
      <c r="B175" s="49"/>
      <c r="C175" s="205"/>
      <c r="D175" s="197" t="s">
        <v>133</v>
      </c>
      <c r="E175" s="198">
        <v>26</v>
      </c>
      <c r="F175" s="199" t="s">
        <v>14</v>
      </c>
      <c r="G175" s="200"/>
      <c r="H175" s="202" t="s">
        <v>98</v>
      </c>
      <c r="I175" s="119" t="s">
        <v>194</v>
      </c>
      <c r="J175" s="123" t="s">
        <v>332</v>
      </c>
      <c r="K175" s="123"/>
      <c r="L175" s="123"/>
      <c r="M175" s="123"/>
      <c r="N175" s="204"/>
      <c r="O175" s="107"/>
      <c r="Q175" s="14"/>
      <c r="R175" s="142"/>
      <c r="S175" s="145"/>
      <c r="T175" s="145"/>
      <c r="U175" s="145"/>
      <c r="V175" s="145"/>
      <c r="W175" s="145" t="e">
        <f>IF(#REF!="","",#REF!)</f>
        <v>#REF!</v>
      </c>
      <c r="X175" s="145"/>
      <c r="Y175" s="145" t="e">
        <f>IF(#REF!="","",#REF!)</f>
        <v>#REF!</v>
      </c>
      <c r="Z175" s="145" t="e">
        <f>IF(#REF!="","",#REF!)</f>
        <v>#REF!</v>
      </c>
      <c r="AA175" s="145" t="e">
        <f>IF(#REF!="","",#REF!)</f>
        <v>#REF!</v>
      </c>
      <c r="AB175" s="145"/>
      <c r="AC175" s="145"/>
      <c r="AD175" s="148"/>
      <c r="AE175" s="16"/>
    </row>
    <row r="176" spans="2:31" ht="39.75" customHeight="1" x14ac:dyDescent="0.25">
      <c r="B176" s="49"/>
      <c r="C176" s="206"/>
      <c r="D176" s="194"/>
      <c r="E176" s="194"/>
      <c r="F176" s="201"/>
      <c r="G176" s="200"/>
      <c r="H176" s="203"/>
      <c r="I176" s="119" t="s">
        <v>195</v>
      </c>
      <c r="J176" s="121" t="s">
        <v>333</v>
      </c>
      <c r="K176" s="121"/>
      <c r="L176" s="121"/>
      <c r="M176" s="121"/>
      <c r="N176" s="194"/>
      <c r="O176" s="107"/>
      <c r="Q176" s="14"/>
      <c r="R176" s="143"/>
      <c r="S176" s="146"/>
      <c r="T176" s="146"/>
      <c r="U176" s="146"/>
      <c r="V176" s="146"/>
      <c r="W176" s="146"/>
      <c r="X176" s="146"/>
      <c r="Y176" s="146"/>
      <c r="Z176" s="146"/>
      <c r="AA176" s="146"/>
      <c r="AB176" s="146"/>
      <c r="AC176" s="146"/>
      <c r="AD176" s="149"/>
      <c r="AE176" s="16"/>
    </row>
    <row r="177" spans="2:31" ht="39.75" customHeight="1" x14ac:dyDescent="0.25">
      <c r="B177" s="49"/>
      <c r="C177" s="206"/>
      <c r="D177" s="194"/>
      <c r="E177" s="194"/>
      <c r="F177" s="201"/>
      <c r="G177" s="200"/>
      <c r="H177" s="203"/>
      <c r="I177" s="119" t="s">
        <v>196</v>
      </c>
      <c r="J177" s="121" t="s">
        <v>334</v>
      </c>
      <c r="K177" s="121"/>
      <c r="L177" s="121"/>
      <c r="M177" s="121"/>
      <c r="N177" s="194"/>
      <c r="O177" s="107"/>
      <c r="Q177" s="14"/>
      <c r="R177" s="143"/>
      <c r="S177" s="146"/>
      <c r="T177" s="146"/>
      <c r="U177" s="146"/>
      <c r="V177" s="146"/>
      <c r="W177" s="146"/>
      <c r="X177" s="146"/>
      <c r="Y177" s="146"/>
      <c r="Z177" s="146"/>
      <c r="AA177" s="146"/>
      <c r="AB177" s="146"/>
      <c r="AC177" s="146"/>
      <c r="AD177" s="149"/>
      <c r="AE177" s="16"/>
    </row>
    <row r="178" spans="2:31" ht="39.75" customHeight="1" x14ac:dyDescent="0.25">
      <c r="B178" s="49"/>
      <c r="C178" s="206"/>
      <c r="D178" s="194"/>
      <c r="E178" s="194"/>
      <c r="F178" s="201"/>
      <c r="G178" s="200"/>
      <c r="H178" s="203"/>
      <c r="I178" s="119" t="s">
        <v>207</v>
      </c>
      <c r="J178" s="121" t="s">
        <v>335</v>
      </c>
      <c r="K178" s="121"/>
      <c r="L178" s="121"/>
      <c r="M178" s="121"/>
      <c r="N178" s="194"/>
      <c r="O178" s="107"/>
      <c r="Q178" s="14"/>
      <c r="R178" s="143"/>
      <c r="S178" s="146"/>
      <c r="T178" s="146"/>
      <c r="U178" s="146"/>
      <c r="V178" s="146"/>
      <c r="W178" s="146"/>
      <c r="X178" s="146"/>
      <c r="Y178" s="146"/>
      <c r="Z178" s="146"/>
      <c r="AA178" s="146"/>
      <c r="AB178" s="146"/>
      <c r="AC178" s="146"/>
      <c r="AD178" s="149"/>
      <c r="AE178" s="16"/>
    </row>
    <row r="179" spans="2:31" ht="39.75" customHeight="1" x14ac:dyDescent="0.25">
      <c r="B179" s="49"/>
      <c r="C179" s="206"/>
      <c r="D179" s="194"/>
      <c r="E179" s="194"/>
      <c r="F179" s="201"/>
      <c r="G179" s="200"/>
      <c r="H179" s="203"/>
      <c r="I179" s="119" t="s">
        <v>209</v>
      </c>
      <c r="J179" s="121" t="s">
        <v>336</v>
      </c>
      <c r="K179" s="121"/>
      <c r="L179" s="121"/>
      <c r="M179" s="121"/>
      <c r="N179" s="194"/>
      <c r="O179" s="107"/>
      <c r="Q179" s="14"/>
      <c r="R179" s="143"/>
      <c r="S179" s="146"/>
      <c r="T179" s="146"/>
      <c r="U179" s="146"/>
      <c r="V179" s="146"/>
      <c r="W179" s="146"/>
      <c r="X179" s="146"/>
      <c r="Y179" s="146"/>
      <c r="Z179" s="146"/>
      <c r="AA179" s="146"/>
      <c r="AB179" s="146"/>
      <c r="AC179" s="146"/>
      <c r="AD179" s="149"/>
      <c r="AE179" s="16"/>
    </row>
    <row r="180" spans="2:31" ht="39.75" customHeight="1" x14ac:dyDescent="0.25">
      <c r="B180" s="49"/>
      <c r="C180" s="205" t="s">
        <v>159</v>
      </c>
      <c r="D180" s="197" t="s">
        <v>133</v>
      </c>
      <c r="E180" s="198">
        <v>27</v>
      </c>
      <c r="F180" s="199" t="s">
        <v>15</v>
      </c>
      <c r="G180" s="200"/>
      <c r="H180" s="202" t="s">
        <v>99</v>
      </c>
      <c r="I180" s="119" t="s">
        <v>194</v>
      </c>
      <c r="J180" s="124" t="s">
        <v>772</v>
      </c>
      <c r="K180" s="124"/>
      <c r="L180" s="124"/>
      <c r="M180" s="124"/>
      <c r="N180" s="204"/>
      <c r="O180" s="107"/>
      <c r="Q180" s="14"/>
      <c r="R180" s="142"/>
      <c r="S180" s="145"/>
      <c r="T180" s="145" t="e">
        <f>IF(#REF!="","",#REF!)</f>
        <v>#REF!</v>
      </c>
      <c r="U180" s="145"/>
      <c r="V180" s="145"/>
      <c r="W180" s="145" t="e">
        <f>IF(#REF!="","",#REF!)</f>
        <v>#REF!</v>
      </c>
      <c r="X180" s="145"/>
      <c r="Y180" s="145" t="e">
        <f>IF(#REF!="","",#REF!)</f>
        <v>#REF!</v>
      </c>
      <c r="Z180" s="145" t="e">
        <f>IF(#REF!="","",#REF!)</f>
        <v>#REF!</v>
      </c>
      <c r="AA180" s="145" t="e">
        <f>IF(#REF!="","",#REF!)</f>
        <v>#REF!</v>
      </c>
      <c r="AB180" s="145"/>
      <c r="AC180" s="145"/>
      <c r="AD180" s="148"/>
      <c r="AE180" s="16"/>
    </row>
    <row r="181" spans="2:31" ht="39.75" customHeight="1" x14ac:dyDescent="0.25">
      <c r="B181" s="49"/>
      <c r="C181" s="205"/>
      <c r="D181" s="194"/>
      <c r="E181" s="194"/>
      <c r="F181" s="201"/>
      <c r="G181" s="200"/>
      <c r="H181" s="203"/>
      <c r="I181" s="119" t="s">
        <v>195</v>
      </c>
      <c r="J181" s="122" t="s">
        <v>773</v>
      </c>
      <c r="K181" s="122"/>
      <c r="L181" s="122"/>
      <c r="M181" s="122"/>
      <c r="N181" s="194"/>
      <c r="O181" s="107"/>
      <c r="Q181" s="14"/>
      <c r="R181" s="143"/>
      <c r="S181" s="146"/>
      <c r="T181" s="146"/>
      <c r="U181" s="146"/>
      <c r="V181" s="146"/>
      <c r="W181" s="146"/>
      <c r="X181" s="146"/>
      <c r="Y181" s="146"/>
      <c r="Z181" s="146"/>
      <c r="AA181" s="146"/>
      <c r="AB181" s="146"/>
      <c r="AC181" s="146"/>
      <c r="AD181" s="149"/>
      <c r="AE181" s="16"/>
    </row>
    <row r="182" spans="2:31" ht="39.75" customHeight="1" x14ac:dyDescent="0.25">
      <c r="B182" s="49"/>
      <c r="C182" s="205"/>
      <c r="D182" s="194"/>
      <c r="E182" s="194"/>
      <c r="F182" s="201"/>
      <c r="G182" s="200"/>
      <c r="H182" s="203"/>
      <c r="I182" s="119" t="s">
        <v>196</v>
      </c>
      <c r="J182" s="121" t="s">
        <v>337</v>
      </c>
      <c r="K182" s="121"/>
      <c r="L182" s="121"/>
      <c r="M182" s="121"/>
      <c r="N182" s="194"/>
      <c r="O182" s="107"/>
      <c r="Q182" s="14"/>
      <c r="R182" s="143"/>
      <c r="S182" s="146"/>
      <c r="T182" s="146"/>
      <c r="U182" s="146"/>
      <c r="V182" s="146"/>
      <c r="W182" s="146"/>
      <c r="X182" s="146"/>
      <c r="Y182" s="146"/>
      <c r="Z182" s="146"/>
      <c r="AA182" s="146"/>
      <c r="AB182" s="146"/>
      <c r="AC182" s="146"/>
      <c r="AD182" s="149"/>
      <c r="AE182" s="16"/>
    </row>
    <row r="183" spans="2:31" ht="39.75" customHeight="1" x14ac:dyDescent="0.25">
      <c r="B183" s="49"/>
      <c r="C183" s="205"/>
      <c r="D183" s="194"/>
      <c r="E183" s="194"/>
      <c r="F183" s="201"/>
      <c r="G183" s="200"/>
      <c r="H183" s="203"/>
      <c r="I183" s="119" t="s">
        <v>207</v>
      </c>
      <c r="J183" s="121" t="s">
        <v>338</v>
      </c>
      <c r="K183" s="121"/>
      <c r="L183" s="121"/>
      <c r="M183" s="121"/>
      <c r="N183" s="194"/>
      <c r="O183" s="107"/>
      <c r="Q183" s="14"/>
      <c r="R183" s="143"/>
      <c r="S183" s="146"/>
      <c r="T183" s="146"/>
      <c r="U183" s="146"/>
      <c r="V183" s="146"/>
      <c r="W183" s="146"/>
      <c r="X183" s="146"/>
      <c r="Y183" s="146"/>
      <c r="Z183" s="146"/>
      <c r="AA183" s="146"/>
      <c r="AB183" s="146"/>
      <c r="AC183" s="146"/>
      <c r="AD183" s="149"/>
      <c r="AE183" s="16"/>
    </row>
    <row r="184" spans="2:31" ht="39.75" customHeight="1" x14ac:dyDescent="0.25">
      <c r="B184" s="49"/>
      <c r="C184" s="205"/>
      <c r="D184" s="194"/>
      <c r="E184" s="194"/>
      <c r="F184" s="201"/>
      <c r="G184" s="200"/>
      <c r="H184" s="203"/>
      <c r="I184" s="119" t="s">
        <v>209</v>
      </c>
      <c r="J184" s="121" t="s">
        <v>339</v>
      </c>
      <c r="K184" s="121"/>
      <c r="L184" s="121"/>
      <c r="M184" s="121"/>
      <c r="N184" s="194"/>
      <c r="O184" s="107"/>
      <c r="Q184" s="14"/>
      <c r="R184" s="143"/>
      <c r="S184" s="146"/>
      <c r="T184" s="146"/>
      <c r="U184" s="146"/>
      <c r="V184" s="146"/>
      <c r="W184" s="146"/>
      <c r="X184" s="146"/>
      <c r="Y184" s="146"/>
      <c r="Z184" s="146"/>
      <c r="AA184" s="146"/>
      <c r="AB184" s="146"/>
      <c r="AC184" s="146"/>
      <c r="AD184" s="149"/>
      <c r="AE184" s="16"/>
    </row>
    <row r="185" spans="2:31" ht="39.75" customHeight="1" x14ac:dyDescent="0.25">
      <c r="B185" s="49"/>
      <c r="C185" s="205"/>
      <c r="D185" s="197" t="s">
        <v>127</v>
      </c>
      <c r="E185" s="198">
        <v>28</v>
      </c>
      <c r="F185" s="199" t="s">
        <v>149</v>
      </c>
      <c r="G185" s="200"/>
      <c r="H185" s="202" t="s">
        <v>106</v>
      </c>
      <c r="I185" s="119" t="s">
        <v>194</v>
      </c>
      <c r="J185" s="123" t="s">
        <v>340</v>
      </c>
      <c r="K185" s="123"/>
      <c r="L185" s="123"/>
      <c r="M185" s="123"/>
      <c r="N185" s="204"/>
      <c r="O185" s="107"/>
      <c r="Q185" s="14"/>
      <c r="R185" s="142"/>
      <c r="S185" s="145"/>
      <c r="T185" s="145"/>
      <c r="U185" s="145"/>
      <c r="V185" s="145"/>
      <c r="W185" s="145"/>
      <c r="X185" s="145"/>
      <c r="Y185" s="145"/>
      <c r="Z185" s="145"/>
      <c r="AA185" s="145"/>
      <c r="AB185" s="145"/>
      <c r="AC185" s="145"/>
      <c r="AD185" s="148" t="e">
        <f>IF(#REF!="","",#REF!)</f>
        <v>#REF!</v>
      </c>
      <c r="AE185" s="16"/>
    </row>
    <row r="186" spans="2:31" ht="39.75" customHeight="1" x14ac:dyDescent="0.25">
      <c r="B186" s="49"/>
      <c r="C186" s="205"/>
      <c r="D186" s="197"/>
      <c r="E186" s="194"/>
      <c r="F186" s="201"/>
      <c r="G186" s="200"/>
      <c r="H186" s="203"/>
      <c r="I186" s="119" t="s">
        <v>195</v>
      </c>
      <c r="J186" s="121" t="s">
        <v>341</v>
      </c>
      <c r="K186" s="121"/>
      <c r="L186" s="121"/>
      <c r="M186" s="121"/>
      <c r="N186" s="194"/>
      <c r="O186" s="107"/>
      <c r="Q186" s="14"/>
      <c r="R186" s="143"/>
      <c r="S186" s="146"/>
      <c r="T186" s="146"/>
      <c r="U186" s="146"/>
      <c r="V186" s="146"/>
      <c r="W186" s="146"/>
      <c r="X186" s="146"/>
      <c r="Y186" s="146"/>
      <c r="Z186" s="146"/>
      <c r="AA186" s="146"/>
      <c r="AB186" s="146"/>
      <c r="AC186" s="146"/>
      <c r="AD186" s="149"/>
      <c r="AE186" s="16"/>
    </row>
    <row r="187" spans="2:31" ht="39.75" customHeight="1" x14ac:dyDescent="0.25">
      <c r="B187" s="49"/>
      <c r="C187" s="205"/>
      <c r="D187" s="197"/>
      <c r="E187" s="194"/>
      <c r="F187" s="201"/>
      <c r="G187" s="200"/>
      <c r="H187" s="203"/>
      <c r="I187" s="119" t="s">
        <v>196</v>
      </c>
      <c r="J187" s="121" t="s">
        <v>342</v>
      </c>
      <c r="K187" s="121"/>
      <c r="L187" s="121"/>
      <c r="M187" s="121"/>
      <c r="N187" s="194"/>
      <c r="O187" s="107"/>
      <c r="Q187" s="14"/>
      <c r="R187" s="143"/>
      <c r="S187" s="146"/>
      <c r="T187" s="146"/>
      <c r="U187" s="146"/>
      <c r="V187" s="146"/>
      <c r="W187" s="146"/>
      <c r="X187" s="146"/>
      <c r="Y187" s="146"/>
      <c r="Z187" s="146"/>
      <c r="AA187" s="146"/>
      <c r="AB187" s="146"/>
      <c r="AC187" s="146"/>
      <c r="AD187" s="149"/>
      <c r="AE187" s="16"/>
    </row>
    <row r="188" spans="2:31" ht="39.75" customHeight="1" x14ac:dyDescent="0.25">
      <c r="B188" s="49"/>
      <c r="C188" s="205"/>
      <c r="D188" s="197"/>
      <c r="E188" s="194"/>
      <c r="F188" s="201"/>
      <c r="G188" s="200"/>
      <c r="H188" s="203"/>
      <c r="I188" s="119" t="s">
        <v>207</v>
      </c>
      <c r="J188" s="121" t="s">
        <v>794</v>
      </c>
      <c r="K188" s="121"/>
      <c r="L188" s="121"/>
      <c r="M188" s="121"/>
      <c r="N188" s="194"/>
      <c r="O188" s="107"/>
      <c r="Q188" s="14"/>
      <c r="R188" s="143"/>
      <c r="S188" s="146"/>
      <c r="T188" s="146"/>
      <c r="U188" s="146"/>
      <c r="V188" s="146"/>
      <c r="W188" s="146"/>
      <c r="X188" s="146"/>
      <c r="Y188" s="146"/>
      <c r="Z188" s="146"/>
      <c r="AA188" s="146"/>
      <c r="AB188" s="146"/>
      <c r="AC188" s="146"/>
      <c r="AD188" s="149"/>
      <c r="AE188" s="16"/>
    </row>
    <row r="189" spans="2:31" ht="39.75" customHeight="1" x14ac:dyDescent="0.25">
      <c r="B189" s="49"/>
      <c r="C189" s="205"/>
      <c r="D189" s="197"/>
      <c r="E189" s="194"/>
      <c r="F189" s="201"/>
      <c r="G189" s="200"/>
      <c r="H189" s="203"/>
      <c r="I189" s="119" t="s">
        <v>209</v>
      </c>
      <c r="J189" s="121" t="s">
        <v>343</v>
      </c>
      <c r="K189" s="121"/>
      <c r="L189" s="121"/>
      <c r="M189" s="121"/>
      <c r="N189" s="194"/>
      <c r="O189" s="107"/>
      <c r="Q189" s="14"/>
      <c r="R189" s="143"/>
      <c r="S189" s="146"/>
      <c r="T189" s="146"/>
      <c r="U189" s="146"/>
      <c r="V189" s="146"/>
      <c r="W189" s="146"/>
      <c r="X189" s="146"/>
      <c r="Y189" s="146"/>
      <c r="Z189" s="146"/>
      <c r="AA189" s="146"/>
      <c r="AB189" s="146"/>
      <c r="AC189" s="146"/>
      <c r="AD189" s="149"/>
      <c r="AE189" s="16"/>
    </row>
    <row r="190" spans="2:31" ht="39.75" customHeight="1" x14ac:dyDescent="0.25">
      <c r="B190" s="49"/>
      <c r="C190" s="205"/>
      <c r="D190" s="197"/>
      <c r="E190" s="198">
        <v>29</v>
      </c>
      <c r="F190" s="199" t="s">
        <v>795</v>
      </c>
      <c r="G190" s="200"/>
      <c r="H190" s="202" t="s">
        <v>171</v>
      </c>
      <c r="I190" s="119" t="s">
        <v>194</v>
      </c>
      <c r="J190" s="123" t="s">
        <v>344</v>
      </c>
      <c r="K190" s="123"/>
      <c r="L190" s="123"/>
      <c r="M190" s="123"/>
      <c r="N190" s="204"/>
      <c r="O190" s="107"/>
      <c r="Q190" s="14"/>
      <c r="R190" s="142"/>
      <c r="S190" s="145" t="e">
        <f>IF(#REF!="","",#REF!)</f>
        <v>#REF!</v>
      </c>
      <c r="T190" s="145"/>
      <c r="U190" s="145"/>
      <c r="V190" s="145" t="e">
        <f>IF(#REF!="","",#REF!)</f>
        <v>#REF!</v>
      </c>
      <c r="W190" s="145"/>
      <c r="X190" s="145"/>
      <c r="Y190" s="145"/>
      <c r="Z190" s="145"/>
      <c r="AA190" s="145"/>
      <c r="AB190" s="145" t="e">
        <f>IF(#REF!="","",#REF!)</f>
        <v>#REF!</v>
      </c>
      <c r="AC190" s="145"/>
      <c r="AD190" s="145" t="e">
        <f>IF(#REF!="","",#REF!)</f>
        <v>#REF!</v>
      </c>
      <c r="AE190" s="16"/>
    </row>
    <row r="191" spans="2:31" ht="39.75" customHeight="1" x14ac:dyDescent="0.25">
      <c r="B191" s="49"/>
      <c r="C191" s="205"/>
      <c r="D191" s="197"/>
      <c r="E191" s="194"/>
      <c r="F191" s="201"/>
      <c r="G191" s="200"/>
      <c r="H191" s="203"/>
      <c r="I191" s="119" t="s">
        <v>195</v>
      </c>
      <c r="J191" s="121" t="s">
        <v>345</v>
      </c>
      <c r="K191" s="121"/>
      <c r="L191" s="121"/>
      <c r="M191" s="121"/>
      <c r="N191" s="194"/>
      <c r="O191" s="107"/>
      <c r="Q191" s="14"/>
      <c r="R191" s="143"/>
      <c r="S191" s="146"/>
      <c r="T191" s="146"/>
      <c r="U191" s="146"/>
      <c r="V191" s="146"/>
      <c r="W191" s="146"/>
      <c r="X191" s="146"/>
      <c r="Y191" s="146"/>
      <c r="Z191" s="146"/>
      <c r="AA191" s="146"/>
      <c r="AB191" s="146"/>
      <c r="AC191" s="146"/>
      <c r="AD191" s="146"/>
      <c r="AE191" s="16"/>
    </row>
    <row r="192" spans="2:31" ht="39.75" customHeight="1" x14ac:dyDescent="0.25">
      <c r="B192" s="49"/>
      <c r="C192" s="205"/>
      <c r="D192" s="197"/>
      <c r="E192" s="194"/>
      <c r="F192" s="201"/>
      <c r="G192" s="200"/>
      <c r="H192" s="203"/>
      <c r="I192" s="119" t="s">
        <v>196</v>
      </c>
      <c r="J192" s="121" t="s">
        <v>346</v>
      </c>
      <c r="K192" s="121"/>
      <c r="L192" s="121"/>
      <c r="M192" s="121"/>
      <c r="N192" s="194"/>
      <c r="O192" s="107"/>
      <c r="Q192" s="14"/>
      <c r="R192" s="143"/>
      <c r="S192" s="146"/>
      <c r="T192" s="146"/>
      <c r="U192" s="146"/>
      <c r="V192" s="146"/>
      <c r="W192" s="146"/>
      <c r="X192" s="146"/>
      <c r="Y192" s="146"/>
      <c r="Z192" s="146"/>
      <c r="AA192" s="146"/>
      <c r="AB192" s="146"/>
      <c r="AC192" s="146"/>
      <c r="AD192" s="146"/>
      <c r="AE192" s="16"/>
    </row>
    <row r="193" spans="2:31" ht="39.75" customHeight="1" x14ac:dyDescent="0.25">
      <c r="B193" s="49"/>
      <c r="C193" s="205"/>
      <c r="D193" s="197"/>
      <c r="E193" s="194"/>
      <c r="F193" s="201"/>
      <c r="G193" s="200"/>
      <c r="H193" s="203"/>
      <c r="I193" s="119" t="s">
        <v>207</v>
      </c>
      <c r="J193" s="121" t="s">
        <v>347</v>
      </c>
      <c r="K193" s="121"/>
      <c r="L193" s="121"/>
      <c r="M193" s="121"/>
      <c r="N193" s="194"/>
      <c r="O193" s="107"/>
      <c r="Q193" s="14"/>
      <c r="R193" s="143"/>
      <c r="S193" s="146"/>
      <c r="T193" s="146"/>
      <c r="U193" s="146"/>
      <c r="V193" s="146"/>
      <c r="W193" s="146"/>
      <c r="X193" s="146"/>
      <c r="Y193" s="146"/>
      <c r="Z193" s="146"/>
      <c r="AA193" s="146"/>
      <c r="AB193" s="146"/>
      <c r="AC193" s="146"/>
      <c r="AD193" s="146"/>
      <c r="AE193" s="16"/>
    </row>
    <row r="194" spans="2:31" ht="39.75" customHeight="1" x14ac:dyDescent="0.25">
      <c r="B194" s="49"/>
      <c r="C194" s="205"/>
      <c r="D194" s="197"/>
      <c r="E194" s="194"/>
      <c r="F194" s="201"/>
      <c r="G194" s="200"/>
      <c r="H194" s="203"/>
      <c r="I194" s="119" t="s">
        <v>209</v>
      </c>
      <c r="J194" s="121" t="s">
        <v>348</v>
      </c>
      <c r="K194" s="121"/>
      <c r="L194" s="121"/>
      <c r="M194" s="121"/>
      <c r="N194" s="194"/>
      <c r="O194" s="107"/>
      <c r="Q194" s="14"/>
      <c r="R194" s="143"/>
      <c r="S194" s="146"/>
      <c r="T194" s="146"/>
      <c r="U194" s="146"/>
      <c r="V194" s="146"/>
      <c r="W194" s="146"/>
      <c r="X194" s="146"/>
      <c r="Y194" s="146"/>
      <c r="Z194" s="146"/>
      <c r="AA194" s="146"/>
      <c r="AB194" s="146"/>
      <c r="AC194" s="146"/>
      <c r="AD194" s="146"/>
      <c r="AE194" s="16"/>
    </row>
    <row r="195" spans="2:31" ht="39.75" customHeight="1" x14ac:dyDescent="0.25">
      <c r="B195" s="49"/>
      <c r="C195" s="205"/>
      <c r="D195" s="197"/>
      <c r="E195" s="198">
        <v>30</v>
      </c>
      <c r="F195" s="199" t="s">
        <v>174</v>
      </c>
      <c r="G195" s="200"/>
      <c r="H195" s="202" t="s">
        <v>173</v>
      </c>
      <c r="I195" s="119" t="s">
        <v>194</v>
      </c>
      <c r="J195" s="121" t="s">
        <v>349</v>
      </c>
      <c r="K195" s="121"/>
      <c r="L195" s="121"/>
      <c r="M195" s="121"/>
      <c r="N195" s="204"/>
      <c r="O195" s="107"/>
      <c r="Q195" s="14"/>
      <c r="R195" s="142"/>
      <c r="S195" s="145"/>
      <c r="T195" s="145" t="e">
        <f>IF(#REF!="","",#REF!)</f>
        <v>#REF!</v>
      </c>
      <c r="U195" s="145"/>
      <c r="V195" s="145" t="e">
        <f>IF(#REF!="","",#REF!)</f>
        <v>#REF!</v>
      </c>
      <c r="W195" s="145" t="e">
        <f>IF(#REF!="","",#REF!)</f>
        <v>#REF!</v>
      </c>
      <c r="X195" s="145"/>
      <c r="Y195" s="145" t="e">
        <f>IF(#REF!="","",#REF!)</f>
        <v>#REF!</v>
      </c>
      <c r="Z195" s="145"/>
      <c r="AA195" s="145"/>
      <c r="AB195" s="145"/>
      <c r="AC195" s="145"/>
      <c r="AD195" s="145" t="e">
        <f>IF(#REF!="","",#REF!)</f>
        <v>#REF!</v>
      </c>
      <c r="AE195" s="16"/>
    </row>
    <row r="196" spans="2:31" ht="39.75" customHeight="1" x14ac:dyDescent="0.25">
      <c r="B196" s="49"/>
      <c r="C196" s="205"/>
      <c r="D196" s="197"/>
      <c r="E196" s="194"/>
      <c r="F196" s="201"/>
      <c r="G196" s="200"/>
      <c r="H196" s="203"/>
      <c r="I196" s="119" t="s">
        <v>195</v>
      </c>
      <c r="J196" s="121" t="s">
        <v>350</v>
      </c>
      <c r="K196" s="121"/>
      <c r="L196" s="121"/>
      <c r="M196" s="121"/>
      <c r="N196" s="194"/>
      <c r="O196" s="107"/>
      <c r="Q196" s="14"/>
      <c r="R196" s="143"/>
      <c r="S196" s="146"/>
      <c r="T196" s="146"/>
      <c r="U196" s="146"/>
      <c r="V196" s="146"/>
      <c r="W196" s="146"/>
      <c r="X196" s="146"/>
      <c r="Y196" s="146"/>
      <c r="Z196" s="146"/>
      <c r="AA196" s="146"/>
      <c r="AB196" s="146"/>
      <c r="AC196" s="146"/>
      <c r="AD196" s="146"/>
      <c r="AE196" s="16"/>
    </row>
    <row r="197" spans="2:31" ht="39.75" customHeight="1" x14ac:dyDescent="0.25">
      <c r="B197" s="49"/>
      <c r="C197" s="205"/>
      <c r="D197" s="197"/>
      <c r="E197" s="194"/>
      <c r="F197" s="201"/>
      <c r="G197" s="200"/>
      <c r="H197" s="203"/>
      <c r="I197" s="119" t="s">
        <v>196</v>
      </c>
      <c r="J197" s="121" t="s">
        <v>351</v>
      </c>
      <c r="K197" s="121"/>
      <c r="L197" s="121"/>
      <c r="M197" s="121"/>
      <c r="N197" s="194"/>
      <c r="O197" s="107"/>
      <c r="Q197" s="14"/>
      <c r="R197" s="143"/>
      <c r="S197" s="146"/>
      <c r="T197" s="146"/>
      <c r="U197" s="146"/>
      <c r="V197" s="146"/>
      <c r="W197" s="146"/>
      <c r="X197" s="146"/>
      <c r="Y197" s="146"/>
      <c r="Z197" s="146"/>
      <c r="AA197" s="146"/>
      <c r="AB197" s="146"/>
      <c r="AC197" s="146"/>
      <c r="AD197" s="146"/>
      <c r="AE197" s="16"/>
    </row>
    <row r="198" spans="2:31" ht="39.75" customHeight="1" x14ac:dyDescent="0.25">
      <c r="B198" s="49"/>
      <c r="C198" s="205"/>
      <c r="D198" s="197"/>
      <c r="E198" s="194"/>
      <c r="F198" s="201"/>
      <c r="G198" s="200"/>
      <c r="H198" s="203"/>
      <c r="I198" s="119" t="s">
        <v>207</v>
      </c>
      <c r="J198" s="121" t="s">
        <v>352</v>
      </c>
      <c r="K198" s="121"/>
      <c r="L198" s="121"/>
      <c r="M198" s="121"/>
      <c r="N198" s="194"/>
      <c r="O198" s="107"/>
      <c r="Q198" s="14"/>
      <c r="R198" s="143"/>
      <c r="S198" s="146"/>
      <c r="T198" s="146"/>
      <c r="U198" s="146"/>
      <c r="V198" s="146"/>
      <c r="W198" s="146"/>
      <c r="X198" s="146"/>
      <c r="Y198" s="146"/>
      <c r="Z198" s="146"/>
      <c r="AA198" s="146"/>
      <c r="AB198" s="146"/>
      <c r="AC198" s="146"/>
      <c r="AD198" s="146"/>
      <c r="AE198" s="16"/>
    </row>
    <row r="199" spans="2:31" ht="39.75" customHeight="1" x14ac:dyDescent="0.25">
      <c r="B199" s="49"/>
      <c r="C199" s="205"/>
      <c r="D199" s="197"/>
      <c r="E199" s="194"/>
      <c r="F199" s="201"/>
      <c r="G199" s="200"/>
      <c r="H199" s="203"/>
      <c r="I199" s="119" t="s">
        <v>209</v>
      </c>
      <c r="J199" s="121" t="s">
        <v>353</v>
      </c>
      <c r="K199" s="121"/>
      <c r="L199" s="121"/>
      <c r="M199" s="121"/>
      <c r="N199" s="194"/>
      <c r="O199" s="107"/>
      <c r="Q199" s="14"/>
      <c r="R199" s="143"/>
      <c r="S199" s="146"/>
      <c r="T199" s="146"/>
      <c r="U199" s="146"/>
      <c r="V199" s="146"/>
      <c r="W199" s="146"/>
      <c r="X199" s="146"/>
      <c r="Y199" s="146"/>
      <c r="Z199" s="146"/>
      <c r="AA199" s="146"/>
      <c r="AB199" s="146"/>
      <c r="AC199" s="146"/>
      <c r="AD199" s="146"/>
      <c r="AE199" s="16"/>
    </row>
    <row r="200" spans="2:31" ht="39.75" customHeight="1" x14ac:dyDescent="0.25">
      <c r="B200" s="49"/>
      <c r="C200" s="205"/>
      <c r="D200" s="197"/>
      <c r="E200" s="198">
        <v>31</v>
      </c>
      <c r="F200" s="199" t="s">
        <v>47</v>
      </c>
      <c r="G200" s="200"/>
      <c r="H200" s="202" t="s">
        <v>172</v>
      </c>
      <c r="I200" s="119" t="s">
        <v>194</v>
      </c>
      <c r="J200" s="121" t="s">
        <v>354</v>
      </c>
      <c r="K200" s="121"/>
      <c r="L200" s="121"/>
      <c r="M200" s="121"/>
      <c r="N200" s="204"/>
      <c r="O200" s="107"/>
      <c r="Q200" s="14"/>
      <c r="R200" s="142"/>
      <c r="S200" s="145" t="e">
        <f>IF(#REF!="","",#REF!)</f>
        <v>#REF!</v>
      </c>
      <c r="T200" s="145" t="e">
        <f>IF(#REF!="","",#REF!)</f>
        <v>#REF!</v>
      </c>
      <c r="U200" s="145"/>
      <c r="V200" s="145"/>
      <c r="W200" s="145"/>
      <c r="X200" s="145"/>
      <c r="Y200" s="145" t="e">
        <f>IF(#REF!="","",#REF!)</f>
        <v>#REF!</v>
      </c>
      <c r="Z200" s="145"/>
      <c r="AA200" s="145"/>
      <c r="AB200" s="145"/>
      <c r="AC200" s="145"/>
      <c r="AD200" s="145" t="e">
        <f>IF(#REF!="","",#REF!)</f>
        <v>#REF!</v>
      </c>
      <c r="AE200" s="16"/>
    </row>
    <row r="201" spans="2:31" ht="39.75" customHeight="1" x14ac:dyDescent="0.25">
      <c r="B201" s="49"/>
      <c r="C201" s="205"/>
      <c r="D201" s="194"/>
      <c r="E201" s="194"/>
      <c r="F201" s="201"/>
      <c r="G201" s="200"/>
      <c r="H201" s="203"/>
      <c r="I201" s="119" t="s">
        <v>195</v>
      </c>
      <c r="J201" s="121" t="s">
        <v>355</v>
      </c>
      <c r="K201" s="121"/>
      <c r="L201" s="121"/>
      <c r="M201" s="121"/>
      <c r="N201" s="194"/>
      <c r="O201" s="107"/>
      <c r="Q201" s="14"/>
      <c r="R201" s="143"/>
      <c r="S201" s="146"/>
      <c r="T201" s="146"/>
      <c r="U201" s="146"/>
      <c r="V201" s="146"/>
      <c r="W201" s="146"/>
      <c r="X201" s="146"/>
      <c r="Y201" s="146"/>
      <c r="Z201" s="146"/>
      <c r="AA201" s="146"/>
      <c r="AB201" s="146"/>
      <c r="AC201" s="146"/>
      <c r="AD201" s="146"/>
      <c r="AE201" s="16"/>
    </row>
    <row r="202" spans="2:31" ht="39.75" customHeight="1" x14ac:dyDescent="0.25">
      <c r="B202" s="49"/>
      <c r="C202" s="205"/>
      <c r="D202" s="194"/>
      <c r="E202" s="194"/>
      <c r="F202" s="201"/>
      <c r="G202" s="200"/>
      <c r="H202" s="203"/>
      <c r="I202" s="119" t="s">
        <v>196</v>
      </c>
      <c r="J202" s="121" t="s">
        <v>356</v>
      </c>
      <c r="K202" s="121"/>
      <c r="L202" s="121"/>
      <c r="M202" s="121"/>
      <c r="N202" s="194"/>
      <c r="O202" s="107"/>
      <c r="Q202" s="14"/>
      <c r="R202" s="143"/>
      <c r="S202" s="146"/>
      <c r="T202" s="146"/>
      <c r="U202" s="146"/>
      <c r="V202" s="146"/>
      <c r="W202" s="146"/>
      <c r="X202" s="146"/>
      <c r="Y202" s="146"/>
      <c r="Z202" s="146"/>
      <c r="AA202" s="146"/>
      <c r="AB202" s="146"/>
      <c r="AC202" s="146"/>
      <c r="AD202" s="146"/>
      <c r="AE202" s="16"/>
    </row>
    <row r="203" spans="2:31" ht="39.75" customHeight="1" x14ac:dyDescent="0.25">
      <c r="B203" s="49"/>
      <c r="C203" s="205"/>
      <c r="D203" s="194"/>
      <c r="E203" s="194"/>
      <c r="F203" s="201"/>
      <c r="G203" s="200"/>
      <c r="H203" s="203"/>
      <c r="I203" s="119" t="s">
        <v>207</v>
      </c>
      <c r="J203" s="121" t="s">
        <v>357</v>
      </c>
      <c r="K203" s="121"/>
      <c r="L203" s="121"/>
      <c r="M203" s="121"/>
      <c r="N203" s="194"/>
      <c r="O203" s="107"/>
      <c r="Q203" s="14"/>
      <c r="R203" s="143"/>
      <c r="S203" s="146"/>
      <c r="T203" s="146"/>
      <c r="U203" s="146"/>
      <c r="V203" s="146"/>
      <c r="W203" s="146"/>
      <c r="X203" s="146"/>
      <c r="Y203" s="146"/>
      <c r="Z203" s="146"/>
      <c r="AA203" s="146"/>
      <c r="AB203" s="146"/>
      <c r="AC203" s="146"/>
      <c r="AD203" s="146"/>
      <c r="AE203" s="16"/>
    </row>
    <row r="204" spans="2:31" ht="39.75" customHeight="1" x14ac:dyDescent="0.25">
      <c r="B204" s="49"/>
      <c r="C204" s="205"/>
      <c r="D204" s="194"/>
      <c r="E204" s="194"/>
      <c r="F204" s="201"/>
      <c r="G204" s="200"/>
      <c r="H204" s="203"/>
      <c r="I204" s="119" t="s">
        <v>209</v>
      </c>
      <c r="J204" s="121" t="s">
        <v>358</v>
      </c>
      <c r="K204" s="121"/>
      <c r="L204" s="121"/>
      <c r="M204" s="121"/>
      <c r="N204" s="194"/>
      <c r="O204" s="107"/>
      <c r="Q204" s="14"/>
      <c r="R204" s="143"/>
      <c r="S204" s="146"/>
      <c r="T204" s="146"/>
      <c r="U204" s="146"/>
      <c r="V204" s="146"/>
      <c r="W204" s="146"/>
      <c r="X204" s="146"/>
      <c r="Y204" s="146"/>
      <c r="Z204" s="146"/>
      <c r="AA204" s="146"/>
      <c r="AB204" s="146"/>
      <c r="AC204" s="146"/>
      <c r="AD204" s="146"/>
      <c r="AE204" s="16"/>
    </row>
    <row r="205" spans="2:31" ht="39.75" customHeight="1" x14ac:dyDescent="0.25">
      <c r="B205" s="49"/>
      <c r="C205" s="205"/>
      <c r="D205" s="197" t="s">
        <v>132</v>
      </c>
      <c r="E205" s="210">
        <v>32</v>
      </c>
      <c r="F205" s="199" t="s">
        <v>191</v>
      </c>
      <c r="G205" s="200"/>
      <c r="H205" s="202" t="s">
        <v>192</v>
      </c>
      <c r="I205" s="119" t="s">
        <v>194</v>
      </c>
      <c r="J205" s="121" t="s">
        <v>359</v>
      </c>
      <c r="K205" s="121"/>
      <c r="L205" s="121"/>
      <c r="M205" s="121"/>
      <c r="N205" s="204"/>
      <c r="O205" s="107"/>
      <c r="Q205" s="14"/>
      <c r="R205" s="142"/>
      <c r="S205" s="145"/>
      <c r="T205" s="145"/>
      <c r="U205" s="145"/>
      <c r="V205" s="145"/>
      <c r="W205" s="145"/>
      <c r="X205" s="145"/>
      <c r="Y205" s="145"/>
      <c r="Z205" s="145"/>
      <c r="AA205" s="145"/>
      <c r="AB205" s="145" t="e">
        <f>IF(#REF!="","",#REF!)</f>
        <v>#REF!</v>
      </c>
      <c r="AC205" s="145" t="e">
        <f>IF(#REF!="","",#REF!)</f>
        <v>#REF!</v>
      </c>
      <c r="AD205" s="148"/>
      <c r="AE205" s="16"/>
    </row>
    <row r="206" spans="2:31" ht="39.75" customHeight="1" x14ac:dyDescent="0.25">
      <c r="B206" s="49"/>
      <c r="C206" s="205"/>
      <c r="D206" s="197"/>
      <c r="E206" s="194"/>
      <c r="F206" s="201"/>
      <c r="G206" s="200"/>
      <c r="H206" s="203"/>
      <c r="I206" s="119" t="s">
        <v>195</v>
      </c>
      <c r="J206" s="121" t="s">
        <v>360</v>
      </c>
      <c r="K206" s="121"/>
      <c r="L206" s="121"/>
      <c r="M206" s="121"/>
      <c r="N206" s="194"/>
      <c r="O206" s="107"/>
      <c r="Q206" s="14"/>
      <c r="R206" s="143"/>
      <c r="S206" s="146"/>
      <c r="T206" s="146"/>
      <c r="U206" s="146"/>
      <c r="V206" s="146"/>
      <c r="W206" s="146"/>
      <c r="X206" s="146"/>
      <c r="Y206" s="146"/>
      <c r="Z206" s="146"/>
      <c r="AA206" s="146"/>
      <c r="AB206" s="146"/>
      <c r="AC206" s="146"/>
      <c r="AD206" s="149"/>
      <c r="AE206" s="16"/>
    </row>
    <row r="207" spans="2:31" ht="39.75" customHeight="1" x14ac:dyDescent="0.25">
      <c r="B207" s="49"/>
      <c r="C207" s="205"/>
      <c r="D207" s="197"/>
      <c r="E207" s="194"/>
      <c r="F207" s="201"/>
      <c r="G207" s="200"/>
      <c r="H207" s="203"/>
      <c r="I207" s="119" t="s">
        <v>196</v>
      </c>
      <c r="J207" s="121" t="s">
        <v>361</v>
      </c>
      <c r="K207" s="121"/>
      <c r="L207" s="121"/>
      <c r="M207" s="121"/>
      <c r="N207" s="194"/>
      <c r="O207" s="107"/>
      <c r="Q207" s="14"/>
      <c r="R207" s="143"/>
      <c r="S207" s="146"/>
      <c r="T207" s="146"/>
      <c r="U207" s="146"/>
      <c r="V207" s="146"/>
      <c r="W207" s="146"/>
      <c r="X207" s="146"/>
      <c r="Y207" s="146"/>
      <c r="Z207" s="146"/>
      <c r="AA207" s="146"/>
      <c r="AB207" s="146"/>
      <c r="AC207" s="146"/>
      <c r="AD207" s="149"/>
      <c r="AE207" s="16"/>
    </row>
    <row r="208" spans="2:31" ht="39.75" customHeight="1" x14ac:dyDescent="0.25">
      <c r="B208" s="49"/>
      <c r="C208" s="205"/>
      <c r="D208" s="197"/>
      <c r="E208" s="194"/>
      <c r="F208" s="201"/>
      <c r="G208" s="200"/>
      <c r="H208" s="203"/>
      <c r="I208" s="119" t="s">
        <v>207</v>
      </c>
      <c r="J208" s="121" t="s">
        <v>362</v>
      </c>
      <c r="K208" s="121"/>
      <c r="L208" s="121"/>
      <c r="M208" s="121"/>
      <c r="N208" s="194"/>
      <c r="O208" s="107"/>
      <c r="Q208" s="14"/>
      <c r="R208" s="143"/>
      <c r="S208" s="146"/>
      <c r="T208" s="146"/>
      <c r="U208" s="146"/>
      <c r="V208" s="146"/>
      <c r="W208" s="146"/>
      <c r="X208" s="146"/>
      <c r="Y208" s="146"/>
      <c r="Z208" s="146"/>
      <c r="AA208" s="146"/>
      <c r="AB208" s="146"/>
      <c r="AC208" s="146"/>
      <c r="AD208" s="149"/>
      <c r="AE208" s="16"/>
    </row>
    <row r="209" spans="2:31" ht="39.75" customHeight="1" x14ac:dyDescent="0.25">
      <c r="B209" s="49"/>
      <c r="C209" s="205"/>
      <c r="D209" s="197"/>
      <c r="E209" s="194"/>
      <c r="F209" s="201"/>
      <c r="G209" s="200"/>
      <c r="H209" s="203"/>
      <c r="I209" s="119" t="s">
        <v>209</v>
      </c>
      <c r="J209" s="121" t="s">
        <v>363</v>
      </c>
      <c r="K209" s="121"/>
      <c r="L209" s="121"/>
      <c r="M209" s="121"/>
      <c r="N209" s="194"/>
      <c r="O209" s="107"/>
      <c r="Q209" s="14"/>
      <c r="R209" s="143"/>
      <c r="S209" s="146"/>
      <c r="T209" s="146"/>
      <c r="U209" s="146"/>
      <c r="V209" s="146"/>
      <c r="W209" s="146"/>
      <c r="X209" s="146"/>
      <c r="Y209" s="146"/>
      <c r="Z209" s="146"/>
      <c r="AA209" s="146"/>
      <c r="AB209" s="146"/>
      <c r="AC209" s="146"/>
      <c r="AD209" s="149"/>
      <c r="AE209" s="16"/>
    </row>
    <row r="210" spans="2:31" ht="39.75" customHeight="1" x14ac:dyDescent="0.25">
      <c r="B210" s="49"/>
      <c r="C210" s="205"/>
      <c r="D210" s="197"/>
      <c r="E210" s="198">
        <v>33</v>
      </c>
      <c r="F210" s="199" t="s">
        <v>188</v>
      </c>
      <c r="G210" s="200"/>
      <c r="H210" s="202" t="s">
        <v>101</v>
      </c>
      <c r="I210" s="119" t="s">
        <v>194</v>
      </c>
      <c r="J210" s="123" t="s">
        <v>364</v>
      </c>
      <c r="K210" s="123"/>
      <c r="L210" s="123"/>
      <c r="M210" s="123"/>
      <c r="N210" s="204"/>
      <c r="O210" s="107"/>
      <c r="Q210" s="14"/>
      <c r="R210" s="142"/>
      <c r="S210" s="145"/>
      <c r="T210" s="145"/>
      <c r="U210" s="145"/>
      <c r="V210" s="145"/>
      <c r="W210" s="145"/>
      <c r="X210" s="145"/>
      <c r="Y210" s="145" t="e">
        <f>IF(#REF!="","",#REF!)</f>
        <v>#REF!</v>
      </c>
      <c r="Z210" s="145"/>
      <c r="AA210" s="145"/>
      <c r="AB210" s="145" t="e">
        <f>IF(#REF!="","",#REF!)</f>
        <v>#REF!</v>
      </c>
      <c r="AC210" s="145" t="e">
        <f>IF(#REF!="","",#REF!)</f>
        <v>#REF!</v>
      </c>
      <c r="AD210" s="148"/>
      <c r="AE210" s="16"/>
    </row>
    <row r="211" spans="2:31" ht="39.75" customHeight="1" x14ac:dyDescent="0.25">
      <c r="B211" s="49"/>
      <c r="C211" s="205"/>
      <c r="D211" s="197"/>
      <c r="E211" s="194"/>
      <c r="F211" s="201"/>
      <c r="G211" s="200"/>
      <c r="H211" s="203"/>
      <c r="I211" s="119" t="s">
        <v>195</v>
      </c>
      <c r="J211" s="121" t="s">
        <v>365</v>
      </c>
      <c r="K211" s="121"/>
      <c r="L211" s="121"/>
      <c r="M211" s="121"/>
      <c r="N211" s="194"/>
      <c r="O211" s="107"/>
      <c r="Q211" s="14"/>
      <c r="R211" s="143"/>
      <c r="S211" s="146"/>
      <c r="T211" s="146"/>
      <c r="U211" s="146"/>
      <c r="V211" s="146"/>
      <c r="W211" s="146"/>
      <c r="X211" s="146"/>
      <c r="Y211" s="146"/>
      <c r="Z211" s="146"/>
      <c r="AA211" s="146"/>
      <c r="AB211" s="146"/>
      <c r="AC211" s="146"/>
      <c r="AD211" s="149"/>
      <c r="AE211" s="16"/>
    </row>
    <row r="212" spans="2:31" ht="39.75" customHeight="1" x14ac:dyDescent="0.25">
      <c r="B212" s="49"/>
      <c r="C212" s="205"/>
      <c r="D212" s="197"/>
      <c r="E212" s="194"/>
      <c r="F212" s="201"/>
      <c r="G212" s="200"/>
      <c r="H212" s="203"/>
      <c r="I212" s="119" t="s">
        <v>196</v>
      </c>
      <c r="J212" s="121" t="s">
        <v>366</v>
      </c>
      <c r="K212" s="121"/>
      <c r="L212" s="121"/>
      <c r="M212" s="121"/>
      <c r="N212" s="194"/>
      <c r="O212" s="107"/>
      <c r="Q212" s="14"/>
      <c r="R212" s="143"/>
      <c r="S212" s="146"/>
      <c r="T212" s="146"/>
      <c r="U212" s="146"/>
      <c r="V212" s="146"/>
      <c r="W212" s="146"/>
      <c r="X212" s="146"/>
      <c r="Y212" s="146"/>
      <c r="Z212" s="146"/>
      <c r="AA212" s="146"/>
      <c r="AB212" s="146"/>
      <c r="AC212" s="146"/>
      <c r="AD212" s="149"/>
      <c r="AE212" s="16"/>
    </row>
    <row r="213" spans="2:31" ht="39.75" customHeight="1" x14ac:dyDescent="0.25">
      <c r="B213" s="49"/>
      <c r="C213" s="205"/>
      <c r="D213" s="197"/>
      <c r="E213" s="194"/>
      <c r="F213" s="201"/>
      <c r="G213" s="200"/>
      <c r="H213" s="203"/>
      <c r="I213" s="119" t="s">
        <v>207</v>
      </c>
      <c r="J213" s="121" t="s">
        <v>367</v>
      </c>
      <c r="K213" s="121"/>
      <c r="L213" s="121"/>
      <c r="M213" s="121"/>
      <c r="N213" s="194"/>
      <c r="O213" s="107"/>
      <c r="Q213" s="14"/>
      <c r="R213" s="143"/>
      <c r="S213" s="146"/>
      <c r="T213" s="146"/>
      <c r="U213" s="146"/>
      <c r="V213" s="146"/>
      <c r="W213" s="146"/>
      <c r="X213" s="146"/>
      <c r="Y213" s="146"/>
      <c r="Z213" s="146"/>
      <c r="AA213" s="146"/>
      <c r="AB213" s="146"/>
      <c r="AC213" s="146"/>
      <c r="AD213" s="149"/>
      <c r="AE213" s="16"/>
    </row>
    <row r="214" spans="2:31" ht="39.75" customHeight="1" x14ac:dyDescent="0.25">
      <c r="B214" s="49"/>
      <c r="C214" s="205"/>
      <c r="D214" s="197"/>
      <c r="E214" s="194"/>
      <c r="F214" s="201"/>
      <c r="G214" s="200"/>
      <c r="H214" s="203"/>
      <c r="I214" s="119" t="s">
        <v>209</v>
      </c>
      <c r="J214" s="121" t="s">
        <v>368</v>
      </c>
      <c r="K214" s="121"/>
      <c r="L214" s="121"/>
      <c r="M214" s="121"/>
      <c r="N214" s="194"/>
      <c r="O214" s="107"/>
      <c r="Q214" s="14"/>
      <c r="R214" s="143"/>
      <c r="S214" s="146"/>
      <c r="T214" s="146"/>
      <c r="U214" s="146"/>
      <c r="V214" s="146"/>
      <c r="W214" s="146"/>
      <c r="X214" s="146"/>
      <c r="Y214" s="146"/>
      <c r="Z214" s="146"/>
      <c r="AA214" s="146"/>
      <c r="AB214" s="146"/>
      <c r="AC214" s="146"/>
      <c r="AD214" s="149"/>
      <c r="AE214" s="16"/>
    </row>
    <row r="215" spans="2:31" ht="39.75" customHeight="1" x14ac:dyDescent="0.25">
      <c r="B215" s="49"/>
      <c r="C215" s="205"/>
      <c r="D215" s="197"/>
      <c r="E215" s="198">
        <v>34</v>
      </c>
      <c r="F215" s="199" t="s">
        <v>189</v>
      </c>
      <c r="G215" s="200"/>
      <c r="H215" s="202" t="s">
        <v>118</v>
      </c>
      <c r="I215" s="119" t="s">
        <v>194</v>
      </c>
      <c r="J215" s="123" t="s">
        <v>369</v>
      </c>
      <c r="K215" s="123"/>
      <c r="L215" s="123"/>
      <c r="M215" s="123"/>
      <c r="N215" s="204"/>
      <c r="O215" s="107"/>
      <c r="Q215" s="14"/>
      <c r="R215" s="142"/>
      <c r="S215" s="145"/>
      <c r="T215" s="145" t="e">
        <f>IF(#REF!="","",#REF!)</f>
        <v>#REF!</v>
      </c>
      <c r="U215" s="145"/>
      <c r="V215" s="145"/>
      <c r="W215" s="145"/>
      <c r="X215" s="145"/>
      <c r="Y215" s="145" t="e">
        <f>IF(#REF!="","",#REF!)</f>
        <v>#REF!</v>
      </c>
      <c r="Z215" s="145"/>
      <c r="AA215" s="145" t="e">
        <f>IF(#REF!="","",#REF!)</f>
        <v>#REF!</v>
      </c>
      <c r="AB215" s="145" t="e">
        <f>IF(#REF!="","",#REF!)</f>
        <v>#REF!</v>
      </c>
      <c r="AC215" s="145" t="e">
        <f>IF(#REF!="","",#REF!)</f>
        <v>#REF!</v>
      </c>
      <c r="AD215" s="145" t="e">
        <f>IF(#REF!="","",#REF!)</f>
        <v>#REF!</v>
      </c>
      <c r="AE215" s="16"/>
    </row>
    <row r="216" spans="2:31" ht="39.75" customHeight="1" x14ac:dyDescent="0.25">
      <c r="B216" s="49"/>
      <c r="C216" s="205"/>
      <c r="D216" s="197"/>
      <c r="E216" s="194"/>
      <c r="F216" s="201"/>
      <c r="G216" s="200"/>
      <c r="H216" s="203"/>
      <c r="I216" s="119" t="s">
        <v>195</v>
      </c>
      <c r="J216" s="121" t="s">
        <v>370</v>
      </c>
      <c r="K216" s="121"/>
      <c r="L216" s="121"/>
      <c r="M216" s="121"/>
      <c r="N216" s="194"/>
      <c r="O216" s="107"/>
      <c r="Q216" s="14"/>
      <c r="R216" s="143"/>
      <c r="S216" s="146"/>
      <c r="T216" s="146"/>
      <c r="U216" s="146"/>
      <c r="V216" s="146"/>
      <c r="W216" s="146"/>
      <c r="X216" s="146"/>
      <c r="Y216" s="146"/>
      <c r="Z216" s="146"/>
      <c r="AA216" s="146"/>
      <c r="AB216" s="146"/>
      <c r="AC216" s="146"/>
      <c r="AD216" s="146"/>
      <c r="AE216" s="16"/>
    </row>
    <row r="217" spans="2:31" ht="39.75" customHeight="1" x14ac:dyDescent="0.25">
      <c r="B217" s="49"/>
      <c r="C217" s="205"/>
      <c r="D217" s="197"/>
      <c r="E217" s="194"/>
      <c r="F217" s="201"/>
      <c r="G217" s="200"/>
      <c r="H217" s="203"/>
      <c r="I217" s="119" t="s">
        <v>196</v>
      </c>
      <c r="J217" s="121" t="s">
        <v>371</v>
      </c>
      <c r="K217" s="121"/>
      <c r="L217" s="121"/>
      <c r="M217" s="121"/>
      <c r="N217" s="194"/>
      <c r="O217" s="107"/>
      <c r="Q217" s="14"/>
      <c r="R217" s="143"/>
      <c r="S217" s="146"/>
      <c r="T217" s="146"/>
      <c r="U217" s="146"/>
      <c r="V217" s="146"/>
      <c r="W217" s="146"/>
      <c r="X217" s="146"/>
      <c r="Y217" s="146"/>
      <c r="Z217" s="146"/>
      <c r="AA217" s="146"/>
      <c r="AB217" s="146"/>
      <c r="AC217" s="146"/>
      <c r="AD217" s="146"/>
      <c r="AE217" s="16"/>
    </row>
    <row r="218" spans="2:31" ht="39.75" customHeight="1" x14ac:dyDescent="0.25">
      <c r="B218" s="49"/>
      <c r="C218" s="205"/>
      <c r="D218" s="197"/>
      <c r="E218" s="194"/>
      <c r="F218" s="201"/>
      <c r="G218" s="200"/>
      <c r="H218" s="203"/>
      <c r="I218" s="119" t="s">
        <v>207</v>
      </c>
      <c r="J218" s="121" t="s">
        <v>372</v>
      </c>
      <c r="K218" s="121"/>
      <c r="L218" s="121"/>
      <c r="M218" s="121"/>
      <c r="N218" s="194"/>
      <c r="O218" s="107"/>
      <c r="Q218" s="14"/>
      <c r="R218" s="143"/>
      <c r="S218" s="146"/>
      <c r="T218" s="146"/>
      <c r="U218" s="146"/>
      <c r="V218" s="146"/>
      <c r="W218" s="146"/>
      <c r="X218" s="146"/>
      <c r="Y218" s="146"/>
      <c r="Z218" s="146"/>
      <c r="AA218" s="146"/>
      <c r="AB218" s="146"/>
      <c r="AC218" s="146"/>
      <c r="AD218" s="146"/>
      <c r="AE218" s="16"/>
    </row>
    <row r="219" spans="2:31" ht="39.75" customHeight="1" x14ac:dyDescent="0.25">
      <c r="B219" s="49"/>
      <c r="C219" s="205"/>
      <c r="D219" s="197"/>
      <c r="E219" s="194"/>
      <c r="F219" s="201"/>
      <c r="G219" s="200"/>
      <c r="H219" s="203"/>
      <c r="I219" s="119" t="s">
        <v>209</v>
      </c>
      <c r="J219" s="121" t="s">
        <v>373</v>
      </c>
      <c r="K219" s="121"/>
      <c r="L219" s="121"/>
      <c r="M219" s="121"/>
      <c r="N219" s="194"/>
      <c r="O219" s="107"/>
      <c r="Q219" s="14"/>
      <c r="R219" s="143"/>
      <c r="S219" s="146"/>
      <c r="T219" s="146"/>
      <c r="U219" s="146"/>
      <c r="V219" s="146"/>
      <c r="W219" s="146"/>
      <c r="X219" s="146"/>
      <c r="Y219" s="146"/>
      <c r="Z219" s="146"/>
      <c r="AA219" s="146"/>
      <c r="AB219" s="146"/>
      <c r="AC219" s="146"/>
      <c r="AD219" s="146"/>
      <c r="AE219" s="16"/>
    </row>
    <row r="220" spans="2:31" ht="39.75" customHeight="1" x14ac:dyDescent="0.25">
      <c r="B220" s="49"/>
      <c r="C220" s="205"/>
      <c r="D220" s="197"/>
      <c r="E220" s="210">
        <v>35</v>
      </c>
      <c r="F220" s="199" t="s">
        <v>69</v>
      </c>
      <c r="G220" s="200"/>
      <c r="H220" s="202" t="s">
        <v>112</v>
      </c>
      <c r="I220" s="119" t="s">
        <v>194</v>
      </c>
      <c r="J220" s="121" t="s">
        <v>374</v>
      </c>
      <c r="K220" s="121"/>
      <c r="L220" s="121"/>
      <c r="M220" s="121"/>
      <c r="N220" s="204"/>
      <c r="O220" s="107"/>
      <c r="Q220" s="14"/>
      <c r="R220" s="142"/>
      <c r="S220" s="145"/>
      <c r="T220" s="145" t="e">
        <f>IF(#REF!="","",#REF!)</f>
        <v>#REF!</v>
      </c>
      <c r="U220" s="145"/>
      <c r="V220" s="145" t="e">
        <f>IF(#REF!="","",#REF!)</f>
        <v>#REF!</v>
      </c>
      <c r="W220" s="145"/>
      <c r="X220" s="145"/>
      <c r="Y220" s="145"/>
      <c r="Z220" s="145"/>
      <c r="AA220" s="145"/>
      <c r="AB220" s="145" t="e">
        <f>IF(#REF!="","",#REF!)</f>
        <v>#REF!</v>
      </c>
      <c r="AC220" s="145"/>
      <c r="AD220" s="148"/>
      <c r="AE220" s="16"/>
    </row>
    <row r="221" spans="2:31" ht="39.75" customHeight="1" x14ac:dyDescent="0.25">
      <c r="B221" s="49"/>
      <c r="C221" s="205"/>
      <c r="D221" s="197"/>
      <c r="E221" s="194"/>
      <c r="F221" s="201"/>
      <c r="G221" s="200"/>
      <c r="H221" s="203"/>
      <c r="I221" s="119" t="s">
        <v>195</v>
      </c>
      <c r="J221" s="121" t="s">
        <v>375</v>
      </c>
      <c r="K221" s="121"/>
      <c r="L221" s="121"/>
      <c r="M221" s="121"/>
      <c r="N221" s="194"/>
      <c r="O221" s="107"/>
      <c r="Q221" s="14"/>
      <c r="R221" s="143"/>
      <c r="S221" s="146"/>
      <c r="T221" s="146"/>
      <c r="U221" s="146"/>
      <c r="V221" s="146"/>
      <c r="W221" s="146"/>
      <c r="X221" s="146"/>
      <c r="Y221" s="146"/>
      <c r="Z221" s="146"/>
      <c r="AA221" s="146"/>
      <c r="AB221" s="146"/>
      <c r="AC221" s="146"/>
      <c r="AD221" s="149"/>
      <c r="AE221" s="16"/>
    </row>
    <row r="222" spans="2:31" ht="39.75" customHeight="1" x14ac:dyDescent="0.25">
      <c r="B222" s="49"/>
      <c r="C222" s="205"/>
      <c r="D222" s="197"/>
      <c r="E222" s="194"/>
      <c r="F222" s="201"/>
      <c r="G222" s="200"/>
      <c r="H222" s="203"/>
      <c r="I222" s="119" t="s">
        <v>196</v>
      </c>
      <c r="J222" s="121" t="s">
        <v>376</v>
      </c>
      <c r="K222" s="121"/>
      <c r="L222" s="121"/>
      <c r="M222" s="121"/>
      <c r="N222" s="194"/>
      <c r="O222" s="107"/>
      <c r="Q222" s="14"/>
      <c r="R222" s="143"/>
      <c r="S222" s="146"/>
      <c r="T222" s="146"/>
      <c r="U222" s="146"/>
      <c r="V222" s="146"/>
      <c r="W222" s="146"/>
      <c r="X222" s="146"/>
      <c r="Y222" s="146"/>
      <c r="Z222" s="146"/>
      <c r="AA222" s="146"/>
      <c r="AB222" s="146"/>
      <c r="AC222" s="146"/>
      <c r="AD222" s="149"/>
      <c r="AE222" s="16"/>
    </row>
    <row r="223" spans="2:31" ht="39.75" customHeight="1" x14ac:dyDescent="0.25">
      <c r="B223" s="49"/>
      <c r="C223" s="205"/>
      <c r="D223" s="197"/>
      <c r="E223" s="194"/>
      <c r="F223" s="201"/>
      <c r="G223" s="200"/>
      <c r="H223" s="203"/>
      <c r="I223" s="119" t="s">
        <v>207</v>
      </c>
      <c r="J223" s="121" t="s">
        <v>377</v>
      </c>
      <c r="K223" s="121"/>
      <c r="L223" s="121"/>
      <c r="M223" s="121"/>
      <c r="N223" s="194"/>
      <c r="O223" s="107"/>
      <c r="Q223" s="14"/>
      <c r="R223" s="143"/>
      <c r="S223" s="146"/>
      <c r="T223" s="146"/>
      <c r="U223" s="146"/>
      <c r="V223" s="146"/>
      <c r="W223" s="146"/>
      <c r="X223" s="146"/>
      <c r="Y223" s="146"/>
      <c r="Z223" s="146"/>
      <c r="AA223" s="146"/>
      <c r="AB223" s="146"/>
      <c r="AC223" s="146"/>
      <c r="AD223" s="149"/>
      <c r="AE223" s="16"/>
    </row>
    <row r="224" spans="2:31" ht="39.75" customHeight="1" x14ac:dyDescent="0.25">
      <c r="B224" s="49"/>
      <c r="C224" s="205"/>
      <c r="D224" s="197"/>
      <c r="E224" s="194"/>
      <c r="F224" s="201"/>
      <c r="G224" s="200"/>
      <c r="H224" s="203"/>
      <c r="I224" s="119" t="s">
        <v>209</v>
      </c>
      <c r="J224" s="121" t="s">
        <v>378</v>
      </c>
      <c r="K224" s="121"/>
      <c r="L224" s="121"/>
      <c r="M224" s="121"/>
      <c r="N224" s="194"/>
      <c r="O224" s="107"/>
      <c r="Q224" s="14"/>
      <c r="R224" s="143"/>
      <c r="S224" s="146"/>
      <c r="T224" s="146"/>
      <c r="U224" s="146"/>
      <c r="V224" s="146"/>
      <c r="W224" s="146"/>
      <c r="X224" s="146"/>
      <c r="Y224" s="146"/>
      <c r="Z224" s="146"/>
      <c r="AA224" s="146"/>
      <c r="AB224" s="146"/>
      <c r="AC224" s="146"/>
      <c r="AD224" s="149"/>
      <c r="AE224" s="16"/>
    </row>
    <row r="225" spans="2:31" ht="39.75" customHeight="1" x14ac:dyDescent="0.25">
      <c r="B225" s="49"/>
      <c r="C225" s="205"/>
      <c r="D225" s="197"/>
      <c r="E225" s="198"/>
      <c r="F225" s="198" t="s">
        <v>849</v>
      </c>
      <c r="G225" s="207" t="s">
        <v>70</v>
      </c>
      <c r="H225" s="202" t="s">
        <v>89</v>
      </c>
      <c r="I225" s="119" t="s">
        <v>194</v>
      </c>
      <c r="J225" s="121" t="s">
        <v>379</v>
      </c>
      <c r="K225" s="121"/>
      <c r="L225" s="121"/>
      <c r="M225" s="121"/>
      <c r="N225" s="204"/>
      <c r="O225" s="107"/>
      <c r="Q225" s="14"/>
      <c r="R225" s="142"/>
      <c r="S225" s="145"/>
      <c r="T225" s="145"/>
      <c r="U225" s="145"/>
      <c r="V225" s="145"/>
      <c r="W225" s="145"/>
      <c r="X225" s="145"/>
      <c r="Y225" s="145"/>
      <c r="Z225" s="145"/>
      <c r="AA225" s="145"/>
      <c r="AB225" s="145" t="e">
        <f>IF(#REF!="","",#REF!)</f>
        <v>#REF!</v>
      </c>
      <c r="AC225" s="145" t="e">
        <f>IF(#REF!="","",#REF!)</f>
        <v>#REF!</v>
      </c>
      <c r="AD225" s="148"/>
      <c r="AE225" s="16"/>
    </row>
    <row r="226" spans="2:31" ht="39.75" customHeight="1" x14ac:dyDescent="0.25">
      <c r="B226" s="49"/>
      <c r="C226" s="205"/>
      <c r="D226" s="197"/>
      <c r="E226" s="194"/>
      <c r="F226" s="194"/>
      <c r="G226" s="209"/>
      <c r="H226" s="203"/>
      <c r="I226" s="119" t="s">
        <v>195</v>
      </c>
      <c r="J226" s="121" t="s">
        <v>380</v>
      </c>
      <c r="K226" s="121"/>
      <c r="L226" s="121"/>
      <c r="M226" s="121"/>
      <c r="N226" s="194"/>
      <c r="O226" s="107"/>
      <c r="Q226" s="14"/>
      <c r="R226" s="143"/>
      <c r="S226" s="146"/>
      <c r="T226" s="146"/>
      <c r="U226" s="146"/>
      <c r="V226" s="146"/>
      <c r="W226" s="146"/>
      <c r="X226" s="146"/>
      <c r="Y226" s="146"/>
      <c r="Z226" s="146"/>
      <c r="AA226" s="146"/>
      <c r="AB226" s="146"/>
      <c r="AC226" s="146"/>
      <c r="AD226" s="149"/>
      <c r="AE226" s="16"/>
    </row>
    <row r="227" spans="2:31" ht="39.75" customHeight="1" x14ac:dyDescent="0.25">
      <c r="B227" s="49"/>
      <c r="C227" s="205"/>
      <c r="D227" s="197"/>
      <c r="E227" s="194"/>
      <c r="F227" s="194"/>
      <c r="G227" s="209"/>
      <c r="H227" s="203"/>
      <c r="I227" s="119" t="s">
        <v>196</v>
      </c>
      <c r="J227" s="121" t="s">
        <v>381</v>
      </c>
      <c r="K227" s="121"/>
      <c r="L227" s="121"/>
      <c r="M227" s="121"/>
      <c r="N227" s="194"/>
      <c r="O227" s="107"/>
      <c r="Q227" s="14"/>
      <c r="R227" s="143"/>
      <c r="S227" s="146"/>
      <c r="T227" s="146"/>
      <c r="U227" s="146"/>
      <c r="V227" s="146"/>
      <c r="W227" s="146"/>
      <c r="X227" s="146"/>
      <c r="Y227" s="146"/>
      <c r="Z227" s="146"/>
      <c r="AA227" s="146"/>
      <c r="AB227" s="146"/>
      <c r="AC227" s="146"/>
      <c r="AD227" s="149"/>
      <c r="AE227" s="16"/>
    </row>
    <row r="228" spans="2:31" ht="39.75" customHeight="1" x14ac:dyDescent="0.25">
      <c r="B228" s="49"/>
      <c r="C228" s="205"/>
      <c r="D228" s="197"/>
      <c r="E228" s="194"/>
      <c r="F228" s="194"/>
      <c r="G228" s="209"/>
      <c r="H228" s="203"/>
      <c r="I228" s="119" t="s">
        <v>207</v>
      </c>
      <c r="J228" s="121" t="s">
        <v>382</v>
      </c>
      <c r="K228" s="121"/>
      <c r="L228" s="121"/>
      <c r="M228" s="121"/>
      <c r="N228" s="194"/>
      <c r="O228" s="107"/>
      <c r="Q228" s="14"/>
      <c r="R228" s="143"/>
      <c r="S228" s="146"/>
      <c r="T228" s="146"/>
      <c r="U228" s="146"/>
      <c r="V228" s="146"/>
      <c r="W228" s="146"/>
      <c r="X228" s="146"/>
      <c r="Y228" s="146"/>
      <c r="Z228" s="146"/>
      <c r="AA228" s="146"/>
      <c r="AB228" s="146"/>
      <c r="AC228" s="146"/>
      <c r="AD228" s="149"/>
      <c r="AE228" s="16"/>
    </row>
    <row r="229" spans="2:31" ht="39.75" customHeight="1" x14ac:dyDescent="0.25">
      <c r="B229" s="49"/>
      <c r="C229" s="205"/>
      <c r="D229" s="197"/>
      <c r="E229" s="194"/>
      <c r="F229" s="194"/>
      <c r="G229" s="209"/>
      <c r="H229" s="203"/>
      <c r="I229" s="119" t="s">
        <v>209</v>
      </c>
      <c r="J229" s="121" t="s">
        <v>383</v>
      </c>
      <c r="K229" s="121"/>
      <c r="L229" s="121"/>
      <c r="M229" s="121"/>
      <c r="N229" s="194"/>
      <c r="O229" s="107"/>
      <c r="Q229" s="14"/>
      <c r="R229" s="143"/>
      <c r="S229" s="146"/>
      <c r="T229" s="146"/>
      <c r="U229" s="146"/>
      <c r="V229" s="146"/>
      <c r="W229" s="146"/>
      <c r="X229" s="146"/>
      <c r="Y229" s="146"/>
      <c r="Z229" s="146"/>
      <c r="AA229" s="146"/>
      <c r="AB229" s="146"/>
      <c r="AC229" s="146"/>
      <c r="AD229" s="149"/>
      <c r="AE229" s="16"/>
    </row>
    <row r="230" spans="2:31" ht="39.75" customHeight="1" x14ac:dyDescent="0.25">
      <c r="B230" s="49"/>
      <c r="C230" s="205"/>
      <c r="D230" s="197"/>
      <c r="E230" s="198"/>
      <c r="F230" s="198" t="s">
        <v>857</v>
      </c>
      <c r="G230" s="199" t="s">
        <v>71</v>
      </c>
      <c r="H230" s="202" t="s">
        <v>89</v>
      </c>
      <c r="I230" s="119" t="s">
        <v>194</v>
      </c>
      <c r="J230" s="121" t="s">
        <v>379</v>
      </c>
      <c r="K230" s="121"/>
      <c r="L230" s="121"/>
      <c r="M230" s="121"/>
      <c r="N230" s="204"/>
      <c r="O230" s="107"/>
      <c r="Q230" s="14"/>
      <c r="R230" s="142"/>
      <c r="S230" s="145"/>
      <c r="T230" s="145"/>
      <c r="U230" s="145"/>
      <c r="V230" s="145"/>
      <c r="W230" s="145"/>
      <c r="X230" s="145"/>
      <c r="Y230" s="145" t="e">
        <f>IF(#REF!="","",#REF!)</f>
        <v>#REF!</v>
      </c>
      <c r="Z230" s="145"/>
      <c r="AA230" s="145"/>
      <c r="AB230" s="145"/>
      <c r="AC230" s="145"/>
      <c r="AD230" s="148"/>
      <c r="AE230" s="16"/>
    </row>
    <row r="231" spans="2:31" ht="39.75" customHeight="1" x14ac:dyDescent="0.25">
      <c r="B231" s="49"/>
      <c r="C231" s="205"/>
      <c r="D231" s="197"/>
      <c r="E231" s="194"/>
      <c r="F231" s="194"/>
      <c r="G231" s="201"/>
      <c r="H231" s="203"/>
      <c r="I231" s="119" t="s">
        <v>195</v>
      </c>
      <c r="J231" s="121" t="s">
        <v>384</v>
      </c>
      <c r="K231" s="121"/>
      <c r="L231" s="121"/>
      <c r="M231" s="121"/>
      <c r="N231" s="194"/>
      <c r="O231" s="107"/>
      <c r="Q231" s="14"/>
      <c r="R231" s="143"/>
      <c r="S231" s="146"/>
      <c r="T231" s="146"/>
      <c r="U231" s="146"/>
      <c r="V231" s="146"/>
      <c r="W231" s="146"/>
      <c r="X231" s="146"/>
      <c r="Y231" s="146"/>
      <c r="Z231" s="146"/>
      <c r="AA231" s="146"/>
      <c r="AB231" s="146"/>
      <c r="AC231" s="146"/>
      <c r="AD231" s="149"/>
      <c r="AE231" s="16"/>
    </row>
    <row r="232" spans="2:31" ht="39.75" customHeight="1" x14ac:dyDescent="0.25">
      <c r="B232" s="49"/>
      <c r="C232" s="205"/>
      <c r="D232" s="197"/>
      <c r="E232" s="194"/>
      <c r="F232" s="194"/>
      <c r="G232" s="201"/>
      <c r="H232" s="203"/>
      <c r="I232" s="119" t="s">
        <v>196</v>
      </c>
      <c r="J232" s="121" t="s">
        <v>385</v>
      </c>
      <c r="K232" s="121"/>
      <c r="L232" s="121"/>
      <c r="M232" s="121"/>
      <c r="N232" s="194"/>
      <c r="O232" s="107"/>
      <c r="Q232" s="14"/>
      <c r="R232" s="143"/>
      <c r="S232" s="146"/>
      <c r="T232" s="146"/>
      <c r="U232" s="146"/>
      <c r="V232" s="146"/>
      <c r="W232" s="146"/>
      <c r="X232" s="146"/>
      <c r="Y232" s="146"/>
      <c r="Z232" s="146"/>
      <c r="AA232" s="146"/>
      <c r="AB232" s="146"/>
      <c r="AC232" s="146"/>
      <c r="AD232" s="149"/>
      <c r="AE232" s="16"/>
    </row>
    <row r="233" spans="2:31" ht="39.75" customHeight="1" x14ac:dyDescent="0.25">
      <c r="B233" s="49"/>
      <c r="C233" s="205"/>
      <c r="D233" s="197"/>
      <c r="E233" s="194"/>
      <c r="F233" s="194"/>
      <c r="G233" s="201"/>
      <c r="H233" s="203"/>
      <c r="I233" s="119" t="s">
        <v>207</v>
      </c>
      <c r="J233" s="121" t="s">
        <v>386</v>
      </c>
      <c r="K233" s="121"/>
      <c r="L233" s="121"/>
      <c r="M233" s="121"/>
      <c r="N233" s="194"/>
      <c r="O233" s="107"/>
      <c r="Q233" s="14"/>
      <c r="R233" s="143"/>
      <c r="S233" s="146"/>
      <c r="T233" s="146"/>
      <c r="U233" s="146"/>
      <c r="V233" s="146"/>
      <c r="W233" s="146"/>
      <c r="X233" s="146"/>
      <c r="Y233" s="146"/>
      <c r="Z233" s="146"/>
      <c r="AA233" s="146"/>
      <c r="AB233" s="146"/>
      <c r="AC233" s="146"/>
      <c r="AD233" s="149"/>
      <c r="AE233" s="16"/>
    </row>
    <row r="234" spans="2:31" ht="39.75" customHeight="1" x14ac:dyDescent="0.25">
      <c r="B234" s="49"/>
      <c r="C234" s="205"/>
      <c r="D234" s="197"/>
      <c r="E234" s="194"/>
      <c r="F234" s="194"/>
      <c r="G234" s="201"/>
      <c r="H234" s="203"/>
      <c r="I234" s="119" t="s">
        <v>209</v>
      </c>
      <c r="J234" s="121" t="s">
        <v>387</v>
      </c>
      <c r="K234" s="121"/>
      <c r="L234" s="121"/>
      <c r="M234" s="121"/>
      <c r="N234" s="194"/>
      <c r="O234" s="107"/>
      <c r="Q234" s="14"/>
      <c r="R234" s="143"/>
      <c r="S234" s="146"/>
      <c r="T234" s="146"/>
      <c r="U234" s="146"/>
      <c r="V234" s="146"/>
      <c r="W234" s="146"/>
      <c r="X234" s="146"/>
      <c r="Y234" s="146"/>
      <c r="Z234" s="146"/>
      <c r="AA234" s="146"/>
      <c r="AB234" s="146"/>
      <c r="AC234" s="146"/>
      <c r="AD234" s="149"/>
      <c r="AE234" s="16"/>
    </row>
    <row r="235" spans="2:31" ht="39.75" customHeight="1" x14ac:dyDescent="0.25">
      <c r="B235" s="49"/>
      <c r="C235" s="205"/>
      <c r="D235" s="197"/>
      <c r="E235" s="198">
        <v>36</v>
      </c>
      <c r="F235" s="199" t="s">
        <v>72</v>
      </c>
      <c r="G235" s="200"/>
      <c r="H235" s="202" t="s">
        <v>113</v>
      </c>
      <c r="I235" s="119" t="s">
        <v>194</v>
      </c>
      <c r="J235" s="121" t="s">
        <v>388</v>
      </c>
      <c r="K235" s="121"/>
      <c r="L235" s="121"/>
      <c r="M235" s="121"/>
      <c r="N235" s="204"/>
      <c r="O235" s="110"/>
      <c r="Q235" s="14"/>
      <c r="R235" s="142"/>
      <c r="S235" s="145"/>
      <c r="T235" s="145"/>
      <c r="U235" s="145"/>
      <c r="V235" s="145"/>
      <c r="W235" s="145"/>
      <c r="X235" s="145"/>
      <c r="Y235" s="145"/>
      <c r="Z235" s="145" t="e">
        <f>IF(#REF!=22,"",#REF!)</f>
        <v>#REF!</v>
      </c>
      <c r="AA235" s="145" t="e">
        <f>IF(#REF!=22,"",#REF!)</f>
        <v>#REF!</v>
      </c>
      <c r="AB235" s="145" t="e">
        <f>IF(#REF!=22,"",#REF!)</f>
        <v>#REF!</v>
      </c>
      <c r="AC235" s="145" t="e">
        <f>IF(#REF!=22,"",#REF!)</f>
        <v>#REF!</v>
      </c>
      <c r="AD235" s="148"/>
      <c r="AE235" s="16"/>
    </row>
    <row r="236" spans="2:31" ht="39.75" customHeight="1" x14ac:dyDescent="0.25">
      <c r="B236" s="49"/>
      <c r="C236" s="205"/>
      <c r="D236" s="194"/>
      <c r="E236" s="194"/>
      <c r="F236" s="201"/>
      <c r="G236" s="200"/>
      <c r="H236" s="203"/>
      <c r="I236" s="119" t="s">
        <v>195</v>
      </c>
      <c r="J236" s="121" t="s">
        <v>389</v>
      </c>
      <c r="K236" s="121"/>
      <c r="L236" s="121"/>
      <c r="M236" s="121"/>
      <c r="N236" s="194"/>
      <c r="O236" s="110"/>
      <c r="Q236" s="14"/>
      <c r="R236" s="143"/>
      <c r="S236" s="146"/>
      <c r="T236" s="146"/>
      <c r="U236" s="146"/>
      <c r="V236" s="146"/>
      <c r="W236" s="146"/>
      <c r="X236" s="146"/>
      <c r="Y236" s="146"/>
      <c r="Z236" s="146"/>
      <c r="AA236" s="146"/>
      <c r="AB236" s="146"/>
      <c r="AC236" s="146"/>
      <c r="AD236" s="149"/>
      <c r="AE236" s="16"/>
    </row>
    <row r="237" spans="2:31" ht="39.75" customHeight="1" x14ac:dyDescent="0.25">
      <c r="B237" s="49"/>
      <c r="C237" s="205"/>
      <c r="D237" s="194"/>
      <c r="E237" s="194"/>
      <c r="F237" s="201"/>
      <c r="G237" s="200"/>
      <c r="H237" s="203"/>
      <c r="I237" s="119" t="s">
        <v>196</v>
      </c>
      <c r="J237" s="121" t="s">
        <v>390</v>
      </c>
      <c r="K237" s="121"/>
      <c r="L237" s="121"/>
      <c r="M237" s="121"/>
      <c r="N237" s="194"/>
      <c r="O237" s="110"/>
      <c r="Q237" s="14"/>
      <c r="R237" s="143"/>
      <c r="S237" s="146"/>
      <c r="T237" s="146"/>
      <c r="U237" s="146"/>
      <c r="V237" s="146"/>
      <c r="W237" s="146"/>
      <c r="X237" s="146"/>
      <c r="Y237" s="146"/>
      <c r="Z237" s="146"/>
      <c r="AA237" s="146"/>
      <c r="AB237" s="146"/>
      <c r="AC237" s="146"/>
      <c r="AD237" s="149"/>
      <c r="AE237" s="16"/>
    </row>
    <row r="238" spans="2:31" ht="39.75" customHeight="1" x14ac:dyDescent="0.25">
      <c r="B238" s="49"/>
      <c r="C238" s="205"/>
      <c r="D238" s="194"/>
      <c r="E238" s="194"/>
      <c r="F238" s="201"/>
      <c r="G238" s="200"/>
      <c r="H238" s="203"/>
      <c r="I238" s="119" t="s">
        <v>207</v>
      </c>
      <c r="J238" s="121" t="s">
        <v>391</v>
      </c>
      <c r="K238" s="121"/>
      <c r="L238" s="121"/>
      <c r="M238" s="121"/>
      <c r="N238" s="194"/>
      <c r="O238" s="110"/>
      <c r="Q238" s="14"/>
      <c r="R238" s="143"/>
      <c r="S238" s="146"/>
      <c r="T238" s="146"/>
      <c r="U238" s="146"/>
      <c r="V238" s="146"/>
      <c r="W238" s="146"/>
      <c r="X238" s="146"/>
      <c r="Y238" s="146"/>
      <c r="Z238" s="146"/>
      <c r="AA238" s="146"/>
      <c r="AB238" s="146"/>
      <c r="AC238" s="146"/>
      <c r="AD238" s="149"/>
      <c r="AE238" s="16"/>
    </row>
    <row r="239" spans="2:31" ht="39.75" customHeight="1" x14ac:dyDescent="0.25">
      <c r="B239" s="49"/>
      <c r="C239" s="205"/>
      <c r="D239" s="194"/>
      <c r="E239" s="194"/>
      <c r="F239" s="201"/>
      <c r="G239" s="200"/>
      <c r="H239" s="203"/>
      <c r="I239" s="119" t="s">
        <v>209</v>
      </c>
      <c r="J239" s="121" t="s">
        <v>392</v>
      </c>
      <c r="K239" s="121"/>
      <c r="L239" s="121"/>
      <c r="M239" s="121"/>
      <c r="N239" s="194"/>
      <c r="O239" s="110"/>
      <c r="Q239" s="14"/>
      <c r="R239" s="143"/>
      <c r="S239" s="146"/>
      <c r="T239" s="146"/>
      <c r="U239" s="146"/>
      <c r="V239" s="146"/>
      <c r="W239" s="146"/>
      <c r="X239" s="146"/>
      <c r="Y239" s="146"/>
      <c r="Z239" s="146"/>
      <c r="AA239" s="146"/>
      <c r="AB239" s="146"/>
      <c r="AC239" s="146"/>
      <c r="AD239" s="149"/>
      <c r="AE239" s="16"/>
    </row>
    <row r="240" spans="2:31" ht="39.75" customHeight="1" x14ac:dyDescent="0.25">
      <c r="B240" s="49"/>
      <c r="C240" s="205"/>
      <c r="D240" s="197" t="s">
        <v>134</v>
      </c>
      <c r="E240" s="198">
        <v>37</v>
      </c>
      <c r="F240" s="199" t="s">
        <v>16</v>
      </c>
      <c r="G240" s="200"/>
      <c r="H240" s="202" t="s">
        <v>102</v>
      </c>
      <c r="I240" s="119" t="s">
        <v>194</v>
      </c>
      <c r="J240" s="121" t="s">
        <v>393</v>
      </c>
      <c r="K240" s="121"/>
      <c r="L240" s="121"/>
      <c r="M240" s="121"/>
      <c r="N240" s="204"/>
      <c r="O240" s="107"/>
      <c r="Q240" s="14"/>
      <c r="R240" s="142"/>
      <c r="S240" s="145"/>
      <c r="T240" s="145"/>
      <c r="U240" s="145"/>
      <c r="V240" s="145"/>
      <c r="W240" s="145"/>
      <c r="X240" s="145"/>
      <c r="Y240" s="145" t="e">
        <f>IF(#REF!="","",#REF!)</f>
        <v>#REF!</v>
      </c>
      <c r="Z240" s="145"/>
      <c r="AA240" s="145"/>
      <c r="AB240" s="145"/>
      <c r="AC240" s="145"/>
      <c r="AD240" s="148"/>
      <c r="AE240" s="16"/>
    </row>
    <row r="241" spans="2:31" ht="39.75" customHeight="1" x14ac:dyDescent="0.25">
      <c r="B241" s="49"/>
      <c r="C241" s="205"/>
      <c r="D241" s="197"/>
      <c r="E241" s="194"/>
      <c r="F241" s="201"/>
      <c r="G241" s="200"/>
      <c r="H241" s="203"/>
      <c r="I241" s="119" t="s">
        <v>195</v>
      </c>
      <c r="J241" s="121" t="s">
        <v>394</v>
      </c>
      <c r="K241" s="121"/>
      <c r="L241" s="121"/>
      <c r="M241" s="121"/>
      <c r="N241" s="194"/>
      <c r="O241" s="107"/>
      <c r="Q241" s="14"/>
      <c r="R241" s="143"/>
      <c r="S241" s="146"/>
      <c r="T241" s="146"/>
      <c r="U241" s="146"/>
      <c r="V241" s="146"/>
      <c r="W241" s="146"/>
      <c r="X241" s="146"/>
      <c r="Y241" s="146"/>
      <c r="Z241" s="146"/>
      <c r="AA241" s="146"/>
      <c r="AB241" s="146"/>
      <c r="AC241" s="146"/>
      <c r="AD241" s="149"/>
      <c r="AE241" s="16"/>
    </row>
    <row r="242" spans="2:31" ht="39.75" customHeight="1" x14ac:dyDescent="0.25">
      <c r="B242" s="49"/>
      <c r="C242" s="205"/>
      <c r="D242" s="197"/>
      <c r="E242" s="194"/>
      <c r="F242" s="201"/>
      <c r="G242" s="200"/>
      <c r="H242" s="203"/>
      <c r="I242" s="119" t="s">
        <v>196</v>
      </c>
      <c r="J242" s="121" t="s">
        <v>395</v>
      </c>
      <c r="K242" s="121"/>
      <c r="L242" s="121"/>
      <c r="M242" s="121"/>
      <c r="N242" s="194"/>
      <c r="O242" s="107"/>
      <c r="Q242" s="14"/>
      <c r="R242" s="143"/>
      <c r="S242" s="146"/>
      <c r="T242" s="146"/>
      <c r="U242" s="146"/>
      <c r="V242" s="146"/>
      <c r="W242" s="146"/>
      <c r="X242" s="146"/>
      <c r="Y242" s="146"/>
      <c r="Z242" s="146"/>
      <c r="AA242" s="146"/>
      <c r="AB242" s="146"/>
      <c r="AC242" s="146"/>
      <c r="AD242" s="149"/>
      <c r="AE242" s="16"/>
    </row>
    <row r="243" spans="2:31" ht="39.75" customHeight="1" x14ac:dyDescent="0.25">
      <c r="B243" s="49"/>
      <c r="C243" s="205"/>
      <c r="D243" s="197"/>
      <c r="E243" s="194"/>
      <c r="F243" s="201"/>
      <c r="G243" s="200"/>
      <c r="H243" s="203"/>
      <c r="I243" s="119" t="s">
        <v>207</v>
      </c>
      <c r="J243" s="121" t="s">
        <v>396</v>
      </c>
      <c r="K243" s="121"/>
      <c r="L243" s="121"/>
      <c r="M243" s="121"/>
      <c r="N243" s="194"/>
      <c r="O243" s="107"/>
      <c r="Q243" s="14"/>
      <c r="R243" s="143"/>
      <c r="S243" s="146"/>
      <c r="T243" s="146"/>
      <c r="U243" s="146"/>
      <c r="V243" s="146"/>
      <c r="W243" s="146"/>
      <c r="X243" s="146"/>
      <c r="Y243" s="146"/>
      <c r="Z243" s="146"/>
      <c r="AA243" s="146"/>
      <c r="AB243" s="146"/>
      <c r="AC243" s="146"/>
      <c r="AD243" s="149"/>
      <c r="AE243" s="16"/>
    </row>
    <row r="244" spans="2:31" ht="39.75" customHeight="1" x14ac:dyDescent="0.25">
      <c r="B244" s="49"/>
      <c r="C244" s="205"/>
      <c r="D244" s="197"/>
      <c r="E244" s="194"/>
      <c r="F244" s="201"/>
      <c r="G244" s="200"/>
      <c r="H244" s="203"/>
      <c r="I244" s="119" t="s">
        <v>209</v>
      </c>
      <c r="J244" s="121" t="s">
        <v>397</v>
      </c>
      <c r="K244" s="121"/>
      <c r="L244" s="121"/>
      <c r="M244" s="121"/>
      <c r="N244" s="194"/>
      <c r="O244" s="107"/>
      <c r="Q244" s="14"/>
      <c r="R244" s="143"/>
      <c r="S244" s="146"/>
      <c r="T244" s="146"/>
      <c r="U244" s="146"/>
      <c r="V244" s="146"/>
      <c r="W244" s="146"/>
      <c r="X244" s="146"/>
      <c r="Y244" s="146"/>
      <c r="Z244" s="146"/>
      <c r="AA244" s="146"/>
      <c r="AB244" s="146"/>
      <c r="AC244" s="146"/>
      <c r="AD244" s="149"/>
      <c r="AE244" s="16"/>
    </row>
    <row r="245" spans="2:31" ht="39.75" customHeight="1" x14ac:dyDescent="0.25">
      <c r="B245" s="49"/>
      <c r="C245" s="205"/>
      <c r="D245" s="197"/>
      <c r="E245" s="198"/>
      <c r="F245" s="198" t="s">
        <v>858</v>
      </c>
      <c r="G245" s="199" t="s">
        <v>17</v>
      </c>
      <c r="H245" s="202" t="s">
        <v>103</v>
      </c>
      <c r="I245" s="119" t="s">
        <v>194</v>
      </c>
      <c r="J245" s="87" t="s">
        <v>398</v>
      </c>
      <c r="K245" s="87"/>
      <c r="L245" s="87"/>
      <c r="M245" s="87"/>
      <c r="N245" s="204"/>
      <c r="O245" s="107"/>
      <c r="Q245" s="14"/>
      <c r="R245" s="142"/>
      <c r="S245" s="145"/>
      <c r="T245" s="145"/>
      <c r="U245" s="145"/>
      <c r="V245" s="145" t="e">
        <f>IF(#REF!="","",#REF!)</f>
        <v>#REF!</v>
      </c>
      <c r="W245" s="145"/>
      <c r="X245" s="145"/>
      <c r="Y245" s="145" t="e">
        <f>IF(#REF!="","",#REF!)</f>
        <v>#REF!</v>
      </c>
      <c r="Z245" s="145" t="e">
        <f>IF(#REF!="","",#REF!)</f>
        <v>#REF!</v>
      </c>
      <c r="AA245" s="145"/>
      <c r="AB245" s="145"/>
      <c r="AC245" s="145"/>
      <c r="AD245" s="148"/>
      <c r="AE245" s="16"/>
    </row>
    <row r="246" spans="2:31" ht="39.75" customHeight="1" x14ac:dyDescent="0.25">
      <c r="B246" s="49"/>
      <c r="C246" s="205"/>
      <c r="D246" s="197"/>
      <c r="E246" s="194"/>
      <c r="F246" s="194"/>
      <c r="G246" s="201"/>
      <c r="H246" s="203"/>
      <c r="I246" s="119" t="s">
        <v>195</v>
      </c>
      <c r="J246" s="87" t="s">
        <v>399</v>
      </c>
      <c r="K246" s="87"/>
      <c r="L246" s="87"/>
      <c r="M246" s="87"/>
      <c r="N246" s="194"/>
      <c r="O246" s="107"/>
      <c r="Q246" s="14"/>
      <c r="R246" s="143"/>
      <c r="S246" s="146"/>
      <c r="T246" s="146"/>
      <c r="U246" s="146"/>
      <c r="V246" s="146"/>
      <c r="W246" s="146"/>
      <c r="X246" s="146"/>
      <c r="Y246" s="146"/>
      <c r="Z246" s="146"/>
      <c r="AA246" s="146"/>
      <c r="AB246" s="146"/>
      <c r="AC246" s="146"/>
      <c r="AD246" s="149"/>
      <c r="AE246" s="16"/>
    </row>
    <row r="247" spans="2:31" ht="39.75" customHeight="1" x14ac:dyDescent="0.25">
      <c r="B247" s="49"/>
      <c r="C247" s="205"/>
      <c r="D247" s="197"/>
      <c r="E247" s="194"/>
      <c r="F247" s="194"/>
      <c r="G247" s="201"/>
      <c r="H247" s="203"/>
      <c r="I247" s="119" t="s">
        <v>196</v>
      </c>
      <c r="J247" s="87" t="s">
        <v>400</v>
      </c>
      <c r="K247" s="87"/>
      <c r="L247" s="87"/>
      <c r="M247" s="87"/>
      <c r="N247" s="194"/>
      <c r="O247" s="107"/>
      <c r="Q247" s="14"/>
      <c r="R247" s="143"/>
      <c r="S247" s="146"/>
      <c r="T247" s="146"/>
      <c r="U247" s="146"/>
      <c r="V247" s="146"/>
      <c r="W247" s="146"/>
      <c r="X247" s="146"/>
      <c r="Y247" s="146"/>
      <c r="Z247" s="146"/>
      <c r="AA247" s="146"/>
      <c r="AB247" s="146"/>
      <c r="AC247" s="146"/>
      <c r="AD247" s="149"/>
      <c r="AE247" s="16"/>
    </row>
    <row r="248" spans="2:31" ht="39.75" customHeight="1" x14ac:dyDescent="0.25">
      <c r="B248" s="49"/>
      <c r="C248" s="205"/>
      <c r="D248" s="197"/>
      <c r="E248" s="194"/>
      <c r="F248" s="194"/>
      <c r="G248" s="201"/>
      <c r="H248" s="203"/>
      <c r="I248" s="119" t="s">
        <v>207</v>
      </c>
      <c r="J248" s="87" t="s">
        <v>401</v>
      </c>
      <c r="K248" s="87"/>
      <c r="L248" s="87"/>
      <c r="M248" s="87"/>
      <c r="N248" s="194"/>
      <c r="O248" s="107"/>
      <c r="Q248" s="14"/>
      <c r="R248" s="143"/>
      <c r="S248" s="146"/>
      <c r="T248" s="146"/>
      <c r="U248" s="146"/>
      <c r="V248" s="146"/>
      <c r="W248" s="146"/>
      <c r="X248" s="146"/>
      <c r="Y248" s="146"/>
      <c r="Z248" s="146"/>
      <c r="AA248" s="146"/>
      <c r="AB248" s="146"/>
      <c r="AC248" s="146"/>
      <c r="AD248" s="149"/>
      <c r="AE248" s="16"/>
    </row>
    <row r="249" spans="2:31" ht="39.75" customHeight="1" x14ac:dyDescent="0.25">
      <c r="B249" s="49"/>
      <c r="C249" s="205"/>
      <c r="D249" s="197"/>
      <c r="E249" s="194"/>
      <c r="F249" s="194"/>
      <c r="G249" s="201"/>
      <c r="H249" s="203"/>
      <c r="I249" s="119" t="s">
        <v>209</v>
      </c>
      <c r="J249" s="87" t="s">
        <v>402</v>
      </c>
      <c r="K249" s="87"/>
      <c r="L249" s="87"/>
      <c r="M249" s="87"/>
      <c r="N249" s="194"/>
      <c r="O249" s="107"/>
      <c r="Q249" s="14"/>
      <c r="R249" s="143"/>
      <c r="S249" s="146"/>
      <c r="T249" s="146"/>
      <c r="U249" s="146"/>
      <c r="V249" s="146"/>
      <c r="W249" s="146"/>
      <c r="X249" s="146"/>
      <c r="Y249" s="146"/>
      <c r="Z249" s="146"/>
      <c r="AA249" s="146"/>
      <c r="AB249" s="146"/>
      <c r="AC249" s="146"/>
      <c r="AD249" s="149"/>
      <c r="AE249" s="16"/>
    </row>
    <row r="250" spans="2:31" ht="39.75" customHeight="1" x14ac:dyDescent="0.25">
      <c r="B250" s="49"/>
      <c r="C250" s="205"/>
      <c r="D250" s="197"/>
      <c r="E250" s="198"/>
      <c r="F250" s="198" t="s">
        <v>859</v>
      </c>
      <c r="G250" s="207" t="s">
        <v>18</v>
      </c>
      <c r="H250" s="202" t="s">
        <v>103</v>
      </c>
      <c r="I250" s="119" t="s">
        <v>194</v>
      </c>
      <c r="J250" s="87" t="s">
        <v>403</v>
      </c>
      <c r="K250" s="87"/>
      <c r="L250" s="87"/>
      <c r="M250" s="87"/>
      <c r="N250" s="204"/>
      <c r="O250" s="107"/>
      <c r="Q250" s="14"/>
      <c r="R250" s="142"/>
      <c r="S250" s="145"/>
      <c r="T250" s="145"/>
      <c r="U250" s="145"/>
      <c r="V250" s="145" t="e">
        <f>IF(#REF!="","",#REF!)</f>
        <v>#REF!</v>
      </c>
      <c r="W250" s="145"/>
      <c r="X250" s="145"/>
      <c r="Y250" s="145" t="e">
        <f>IF(#REF!="","",#REF!)</f>
        <v>#REF!</v>
      </c>
      <c r="Z250" s="145"/>
      <c r="AA250" s="145"/>
      <c r="AB250" s="145"/>
      <c r="AC250" s="145"/>
      <c r="AD250" s="148"/>
      <c r="AE250" s="16"/>
    </row>
    <row r="251" spans="2:31" ht="39.75" customHeight="1" x14ac:dyDescent="0.25">
      <c r="B251" s="49"/>
      <c r="C251" s="205"/>
      <c r="D251" s="197"/>
      <c r="E251" s="194"/>
      <c r="F251" s="194"/>
      <c r="G251" s="209"/>
      <c r="H251" s="203"/>
      <c r="I251" s="119" t="s">
        <v>195</v>
      </c>
      <c r="J251" s="87" t="s">
        <v>404</v>
      </c>
      <c r="K251" s="87"/>
      <c r="L251" s="87"/>
      <c r="M251" s="87"/>
      <c r="N251" s="194"/>
      <c r="O251" s="107"/>
      <c r="Q251" s="14"/>
      <c r="R251" s="143"/>
      <c r="S251" s="146"/>
      <c r="T251" s="146"/>
      <c r="U251" s="146"/>
      <c r="V251" s="146"/>
      <c r="W251" s="146"/>
      <c r="X251" s="146"/>
      <c r="Y251" s="146"/>
      <c r="Z251" s="146"/>
      <c r="AA251" s="146"/>
      <c r="AB251" s="146"/>
      <c r="AC251" s="146"/>
      <c r="AD251" s="149"/>
      <c r="AE251" s="16"/>
    </row>
    <row r="252" spans="2:31" ht="39.75" customHeight="1" x14ac:dyDescent="0.25">
      <c r="B252" s="49"/>
      <c r="C252" s="205"/>
      <c r="D252" s="197"/>
      <c r="E252" s="194"/>
      <c r="F252" s="194"/>
      <c r="G252" s="209"/>
      <c r="H252" s="203"/>
      <c r="I252" s="119" t="s">
        <v>196</v>
      </c>
      <c r="J252" s="87" t="s">
        <v>405</v>
      </c>
      <c r="K252" s="87"/>
      <c r="L252" s="87"/>
      <c r="M252" s="87"/>
      <c r="N252" s="194"/>
      <c r="O252" s="107"/>
      <c r="Q252" s="14"/>
      <c r="R252" s="143"/>
      <c r="S252" s="146"/>
      <c r="T252" s="146"/>
      <c r="U252" s="146"/>
      <c r="V252" s="146"/>
      <c r="W252" s="146"/>
      <c r="X252" s="146"/>
      <c r="Y252" s="146"/>
      <c r="Z252" s="146"/>
      <c r="AA252" s="146"/>
      <c r="AB252" s="146"/>
      <c r="AC252" s="146"/>
      <c r="AD252" s="149"/>
      <c r="AE252" s="16"/>
    </row>
    <row r="253" spans="2:31" ht="39.75" customHeight="1" x14ac:dyDescent="0.25">
      <c r="B253" s="49"/>
      <c r="C253" s="205"/>
      <c r="D253" s="197"/>
      <c r="E253" s="194"/>
      <c r="F253" s="194"/>
      <c r="G253" s="209"/>
      <c r="H253" s="203"/>
      <c r="I253" s="119" t="s">
        <v>207</v>
      </c>
      <c r="J253" s="87" t="s">
        <v>406</v>
      </c>
      <c r="K253" s="87"/>
      <c r="L253" s="87"/>
      <c r="M253" s="87"/>
      <c r="N253" s="194"/>
      <c r="O253" s="107"/>
      <c r="Q253" s="14"/>
      <c r="R253" s="143"/>
      <c r="S253" s="146"/>
      <c r="T253" s="146"/>
      <c r="U253" s="146"/>
      <c r="V253" s="146"/>
      <c r="W253" s="146"/>
      <c r="X253" s="146"/>
      <c r="Y253" s="146"/>
      <c r="Z253" s="146"/>
      <c r="AA253" s="146"/>
      <c r="AB253" s="146"/>
      <c r="AC253" s="146"/>
      <c r="AD253" s="149"/>
      <c r="AE253" s="16"/>
    </row>
    <row r="254" spans="2:31" ht="39.75" customHeight="1" x14ac:dyDescent="0.25">
      <c r="B254" s="49"/>
      <c r="C254" s="205"/>
      <c r="D254" s="197"/>
      <c r="E254" s="194"/>
      <c r="F254" s="194"/>
      <c r="G254" s="209"/>
      <c r="H254" s="203"/>
      <c r="I254" s="119" t="s">
        <v>209</v>
      </c>
      <c r="J254" s="87" t="s">
        <v>407</v>
      </c>
      <c r="K254" s="87"/>
      <c r="L254" s="87"/>
      <c r="M254" s="87"/>
      <c r="N254" s="194"/>
      <c r="O254" s="107"/>
      <c r="Q254" s="14"/>
      <c r="R254" s="143"/>
      <c r="S254" s="146"/>
      <c r="T254" s="146"/>
      <c r="U254" s="146"/>
      <c r="V254" s="146"/>
      <c r="W254" s="146"/>
      <c r="X254" s="146"/>
      <c r="Y254" s="146"/>
      <c r="Z254" s="146"/>
      <c r="AA254" s="146"/>
      <c r="AB254" s="146"/>
      <c r="AC254" s="146"/>
      <c r="AD254" s="149"/>
      <c r="AE254" s="16"/>
    </row>
    <row r="255" spans="2:31" ht="39.75" customHeight="1" x14ac:dyDescent="0.25">
      <c r="B255" s="49"/>
      <c r="C255" s="205"/>
      <c r="D255" s="197"/>
      <c r="E255" s="198"/>
      <c r="F255" s="198" t="s">
        <v>860</v>
      </c>
      <c r="G255" s="207" t="s">
        <v>19</v>
      </c>
      <c r="H255" s="202" t="s">
        <v>103</v>
      </c>
      <c r="I255" s="119" t="s">
        <v>194</v>
      </c>
      <c r="J255" s="87" t="s">
        <v>408</v>
      </c>
      <c r="K255" s="87"/>
      <c r="L255" s="87"/>
      <c r="M255" s="87"/>
      <c r="N255" s="204"/>
      <c r="O255" s="107"/>
      <c r="Q255" s="14"/>
      <c r="R255" s="142"/>
      <c r="S255" s="145"/>
      <c r="T255" s="145"/>
      <c r="U255" s="145"/>
      <c r="V255" s="145" t="e">
        <f>IF(#REF!="","",#REF!)</f>
        <v>#REF!</v>
      </c>
      <c r="W255" s="145"/>
      <c r="X255" s="145"/>
      <c r="Y255" s="145" t="e">
        <f>IF(#REF!="","",#REF!)</f>
        <v>#REF!</v>
      </c>
      <c r="Z255" s="145"/>
      <c r="AA255" s="145"/>
      <c r="AB255" s="145"/>
      <c r="AC255" s="145"/>
      <c r="AD255" s="148"/>
      <c r="AE255" s="16"/>
    </row>
    <row r="256" spans="2:31" ht="39.75" customHeight="1" x14ac:dyDescent="0.25">
      <c r="B256" s="49"/>
      <c r="C256" s="205"/>
      <c r="D256" s="197"/>
      <c r="E256" s="194"/>
      <c r="F256" s="194"/>
      <c r="G256" s="209"/>
      <c r="H256" s="203"/>
      <c r="I256" s="119" t="s">
        <v>195</v>
      </c>
      <c r="J256" s="87" t="s">
        <v>409</v>
      </c>
      <c r="K256" s="87"/>
      <c r="L256" s="87"/>
      <c r="M256" s="87"/>
      <c r="N256" s="194"/>
      <c r="O256" s="107"/>
      <c r="Q256" s="14"/>
      <c r="R256" s="143"/>
      <c r="S256" s="146"/>
      <c r="T256" s="146"/>
      <c r="U256" s="146"/>
      <c r="V256" s="146"/>
      <c r="W256" s="146"/>
      <c r="X256" s="146"/>
      <c r="Y256" s="146"/>
      <c r="Z256" s="146"/>
      <c r="AA256" s="146"/>
      <c r="AB256" s="146"/>
      <c r="AC256" s="146"/>
      <c r="AD256" s="149"/>
      <c r="AE256" s="16"/>
    </row>
    <row r="257" spans="2:31" ht="39.75" customHeight="1" x14ac:dyDescent="0.25">
      <c r="B257" s="49"/>
      <c r="C257" s="205"/>
      <c r="D257" s="197"/>
      <c r="E257" s="194"/>
      <c r="F257" s="194"/>
      <c r="G257" s="209"/>
      <c r="H257" s="203"/>
      <c r="I257" s="119" t="s">
        <v>196</v>
      </c>
      <c r="J257" s="87" t="s">
        <v>410</v>
      </c>
      <c r="K257" s="87"/>
      <c r="L257" s="87"/>
      <c r="M257" s="87"/>
      <c r="N257" s="194"/>
      <c r="O257" s="107"/>
      <c r="Q257" s="14"/>
      <c r="R257" s="143"/>
      <c r="S257" s="146"/>
      <c r="T257" s="146"/>
      <c r="U257" s="146"/>
      <c r="V257" s="146"/>
      <c r="W257" s="146"/>
      <c r="X257" s="146"/>
      <c r="Y257" s="146"/>
      <c r="Z257" s="146"/>
      <c r="AA257" s="146"/>
      <c r="AB257" s="146"/>
      <c r="AC257" s="146"/>
      <c r="AD257" s="149"/>
      <c r="AE257" s="16"/>
    </row>
    <row r="258" spans="2:31" ht="39.75" customHeight="1" x14ac:dyDescent="0.25">
      <c r="B258" s="49"/>
      <c r="C258" s="205"/>
      <c r="D258" s="197"/>
      <c r="E258" s="194"/>
      <c r="F258" s="194"/>
      <c r="G258" s="209"/>
      <c r="H258" s="203"/>
      <c r="I258" s="119" t="s">
        <v>207</v>
      </c>
      <c r="J258" s="87" t="s">
        <v>411</v>
      </c>
      <c r="K258" s="87"/>
      <c r="L258" s="87"/>
      <c r="M258" s="87"/>
      <c r="N258" s="194"/>
      <c r="O258" s="107"/>
      <c r="Q258" s="14"/>
      <c r="R258" s="143"/>
      <c r="S258" s="146"/>
      <c r="T258" s="146"/>
      <c r="U258" s="146"/>
      <c r="V258" s="146"/>
      <c r="W258" s="146"/>
      <c r="X258" s="146"/>
      <c r="Y258" s="146"/>
      <c r="Z258" s="146"/>
      <c r="AA258" s="146"/>
      <c r="AB258" s="146"/>
      <c r="AC258" s="146"/>
      <c r="AD258" s="149"/>
      <c r="AE258" s="16"/>
    </row>
    <row r="259" spans="2:31" ht="39.75" customHeight="1" x14ac:dyDescent="0.25">
      <c r="B259" s="49"/>
      <c r="C259" s="205"/>
      <c r="D259" s="197"/>
      <c r="E259" s="194"/>
      <c r="F259" s="194"/>
      <c r="G259" s="209"/>
      <c r="H259" s="203"/>
      <c r="I259" s="119" t="s">
        <v>209</v>
      </c>
      <c r="J259" s="87" t="s">
        <v>412</v>
      </c>
      <c r="K259" s="87"/>
      <c r="L259" s="87"/>
      <c r="M259" s="87"/>
      <c r="N259" s="194"/>
      <c r="O259" s="107"/>
      <c r="Q259" s="14"/>
      <c r="R259" s="143"/>
      <c r="S259" s="146"/>
      <c r="T259" s="146"/>
      <c r="U259" s="146"/>
      <c r="V259" s="146"/>
      <c r="W259" s="146"/>
      <c r="X259" s="146"/>
      <c r="Y259" s="146"/>
      <c r="Z259" s="146"/>
      <c r="AA259" s="146"/>
      <c r="AB259" s="146"/>
      <c r="AC259" s="146"/>
      <c r="AD259" s="149"/>
      <c r="AE259" s="16"/>
    </row>
    <row r="260" spans="2:31" ht="39.75" customHeight="1" x14ac:dyDescent="0.25">
      <c r="B260" s="49"/>
      <c r="C260" s="205"/>
      <c r="D260" s="197"/>
      <c r="E260" s="198"/>
      <c r="F260" s="198" t="s">
        <v>861</v>
      </c>
      <c r="G260" s="207" t="s">
        <v>20</v>
      </c>
      <c r="H260" s="202" t="s">
        <v>103</v>
      </c>
      <c r="I260" s="119" t="s">
        <v>194</v>
      </c>
      <c r="J260" s="87" t="s">
        <v>413</v>
      </c>
      <c r="K260" s="87"/>
      <c r="L260" s="87"/>
      <c r="M260" s="87"/>
      <c r="N260" s="204"/>
      <c r="O260" s="107"/>
      <c r="Q260" s="14"/>
      <c r="R260" s="142"/>
      <c r="S260" s="145"/>
      <c r="T260" s="145"/>
      <c r="U260" s="145"/>
      <c r="V260" s="145"/>
      <c r="W260" s="145"/>
      <c r="X260" s="145"/>
      <c r="Y260" s="145" t="e">
        <f>IF(#REF!="","",#REF!)</f>
        <v>#REF!</v>
      </c>
      <c r="Z260" s="145"/>
      <c r="AA260" s="145"/>
      <c r="AB260" s="145"/>
      <c r="AC260" s="145"/>
      <c r="AD260" s="148"/>
      <c r="AE260" s="16"/>
    </row>
    <row r="261" spans="2:31" ht="39.75" customHeight="1" x14ac:dyDescent="0.25">
      <c r="B261" s="49"/>
      <c r="C261" s="205"/>
      <c r="D261" s="197"/>
      <c r="E261" s="194"/>
      <c r="F261" s="194"/>
      <c r="G261" s="209"/>
      <c r="H261" s="203"/>
      <c r="I261" s="119" t="s">
        <v>195</v>
      </c>
      <c r="J261" s="87" t="s">
        <v>414</v>
      </c>
      <c r="K261" s="87"/>
      <c r="L261" s="87"/>
      <c r="M261" s="87"/>
      <c r="N261" s="194"/>
      <c r="O261" s="107"/>
      <c r="Q261" s="14"/>
      <c r="R261" s="143"/>
      <c r="S261" s="146"/>
      <c r="T261" s="146"/>
      <c r="U261" s="146"/>
      <c r="V261" s="146"/>
      <c r="W261" s="146"/>
      <c r="X261" s="146"/>
      <c r="Y261" s="146"/>
      <c r="Z261" s="146"/>
      <c r="AA261" s="146"/>
      <c r="AB261" s="146"/>
      <c r="AC261" s="146"/>
      <c r="AD261" s="149"/>
      <c r="AE261" s="16"/>
    </row>
    <row r="262" spans="2:31" ht="39.75" customHeight="1" x14ac:dyDescent="0.25">
      <c r="B262" s="49"/>
      <c r="C262" s="205"/>
      <c r="D262" s="197"/>
      <c r="E262" s="194"/>
      <c r="F262" s="194"/>
      <c r="G262" s="209"/>
      <c r="H262" s="203"/>
      <c r="I262" s="119" t="s">
        <v>196</v>
      </c>
      <c r="J262" s="121" t="s">
        <v>415</v>
      </c>
      <c r="K262" s="121"/>
      <c r="L262" s="121"/>
      <c r="M262" s="121"/>
      <c r="N262" s="194"/>
      <c r="O262" s="107"/>
      <c r="Q262" s="14"/>
      <c r="R262" s="143"/>
      <c r="S262" s="146"/>
      <c r="T262" s="146"/>
      <c r="U262" s="146"/>
      <c r="V262" s="146"/>
      <c r="W262" s="146"/>
      <c r="X262" s="146"/>
      <c r="Y262" s="146"/>
      <c r="Z262" s="146"/>
      <c r="AA262" s="146"/>
      <c r="AB262" s="146"/>
      <c r="AC262" s="146"/>
      <c r="AD262" s="149"/>
      <c r="AE262" s="16"/>
    </row>
    <row r="263" spans="2:31" ht="39.75" customHeight="1" x14ac:dyDescent="0.25">
      <c r="B263" s="49"/>
      <c r="C263" s="205"/>
      <c r="D263" s="197"/>
      <c r="E263" s="194"/>
      <c r="F263" s="194"/>
      <c r="G263" s="209"/>
      <c r="H263" s="203"/>
      <c r="I263" s="119" t="s">
        <v>207</v>
      </c>
      <c r="J263" s="121" t="s">
        <v>416</v>
      </c>
      <c r="K263" s="121"/>
      <c r="L263" s="121"/>
      <c r="M263" s="121"/>
      <c r="N263" s="194"/>
      <c r="O263" s="107"/>
      <c r="Q263" s="14"/>
      <c r="R263" s="143"/>
      <c r="S263" s="146"/>
      <c r="T263" s="146"/>
      <c r="U263" s="146"/>
      <c r="V263" s="146"/>
      <c r="W263" s="146"/>
      <c r="X263" s="146"/>
      <c r="Y263" s="146"/>
      <c r="Z263" s="146"/>
      <c r="AA263" s="146"/>
      <c r="AB263" s="146"/>
      <c r="AC263" s="146"/>
      <c r="AD263" s="149"/>
      <c r="AE263" s="16"/>
    </row>
    <row r="264" spans="2:31" ht="39.75" customHeight="1" x14ac:dyDescent="0.25">
      <c r="B264" s="49"/>
      <c r="C264" s="205"/>
      <c r="D264" s="197"/>
      <c r="E264" s="194"/>
      <c r="F264" s="194"/>
      <c r="G264" s="209"/>
      <c r="H264" s="203"/>
      <c r="I264" s="119" t="s">
        <v>209</v>
      </c>
      <c r="J264" s="121" t="s">
        <v>417</v>
      </c>
      <c r="K264" s="121"/>
      <c r="L264" s="121"/>
      <c r="M264" s="121"/>
      <c r="N264" s="194"/>
      <c r="O264" s="107"/>
      <c r="Q264" s="14"/>
      <c r="R264" s="143"/>
      <c r="S264" s="146"/>
      <c r="T264" s="146"/>
      <c r="U264" s="146"/>
      <c r="V264" s="146"/>
      <c r="W264" s="146"/>
      <c r="X264" s="146"/>
      <c r="Y264" s="146"/>
      <c r="Z264" s="146"/>
      <c r="AA264" s="146"/>
      <c r="AB264" s="146"/>
      <c r="AC264" s="146"/>
      <c r="AD264" s="149"/>
      <c r="AE264" s="16"/>
    </row>
    <row r="265" spans="2:31" ht="39.75" customHeight="1" x14ac:dyDescent="0.25">
      <c r="B265" s="49"/>
      <c r="C265" s="205"/>
      <c r="D265" s="197"/>
      <c r="E265" s="119"/>
      <c r="F265" s="207" t="s">
        <v>21</v>
      </c>
      <c r="G265" s="208"/>
      <c r="H265" s="208"/>
      <c r="I265" s="125"/>
      <c r="J265" s="123"/>
      <c r="K265" s="123"/>
      <c r="L265" s="123"/>
      <c r="M265" s="123"/>
      <c r="N265" s="126"/>
      <c r="O265" s="107"/>
      <c r="Q265" s="14"/>
      <c r="R265" s="20"/>
      <c r="S265" s="21"/>
      <c r="T265" s="21"/>
      <c r="U265" s="21"/>
      <c r="V265" s="21"/>
      <c r="W265" s="21"/>
      <c r="X265" s="21"/>
      <c r="Y265" s="21"/>
      <c r="Z265" s="21"/>
      <c r="AA265" s="21"/>
      <c r="AB265" s="21"/>
      <c r="AC265" s="21"/>
      <c r="AD265" s="22"/>
      <c r="AE265" s="16"/>
    </row>
    <row r="266" spans="2:31" ht="39.75" customHeight="1" x14ac:dyDescent="0.25">
      <c r="B266" s="49"/>
      <c r="C266" s="205"/>
      <c r="D266" s="197"/>
      <c r="E266" s="198"/>
      <c r="F266" s="198" t="s">
        <v>862</v>
      </c>
      <c r="G266" s="207" t="s">
        <v>22</v>
      </c>
      <c r="H266" s="202" t="s">
        <v>104</v>
      </c>
      <c r="I266" s="119" t="s">
        <v>194</v>
      </c>
      <c r="J266" s="123" t="s">
        <v>418</v>
      </c>
      <c r="K266" s="123"/>
      <c r="L266" s="123"/>
      <c r="M266" s="123"/>
      <c r="N266" s="204"/>
      <c r="O266" s="107"/>
      <c r="Q266" s="14"/>
      <c r="R266" s="142"/>
      <c r="S266" s="145"/>
      <c r="T266" s="145"/>
      <c r="U266" s="145"/>
      <c r="V266" s="145"/>
      <c r="W266" s="145"/>
      <c r="X266" s="145"/>
      <c r="Y266" s="145" t="e">
        <f>IF(#REF!="","",#REF!)</f>
        <v>#REF!</v>
      </c>
      <c r="Z266" s="145"/>
      <c r="AA266" s="145"/>
      <c r="AB266" s="145"/>
      <c r="AC266" s="145"/>
      <c r="AD266" s="148"/>
      <c r="AE266" s="16"/>
    </row>
    <row r="267" spans="2:31" ht="39.75" customHeight="1" x14ac:dyDescent="0.25">
      <c r="B267" s="49"/>
      <c r="C267" s="205"/>
      <c r="D267" s="197"/>
      <c r="E267" s="194"/>
      <c r="F267" s="194"/>
      <c r="G267" s="209"/>
      <c r="H267" s="203"/>
      <c r="I267" s="119" t="s">
        <v>195</v>
      </c>
      <c r="J267" s="121" t="s">
        <v>419</v>
      </c>
      <c r="K267" s="121"/>
      <c r="L267" s="121"/>
      <c r="M267" s="121"/>
      <c r="N267" s="194"/>
      <c r="O267" s="107"/>
      <c r="Q267" s="14"/>
      <c r="R267" s="143"/>
      <c r="S267" s="146"/>
      <c r="T267" s="146"/>
      <c r="U267" s="146"/>
      <c r="V267" s="146"/>
      <c r="W267" s="146"/>
      <c r="X267" s="146"/>
      <c r="Y267" s="146"/>
      <c r="Z267" s="146"/>
      <c r="AA267" s="146"/>
      <c r="AB267" s="146"/>
      <c r="AC267" s="146"/>
      <c r="AD267" s="149"/>
      <c r="AE267" s="16"/>
    </row>
    <row r="268" spans="2:31" ht="39.75" customHeight="1" x14ac:dyDescent="0.25">
      <c r="B268" s="49"/>
      <c r="C268" s="205"/>
      <c r="D268" s="197"/>
      <c r="E268" s="194"/>
      <c r="F268" s="194"/>
      <c r="G268" s="209"/>
      <c r="H268" s="203"/>
      <c r="I268" s="119" t="s">
        <v>196</v>
      </c>
      <c r="J268" s="121" t="s">
        <v>420</v>
      </c>
      <c r="K268" s="121"/>
      <c r="L268" s="121"/>
      <c r="M268" s="121"/>
      <c r="N268" s="194"/>
      <c r="O268" s="107"/>
      <c r="Q268" s="14"/>
      <c r="R268" s="143"/>
      <c r="S268" s="146"/>
      <c r="T268" s="146"/>
      <c r="U268" s="146"/>
      <c r="V268" s="146"/>
      <c r="W268" s="146"/>
      <c r="X268" s="146"/>
      <c r="Y268" s="146"/>
      <c r="Z268" s="146"/>
      <c r="AA268" s="146"/>
      <c r="AB268" s="146"/>
      <c r="AC268" s="146"/>
      <c r="AD268" s="149"/>
      <c r="AE268" s="16"/>
    </row>
    <row r="269" spans="2:31" ht="39.75" customHeight="1" x14ac:dyDescent="0.25">
      <c r="B269" s="49"/>
      <c r="C269" s="205"/>
      <c r="D269" s="197"/>
      <c r="E269" s="194"/>
      <c r="F269" s="194"/>
      <c r="G269" s="209"/>
      <c r="H269" s="203"/>
      <c r="I269" s="119" t="s">
        <v>207</v>
      </c>
      <c r="J269" s="121" t="s">
        <v>421</v>
      </c>
      <c r="K269" s="121"/>
      <c r="L269" s="121"/>
      <c r="M269" s="121"/>
      <c r="N269" s="194"/>
      <c r="O269" s="107"/>
      <c r="Q269" s="14"/>
      <c r="R269" s="143"/>
      <c r="S269" s="146"/>
      <c r="T269" s="146"/>
      <c r="U269" s="146"/>
      <c r="V269" s="146"/>
      <c r="W269" s="146"/>
      <c r="X269" s="146"/>
      <c r="Y269" s="146"/>
      <c r="Z269" s="146"/>
      <c r="AA269" s="146"/>
      <c r="AB269" s="146"/>
      <c r="AC269" s="146"/>
      <c r="AD269" s="149"/>
      <c r="AE269" s="16"/>
    </row>
    <row r="270" spans="2:31" ht="39.75" customHeight="1" x14ac:dyDescent="0.25">
      <c r="B270" s="49"/>
      <c r="C270" s="205"/>
      <c r="D270" s="197"/>
      <c r="E270" s="194"/>
      <c r="F270" s="194"/>
      <c r="G270" s="209"/>
      <c r="H270" s="203"/>
      <c r="I270" s="119" t="s">
        <v>209</v>
      </c>
      <c r="J270" s="121" t="s">
        <v>422</v>
      </c>
      <c r="K270" s="121"/>
      <c r="L270" s="121"/>
      <c r="M270" s="121"/>
      <c r="N270" s="194"/>
      <c r="O270" s="107"/>
      <c r="Q270" s="14"/>
      <c r="R270" s="143"/>
      <c r="S270" s="146"/>
      <c r="T270" s="146"/>
      <c r="U270" s="146"/>
      <c r="V270" s="146"/>
      <c r="W270" s="146"/>
      <c r="X270" s="146"/>
      <c r="Y270" s="146"/>
      <c r="Z270" s="146"/>
      <c r="AA270" s="146"/>
      <c r="AB270" s="146"/>
      <c r="AC270" s="146"/>
      <c r="AD270" s="149"/>
      <c r="AE270" s="16"/>
    </row>
    <row r="271" spans="2:31" ht="39.75" customHeight="1" x14ac:dyDescent="0.25">
      <c r="B271" s="49"/>
      <c r="C271" s="205"/>
      <c r="D271" s="197"/>
      <c r="E271" s="198"/>
      <c r="F271" s="198" t="s">
        <v>863</v>
      </c>
      <c r="G271" s="199" t="s">
        <v>23</v>
      </c>
      <c r="H271" s="202" t="s">
        <v>104</v>
      </c>
      <c r="I271" s="119" t="s">
        <v>194</v>
      </c>
      <c r="J271" s="123" t="s">
        <v>418</v>
      </c>
      <c r="K271" s="123"/>
      <c r="L271" s="123"/>
      <c r="M271" s="123"/>
      <c r="N271" s="204"/>
      <c r="O271" s="107"/>
      <c r="Q271" s="14"/>
      <c r="R271" s="142"/>
      <c r="S271" s="145"/>
      <c r="T271" s="145"/>
      <c r="U271" s="145"/>
      <c r="V271" s="145"/>
      <c r="W271" s="145"/>
      <c r="X271" s="145"/>
      <c r="Y271" s="145" t="e">
        <f>IF(#REF!="","",#REF!)</f>
        <v>#REF!</v>
      </c>
      <c r="Z271" s="145"/>
      <c r="AA271" s="145"/>
      <c r="AB271" s="145"/>
      <c r="AC271" s="145"/>
      <c r="AD271" s="148"/>
      <c r="AE271" s="16"/>
    </row>
    <row r="272" spans="2:31" ht="39.75" customHeight="1" x14ac:dyDescent="0.25">
      <c r="B272" s="49"/>
      <c r="C272" s="205"/>
      <c r="D272" s="197"/>
      <c r="E272" s="194"/>
      <c r="F272" s="194"/>
      <c r="G272" s="201"/>
      <c r="H272" s="203"/>
      <c r="I272" s="119" t="s">
        <v>195</v>
      </c>
      <c r="J272" s="121" t="s">
        <v>419</v>
      </c>
      <c r="K272" s="121"/>
      <c r="L272" s="121"/>
      <c r="M272" s="121"/>
      <c r="N272" s="194"/>
      <c r="O272" s="107"/>
      <c r="Q272" s="14"/>
      <c r="R272" s="143"/>
      <c r="S272" s="146"/>
      <c r="T272" s="146"/>
      <c r="U272" s="146"/>
      <c r="V272" s="146"/>
      <c r="W272" s="146"/>
      <c r="X272" s="146"/>
      <c r="Y272" s="146"/>
      <c r="Z272" s="146"/>
      <c r="AA272" s="146"/>
      <c r="AB272" s="146"/>
      <c r="AC272" s="146"/>
      <c r="AD272" s="149"/>
      <c r="AE272" s="16"/>
    </row>
    <row r="273" spans="2:31" ht="39.75" customHeight="1" x14ac:dyDescent="0.25">
      <c r="B273" s="49"/>
      <c r="C273" s="205"/>
      <c r="D273" s="197"/>
      <c r="E273" s="194"/>
      <c r="F273" s="194"/>
      <c r="G273" s="201"/>
      <c r="H273" s="203"/>
      <c r="I273" s="119" t="s">
        <v>196</v>
      </c>
      <c r="J273" s="121" t="s">
        <v>423</v>
      </c>
      <c r="K273" s="121"/>
      <c r="L273" s="121"/>
      <c r="M273" s="121"/>
      <c r="N273" s="194"/>
      <c r="O273" s="107"/>
      <c r="Q273" s="14"/>
      <c r="R273" s="143"/>
      <c r="S273" s="146"/>
      <c r="T273" s="146"/>
      <c r="U273" s="146"/>
      <c r="V273" s="146"/>
      <c r="W273" s="146"/>
      <c r="X273" s="146"/>
      <c r="Y273" s="146"/>
      <c r="Z273" s="146"/>
      <c r="AA273" s="146"/>
      <c r="AB273" s="146"/>
      <c r="AC273" s="146"/>
      <c r="AD273" s="149"/>
      <c r="AE273" s="16"/>
    </row>
    <row r="274" spans="2:31" ht="39.75" customHeight="1" x14ac:dyDescent="0.25">
      <c r="B274" s="49"/>
      <c r="C274" s="205"/>
      <c r="D274" s="197"/>
      <c r="E274" s="194"/>
      <c r="F274" s="194"/>
      <c r="G274" s="201"/>
      <c r="H274" s="203"/>
      <c r="I274" s="119" t="s">
        <v>207</v>
      </c>
      <c r="J274" s="121" t="s">
        <v>424</v>
      </c>
      <c r="K274" s="121"/>
      <c r="L274" s="121"/>
      <c r="M274" s="121"/>
      <c r="N274" s="194"/>
      <c r="O274" s="107"/>
      <c r="Q274" s="14"/>
      <c r="R274" s="143"/>
      <c r="S274" s="146"/>
      <c r="T274" s="146"/>
      <c r="U274" s="146"/>
      <c r="V274" s="146"/>
      <c r="W274" s="146"/>
      <c r="X274" s="146"/>
      <c r="Y274" s="146"/>
      <c r="Z274" s="146"/>
      <c r="AA274" s="146"/>
      <c r="AB274" s="146"/>
      <c r="AC274" s="146"/>
      <c r="AD274" s="149"/>
      <c r="AE274" s="16"/>
    </row>
    <row r="275" spans="2:31" ht="39.75" customHeight="1" x14ac:dyDescent="0.25">
      <c r="B275" s="49"/>
      <c r="C275" s="205"/>
      <c r="D275" s="197"/>
      <c r="E275" s="194"/>
      <c r="F275" s="194"/>
      <c r="G275" s="201"/>
      <c r="H275" s="203"/>
      <c r="I275" s="119" t="s">
        <v>209</v>
      </c>
      <c r="J275" s="121" t="s">
        <v>425</v>
      </c>
      <c r="K275" s="121"/>
      <c r="L275" s="121"/>
      <c r="M275" s="121"/>
      <c r="N275" s="194"/>
      <c r="O275" s="107"/>
      <c r="Q275" s="14"/>
      <c r="R275" s="143"/>
      <c r="S275" s="146"/>
      <c r="T275" s="146"/>
      <c r="U275" s="146"/>
      <c r="V275" s="146"/>
      <c r="W275" s="146"/>
      <c r="X275" s="146"/>
      <c r="Y275" s="146"/>
      <c r="Z275" s="146"/>
      <c r="AA275" s="146"/>
      <c r="AB275" s="146"/>
      <c r="AC275" s="146"/>
      <c r="AD275" s="149"/>
      <c r="AE275" s="16"/>
    </row>
    <row r="276" spans="2:31" ht="39.75" customHeight="1" x14ac:dyDescent="0.25">
      <c r="B276" s="49"/>
      <c r="C276" s="205"/>
      <c r="D276" s="197"/>
      <c r="E276" s="198"/>
      <c r="F276" s="198" t="s">
        <v>864</v>
      </c>
      <c r="G276" s="199" t="s">
        <v>24</v>
      </c>
      <c r="H276" s="202" t="s">
        <v>104</v>
      </c>
      <c r="I276" s="119" t="s">
        <v>194</v>
      </c>
      <c r="J276" s="123" t="s">
        <v>418</v>
      </c>
      <c r="K276" s="123"/>
      <c r="L276" s="123"/>
      <c r="M276" s="123"/>
      <c r="N276" s="204"/>
      <c r="O276" s="107"/>
      <c r="Q276" s="14"/>
      <c r="R276" s="142"/>
      <c r="S276" s="145"/>
      <c r="T276" s="145"/>
      <c r="U276" s="145"/>
      <c r="V276" s="145" t="e">
        <f>IF(#REF!="","",#REF!)</f>
        <v>#REF!</v>
      </c>
      <c r="W276" s="145" t="e">
        <f>IF(#REF!="","",#REF!)</f>
        <v>#REF!</v>
      </c>
      <c r="X276" s="145"/>
      <c r="Y276" s="145" t="e">
        <f>IF(#REF!="","",#REF!)</f>
        <v>#REF!</v>
      </c>
      <c r="Z276" s="145"/>
      <c r="AA276" s="145"/>
      <c r="AB276" s="145"/>
      <c r="AC276" s="145"/>
      <c r="AD276" s="148"/>
      <c r="AE276" s="16"/>
    </row>
    <row r="277" spans="2:31" ht="39.75" customHeight="1" x14ac:dyDescent="0.25">
      <c r="B277" s="49"/>
      <c r="C277" s="205"/>
      <c r="D277" s="197"/>
      <c r="E277" s="194"/>
      <c r="F277" s="194"/>
      <c r="G277" s="201"/>
      <c r="H277" s="203"/>
      <c r="I277" s="119" t="s">
        <v>195</v>
      </c>
      <c r="J277" s="121" t="s">
        <v>419</v>
      </c>
      <c r="K277" s="121"/>
      <c r="L277" s="121"/>
      <c r="M277" s="121"/>
      <c r="N277" s="194"/>
      <c r="O277" s="107"/>
      <c r="Q277" s="14"/>
      <c r="R277" s="143"/>
      <c r="S277" s="146"/>
      <c r="T277" s="146"/>
      <c r="U277" s="146"/>
      <c r="V277" s="146"/>
      <c r="W277" s="146"/>
      <c r="X277" s="146"/>
      <c r="Y277" s="146"/>
      <c r="Z277" s="146"/>
      <c r="AA277" s="146"/>
      <c r="AB277" s="146"/>
      <c r="AC277" s="146"/>
      <c r="AD277" s="149"/>
      <c r="AE277" s="16"/>
    </row>
    <row r="278" spans="2:31" ht="39.75" customHeight="1" x14ac:dyDescent="0.25">
      <c r="B278" s="49"/>
      <c r="C278" s="205"/>
      <c r="D278" s="197"/>
      <c r="E278" s="194"/>
      <c r="F278" s="194"/>
      <c r="G278" s="201"/>
      <c r="H278" s="203"/>
      <c r="I278" s="119" t="s">
        <v>196</v>
      </c>
      <c r="J278" s="121" t="s">
        <v>426</v>
      </c>
      <c r="K278" s="121"/>
      <c r="L278" s="121"/>
      <c r="M278" s="121"/>
      <c r="N278" s="194"/>
      <c r="O278" s="107"/>
      <c r="Q278" s="14"/>
      <c r="R278" s="143"/>
      <c r="S278" s="146"/>
      <c r="T278" s="146"/>
      <c r="U278" s="146"/>
      <c r="V278" s="146"/>
      <c r="W278" s="146"/>
      <c r="X278" s="146"/>
      <c r="Y278" s="146"/>
      <c r="Z278" s="146"/>
      <c r="AA278" s="146"/>
      <c r="AB278" s="146"/>
      <c r="AC278" s="146"/>
      <c r="AD278" s="149"/>
      <c r="AE278" s="16"/>
    </row>
    <row r="279" spans="2:31" ht="39.75" customHeight="1" x14ac:dyDescent="0.25">
      <c r="B279" s="49"/>
      <c r="C279" s="205"/>
      <c r="D279" s="197"/>
      <c r="E279" s="194"/>
      <c r="F279" s="194"/>
      <c r="G279" s="201"/>
      <c r="H279" s="203"/>
      <c r="I279" s="119" t="s">
        <v>207</v>
      </c>
      <c r="J279" s="121" t="s">
        <v>427</v>
      </c>
      <c r="K279" s="121"/>
      <c r="L279" s="121"/>
      <c r="M279" s="121"/>
      <c r="N279" s="194"/>
      <c r="O279" s="107"/>
      <c r="Q279" s="14"/>
      <c r="R279" s="143"/>
      <c r="S279" s="146"/>
      <c r="T279" s="146"/>
      <c r="U279" s="146"/>
      <c r="V279" s="146"/>
      <c r="W279" s="146"/>
      <c r="X279" s="146"/>
      <c r="Y279" s="146"/>
      <c r="Z279" s="146"/>
      <c r="AA279" s="146"/>
      <c r="AB279" s="146"/>
      <c r="AC279" s="146"/>
      <c r="AD279" s="149"/>
      <c r="AE279" s="16"/>
    </row>
    <row r="280" spans="2:31" ht="39.75" customHeight="1" x14ac:dyDescent="0.25">
      <c r="B280" s="49"/>
      <c r="C280" s="205"/>
      <c r="D280" s="197"/>
      <c r="E280" s="194"/>
      <c r="F280" s="194"/>
      <c r="G280" s="201"/>
      <c r="H280" s="203"/>
      <c r="I280" s="119" t="s">
        <v>209</v>
      </c>
      <c r="J280" s="121" t="s">
        <v>428</v>
      </c>
      <c r="K280" s="121"/>
      <c r="L280" s="121"/>
      <c r="M280" s="121"/>
      <c r="N280" s="194"/>
      <c r="O280" s="107"/>
      <c r="Q280" s="14"/>
      <c r="R280" s="143"/>
      <c r="S280" s="146"/>
      <c r="T280" s="146"/>
      <c r="U280" s="146"/>
      <c r="V280" s="146"/>
      <c r="W280" s="146"/>
      <c r="X280" s="146"/>
      <c r="Y280" s="146"/>
      <c r="Z280" s="146"/>
      <c r="AA280" s="146"/>
      <c r="AB280" s="146"/>
      <c r="AC280" s="146"/>
      <c r="AD280" s="149"/>
      <c r="AE280" s="16"/>
    </row>
    <row r="281" spans="2:31" ht="39.75" customHeight="1" x14ac:dyDescent="0.25">
      <c r="B281" s="49"/>
      <c r="C281" s="205"/>
      <c r="D281" s="197"/>
      <c r="E281" s="198"/>
      <c r="F281" s="198" t="s">
        <v>865</v>
      </c>
      <c r="G281" s="199" t="s">
        <v>25</v>
      </c>
      <c r="H281" s="202" t="s">
        <v>104</v>
      </c>
      <c r="I281" s="119" t="s">
        <v>194</v>
      </c>
      <c r="J281" s="123" t="s">
        <v>418</v>
      </c>
      <c r="K281" s="123"/>
      <c r="L281" s="123"/>
      <c r="M281" s="123"/>
      <c r="N281" s="204"/>
      <c r="O281" s="107"/>
      <c r="Q281" s="14"/>
      <c r="R281" s="142"/>
      <c r="S281" s="145"/>
      <c r="T281" s="145"/>
      <c r="U281" s="145"/>
      <c r="V281" s="145"/>
      <c r="W281" s="145"/>
      <c r="X281" s="145"/>
      <c r="Y281" s="145" t="e">
        <f>IF(#REF!="","",#REF!)</f>
        <v>#REF!</v>
      </c>
      <c r="Z281" s="145"/>
      <c r="AA281" s="145"/>
      <c r="AB281" s="145"/>
      <c r="AC281" s="145"/>
      <c r="AD281" s="148"/>
      <c r="AE281" s="16"/>
    </row>
    <row r="282" spans="2:31" ht="39.75" customHeight="1" x14ac:dyDescent="0.25">
      <c r="B282" s="49"/>
      <c r="C282" s="205"/>
      <c r="D282" s="197"/>
      <c r="E282" s="194"/>
      <c r="F282" s="194"/>
      <c r="G282" s="201"/>
      <c r="H282" s="203"/>
      <c r="I282" s="119" t="s">
        <v>195</v>
      </c>
      <c r="J282" s="121" t="s">
        <v>419</v>
      </c>
      <c r="K282" s="121"/>
      <c r="L282" s="121"/>
      <c r="M282" s="121"/>
      <c r="N282" s="194"/>
      <c r="O282" s="107"/>
      <c r="Q282" s="14"/>
      <c r="R282" s="143"/>
      <c r="S282" s="146"/>
      <c r="T282" s="146"/>
      <c r="U282" s="146"/>
      <c r="V282" s="146"/>
      <c r="W282" s="146"/>
      <c r="X282" s="146"/>
      <c r="Y282" s="146"/>
      <c r="Z282" s="146"/>
      <c r="AA282" s="146"/>
      <c r="AB282" s="146"/>
      <c r="AC282" s="146"/>
      <c r="AD282" s="149"/>
      <c r="AE282" s="16"/>
    </row>
    <row r="283" spans="2:31" ht="39.75" customHeight="1" x14ac:dyDescent="0.25">
      <c r="B283" s="49"/>
      <c r="C283" s="205"/>
      <c r="D283" s="197"/>
      <c r="E283" s="194"/>
      <c r="F283" s="194"/>
      <c r="G283" s="201"/>
      <c r="H283" s="203"/>
      <c r="I283" s="119" t="s">
        <v>196</v>
      </c>
      <c r="J283" s="121" t="s">
        <v>429</v>
      </c>
      <c r="K283" s="121"/>
      <c r="L283" s="121"/>
      <c r="M283" s="121"/>
      <c r="N283" s="194"/>
      <c r="O283" s="107"/>
      <c r="Q283" s="14"/>
      <c r="R283" s="143"/>
      <c r="S283" s="146"/>
      <c r="T283" s="146"/>
      <c r="U283" s="146"/>
      <c r="V283" s="146"/>
      <c r="W283" s="146"/>
      <c r="X283" s="146"/>
      <c r="Y283" s="146"/>
      <c r="Z283" s="146"/>
      <c r="AA283" s="146"/>
      <c r="AB283" s="146"/>
      <c r="AC283" s="146"/>
      <c r="AD283" s="149"/>
      <c r="AE283" s="16"/>
    </row>
    <row r="284" spans="2:31" ht="39.75" customHeight="1" x14ac:dyDescent="0.25">
      <c r="B284" s="49"/>
      <c r="C284" s="205"/>
      <c r="D284" s="197"/>
      <c r="E284" s="194"/>
      <c r="F284" s="194"/>
      <c r="G284" s="201"/>
      <c r="H284" s="203"/>
      <c r="I284" s="119" t="s">
        <v>207</v>
      </c>
      <c r="J284" s="121" t="s">
        <v>430</v>
      </c>
      <c r="K284" s="121"/>
      <c r="L284" s="121"/>
      <c r="M284" s="121"/>
      <c r="N284" s="194"/>
      <c r="O284" s="107"/>
      <c r="Q284" s="14"/>
      <c r="R284" s="143"/>
      <c r="S284" s="146"/>
      <c r="T284" s="146"/>
      <c r="U284" s="146"/>
      <c r="V284" s="146"/>
      <c r="W284" s="146"/>
      <c r="X284" s="146"/>
      <c r="Y284" s="146"/>
      <c r="Z284" s="146"/>
      <c r="AA284" s="146"/>
      <c r="AB284" s="146"/>
      <c r="AC284" s="146"/>
      <c r="AD284" s="149"/>
      <c r="AE284" s="16"/>
    </row>
    <row r="285" spans="2:31" ht="39.75" customHeight="1" x14ac:dyDescent="0.25">
      <c r="B285" s="49"/>
      <c r="C285" s="205"/>
      <c r="D285" s="197"/>
      <c r="E285" s="194"/>
      <c r="F285" s="194"/>
      <c r="G285" s="201"/>
      <c r="H285" s="203"/>
      <c r="I285" s="119" t="s">
        <v>209</v>
      </c>
      <c r="J285" s="121" t="s">
        <v>431</v>
      </c>
      <c r="K285" s="121"/>
      <c r="L285" s="121"/>
      <c r="M285" s="121"/>
      <c r="N285" s="194"/>
      <c r="O285" s="107"/>
      <c r="Q285" s="14"/>
      <c r="R285" s="143"/>
      <c r="S285" s="146"/>
      <c r="T285" s="146"/>
      <c r="U285" s="146"/>
      <c r="V285" s="146"/>
      <c r="W285" s="146"/>
      <c r="X285" s="146"/>
      <c r="Y285" s="146"/>
      <c r="Z285" s="146"/>
      <c r="AA285" s="146"/>
      <c r="AB285" s="146"/>
      <c r="AC285" s="146"/>
      <c r="AD285" s="149"/>
      <c r="AE285" s="16"/>
    </row>
    <row r="286" spans="2:31" ht="39.75" customHeight="1" x14ac:dyDescent="0.25">
      <c r="B286" s="49"/>
      <c r="C286" s="205"/>
      <c r="D286" s="197"/>
      <c r="E286" s="198"/>
      <c r="F286" s="198" t="s">
        <v>866</v>
      </c>
      <c r="G286" s="207" t="s">
        <v>26</v>
      </c>
      <c r="H286" s="202" t="s">
        <v>104</v>
      </c>
      <c r="I286" s="119" t="s">
        <v>194</v>
      </c>
      <c r="J286" s="123" t="s">
        <v>418</v>
      </c>
      <c r="K286" s="123"/>
      <c r="L286" s="123"/>
      <c r="M286" s="123"/>
      <c r="N286" s="204"/>
      <c r="O286" s="107"/>
      <c r="Q286" s="14"/>
      <c r="R286" s="142"/>
      <c r="S286" s="145"/>
      <c r="T286" s="145"/>
      <c r="U286" s="145"/>
      <c r="V286" s="145"/>
      <c r="W286" s="145"/>
      <c r="X286" s="145"/>
      <c r="Y286" s="145" t="e">
        <f>IF(#REF!="","",#REF!)</f>
        <v>#REF!</v>
      </c>
      <c r="Z286" s="145"/>
      <c r="AA286" s="145"/>
      <c r="AB286" s="145"/>
      <c r="AC286" s="145"/>
      <c r="AD286" s="148"/>
      <c r="AE286" s="16"/>
    </row>
    <row r="287" spans="2:31" ht="39.75" customHeight="1" x14ac:dyDescent="0.25">
      <c r="B287" s="49"/>
      <c r="C287" s="205"/>
      <c r="D287" s="197"/>
      <c r="E287" s="194"/>
      <c r="F287" s="194"/>
      <c r="G287" s="209"/>
      <c r="H287" s="203"/>
      <c r="I287" s="119" t="s">
        <v>195</v>
      </c>
      <c r="J287" s="121" t="s">
        <v>419</v>
      </c>
      <c r="K287" s="121"/>
      <c r="L287" s="121"/>
      <c r="M287" s="121"/>
      <c r="N287" s="194"/>
      <c r="O287" s="107"/>
      <c r="Q287" s="14"/>
      <c r="R287" s="143"/>
      <c r="S287" s="146"/>
      <c r="T287" s="146"/>
      <c r="U287" s="146"/>
      <c r="V287" s="146"/>
      <c r="W287" s="146"/>
      <c r="X287" s="146"/>
      <c r="Y287" s="146"/>
      <c r="Z287" s="146"/>
      <c r="AA287" s="146"/>
      <c r="AB287" s="146"/>
      <c r="AC287" s="146"/>
      <c r="AD287" s="149"/>
      <c r="AE287" s="16"/>
    </row>
    <row r="288" spans="2:31" ht="39.75" customHeight="1" x14ac:dyDescent="0.25">
      <c r="B288" s="49"/>
      <c r="C288" s="205"/>
      <c r="D288" s="197"/>
      <c r="E288" s="194"/>
      <c r="F288" s="194"/>
      <c r="G288" s="209"/>
      <c r="H288" s="203"/>
      <c r="I288" s="119" t="s">
        <v>196</v>
      </c>
      <c r="J288" s="121" t="s">
        <v>432</v>
      </c>
      <c r="K288" s="121"/>
      <c r="L288" s="121"/>
      <c r="M288" s="121"/>
      <c r="N288" s="194"/>
      <c r="O288" s="107"/>
      <c r="Q288" s="14"/>
      <c r="R288" s="143"/>
      <c r="S288" s="146"/>
      <c r="T288" s="146"/>
      <c r="U288" s="146"/>
      <c r="V288" s="146"/>
      <c r="W288" s="146"/>
      <c r="X288" s="146"/>
      <c r="Y288" s="146"/>
      <c r="Z288" s="146"/>
      <c r="AA288" s="146"/>
      <c r="AB288" s="146"/>
      <c r="AC288" s="146"/>
      <c r="AD288" s="149"/>
      <c r="AE288" s="16"/>
    </row>
    <row r="289" spans="2:31" ht="39.75" customHeight="1" x14ac:dyDescent="0.25">
      <c r="B289" s="49"/>
      <c r="C289" s="205"/>
      <c r="D289" s="197"/>
      <c r="E289" s="194"/>
      <c r="F289" s="194"/>
      <c r="G289" s="209"/>
      <c r="H289" s="203"/>
      <c r="I289" s="119" t="s">
        <v>207</v>
      </c>
      <c r="J289" s="121" t="s">
        <v>433</v>
      </c>
      <c r="K289" s="121"/>
      <c r="L289" s="121"/>
      <c r="M289" s="121"/>
      <c r="N289" s="194"/>
      <c r="O289" s="107"/>
      <c r="Q289" s="14"/>
      <c r="R289" s="143"/>
      <c r="S289" s="146"/>
      <c r="T289" s="146"/>
      <c r="U289" s="146"/>
      <c r="V289" s="146"/>
      <c r="W289" s="146"/>
      <c r="X289" s="146"/>
      <c r="Y289" s="146"/>
      <c r="Z289" s="146"/>
      <c r="AA289" s="146"/>
      <c r="AB289" s="146"/>
      <c r="AC289" s="146"/>
      <c r="AD289" s="149"/>
      <c r="AE289" s="16"/>
    </row>
    <row r="290" spans="2:31" ht="39.75" customHeight="1" x14ac:dyDescent="0.25">
      <c r="B290" s="49"/>
      <c r="C290" s="205"/>
      <c r="D290" s="197"/>
      <c r="E290" s="194"/>
      <c r="F290" s="194"/>
      <c r="G290" s="209"/>
      <c r="H290" s="203"/>
      <c r="I290" s="119" t="s">
        <v>209</v>
      </c>
      <c r="J290" s="121" t="s">
        <v>434</v>
      </c>
      <c r="K290" s="121"/>
      <c r="L290" s="121"/>
      <c r="M290" s="121"/>
      <c r="N290" s="194"/>
      <c r="O290" s="107"/>
      <c r="Q290" s="14"/>
      <c r="R290" s="143"/>
      <c r="S290" s="146"/>
      <c r="T290" s="146"/>
      <c r="U290" s="146"/>
      <c r="V290" s="146"/>
      <c r="W290" s="146"/>
      <c r="X290" s="146"/>
      <c r="Y290" s="146"/>
      <c r="Z290" s="146"/>
      <c r="AA290" s="146"/>
      <c r="AB290" s="146"/>
      <c r="AC290" s="146"/>
      <c r="AD290" s="149"/>
      <c r="AE290" s="16"/>
    </row>
    <row r="291" spans="2:31" ht="39.75" customHeight="1" x14ac:dyDescent="0.25">
      <c r="B291" s="49"/>
      <c r="C291" s="205"/>
      <c r="D291" s="197"/>
      <c r="E291" s="198"/>
      <c r="F291" s="198" t="s">
        <v>867</v>
      </c>
      <c r="G291" s="207" t="s">
        <v>27</v>
      </c>
      <c r="H291" s="202" t="s">
        <v>104</v>
      </c>
      <c r="I291" s="119" t="s">
        <v>194</v>
      </c>
      <c r="J291" s="123" t="s">
        <v>418</v>
      </c>
      <c r="K291" s="123"/>
      <c r="L291" s="123"/>
      <c r="M291" s="123"/>
      <c r="N291" s="204"/>
      <c r="O291" s="107"/>
      <c r="Q291" s="14"/>
      <c r="R291" s="142"/>
      <c r="S291" s="145"/>
      <c r="T291" s="145"/>
      <c r="U291" s="145"/>
      <c r="V291" s="145"/>
      <c r="W291" s="145"/>
      <c r="X291" s="145"/>
      <c r="Y291" s="145" t="e">
        <f>IF(#REF!="","",#REF!)</f>
        <v>#REF!</v>
      </c>
      <c r="Z291" s="145"/>
      <c r="AA291" s="145" t="e">
        <f>IF(#REF!="","",#REF!)</f>
        <v>#REF!</v>
      </c>
      <c r="AB291" s="145" t="e">
        <f>IF(#REF!="","",#REF!)</f>
        <v>#REF!</v>
      </c>
      <c r="AC291" s="145"/>
      <c r="AD291" s="148"/>
      <c r="AE291" s="16"/>
    </row>
    <row r="292" spans="2:31" ht="39.75" customHeight="1" x14ac:dyDescent="0.25">
      <c r="B292" s="49"/>
      <c r="C292" s="205"/>
      <c r="D292" s="197"/>
      <c r="E292" s="194"/>
      <c r="F292" s="194"/>
      <c r="G292" s="209"/>
      <c r="H292" s="203"/>
      <c r="I292" s="119" t="s">
        <v>195</v>
      </c>
      <c r="J292" s="121" t="s">
        <v>419</v>
      </c>
      <c r="K292" s="121"/>
      <c r="L292" s="121"/>
      <c r="M292" s="121"/>
      <c r="N292" s="194"/>
      <c r="O292" s="107"/>
      <c r="Q292" s="14"/>
      <c r="R292" s="143"/>
      <c r="S292" s="146"/>
      <c r="T292" s="146"/>
      <c r="U292" s="146"/>
      <c r="V292" s="146"/>
      <c r="W292" s="146"/>
      <c r="X292" s="146"/>
      <c r="Y292" s="146"/>
      <c r="Z292" s="146"/>
      <c r="AA292" s="146"/>
      <c r="AB292" s="146"/>
      <c r="AC292" s="146"/>
      <c r="AD292" s="149"/>
      <c r="AE292" s="16"/>
    </row>
    <row r="293" spans="2:31" ht="39.75" customHeight="1" x14ac:dyDescent="0.25">
      <c r="B293" s="49"/>
      <c r="C293" s="205"/>
      <c r="D293" s="197"/>
      <c r="E293" s="194"/>
      <c r="F293" s="194"/>
      <c r="G293" s="209"/>
      <c r="H293" s="203"/>
      <c r="I293" s="119" t="s">
        <v>196</v>
      </c>
      <c r="J293" s="121" t="s">
        <v>435</v>
      </c>
      <c r="K293" s="121"/>
      <c r="L293" s="121"/>
      <c r="M293" s="121"/>
      <c r="N293" s="194"/>
      <c r="O293" s="107"/>
      <c r="Q293" s="14"/>
      <c r="R293" s="143"/>
      <c r="S293" s="146"/>
      <c r="T293" s="146"/>
      <c r="U293" s="146"/>
      <c r="V293" s="146"/>
      <c r="W293" s="146"/>
      <c r="X293" s="146"/>
      <c r="Y293" s="146"/>
      <c r="Z293" s="146"/>
      <c r="AA293" s="146"/>
      <c r="AB293" s="146"/>
      <c r="AC293" s="146"/>
      <c r="AD293" s="149"/>
      <c r="AE293" s="16"/>
    </row>
    <row r="294" spans="2:31" ht="39.75" customHeight="1" x14ac:dyDescent="0.25">
      <c r="B294" s="49"/>
      <c r="C294" s="205"/>
      <c r="D294" s="197"/>
      <c r="E294" s="194"/>
      <c r="F294" s="194"/>
      <c r="G294" s="209"/>
      <c r="H294" s="203"/>
      <c r="I294" s="119" t="s">
        <v>207</v>
      </c>
      <c r="J294" s="121" t="s">
        <v>436</v>
      </c>
      <c r="K294" s="121"/>
      <c r="L294" s="121"/>
      <c r="M294" s="121"/>
      <c r="N294" s="194"/>
      <c r="O294" s="107"/>
      <c r="Q294" s="14"/>
      <c r="R294" s="143"/>
      <c r="S294" s="146"/>
      <c r="T294" s="146"/>
      <c r="U294" s="146"/>
      <c r="V294" s="146"/>
      <c r="W294" s="146"/>
      <c r="X294" s="146"/>
      <c r="Y294" s="146"/>
      <c r="Z294" s="146"/>
      <c r="AA294" s="146"/>
      <c r="AB294" s="146"/>
      <c r="AC294" s="146"/>
      <c r="AD294" s="149"/>
      <c r="AE294" s="16"/>
    </row>
    <row r="295" spans="2:31" ht="39.75" customHeight="1" x14ac:dyDescent="0.25">
      <c r="B295" s="49"/>
      <c r="C295" s="205"/>
      <c r="D295" s="197"/>
      <c r="E295" s="194"/>
      <c r="F295" s="194"/>
      <c r="G295" s="209"/>
      <c r="H295" s="203"/>
      <c r="I295" s="119" t="s">
        <v>209</v>
      </c>
      <c r="J295" s="121" t="s">
        <v>437</v>
      </c>
      <c r="K295" s="121"/>
      <c r="L295" s="121"/>
      <c r="M295" s="121"/>
      <c r="N295" s="194"/>
      <c r="O295" s="107"/>
      <c r="Q295" s="14"/>
      <c r="R295" s="143"/>
      <c r="S295" s="146"/>
      <c r="T295" s="146"/>
      <c r="U295" s="146"/>
      <c r="V295" s="146"/>
      <c r="W295" s="146"/>
      <c r="X295" s="146"/>
      <c r="Y295" s="146"/>
      <c r="Z295" s="146"/>
      <c r="AA295" s="146"/>
      <c r="AB295" s="146"/>
      <c r="AC295" s="146"/>
      <c r="AD295" s="149"/>
      <c r="AE295" s="16"/>
    </row>
    <row r="296" spans="2:31" ht="39.75" customHeight="1" x14ac:dyDescent="0.25">
      <c r="B296" s="49"/>
      <c r="C296" s="205"/>
      <c r="D296" s="197"/>
      <c r="E296" s="119"/>
      <c r="F296" s="207" t="s">
        <v>28</v>
      </c>
      <c r="G296" s="208"/>
      <c r="H296" s="208"/>
      <c r="I296" s="125"/>
      <c r="J296" s="123"/>
      <c r="K296" s="123"/>
      <c r="L296" s="123"/>
      <c r="M296" s="123"/>
      <c r="N296" s="127"/>
      <c r="O296" s="111"/>
      <c r="Q296" s="14"/>
      <c r="R296" s="20"/>
      <c r="S296" s="21"/>
      <c r="T296" s="21"/>
      <c r="U296" s="21"/>
      <c r="V296" s="21"/>
      <c r="W296" s="21"/>
      <c r="X296" s="21"/>
      <c r="Y296" s="21"/>
      <c r="Z296" s="21"/>
      <c r="AA296" s="21"/>
      <c r="AB296" s="21"/>
      <c r="AC296" s="21"/>
      <c r="AD296" s="22"/>
      <c r="AE296" s="16"/>
    </row>
    <row r="297" spans="2:31" ht="39.75" customHeight="1" x14ac:dyDescent="0.25">
      <c r="B297" s="49"/>
      <c r="C297" s="205"/>
      <c r="D297" s="197"/>
      <c r="E297" s="198"/>
      <c r="F297" s="198" t="s">
        <v>868</v>
      </c>
      <c r="G297" s="207" t="s">
        <v>29</v>
      </c>
      <c r="H297" s="202" t="s">
        <v>89</v>
      </c>
      <c r="I297" s="119" t="s">
        <v>194</v>
      </c>
      <c r="J297" s="123" t="s">
        <v>438</v>
      </c>
      <c r="K297" s="123"/>
      <c r="L297" s="123"/>
      <c r="M297" s="123"/>
      <c r="N297" s="204"/>
      <c r="O297" s="107"/>
      <c r="Q297" s="14"/>
      <c r="R297" s="142"/>
      <c r="S297" s="145"/>
      <c r="T297" s="145"/>
      <c r="U297" s="145"/>
      <c r="V297" s="145"/>
      <c r="W297" s="145" t="e">
        <f>IF(#REF!="","",#REF!)</f>
        <v>#REF!</v>
      </c>
      <c r="X297" s="145"/>
      <c r="Y297" s="145" t="e">
        <f>IF(#REF!="","",#REF!)</f>
        <v>#REF!</v>
      </c>
      <c r="Z297" s="145"/>
      <c r="AA297" s="145"/>
      <c r="AB297" s="145"/>
      <c r="AC297" s="145"/>
      <c r="AD297" s="148"/>
      <c r="AE297" s="16"/>
    </row>
    <row r="298" spans="2:31" ht="39.75" customHeight="1" x14ac:dyDescent="0.25">
      <c r="B298" s="49"/>
      <c r="C298" s="205"/>
      <c r="D298" s="197"/>
      <c r="E298" s="194"/>
      <c r="F298" s="194"/>
      <c r="G298" s="209"/>
      <c r="H298" s="203"/>
      <c r="I298" s="119" t="s">
        <v>195</v>
      </c>
      <c r="J298" s="123" t="s">
        <v>439</v>
      </c>
      <c r="K298" s="123"/>
      <c r="L298" s="123"/>
      <c r="M298" s="123"/>
      <c r="N298" s="194"/>
      <c r="O298" s="107"/>
      <c r="Q298" s="14"/>
      <c r="R298" s="143"/>
      <c r="S298" s="146"/>
      <c r="T298" s="146"/>
      <c r="U298" s="146"/>
      <c r="V298" s="146"/>
      <c r="W298" s="146"/>
      <c r="X298" s="146"/>
      <c r="Y298" s="146"/>
      <c r="Z298" s="146"/>
      <c r="AA298" s="146"/>
      <c r="AB298" s="146"/>
      <c r="AC298" s="146"/>
      <c r="AD298" s="149"/>
      <c r="AE298" s="16"/>
    </row>
    <row r="299" spans="2:31" ht="39.75" customHeight="1" x14ac:dyDescent="0.25">
      <c r="B299" s="49"/>
      <c r="C299" s="205"/>
      <c r="D299" s="197"/>
      <c r="E299" s="194"/>
      <c r="F299" s="194"/>
      <c r="G299" s="209"/>
      <c r="H299" s="203"/>
      <c r="I299" s="119" t="s">
        <v>196</v>
      </c>
      <c r="J299" s="121" t="s">
        <v>440</v>
      </c>
      <c r="K299" s="121"/>
      <c r="L299" s="121"/>
      <c r="M299" s="121"/>
      <c r="N299" s="194"/>
      <c r="O299" s="107"/>
      <c r="Q299" s="14"/>
      <c r="R299" s="143"/>
      <c r="S299" s="146"/>
      <c r="T299" s="146"/>
      <c r="U299" s="146"/>
      <c r="V299" s="146"/>
      <c r="W299" s="146"/>
      <c r="X299" s="146"/>
      <c r="Y299" s="146"/>
      <c r="Z299" s="146"/>
      <c r="AA299" s="146"/>
      <c r="AB299" s="146"/>
      <c r="AC299" s="146"/>
      <c r="AD299" s="149"/>
      <c r="AE299" s="16"/>
    </row>
    <row r="300" spans="2:31" ht="39.75" customHeight="1" x14ac:dyDescent="0.25">
      <c r="B300" s="49"/>
      <c r="C300" s="205"/>
      <c r="D300" s="197"/>
      <c r="E300" s="194"/>
      <c r="F300" s="194"/>
      <c r="G300" s="209"/>
      <c r="H300" s="203"/>
      <c r="I300" s="119" t="s">
        <v>207</v>
      </c>
      <c r="J300" s="121" t="s">
        <v>441</v>
      </c>
      <c r="K300" s="121"/>
      <c r="L300" s="121"/>
      <c r="M300" s="121"/>
      <c r="N300" s="194"/>
      <c r="O300" s="107"/>
      <c r="Q300" s="14"/>
      <c r="R300" s="143"/>
      <c r="S300" s="146"/>
      <c r="T300" s="146"/>
      <c r="U300" s="146"/>
      <c r="V300" s="146"/>
      <c r="W300" s="146"/>
      <c r="X300" s="146"/>
      <c r="Y300" s="146"/>
      <c r="Z300" s="146"/>
      <c r="AA300" s="146"/>
      <c r="AB300" s="146"/>
      <c r="AC300" s="146"/>
      <c r="AD300" s="149"/>
      <c r="AE300" s="16"/>
    </row>
    <row r="301" spans="2:31" ht="39.75" customHeight="1" x14ac:dyDescent="0.25">
      <c r="B301" s="49"/>
      <c r="C301" s="205"/>
      <c r="D301" s="197"/>
      <c r="E301" s="194"/>
      <c r="F301" s="194"/>
      <c r="G301" s="209"/>
      <c r="H301" s="203"/>
      <c r="I301" s="119" t="s">
        <v>209</v>
      </c>
      <c r="J301" s="121" t="s">
        <v>442</v>
      </c>
      <c r="K301" s="121"/>
      <c r="L301" s="121"/>
      <c r="M301" s="121"/>
      <c r="N301" s="194"/>
      <c r="O301" s="107"/>
      <c r="Q301" s="14"/>
      <c r="R301" s="143"/>
      <c r="S301" s="146"/>
      <c r="T301" s="146"/>
      <c r="U301" s="146"/>
      <c r="V301" s="146"/>
      <c r="W301" s="146"/>
      <c r="X301" s="146"/>
      <c r="Y301" s="146"/>
      <c r="Z301" s="146"/>
      <c r="AA301" s="146"/>
      <c r="AB301" s="146"/>
      <c r="AC301" s="146"/>
      <c r="AD301" s="149"/>
      <c r="AE301" s="16"/>
    </row>
    <row r="302" spans="2:31" ht="39.75" customHeight="1" x14ac:dyDescent="0.25">
      <c r="B302" s="49"/>
      <c r="C302" s="205"/>
      <c r="D302" s="197"/>
      <c r="E302" s="198"/>
      <c r="F302" s="198" t="s">
        <v>869</v>
      </c>
      <c r="G302" s="207" t="s">
        <v>30</v>
      </c>
      <c r="H302" s="202" t="s">
        <v>89</v>
      </c>
      <c r="I302" s="119" t="s">
        <v>194</v>
      </c>
      <c r="J302" s="123" t="s">
        <v>438</v>
      </c>
      <c r="K302" s="123"/>
      <c r="L302" s="123"/>
      <c r="M302" s="123"/>
      <c r="N302" s="204"/>
      <c r="O302" s="107"/>
      <c r="Q302" s="14"/>
      <c r="R302" s="142"/>
      <c r="S302" s="145"/>
      <c r="T302" s="145"/>
      <c r="U302" s="145"/>
      <c r="V302" s="145"/>
      <c r="W302" s="145"/>
      <c r="X302" s="145" t="e">
        <f>IF(#REF!="","",#REF!)</f>
        <v>#REF!</v>
      </c>
      <c r="Y302" s="145" t="e">
        <f>IF(#REF!="","",#REF!)</f>
        <v>#REF!</v>
      </c>
      <c r="Z302" s="145"/>
      <c r="AA302" s="145"/>
      <c r="AB302" s="145"/>
      <c r="AC302" s="145"/>
      <c r="AD302" s="148"/>
      <c r="AE302" s="16"/>
    </row>
    <row r="303" spans="2:31" ht="39.75" customHeight="1" x14ac:dyDescent="0.25">
      <c r="B303" s="49"/>
      <c r="C303" s="205"/>
      <c r="D303" s="197"/>
      <c r="E303" s="194"/>
      <c r="F303" s="194"/>
      <c r="G303" s="209"/>
      <c r="H303" s="203"/>
      <c r="I303" s="119" t="s">
        <v>195</v>
      </c>
      <c r="J303" s="123" t="s">
        <v>439</v>
      </c>
      <c r="K303" s="123"/>
      <c r="L303" s="123"/>
      <c r="M303" s="123"/>
      <c r="N303" s="194"/>
      <c r="O303" s="107"/>
      <c r="Q303" s="14"/>
      <c r="R303" s="143"/>
      <c r="S303" s="146"/>
      <c r="T303" s="146"/>
      <c r="U303" s="146"/>
      <c r="V303" s="146"/>
      <c r="W303" s="146"/>
      <c r="X303" s="146"/>
      <c r="Y303" s="146"/>
      <c r="Z303" s="146"/>
      <c r="AA303" s="146"/>
      <c r="AB303" s="146"/>
      <c r="AC303" s="146"/>
      <c r="AD303" s="149"/>
      <c r="AE303" s="16"/>
    </row>
    <row r="304" spans="2:31" ht="39.75" customHeight="1" x14ac:dyDescent="0.25">
      <c r="B304" s="49"/>
      <c r="C304" s="205"/>
      <c r="D304" s="197"/>
      <c r="E304" s="194"/>
      <c r="F304" s="194"/>
      <c r="G304" s="209"/>
      <c r="H304" s="203"/>
      <c r="I304" s="119" t="s">
        <v>196</v>
      </c>
      <c r="J304" s="121" t="s">
        <v>443</v>
      </c>
      <c r="K304" s="121"/>
      <c r="L304" s="121"/>
      <c r="M304" s="121"/>
      <c r="N304" s="194"/>
      <c r="O304" s="107"/>
      <c r="Q304" s="14"/>
      <c r="R304" s="143"/>
      <c r="S304" s="146"/>
      <c r="T304" s="146"/>
      <c r="U304" s="146"/>
      <c r="V304" s="146"/>
      <c r="W304" s="146"/>
      <c r="X304" s="146"/>
      <c r="Y304" s="146"/>
      <c r="Z304" s="146"/>
      <c r="AA304" s="146"/>
      <c r="AB304" s="146"/>
      <c r="AC304" s="146"/>
      <c r="AD304" s="149"/>
      <c r="AE304" s="16"/>
    </row>
    <row r="305" spans="2:31" ht="39.75" customHeight="1" x14ac:dyDescent="0.25">
      <c r="B305" s="49"/>
      <c r="C305" s="205"/>
      <c r="D305" s="197"/>
      <c r="E305" s="194"/>
      <c r="F305" s="194"/>
      <c r="G305" s="209"/>
      <c r="H305" s="203"/>
      <c r="I305" s="119" t="s">
        <v>207</v>
      </c>
      <c r="J305" s="121" t="s">
        <v>444</v>
      </c>
      <c r="K305" s="121"/>
      <c r="L305" s="121"/>
      <c r="M305" s="121"/>
      <c r="N305" s="194"/>
      <c r="O305" s="107"/>
      <c r="Q305" s="14"/>
      <c r="R305" s="143"/>
      <c r="S305" s="146"/>
      <c r="T305" s="146"/>
      <c r="U305" s="146"/>
      <c r="V305" s="146"/>
      <c r="W305" s="146"/>
      <c r="X305" s="146"/>
      <c r="Y305" s="146"/>
      <c r="Z305" s="146"/>
      <c r="AA305" s="146"/>
      <c r="AB305" s="146"/>
      <c r="AC305" s="146"/>
      <c r="AD305" s="149"/>
      <c r="AE305" s="16"/>
    </row>
    <row r="306" spans="2:31" ht="39.75" customHeight="1" x14ac:dyDescent="0.25">
      <c r="B306" s="49"/>
      <c r="C306" s="205"/>
      <c r="D306" s="197"/>
      <c r="E306" s="194"/>
      <c r="F306" s="194"/>
      <c r="G306" s="209"/>
      <c r="H306" s="203"/>
      <c r="I306" s="119" t="s">
        <v>209</v>
      </c>
      <c r="J306" s="121" t="s">
        <v>445</v>
      </c>
      <c r="K306" s="121"/>
      <c r="L306" s="121"/>
      <c r="M306" s="121"/>
      <c r="N306" s="194"/>
      <c r="O306" s="107"/>
      <c r="Q306" s="14"/>
      <c r="R306" s="143"/>
      <c r="S306" s="146"/>
      <c r="T306" s="146"/>
      <c r="U306" s="146"/>
      <c r="V306" s="146"/>
      <c r="W306" s="146"/>
      <c r="X306" s="146"/>
      <c r="Y306" s="146"/>
      <c r="Z306" s="146"/>
      <c r="AA306" s="146"/>
      <c r="AB306" s="146"/>
      <c r="AC306" s="146"/>
      <c r="AD306" s="149"/>
      <c r="AE306" s="16"/>
    </row>
    <row r="307" spans="2:31" ht="39.75" customHeight="1" x14ac:dyDescent="0.25">
      <c r="B307" s="49"/>
      <c r="C307" s="205"/>
      <c r="D307" s="197"/>
      <c r="E307" s="198"/>
      <c r="F307" s="198" t="s">
        <v>870</v>
      </c>
      <c r="G307" s="199" t="s">
        <v>31</v>
      </c>
      <c r="H307" s="202" t="s">
        <v>89</v>
      </c>
      <c r="I307" s="119" t="s">
        <v>194</v>
      </c>
      <c r="J307" s="123" t="s">
        <v>438</v>
      </c>
      <c r="K307" s="123"/>
      <c r="L307" s="123"/>
      <c r="M307" s="123"/>
      <c r="N307" s="204"/>
      <c r="O307" s="107"/>
      <c r="Q307" s="14"/>
      <c r="R307" s="142"/>
      <c r="S307" s="145"/>
      <c r="T307" s="145"/>
      <c r="U307" s="145"/>
      <c r="V307" s="145"/>
      <c r="W307" s="145"/>
      <c r="X307" s="145"/>
      <c r="Y307" s="145" t="e">
        <f>IF(#REF!="","",#REF!)</f>
        <v>#REF!</v>
      </c>
      <c r="Z307" s="145"/>
      <c r="AA307" s="145"/>
      <c r="AB307" s="145"/>
      <c r="AC307" s="145"/>
      <c r="AD307" s="148"/>
      <c r="AE307" s="16"/>
    </row>
    <row r="308" spans="2:31" ht="39.75" customHeight="1" x14ac:dyDescent="0.25">
      <c r="B308" s="49"/>
      <c r="C308" s="205"/>
      <c r="D308" s="197"/>
      <c r="E308" s="194"/>
      <c r="F308" s="194"/>
      <c r="G308" s="201"/>
      <c r="H308" s="203"/>
      <c r="I308" s="119" t="s">
        <v>195</v>
      </c>
      <c r="J308" s="123" t="s">
        <v>439</v>
      </c>
      <c r="K308" s="123"/>
      <c r="L308" s="123"/>
      <c r="M308" s="123"/>
      <c r="N308" s="194"/>
      <c r="O308" s="107"/>
      <c r="Q308" s="14"/>
      <c r="R308" s="143"/>
      <c r="S308" s="146"/>
      <c r="T308" s="146"/>
      <c r="U308" s="146"/>
      <c r="V308" s="146"/>
      <c r="W308" s="146"/>
      <c r="X308" s="146"/>
      <c r="Y308" s="146"/>
      <c r="Z308" s="146"/>
      <c r="AA308" s="146"/>
      <c r="AB308" s="146"/>
      <c r="AC308" s="146"/>
      <c r="AD308" s="149"/>
      <c r="AE308" s="16"/>
    </row>
    <row r="309" spans="2:31" ht="39.75" customHeight="1" x14ac:dyDescent="0.25">
      <c r="B309" s="49"/>
      <c r="C309" s="205"/>
      <c r="D309" s="197"/>
      <c r="E309" s="194"/>
      <c r="F309" s="194"/>
      <c r="G309" s="201"/>
      <c r="H309" s="203"/>
      <c r="I309" s="119" t="s">
        <v>196</v>
      </c>
      <c r="J309" s="121" t="s">
        <v>446</v>
      </c>
      <c r="K309" s="121"/>
      <c r="L309" s="121"/>
      <c r="M309" s="121"/>
      <c r="N309" s="194"/>
      <c r="O309" s="107"/>
      <c r="Q309" s="14"/>
      <c r="R309" s="143"/>
      <c r="S309" s="146"/>
      <c r="T309" s="146"/>
      <c r="U309" s="146"/>
      <c r="V309" s="146"/>
      <c r="W309" s="146"/>
      <c r="X309" s="146"/>
      <c r="Y309" s="146"/>
      <c r="Z309" s="146"/>
      <c r="AA309" s="146"/>
      <c r="AB309" s="146"/>
      <c r="AC309" s="146"/>
      <c r="AD309" s="149"/>
      <c r="AE309" s="16"/>
    </row>
    <row r="310" spans="2:31" ht="39.75" customHeight="1" x14ac:dyDescent="0.25">
      <c r="B310" s="49"/>
      <c r="C310" s="205"/>
      <c r="D310" s="197"/>
      <c r="E310" s="194"/>
      <c r="F310" s="194"/>
      <c r="G310" s="201"/>
      <c r="H310" s="203"/>
      <c r="I310" s="119" t="s">
        <v>207</v>
      </c>
      <c r="J310" s="121" t="s">
        <v>447</v>
      </c>
      <c r="K310" s="121"/>
      <c r="L310" s="121"/>
      <c r="M310" s="121"/>
      <c r="N310" s="194"/>
      <c r="O310" s="107"/>
      <c r="Q310" s="14"/>
      <c r="R310" s="143"/>
      <c r="S310" s="146"/>
      <c r="T310" s="146"/>
      <c r="U310" s="146"/>
      <c r="V310" s="146"/>
      <c r="W310" s="146"/>
      <c r="X310" s="146"/>
      <c r="Y310" s="146"/>
      <c r="Z310" s="146"/>
      <c r="AA310" s="146"/>
      <c r="AB310" s="146"/>
      <c r="AC310" s="146"/>
      <c r="AD310" s="149"/>
      <c r="AE310" s="16"/>
    </row>
    <row r="311" spans="2:31" ht="39.75" customHeight="1" x14ac:dyDescent="0.25">
      <c r="B311" s="49"/>
      <c r="C311" s="205"/>
      <c r="D311" s="197"/>
      <c r="E311" s="194"/>
      <c r="F311" s="194"/>
      <c r="G311" s="201"/>
      <c r="H311" s="203"/>
      <c r="I311" s="119" t="s">
        <v>209</v>
      </c>
      <c r="J311" s="121" t="s">
        <v>448</v>
      </c>
      <c r="K311" s="121"/>
      <c r="L311" s="121"/>
      <c r="M311" s="121"/>
      <c r="N311" s="194"/>
      <c r="O311" s="107"/>
      <c r="Q311" s="14"/>
      <c r="R311" s="143"/>
      <c r="S311" s="146"/>
      <c r="T311" s="146"/>
      <c r="U311" s="146"/>
      <c r="V311" s="146"/>
      <c r="W311" s="146"/>
      <c r="X311" s="146"/>
      <c r="Y311" s="146"/>
      <c r="Z311" s="146"/>
      <c r="AA311" s="146"/>
      <c r="AB311" s="146"/>
      <c r="AC311" s="146"/>
      <c r="AD311" s="149"/>
      <c r="AE311" s="16"/>
    </row>
    <row r="312" spans="2:31" ht="39.75" customHeight="1" x14ac:dyDescent="0.25">
      <c r="B312" s="49"/>
      <c r="C312" s="205"/>
      <c r="D312" s="197"/>
      <c r="E312" s="198"/>
      <c r="F312" s="198" t="s">
        <v>871</v>
      </c>
      <c r="G312" s="207" t="s">
        <v>32</v>
      </c>
      <c r="H312" s="202" t="s">
        <v>89</v>
      </c>
      <c r="I312" s="119" t="s">
        <v>194</v>
      </c>
      <c r="J312" s="123" t="s">
        <v>438</v>
      </c>
      <c r="K312" s="123"/>
      <c r="L312" s="123"/>
      <c r="M312" s="123"/>
      <c r="N312" s="204"/>
      <c r="O312" s="107"/>
      <c r="Q312" s="14"/>
      <c r="R312" s="142"/>
      <c r="S312" s="145"/>
      <c r="T312" s="145"/>
      <c r="U312" s="145"/>
      <c r="V312" s="145"/>
      <c r="W312" s="145"/>
      <c r="X312" s="145"/>
      <c r="Y312" s="145" t="e">
        <f>IF(#REF!="","",#REF!)</f>
        <v>#REF!</v>
      </c>
      <c r="Z312" s="145"/>
      <c r="AA312" s="145"/>
      <c r="AB312" s="145"/>
      <c r="AC312" s="145"/>
      <c r="AD312" s="148"/>
      <c r="AE312" s="16"/>
    </row>
    <row r="313" spans="2:31" ht="39.75" customHeight="1" x14ac:dyDescent="0.25">
      <c r="B313" s="49"/>
      <c r="C313" s="205"/>
      <c r="D313" s="197"/>
      <c r="E313" s="194"/>
      <c r="F313" s="194"/>
      <c r="G313" s="209"/>
      <c r="H313" s="203"/>
      <c r="I313" s="119" t="s">
        <v>195</v>
      </c>
      <c r="J313" s="123" t="s">
        <v>439</v>
      </c>
      <c r="K313" s="123"/>
      <c r="L313" s="123"/>
      <c r="M313" s="123"/>
      <c r="N313" s="194"/>
      <c r="O313" s="107"/>
      <c r="Q313" s="14"/>
      <c r="R313" s="143"/>
      <c r="S313" s="146"/>
      <c r="T313" s="146"/>
      <c r="U313" s="146"/>
      <c r="V313" s="146"/>
      <c r="W313" s="146"/>
      <c r="X313" s="146"/>
      <c r="Y313" s="146"/>
      <c r="Z313" s="146"/>
      <c r="AA313" s="146"/>
      <c r="AB313" s="146"/>
      <c r="AC313" s="146"/>
      <c r="AD313" s="149"/>
      <c r="AE313" s="16"/>
    </row>
    <row r="314" spans="2:31" ht="39.75" customHeight="1" x14ac:dyDescent="0.25">
      <c r="B314" s="49"/>
      <c r="C314" s="205"/>
      <c r="D314" s="197"/>
      <c r="E314" s="194"/>
      <c r="F314" s="194"/>
      <c r="G314" s="209"/>
      <c r="H314" s="203"/>
      <c r="I314" s="119" t="s">
        <v>196</v>
      </c>
      <c r="J314" s="121" t="s">
        <v>449</v>
      </c>
      <c r="K314" s="121"/>
      <c r="L314" s="121"/>
      <c r="M314" s="121"/>
      <c r="N314" s="194"/>
      <c r="O314" s="107"/>
      <c r="Q314" s="14"/>
      <c r="R314" s="143"/>
      <c r="S314" s="146"/>
      <c r="T314" s="146"/>
      <c r="U314" s="146"/>
      <c r="V314" s="146"/>
      <c r="W314" s="146"/>
      <c r="X314" s="146"/>
      <c r="Y314" s="146"/>
      <c r="Z314" s="146"/>
      <c r="AA314" s="146"/>
      <c r="AB314" s="146"/>
      <c r="AC314" s="146"/>
      <c r="AD314" s="149"/>
      <c r="AE314" s="16"/>
    </row>
    <row r="315" spans="2:31" ht="39.75" customHeight="1" x14ac:dyDescent="0.25">
      <c r="B315" s="49"/>
      <c r="C315" s="205"/>
      <c r="D315" s="197"/>
      <c r="E315" s="194"/>
      <c r="F315" s="194"/>
      <c r="G315" s="209"/>
      <c r="H315" s="203"/>
      <c r="I315" s="119" t="s">
        <v>207</v>
      </c>
      <c r="J315" s="121" t="s">
        <v>450</v>
      </c>
      <c r="K315" s="121"/>
      <c r="L315" s="121"/>
      <c r="M315" s="121"/>
      <c r="N315" s="194"/>
      <c r="O315" s="107"/>
      <c r="Q315" s="14"/>
      <c r="R315" s="143"/>
      <c r="S315" s="146"/>
      <c r="T315" s="146"/>
      <c r="U315" s="146"/>
      <c r="V315" s="146"/>
      <c r="W315" s="146"/>
      <c r="X315" s="146"/>
      <c r="Y315" s="146"/>
      <c r="Z315" s="146"/>
      <c r="AA315" s="146"/>
      <c r="AB315" s="146"/>
      <c r="AC315" s="146"/>
      <c r="AD315" s="149"/>
      <c r="AE315" s="16"/>
    </row>
    <row r="316" spans="2:31" ht="39.75" customHeight="1" x14ac:dyDescent="0.25">
      <c r="B316" s="49"/>
      <c r="C316" s="205"/>
      <c r="D316" s="197"/>
      <c r="E316" s="194"/>
      <c r="F316" s="194"/>
      <c r="G316" s="209"/>
      <c r="H316" s="203"/>
      <c r="I316" s="119" t="s">
        <v>209</v>
      </c>
      <c r="J316" s="121" t="s">
        <v>451</v>
      </c>
      <c r="K316" s="121"/>
      <c r="L316" s="121"/>
      <c r="M316" s="121"/>
      <c r="N316" s="194"/>
      <c r="O316" s="107"/>
      <c r="Q316" s="14"/>
      <c r="R316" s="143"/>
      <c r="S316" s="146"/>
      <c r="T316" s="146"/>
      <c r="U316" s="146"/>
      <c r="V316" s="146"/>
      <c r="W316" s="146"/>
      <c r="X316" s="146"/>
      <c r="Y316" s="146"/>
      <c r="Z316" s="146"/>
      <c r="AA316" s="146"/>
      <c r="AB316" s="146"/>
      <c r="AC316" s="146"/>
      <c r="AD316" s="149"/>
      <c r="AE316" s="16"/>
    </row>
    <row r="317" spans="2:31" ht="39.75" customHeight="1" x14ac:dyDescent="0.25">
      <c r="B317" s="49"/>
      <c r="C317" s="205"/>
      <c r="D317" s="197"/>
      <c r="E317" s="198"/>
      <c r="F317" s="198" t="s">
        <v>872</v>
      </c>
      <c r="G317" s="207" t="s">
        <v>33</v>
      </c>
      <c r="H317" s="202" t="s">
        <v>89</v>
      </c>
      <c r="I317" s="119" t="s">
        <v>194</v>
      </c>
      <c r="J317" s="123" t="s">
        <v>438</v>
      </c>
      <c r="K317" s="123"/>
      <c r="L317" s="123"/>
      <c r="M317" s="123"/>
      <c r="N317" s="204"/>
      <c r="O317" s="107"/>
      <c r="Q317" s="14"/>
      <c r="R317" s="142"/>
      <c r="S317" s="145"/>
      <c r="T317" s="145"/>
      <c r="U317" s="145"/>
      <c r="V317" s="145"/>
      <c r="W317" s="145"/>
      <c r="X317" s="145" t="e">
        <f>IF(#REF!="","",#REF!)</f>
        <v>#REF!</v>
      </c>
      <c r="Y317" s="145" t="e">
        <f>IF(#REF!="","",#REF!)</f>
        <v>#REF!</v>
      </c>
      <c r="Z317" s="145"/>
      <c r="AA317" s="145" t="e">
        <f>IF(#REF!="","",#REF!)</f>
        <v>#REF!</v>
      </c>
      <c r="AB317" s="145"/>
      <c r="AC317" s="145"/>
      <c r="AD317" s="148"/>
      <c r="AE317" s="16"/>
    </row>
    <row r="318" spans="2:31" ht="39.75" customHeight="1" x14ac:dyDescent="0.25">
      <c r="B318" s="49"/>
      <c r="C318" s="205"/>
      <c r="D318" s="197"/>
      <c r="E318" s="194"/>
      <c r="F318" s="194"/>
      <c r="G318" s="209"/>
      <c r="H318" s="203"/>
      <c r="I318" s="119" t="s">
        <v>195</v>
      </c>
      <c r="J318" s="123" t="s">
        <v>439</v>
      </c>
      <c r="K318" s="123"/>
      <c r="L318" s="123"/>
      <c r="M318" s="123"/>
      <c r="N318" s="194"/>
      <c r="O318" s="107"/>
      <c r="Q318" s="14"/>
      <c r="R318" s="143"/>
      <c r="S318" s="146"/>
      <c r="T318" s="146"/>
      <c r="U318" s="146"/>
      <c r="V318" s="146"/>
      <c r="W318" s="146"/>
      <c r="X318" s="146"/>
      <c r="Y318" s="146"/>
      <c r="Z318" s="146"/>
      <c r="AA318" s="146"/>
      <c r="AB318" s="146"/>
      <c r="AC318" s="146"/>
      <c r="AD318" s="149"/>
      <c r="AE318" s="16"/>
    </row>
    <row r="319" spans="2:31" ht="39.75" customHeight="1" x14ac:dyDescent="0.25">
      <c r="B319" s="49"/>
      <c r="C319" s="205"/>
      <c r="D319" s="197"/>
      <c r="E319" s="194"/>
      <c r="F319" s="194"/>
      <c r="G319" s="209"/>
      <c r="H319" s="203"/>
      <c r="I319" s="119" t="s">
        <v>196</v>
      </c>
      <c r="J319" s="121" t="s">
        <v>452</v>
      </c>
      <c r="K319" s="121"/>
      <c r="L319" s="121"/>
      <c r="M319" s="121"/>
      <c r="N319" s="194"/>
      <c r="O319" s="107"/>
      <c r="Q319" s="14"/>
      <c r="R319" s="143"/>
      <c r="S319" s="146"/>
      <c r="T319" s="146"/>
      <c r="U319" s="146"/>
      <c r="V319" s="146"/>
      <c r="W319" s="146"/>
      <c r="X319" s="146"/>
      <c r="Y319" s="146"/>
      <c r="Z319" s="146"/>
      <c r="AA319" s="146"/>
      <c r="AB319" s="146"/>
      <c r="AC319" s="146"/>
      <c r="AD319" s="149"/>
      <c r="AE319" s="16"/>
    </row>
    <row r="320" spans="2:31" ht="39.75" customHeight="1" x14ac:dyDescent="0.25">
      <c r="B320" s="49"/>
      <c r="C320" s="205"/>
      <c r="D320" s="197"/>
      <c r="E320" s="194"/>
      <c r="F320" s="194"/>
      <c r="G320" s="209"/>
      <c r="H320" s="203"/>
      <c r="I320" s="119" t="s">
        <v>207</v>
      </c>
      <c r="J320" s="121" t="s">
        <v>453</v>
      </c>
      <c r="K320" s="121"/>
      <c r="L320" s="121"/>
      <c r="M320" s="121"/>
      <c r="N320" s="194"/>
      <c r="O320" s="107"/>
      <c r="Q320" s="14"/>
      <c r="R320" s="143"/>
      <c r="S320" s="146"/>
      <c r="T320" s="146"/>
      <c r="U320" s="146"/>
      <c r="V320" s="146"/>
      <c r="W320" s="146"/>
      <c r="X320" s="146"/>
      <c r="Y320" s="146"/>
      <c r="Z320" s="146"/>
      <c r="AA320" s="146"/>
      <c r="AB320" s="146"/>
      <c r="AC320" s="146"/>
      <c r="AD320" s="149"/>
      <c r="AE320" s="16"/>
    </row>
    <row r="321" spans="2:31" ht="39.75" customHeight="1" x14ac:dyDescent="0.25">
      <c r="B321" s="49"/>
      <c r="C321" s="205"/>
      <c r="D321" s="197"/>
      <c r="E321" s="194"/>
      <c r="F321" s="194"/>
      <c r="G321" s="209"/>
      <c r="H321" s="203"/>
      <c r="I321" s="119" t="s">
        <v>209</v>
      </c>
      <c r="J321" s="121" t="s">
        <v>454</v>
      </c>
      <c r="K321" s="121"/>
      <c r="L321" s="121"/>
      <c r="M321" s="121"/>
      <c r="N321" s="194"/>
      <c r="O321" s="107"/>
      <c r="Q321" s="14"/>
      <c r="R321" s="143"/>
      <c r="S321" s="146"/>
      <c r="T321" s="146"/>
      <c r="U321" s="146"/>
      <c r="V321" s="146"/>
      <c r="W321" s="146"/>
      <c r="X321" s="146"/>
      <c r="Y321" s="146"/>
      <c r="Z321" s="146"/>
      <c r="AA321" s="146"/>
      <c r="AB321" s="146"/>
      <c r="AC321" s="146"/>
      <c r="AD321" s="149"/>
      <c r="AE321" s="16"/>
    </row>
    <row r="322" spans="2:31" ht="39.75" customHeight="1" x14ac:dyDescent="0.25">
      <c r="B322" s="49"/>
      <c r="C322" s="205"/>
      <c r="D322" s="197"/>
      <c r="E322" s="198"/>
      <c r="F322" s="198" t="s">
        <v>873</v>
      </c>
      <c r="G322" s="207" t="s">
        <v>34</v>
      </c>
      <c r="H322" s="202" t="s">
        <v>89</v>
      </c>
      <c r="I322" s="119" t="s">
        <v>194</v>
      </c>
      <c r="J322" s="123" t="s">
        <v>438</v>
      </c>
      <c r="K322" s="123"/>
      <c r="L322" s="123"/>
      <c r="M322" s="123"/>
      <c r="N322" s="204"/>
      <c r="O322" s="107"/>
      <c r="Q322" s="14"/>
      <c r="R322" s="142"/>
      <c r="S322" s="145"/>
      <c r="T322" s="145"/>
      <c r="U322" s="145"/>
      <c r="V322" s="145"/>
      <c r="W322" s="145"/>
      <c r="X322" s="145"/>
      <c r="Y322" s="145" t="e">
        <f>IF(#REF!="","",#REF!)</f>
        <v>#REF!</v>
      </c>
      <c r="Z322" s="145"/>
      <c r="AA322" s="145"/>
      <c r="AB322" s="145"/>
      <c r="AC322" s="145"/>
      <c r="AD322" s="148"/>
      <c r="AE322" s="16"/>
    </row>
    <row r="323" spans="2:31" ht="39.75" customHeight="1" x14ac:dyDescent="0.25">
      <c r="B323" s="49"/>
      <c r="C323" s="205"/>
      <c r="D323" s="197"/>
      <c r="E323" s="194"/>
      <c r="F323" s="194"/>
      <c r="G323" s="209"/>
      <c r="H323" s="203"/>
      <c r="I323" s="119" t="s">
        <v>195</v>
      </c>
      <c r="J323" s="123" t="s">
        <v>439</v>
      </c>
      <c r="K323" s="123"/>
      <c r="L323" s="123"/>
      <c r="M323" s="123"/>
      <c r="N323" s="194"/>
      <c r="O323" s="107"/>
      <c r="Q323" s="14"/>
      <c r="R323" s="143"/>
      <c r="S323" s="146"/>
      <c r="T323" s="146"/>
      <c r="U323" s="146"/>
      <c r="V323" s="146"/>
      <c r="W323" s="146"/>
      <c r="X323" s="146"/>
      <c r="Y323" s="146"/>
      <c r="Z323" s="146"/>
      <c r="AA323" s="146"/>
      <c r="AB323" s="146"/>
      <c r="AC323" s="146"/>
      <c r="AD323" s="149"/>
      <c r="AE323" s="16"/>
    </row>
    <row r="324" spans="2:31" ht="39.75" customHeight="1" x14ac:dyDescent="0.25">
      <c r="B324" s="49"/>
      <c r="C324" s="205"/>
      <c r="D324" s="197"/>
      <c r="E324" s="194"/>
      <c r="F324" s="194"/>
      <c r="G324" s="209"/>
      <c r="H324" s="203"/>
      <c r="I324" s="119" t="s">
        <v>196</v>
      </c>
      <c r="J324" s="121" t="s">
        <v>455</v>
      </c>
      <c r="K324" s="121"/>
      <c r="L324" s="121"/>
      <c r="M324" s="121"/>
      <c r="N324" s="194"/>
      <c r="O324" s="107"/>
      <c r="Q324" s="14"/>
      <c r="R324" s="143"/>
      <c r="S324" s="146"/>
      <c r="T324" s="146"/>
      <c r="U324" s="146"/>
      <c r="V324" s="146"/>
      <c r="W324" s="146"/>
      <c r="X324" s="146"/>
      <c r="Y324" s="146"/>
      <c r="Z324" s="146"/>
      <c r="AA324" s="146"/>
      <c r="AB324" s="146"/>
      <c r="AC324" s="146"/>
      <c r="AD324" s="149"/>
      <c r="AE324" s="16"/>
    </row>
    <row r="325" spans="2:31" ht="39.75" customHeight="1" x14ac:dyDescent="0.25">
      <c r="B325" s="49"/>
      <c r="C325" s="205"/>
      <c r="D325" s="197"/>
      <c r="E325" s="194"/>
      <c r="F325" s="194"/>
      <c r="G325" s="209"/>
      <c r="H325" s="203"/>
      <c r="I325" s="119" t="s">
        <v>207</v>
      </c>
      <c r="J325" s="121" t="s">
        <v>456</v>
      </c>
      <c r="K325" s="121"/>
      <c r="L325" s="121"/>
      <c r="M325" s="121"/>
      <c r="N325" s="194"/>
      <c r="O325" s="107"/>
      <c r="Q325" s="14"/>
      <c r="R325" s="143"/>
      <c r="S325" s="146"/>
      <c r="T325" s="146"/>
      <c r="U325" s="146"/>
      <c r="V325" s="146"/>
      <c r="W325" s="146"/>
      <c r="X325" s="146"/>
      <c r="Y325" s="146"/>
      <c r="Z325" s="146"/>
      <c r="AA325" s="146"/>
      <c r="AB325" s="146"/>
      <c r="AC325" s="146"/>
      <c r="AD325" s="149"/>
      <c r="AE325" s="16"/>
    </row>
    <row r="326" spans="2:31" ht="39.75" customHeight="1" x14ac:dyDescent="0.25">
      <c r="B326" s="49"/>
      <c r="C326" s="205"/>
      <c r="D326" s="197"/>
      <c r="E326" s="194"/>
      <c r="F326" s="194"/>
      <c r="G326" s="209"/>
      <c r="H326" s="203"/>
      <c r="I326" s="119" t="s">
        <v>209</v>
      </c>
      <c r="J326" s="121" t="s">
        <v>457</v>
      </c>
      <c r="K326" s="121"/>
      <c r="L326" s="121"/>
      <c r="M326" s="121"/>
      <c r="N326" s="194"/>
      <c r="O326" s="107"/>
      <c r="Q326" s="14"/>
      <c r="R326" s="143"/>
      <c r="S326" s="146"/>
      <c r="T326" s="146"/>
      <c r="U326" s="146"/>
      <c r="V326" s="146"/>
      <c r="W326" s="146"/>
      <c r="X326" s="146"/>
      <c r="Y326" s="146"/>
      <c r="Z326" s="146"/>
      <c r="AA326" s="146"/>
      <c r="AB326" s="146"/>
      <c r="AC326" s="146"/>
      <c r="AD326" s="149"/>
      <c r="AE326" s="16"/>
    </row>
    <row r="327" spans="2:31" ht="39.75" customHeight="1" x14ac:dyDescent="0.25">
      <c r="B327" s="49"/>
      <c r="C327" s="205"/>
      <c r="D327" s="197"/>
      <c r="E327" s="198"/>
      <c r="F327" s="198" t="s">
        <v>874</v>
      </c>
      <c r="G327" s="207" t="s">
        <v>35</v>
      </c>
      <c r="H327" s="202" t="s">
        <v>89</v>
      </c>
      <c r="I327" s="119" t="s">
        <v>194</v>
      </c>
      <c r="J327" s="123" t="s">
        <v>438</v>
      </c>
      <c r="K327" s="123"/>
      <c r="L327" s="123"/>
      <c r="M327" s="123"/>
      <c r="N327" s="204"/>
      <c r="O327" s="107"/>
      <c r="Q327" s="14"/>
      <c r="R327" s="142"/>
      <c r="S327" s="145"/>
      <c r="T327" s="145"/>
      <c r="U327" s="145"/>
      <c r="V327" s="145"/>
      <c r="W327" s="145" t="e">
        <f>IF(#REF!="","",#REF!)</f>
        <v>#REF!</v>
      </c>
      <c r="X327" s="145" t="e">
        <f>IF(#REF!="","",#REF!)</f>
        <v>#REF!</v>
      </c>
      <c r="Y327" s="145" t="e">
        <f>IF(#REF!="","",#REF!)</f>
        <v>#REF!</v>
      </c>
      <c r="Z327" s="145"/>
      <c r="AA327" s="145"/>
      <c r="AB327" s="145" t="e">
        <f>IF(#REF!="","",#REF!)</f>
        <v>#REF!</v>
      </c>
      <c r="AC327" s="145" t="e">
        <f>IF(#REF!="","",#REF!)</f>
        <v>#REF!</v>
      </c>
      <c r="AD327" s="148"/>
      <c r="AE327" s="16"/>
    </row>
    <row r="328" spans="2:31" ht="39.75" customHeight="1" x14ac:dyDescent="0.25">
      <c r="B328" s="49"/>
      <c r="C328" s="205"/>
      <c r="D328" s="197"/>
      <c r="E328" s="194"/>
      <c r="F328" s="194"/>
      <c r="G328" s="209"/>
      <c r="H328" s="203"/>
      <c r="I328" s="119" t="s">
        <v>195</v>
      </c>
      <c r="J328" s="123" t="s">
        <v>439</v>
      </c>
      <c r="K328" s="123"/>
      <c r="L328" s="123"/>
      <c r="M328" s="123"/>
      <c r="N328" s="194"/>
      <c r="O328" s="107"/>
      <c r="Q328" s="14"/>
      <c r="R328" s="143"/>
      <c r="S328" s="146"/>
      <c r="T328" s="146"/>
      <c r="U328" s="146"/>
      <c r="V328" s="146"/>
      <c r="W328" s="146"/>
      <c r="X328" s="146"/>
      <c r="Y328" s="146"/>
      <c r="Z328" s="146"/>
      <c r="AA328" s="146"/>
      <c r="AB328" s="146"/>
      <c r="AC328" s="146"/>
      <c r="AD328" s="149"/>
      <c r="AE328" s="16"/>
    </row>
    <row r="329" spans="2:31" ht="39.75" customHeight="1" x14ac:dyDescent="0.25">
      <c r="B329" s="49"/>
      <c r="C329" s="205"/>
      <c r="D329" s="197"/>
      <c r="E329" s="194"/>
      <c r="F329" s="194"/>
      <c r="G329" s="209"/>
      <c r="H329" s="203"/>
      <c r="I329" s="119" t="s">
        <v>196</v>
      </c>
      <c r="J329" s="121" t="s">
        <v>458</v>
      </c>
      <c r="K329" s="121"/>
      <c r="L329" s="121"/>
      <c r="M329" s="121"/>
      <c r="N329" s="194"/>
      <c r="O329" s="107"/>
      <c r="Q329" s="14"/>
      <c r="R329" s="143"/>
      <c r="S329" s="146"/>
      <c r="T329" s="146"/>
      <c r="U329" s="146"/>
      <c r="V329" s="146"/>
      <c r="W329" s="146"/>
      <c r="X329" s="146"/>
      <c r="Y329" s="146"/>
      <c r="Z329" s="146"/>
      <c r="AA329" s="146"/>
      <c r="AB329" s="146"/>
      <c r="AC329" s="146"/>
      <c r="AD329" s="149"/>
      <c r="AE329" s="16"/>
    </row>
    <row r="330" spans="2:31" ht="39.75" customHeight="1" x14ac:dyDescent="0.25">
      <c r="B330" s="49"/>
      <c r="C330" s="205"/>
      <c r="D330" s="197"/>
      <c r="E330" s="194"/>
      <c r="F330" s="194"/>
      <c r="G330" s="209"/>
      <c r="H330" s="203"/>
      <c r="I330" s="119" t="s">
        <v>207</v>
      </c>
      <c r="J330" s="121" t="s">
        <v>459</v>
      </c>
      <c r="K330" s="121"/>
      <c r="L330" s="121"/>
      <c r="M330" s="121"/>
      <c r="N330" s="194"/>
      <c r="O330" s="107"/>
      <c r="Q330" s="14"/>
      <c r="R330" s="143"/>
      <c r="S330" s="146"/>
      <c r="T330" s="146"/>
      <c r="U330" s="146"/>
      <c r="V330" s="146"/>
      <c r="W330" s="146"/>
      <c r="X330" s="146"/>
      <c r="Y330" s="146"/>
      <c r="Z330" s="146"/>
      <c r="AA330" s="146"/>
      <c r="AB330" s="146"/>
      <c r="AC330" s="146"/>
      <c r="AD330" s="149"/>
      <c r="AE330" s="16"/>
    </row>
    <row r="331" spans="2:31" ht="39.75" customHeight="1" x14ac:dyDescent="0.25">
      <c r="B331" s="49"/>
      <c r="C331" s="205"/>
      <c r="D331" s="197"/>
      <c r="E331" s="194"/>
      <c r="F331" s="194"/>
      <c r="G331" s="209"/>
      <c r="H331" s="203"/>
      <c r="I331" s="119" t="s">
        <v>209</v>
      </c>
      <c r="J331" s="121" t="s">
        <v>460</v>
      </c>
      <c r="K331" s="121"/>
      <c r="L331" s="121"/>
      <c r="M331" s="121"/>
      <c r="N331" s="194"/>
      <c r="O331" s="107"/>
      <c r="Q331" s="14"/>
      <c r="R331" s="143"/>
      <c r="S331" s="146"/>
      <c r="T331" s="146"/>
      <c r="U331" s="146"/>
      <c r="V331" s="146"/>
      <c r="W331" s="146"/>
      <c r="X331" s="146"/>
      <c r="Y331" s="146"/>
      <c r="Z331" s="146"/>
      <c r="AA331" s="146"/>
      <c r="AB331" s="146"/>
      <c r="AC331" s="146"/>
      <c r="AD331" s="149"/>
      <c r="AE331" s="16"/>
    </row>
    <row r="332" spans="2:31" ht="39.75" customHeight="1" x14ac:dyDescent="0.25">
      <c r="B332" s="49"/>
      <c r="C332" s="205"/>
      <c r="D332" s="197"/>
      <c r="E332" s="198"/>
      <c r="F332" s="198" t="s">
        <v>875</v>
      </c>
      <c r="G332" s="207" t="s">
        <v>36</v>
      </c>
      <c r="H332" s="202" t="s">
        <v>89</v>
      </c>
      <c r="I332" s="119" t="s">
        <v>194</v>
      </c>
      <c r="J332" s="123" t="s">
        <v>438</v>
      </c>
      <c r="K332" s="123"/>
      <c r="L332" s="123"/>
      <c r="M332" s="123"/>
      <c r="N332" s="204"/>
      <c r="O332" s="107"/>
      <c r="Q332" s="14"/>
      <c r="R332" s="142"/>
      <c r="S332" s="145"/>
      <c r="T332" s="145"/>
      <c r="U332" s="145"/>
      <c r="V332" s="145"/>
      <c r="W332" s="145"/>
      <c r="X332" s="145"/>
      <c r="Y332" s="145" t="e">
        <f>IF(#REF!="","",#REF!)</f>
        <v>#REF!</v>
      </c>
      <c r="Z332" s="145"/>
      <c r="AA332" s="145"/>
      <c r="AB332" s="145"/>
      <c r="AC332" s="145"/>
      <c r="AD332" s="148"/>
      <c r="AE332" s="16"/>
    </row>
    <row r="333" spans="2:31" ht="39.75" customHeight="1" x14ac:dyDescent="0.25">
      <c r="B333" s="49"/>
      <c r="C333" s="205"/>
      <c r="D333" s="197"/>
      <c r="E333" s="194"/>
      <c r="F333" s="194"/>
      <c r="G333" s="209"/>
      <c r="H333" s="203"/>
      <c r="I333" s="119" t="s">
        <v>195</v>
      </c>
      <c r="J333" s="123" t="s">
        <v>439</v>
      </c>
      <c r="K333" s="123"/>
      <c r="L333" s="123"/>
      <c r="M333" s="123"/>
      <c r="N333" s="194"/>
      <c r="O333" s="107"/>
      <c r="Q333" s="14"/>
      <c r="R333" s="143"/>
      <c r="S333" s="146"/>
      <c r="T333" s="146"/>
      <c r="U333" s="146"/>
      <c r="V333" s="146"/>
      <c r="W333" s="146"/>
      <c r="X333" s="146"/>
      <c r="Y333" s="146"/>
      <c r="Z333" s="146"/>
      <c r="AA333" s="146"/>
      <c r="AB333" s="146"/>
      <c r="AC333" s="146"/>
      <c r="AD333" s="149"/>
      <c r="AE333" s="16"/>
    </row>
    <row r="334" spans="2:31" ht="39.75" customHeight="1" x14ac:dyDescent="0.25">
      <c r="B334" s="49"/>
      <c r="C334" s="205"/>
      <c r="D334" s="197"/>
      <c r="E334" s="194"/>
      <c r="F334" s="194"/>
      <c r="G334" s="209"/>
      <c r="H334" s="203"/>
      <c r="I334" s="119" t="s">
        <v>196</v>
      </c>
      <c r="J334" s="121" t="s">
        <v>461</v>
      </c>
      <c r="K334" s="121"/>
      <c r="L334" s="121"/>
      <c r="M334" s="121"/>
      <c r="N334" s="194"/>
      <c r="O334" s="107"/>
      <c r="Q334" s="14"/>
      <c r="R334" s="143"/>
      <c r="S334" s="146"/>
      <c r="T334" s="146"/>
      <c r="U334" s="146"/>
      <c r="V334" s="146"/>
      <c r="W334" s="146"/>
      <c r="X334" s="146"/>
      <c r="Y334" s="146"/>
      <c r="Z334" s="146"/>
      <c r="AA334" s="146"/>
      <c r="AB334" s="146"/>
      <c r="AC334" s="146"/>
      <c r="AD334" s="149"/>
      <c r="AE334" s="16"/>
    </row>
    <row r="335" spans="2:31" ht="39.75" customHeight="1" x14ac:dyDescent="0.25">
      <c r="B335" s="49"/>
      <c r="C335" s="205"/>
      <c r="D335" s="197"/>
      <c r="E335" s="194"/>
      <c r="F335" s="194"/>
      <c r="G335" s="209"/>
      <c r="H335" s="203"/>
      <c r="I335" s="119" t="s">
        <v>207</v>
      </c>
      <c r="J335" s="121" t="s">
        <v>462</v>
      </c>
      <c r="K335" s="121"/>
      <c r="L335" s="121"/>
      <c r="M335" s="121"/>
      <c r="N335" s="194"/>
      <c r="O335" s="107"/>
      <c r="Q335" s="14"/>
      <c r="R335" s="143"/>
      <c r="S335" s="146"/>
      <c r="T335" s="146"/>
      <c r="U335" s="146"/>
      <c r="V335" s="146"/>
      <c r="W335" s="146"/>
      <c r="X335" s="146"/>
      <c r="Y335" s="146"/>
      <c r="Z335" s="146"/>
      <c r="AA335" s="146"/>
      <c r="AB335" s="146"/>
      <c r="AC335" s="146"/>
      <c r="AD335" s="149"/>
      <c r="AE335" s="16"/>
    </row>
    <row r="336" spans="2:31" ht="39.75" customHeight="1" x14ac:dyDescent="0.25">
      <c r="B336" s="49"/>
      <c r="C336" s="205"/>
      <c r="D336" s="197"/>
      <c r="E336" s="194"/>
      <c r="F336" s="194"/>
      <c r="G336" s="209"/>
      <c r="H336" s="203"/>
      <c r="I336" s="119" t="s">
        <v>209</v>
      </c>
      <c r="J336" s="121" t="s">
        <v>463</v>
      </c>
      <c r="K336" s="121"/>
      <c r="L336" s="121"/>
      <c r="M336" s="121"/>
      <c r="N336" s="194"/>
      <c r="O336" s="107"/>
      <c r="Q336" s="14"/>
      <c r="R336" s="143"/>
      <c r="S336" s="146"/>
      <c r="T336" s="146"/>
      <c r="U336" s="146"/>
      <c r="V336" s="146"/>
      <c r="W336" s="146"/>
      <c r="X336" s="146"/>
      <c r="Y336" s="146"/>
      <c r="Z336" s="146"/>
      <c r="AA336" s="146"/>
      <c r="AB336" s="146"/>
      <c r="AC336" s="146"/>
      <c r="AD336" s="149"/>
      <c r="AE336" s="16"/>
    </row>
    <row r="337" spans="2:31" ht="39.75" customHeight="1" x14ac:dyDescent="0.25">
      <c r="B337" s="49"/>
      <c r="C337" s="205"/>
      <c r="D337" s="197"/>
      <c r="E337" s="198"/>
      <c r="F337" s="198" t="s">
        <v>876</v>
      </c>
      <c r="G337" s="207" t="s">
        <v>37</v>
      </c>
      <c r="H337" s="202" t="s">
        <v>89</v>
      </c>
      <c r="I337" s="119" t="s">
        <v>194</v>
      </c>
      <c r="J337" s="123" t="s">
        <v>438</v>
      </c>
      <c r="K337" s="123"/>
      <c r="L337" s="123"/>
      <c r="M337" s="123"/>
      <c r="N337" s="204"/>
      <c r="O337" s="107"/>
      <c r="Q337" s="14"/>
      <c r="R337" s="142"/>
      <c r="S337" s="145"/>
      <c r="T337" s="145"/>
      <c r="U337" s="145"/>
      <c r="V337" s="145"/>
      <c r="W337" s="145"/>
      <c r="X337" s="145"/>
      <c r="Y337" s="145" t="e">
        <f>IF(#REF!="","",#REF!)</f>
        <v>#REF!</v>
      </c>
      <c r="Z337" s="145"/>
      <c r="AA337" s="145"/>
      <c r="AB337" s="145"/>
      <c r="AC337" s="145"/>
      <c r="AD337" s="148"/>
      <c r="AE337" s="16"/>
    </row>
    <row r="338" spans="2:31" ht="39.75" customHeight="1" x14ac:dyDescent="0.25">
      <c r="B338" s="49"/>
      <c r="C338" s="205"/>
      <c r="D338" s="197"/>
      <c r="E338" s="194"/>
      <c r="F338" s="194"/>
      <c r="G338" s="209"/>
      <c r="H338" s="203"/>
      <c r="I338" s="119" t="s">
        <v>195</v>
      </c>
      <c r="J338" s="123" t="s">
        <v>439</v>
      </c>
      <c r="K338" s="123"/>
      <c r="L338" s="123"/>
      <c r="M338" s="123"/>
      <c r="N338" s="194"/>
      <c r="O338" s="107"/>
      <c r="Q338" s="14"/>
      <c r="R338" s="143"/>
      <c r="S338" s="146"/>
      <c r="T338" s="146"/>
      <c r="U338" s="146"/>
      <c r="V338" s="146"/>
      <c r="W338" s="146"/>
      <c r="X338" s="146"/>
      <c r="Y338" s="146"/>
      <c r="Z338" s="146"/>
      <c r="AA338" s="146"/>
      <c r="AB338" s="146"/>
      <c r="AC338" s="146"/>
      <c r="AD338" s="149"/>
      <c r="AE338" s="16"/>
    </row>
    <row r="339" spans="2:31" ht="39.75" customHeight="1" x14ac:dyDescent="0.25">
      <c r="B339" s="49"/>
      <c r="C339" s="205"/>
      <c r="D339" s="197"/>
      <c r="E339" s="194"/>
      <c r="F339" s="194"/>
      <c r="G339" s="209"/>
      <c r="H339" s="203"/>
      <c r="I339" s="119" t="s">
        <v>196</v>
      </c>
      <c r="J339" s="121" t="s">
        <v>464</v>
      </c>
      <c r="K339" s="121"/>
      <c r="L339" s="121"/>
      <c r="M339" s="121"/>
      <c r="N339" s="194"/>
      <c r="O339" s="107"/>
      <c r="Q339" s="14"/>
      <c r="R339" s="143"/>
      <c r="S339" s="146"/>
      <c r="T339" s="146"/>
      <c r="U339" s="146"/>
      <c r="V339" s="146"/>
      <c r="W339" s="146"/>
      <c r="X339" s="146"/>
      <c r="Y339" s="146"/>
      <c r="Z339" s="146"/>
      <c r="AA339" s="146"/>
      <c r="AB339" s="146"/>
      <c r="AC339" s="146"/>
      <c r="AD339" s="149"/>
      <c r="AE339" s="16"/>
    </row>
    <row r="340" spans="2:31" ht="39.75" customHeight="1" x14ac:dyDescent="0.25">
      <c r="B340" s="49"/>
      <c r="C340" s="205"/>
      <c r="D340" s="197"/>
      <c r="E340" s="194"/>
      <c r="F340" s="194"/>
      <c r="G340" s="209"/>
      <c r="H340" s="203"/>
      <c r="I340" s="119" t="s">
        <v>207</v>
      </c>
      <c r="J340" s="121" t="s">
        <v>465</v>
      </c>
      <c r="K340" s="121"/>
      <c r="L340" s="121"/>
      <c r="M340" s="121"/>
      <c r="N340" s="194"/>
      <c r="O340" s="107"/>
      <c r="Q340" s="14"/>
      <c r="R340" s="143"/>
      <c r="S340" s="146"/>
      <c r="T340" s="146"/>
      <c r="U340" s="146"/>
      <c r="V340" s="146"/>
      <c r="W340" s="146"/>
      <c r="X340" s="146"/>
      <c r="Y340" s="146"/>
      <c r="Z340" s="146"/>
      <c r="AA340" s="146"/>
      <c r="AB340" s="146"/>
      <c r="AC340" s="146"/>
      <c r="AD340" s="149"/>
      <c r="AE340" s="16"/>
    </row>
    <row r="341" spans="2:31" ht="39.75" customHeight="1" x14ac:dyDescent="0.25">
      <c r="B341" s="49"/>
      <c r="C341" s="205"/>
      <c r="D341" s="197"/>
      <c r="E341" s="194"/>
      <c r="F341" s="194"/>
      <c r="G341" s="209"/>
      <c r="H341" s="203"/>
      <c r="I341" s="119" t="s">
        <v>209</v>
      </c>
      <c r="J341" s="121" t="s">
        <v>466</v>
      </c>
      <c r="K341" s="121"/>
      <c r="L341" s="121"/>
      <c r="M341" s="121"/>
      <c r="N341" s="194"/>
      <c r="O341" s="107"/>
      <c r="Q341" s="14"/>
      <c r="R341" s="143"/>
      <c r="S341" s="146"/>
      <c r="T341" s="146"/>
      <c r="U341" s="146"/>
      <c r="V341" s="146"/>
      <c r="W341" s="146"/>
      <c r="X341" s="146"/>
      <c r="Y341" s="146"/>
      <c r="Z341" s="146"/>
      <c r="AA341" s="146"/>
      <c r="AB341" s="146"/>
      <c r="AC341" s="146"/>
      <c r="AD341" s="149"/>
      <c r="AE341" s="16"/>
    </row>
    <row r="342" spans="2:31" ht="39.75" customHeight="1" x14ac:dyDescent="0.25">
      <c r="B342" s="49"/>
      <c r="C342" s="205"/>
      <c r="D342" s="197"/>
      <c r="E342" s="198"/>
      <c r="F342" s="198" t="s">
        <v>877</v>
      </c>
      <c r="G342" s="207" t="s">
        <v>38</v>
      </c>
      <c r="H342" s="202" t="s">
        <v>89</v>
      </c>
      <c r="I342" s="119" t="s">
        <v>194</v>
      </c>
      <c r="J342" s="123" t="s">
        <v>438</v>
      </c>
      <c r="K342" s="123"/>
      <c r="L342" s="123"/>
      <c r="M342" s="123"/>
      <c r="N342" s="204"/>
      <c r="O342" s="107"/>
      <c r="Q342" s="14"/>
      <c r="R342" s="142"/>
      <c r="S342" s="145"/>
      <c r="T342" s="145"/>
      <c r="U342" s="145"/>
      <c r="V342" s="145"/>
      <c r="W342" s="145"/>
      <c r="X342" s="145"/>
      <c r="Y342" s="145" t="e">
        <f>IF(#REF!="","",#REF!)</f>
        <v>#REF!</v>
      </c>
      <c r="Z342" s="145"/>
      <c r="AA342" s="145"/>
      <c r="AB342" s="145"/>
      <c r="AC342" s="145"/>
      <c r="AD342" s="148"/>
      <c r="AE342" s="16"/>
    </row>
    <row r="343" spans="2:31" ht="39.75" customHeight="1" x14ac:dyDescent="0.25">
      <c r="B343" s="49"/>
      <c r="C343" s="205"/>
      <c r="D343" s="197"/>
      <c r="E343" s="194"/>
      <c r="F343" s="194"/>
      <c r="G343" s="209"/>
      <c r="H343" s="203"/>
      <c r="I343" s="119" t="s">
        <v>195</v>
      </c>
      <c r="J343" s="123" t="s">
        <v>439</v>
      </c>
      <c r="K343" s="123"/>
      <c r="L343" s="123"/>
      <c r="M343" s="123"/>
      <c r="N343" s="194"/>
      <c r="O343" s="107"/>
      <c r="Q343" s="14"/>
      <c r="R343" s="143"/>
      <c r="S343" s="146"/>
      <c r="T343" s="146"/>
      <c r="U343" s="146"/>
      <c r="V343" s="146"/>
      <c r="W343" s="146"/>
      <c r="X343" s="146"/>
      <c r="Y343" s="146"/>
      <c r="Z343" s="146"/>
      <c r="AA343" s="146"/>
      <c r="AB343" s="146"/>
      <c r="AC343" s="146"/>
      <c r="AD343" s="149"/>
      <c r="AE343" s="16"/>
    </row>
    <row r="344" spans="2:31" ht="39.75" customHeight="1" x14ac:dyDescent="0.25">
      <c r="B344" s="49"/>
      <c r="C344" s="205"/>
      <c r="D344" s="197"/>
      <c r="E344" s="194"/>
      <c r="F344" s="194"/>
      <c r="G344" s="209"/>
      <c r="H344" s="203"/>
      <c r="I344" s="119" t="s">
        <v>196</v>
      </c>
      <c r="J344" s="121" t="s">
        <v>467</v>
      </c>
      <c r="K344" s="121"/>
      <c r="L344" s="121"/>
      <c r="M344" s="121"/>
      <c r="N344" s="194"/>
      <c r="O344" s="107"/>
      <c r="Q344" s="14"/>
      <c r="R344" s="143"/>
      <c r="S344" s="146"/>
      <c r="T344" s="146"/>
      <c r="U344" s="146"/>
      <c r="V344" s="146"/>
      <c r="W344" s="146"/>
      <c r="X344" s="146"/>
      <c r="Y344" s="146"/>
      <c r="Z344" s="146"/>
      <c r="AA344" s="146"/>
      <c r="AB344" s="146"/>
      <c r="AC344" s="146"/>
      <c r="AD344" s="149"/>
      <c r="AE344" s="16"/>
    </row>
    <row r="345" spans="2:31" ht="39.75" customHeight="1" x14ac:dyDescent="0.25">
      <c r="B345" s="49"/>
      <c r="C345" s="205"/>
      <c r="D345" s="197"/>
      <c r="E345" s="194"/>
      <c r="F345" s="194"/>
      <c r="G345" s="209"/>
      <c r="H345" s="203"/>
      <c r="I345" s="119" t="s">
        <v>207</v>
      </c>
      <c r="J345" s="121" t="s">
        <v>468</v>
      </c>
      <c r="K345" s="121"/>
      <c r="L345" s="121"/>
      <c r="M345" s="121"/>
      <c r="N345" s="194"/>
      <c r="O345" s="107"/>
      <c r="Q345" s="14"/>
      <c r="R345" s="143"/>
      <c r="S345" s="146"/>
      <c r="T345" s="146"/>
      <c r="U345" s="146"/>
      <c r="V345" s="146"/>
      <c r="W345" s="146"/>
      <c r="X345" s="146"/>
      <c r="Y345" s="146"/>
      <c r="Z345" s="146"/>
      <c r="AA345" s="146"/>
      <c r="AB345" s="146"/>
      <c r="AC345" s="146"/>
      <c r="AD345" s="149"/>
      <c r="AE345" s="16"/>
    </row>
    <row r="346" spans="2:31" ht="39.75" customHeight="1" x14ac:dyDescent="0.25">
      <c r="B346" s="49"/>
      <c r="C346" s="205"/>
      <c r="D346" s="197"/>
      <c r="E346" s="194"/>
      <c r="F346" s="194"/>
      <c r="G346" s="209"/>
      <c r="H346" s="203"/>
      <c r="I346" s="119" t="s">
        <v>209</v>
      </c>
      <c r="J346" s="121" t="s">
        <v>469</v>
      </c>
      <c r="K346" s="121"/>
      <c r="L346" s="121"/>
      <c r="M346" s="121"/>
      <c r="N346" s="194"/>
      <c r="O346" s="107"/>
      <c r="Q346" s="14"/>
      <c r="R346" s="143"/>
      <c r="S346" s="146"/>
      <c r="T346" s="146"/>
      <c r="U346" s="146"/>
      <c r="V346" s="146"/>
      <c r="W346" s="146"/>
      <c r="X346" s="146"/>
      <c r="Y346" s="146"/>
      <c r="Z346" s="146"/>
      <c r="AA346" s="146"/>
      <c r="AB346" s="146"/>
      <c r="AC346" s="146"/>
      <c r="AD346" s="149"/>
      <c r="AE346" s="16"/>
    </row>
    <row r="347" spans="2:31" ht="39.75" customHeight="1" x14ac:dyDescent="0.25">
      <c r="B347" s="49"/>
      <c r="C347" s="205"/>
      <c r="D347" s="197"/>
      <c r="E347" s="198"/>
      <c r="F347" s="198" t="s">
        <v>878</v>
      </c>
      <c r="G347" s="207" t="s">
        <v>39</v>
      </c>
      <c r="H347" s="202" t="s">
        <v>89</v>
      </c>
      <c r="I347" s="119" t="s">
        <v>194</v>
      </c>
      <c r="J347" s="123" t="s">
        <v>438</v>
      </c>
      <c r="K347" s="123"/>
      <c r="L347" s="123"/>
      <c r="M347" s="123"/>
      <c r="N347" s="204"/>
      <c r="O347" s="107"/>
      <c r="Q347" s="14"/>
      <c r="R347" s="142"/>
      <c r="S347" s="145"/>
      <c r="T347" s="145"/>
      <c r="U347" s="145"/>
      <c r="V347" s="145"/>
      <c r="W347" s="145"/>
      <c r="X347" s="145"/>
      <c r="Y347" s="145" t="e">
        <f>IF(#REF!="","",#REF!)</f>
        <v>#REF!</v>
      </c>
      <c r="Z347" s="145"/>
      <c r="AA347" s="145"/>
      <c r="AB347" s="145"/>
      <c r="AC347" s="145"/>
      <c r="AD347" s="148"/>
      <c r="AE347" s="16"/>
    </row>
    <row r="348" spans="2:31" ht="39.75" customHeight="1" x14ac:dyDescent="0.25">
      <c r="B348" s="49"/>
      <c r="C348" s="205"/>
      <c r="D348" s="197"/>
      <c r="E348" s="194"/>
      <c r="F348" s="194"/>
      <c r="G348" s="209"/>
      <c r="H348" s="203"/>
      <c r="I348" s="119" t="s">
        <v>195</v>
      </c>
      <c r="J348" s="123" t="s">
        <v>439</v>
      </c>
      <c r="K348" s="123"/>
      <c r="L348" s="123"/>
      <c r="M348" s="123"/>
      <c r="N348" s="194"/>
      <c r="O348" s="107"/>
      <c r="Q348" s="14"/>
      <c r="R348" s="143"/>
      <c r="S348" s="146"/>
      <c r="T348" s="146"/>
      <c r="U348" s="146"/>
      <c r="V348" s="146"/>
      <c r="W348" s="146"/>
      <c r="X348" s="146"/>
      <c r="Y348" s="146"/>
      <c r="Z348" s="146"/>
      <c r="AA348" s="146"/>
      <c r="AB348" s="146"/>
      <c r="AC348" s="146"/>
      <c r="AD348" s="149"/>
      <c r="AE348" s="16"/>
    </row>
    <row r="349" spans="2:31" ht="39.75" customHeight="1" x14ac:dyDescent="0.25">
      <c r="B349" s="49"/>
      <c r="C349" s="205"/>
      <c r="D349" s="197"/>
      <c r="E349" s="194"/>
      <c r="F349" s="194"/>
      <c r="G349" s="209"/>
      <c r="H349" s="203"/>
      <c r="I349" s="119" t="s">
        <v>196</v>
      </c>
      <c r="J349" s="121" t="s">
        <v>470</v>
      </c>
      <c r="K349" s="121"/>
      <c r="L349" s="121"/>
      <c r="M349" s="121"/>
      <c r="N349" s="194"/>
      <c r="O349" s="107"/>
      <c r="Q349" s="14"/>
      <c r="R349" s="143"/>
      <c r="S349" s="146"/>
      <c r="T349" s="146"/>
      <c r="U349" s="146"/>
      <c r="V349" s="146"/>
      <c r="W349" s="146"/>
      <c r="X349" s="146"/>
      <c r="Y349" s="146"/>
      <c r="Z349" s="146"/>
      <c r="AA349" s="146"/>
      <c r="AB349" s="146"/>
      <c r="AC349" s="146"/>
      <c r="AD349" s="149"/>
      <c r="AE349" s="16"/>
    </row>
    <row r="350" spans="2:31" ht="39.75" customHeight="1" x14ac:dyDescent="0.25">
      <c r="B350" s="49"/>
      <c r="C350" s="205"/>
      <c r="D350" s="197"/>
      <c r="E350" s="194"/>
      <c r="F350" s="194"/>
      <c r="G350" s="209"/>
      <c r="H350" s="203"/>
      <c r="I350" s="119" t="s">
        <v>207</v>
      </c>
      <c r="J350" s="121" t="s">
        <v>471</v>
      </c>
      <c r="K350" s="121"/>
      <c r="L350" s="121"/>
      <c r="M350" s="121"/>
      <c r="N350" s="194"/>
      <c r="O350" s="107"/>
      <c r="Q350" s="14"/>
      <c r="R350" s="143"/>
      <c r="S350" s="146"/>
      <c r="T350" s="146"/>
      <c r="U350" s="146"/>
      <c r="V350" s="146"/>
      <c r="W350" s="146"/>
      <c r="X350" s="146"/>
      <c r="Y350" s="146"/>
      <c r="Z350" s="146"/>
      <c r="AA350" s="146"/>
      <c r="AB350" s="146"/>
      <c r="AC350" s="146"/>
      <c r="AD350" s="149"/>
      <c r="AE350" s="16"/>
    </row>
    <row r="351" spans="2:31" ht="39.75" customHeight="1" x14ac:dyDescent="0.25">
      <c r="B351" s="49"/>
      <c r="C351" s="205"/>
      <c r="D351" s="197"/>
      <c r="E351" s="194"/>
      <c r="F351" s="194"/>
      <c r="G351" s="209"/>
      <c r="H351" s="203"/>
      <c r="I351" s="119" t="s">
        <v>209</v>
      </c>
      <c r="J351" s="121" t="s">
        <v>472</v>
      </c>
      <c r="K351" s="121"/>
      <c r="L351" s="121"/>
      <c r="M351" s="121"/>
      <c r="N351" s="194"/>
      <c r="O351" s="107"/>
      <c r="Q351" s="14"/>
      <c r="R351" s="143"/>
      <c r="S351" s="146"/>
      <c r="T351" s="146"/>
      <c r="U351" s="146"/>
      <c r="V351" s="146"/>
      <c r="W351" s="146"/>
      <c r="X351" s="146"/>
      <c r="Y351" s="146"/>
      <c r="Z351" s="146"/>
      <c r="AA351" s="146"/>
      <c r="AB351" s="146"/>
      <c r="AC351" s="146"/>
      <c r="AD351" s="149"/>
      <c r="AE351" s="16"/>
    </row>
    <row r="352" spans="2:31" ht="39.75" customHeight="1" x14ac:dyDescent="0.25">
      <c r="B352" s="49"/>
      <c r="C352" s="205"/>
      <c r="D352" s="197"/>
      <c r="E352" s="198"/>
      <c r="F352" s="198" t="s">
        <v>879</v>
      </c>
      <c r="G352" s="207" t="s">
        <v>40</v>
      </c>
      <c r="H352" s="202" t="s">
        <v>89</v>
      </c>
      <c r="I352" s="119" t="s">
        <v>194</v>
      </c>
      <c r="J352" s="123" t="s">
        <v>438</v>
      </c>
      <c r="K352" s="123"/>
      <c r="L352" s="123"/>
      <c r="M352" s="123"/>
      <c r="N352" s="204"/>
      <c r="O352" s="107"/>
      <c r="Q352" s="14"/>
      <c r="R352" s="142"/>
      <c r="S352" s="145"/>
      <c r="T352" s="145"/>
      <c r="U352" s="145"/>
      <c r="V352" s="145"/>
      <c r="W352" s="145"/>
      <c r="X352" s="145"/>
      <c r="Y352" s="145" t="e">
        <f>IF(#REF!="","",#REF!)</f>
        <v>#REF!</v>
      </c>
      <c r="Z352" s="145"/>
      <c r="AA352" s="145"/>
      <c r="AB352" s="145"/>
      <c r="AC352" s="145"/>
      <c r="AD352" s="148"/>
      <c r="AE352" s="16"/>
    </row>
    <row r="353" spans="2:31" ht="39.75" customHeight="1" x14ac:dyDescent="0.25">
      <c r="B353" s="49"/>
      <c r="C353" s="205"/>
      <c r="D353" s="197"/>
      <c r="E353" s="194"/>
      <c r="F353" s="194"/>
      <c r="G353" s="209"/>
      <c r="H353" s="203"/>
      <c r="I353" s="119" t="s">
        <v>195</v>
      </c>
      <c r="J353" s="123" t="s">
        <v>439</v>
      </c>
      <c r="K353" s="123"/>
      <c r="L353" s="123"/>
      <c r="M353" s="123"/>
      <c r="N353" s="194"/>
      <c r="O353" s="107"/>
      <c r="Q353" s="14"/>
      <c r="R353" s="143"/>
      <c r="S353" s="146"/>
      <c r="T353" s="146"/>
      <c r="U353" s="146"/>
      <c r="V353" s="146"/>
      <c r="W353" s="146"/>
      <c r="X353" s="146"/>
      <c r="Y353" s="146"/>
      <c r="Z353" s="146"/>
      <c r="AA353" s="146"/>
      <c r="AB353" s="146"/>
      <c r="AC353" s="146"/>
      <c r="AD353" s="149"/>
      <c r="AE353" s="16"/>
    </row>
    <row r="354" spans="2:31" ht="39.75" customHeight="1" x14ac:dyDescent="0.25">
      <c r="B354" s="49"/>
      <c r="C354" s="205"/>
      <c r="D354" s="197"/>
      <c r="E354" s="194"/>
      <c r="F354" s="194"/>
      <c r="G354" s="209"/>
      <c r="H354" s="203"/>
      <c r="I354" s="119" t="s">
        <v>196</v>
      </c>
      <c r="J354" s="121" t="s">
        <v>473</v>
      </c>
      <c r="K354" s="121"/>
      <c r="L354" s="121"/>
      <c r="M354" s="121"/>
      <c r="N354" s="194"/>
      <c r="O354" s="107"/>
      <c r="Q354" s="14"/>
      <c r="R354" s="143"/>
      <c r="S354" s="146"/>
      <c r="T354" s="146"/>
      <c r="U354" s="146"/>
      <c r="V354" s="146"/>
      <c r="W354" s="146"/>
      <c r="X354" s="146"/>
      <c r="Y354" s="146"/>
      <c r="Z354" s="146"/>
      <c r="AA354" s="146"/>
      <c r="AB354" s="146"/>
      <c r="AC354" s="146"/>
      <c r="AD354" s="149"/>
      <c r="AE354" s="16"/>
    </row>
    <row r="355" spans="2:31" ht="39.75" customHeight="1" x14ac:dyDescent="0.25">
      <c r="B355" s="49"/>
      <c r="C355" s="205"/>
      <c r="D355" s="197"/>
      <c r="E355" s="194"/>
      <c r="F355" s="194"/>
      <c r="G355" s="209"/>
      <c r="H355" s="203"/>
      <c r="I355" s="119" t="s">
        <v>207</v>
      </c>
      <c r="J355" s="121" t="s">
        <v>474</v>
      </c>
      <c r="K355" s="121"/>
      <c r="L355" s="121"/>
      <c r="M355" s="121"/>
      <c r="N355" s="194"/>
      <c r="O355" s="107"/>
      <c r="Q355" s="14"/>
      <c r="R355" s="143"/>
      <c r="S355" s="146"/>
      <c r="T355" s="146"/>
      <c r="U355" s="146"/>
      <c r="V355" s="146"/>
      <c r="W355" s="146"/>
      <c r="X355" s="146"/>
      <c r="Y355" s="146"/>
      <c r="Z355" s="146"/>
      <c r="AA355" s="146"/>
      <c r="AB355" s="146"/>
      <c r="AC355" s="146"/>
      <c r="AD355" s="149"/>
      <c r="AE355" s="16"/>
    </row>
    <row r="356" spans="2:31" ht="39.75" customHeight="1" x14ac:dyDescent="0.25">
      <c r="B356" s="49"/>
      <c r="C356" s="205"/>
      <c r="D356" s="197"/>
      <c r="E356" s="194"/>
      <c r="F356" s="194"/>
      <c r="G356" s="209"/>
      <c r="H356" s="203"/>
      <c r="I356" s="119" t="s">
        <v>209</v>
      </c>
      <c r="J356" s="121" t="s">
        <v>475</v>
      </c>
      <c r="K356" s="121"/>
      <c r="L356" s="121"/>
      <c r="M356" s="121"/>
      <c r="N356" s="194"/>
      <c r="O356" s="107"/>
      <c r="Q356" s="14"/>
      <c r="R356" s="143"/>
      <c r="S356" s="146"/>
      <c r="T356" s="146"/>
      <c r="U356" s="146"/>
      <c r="V356" s="146"/>
      <c r="W356" s="146"/>
      <c r="X356" s="146"/>
      <c r="Y356" s="146"/>
      <c r="Z356" s="146"/>
      <c r="AA356" s="146"/>
      <c r="AB356" s="146"/>
      <c r="AC356" s="146"/>
      <c r="AD356" s="149"/>
      <c r="AE356" s="16"/>
    </row>
    <row r="357" spans="2:31" ht="39.75" customHeight="1" x14ac:dyDescent="0.25">
      <c r="B357" s="49"/>
      <c r="C357" s="205"/>
      <c r="D357" s="197"/>
      <c r="E357" s="198"/>
      <c r="F357" s="198" t="s">
        <v>880</v>
      </c>
      <c r="G357" s="207" t="s">
        <v>41</v>
      </c>
      <c r="H357" s="202" t="s">
        <v>89</v>
      </c>
      <c r="I357" s="119" t="s">
        <v>194</v>
      </c>
      <c r="J357" s="123" t="s">
        <v>438</v>
      </c>
      <c r="K357" s="123"/>
      <c r="L357" s="123"/>
      <c r="M357" s="123"/>
      <c r="N357" s="204"/>
      <c r="O357" s="107"/>
      <c r="Q357" s="14"/>
      <c r="R357" s="142"/>
      <c r="S357" s="145"/>
      <c r="T357" s="145"/>
      <c r="U357" s="145"/>
      <c r="V357" s="145"/>
      <c r="W357" s="145"/>
      <c r="X357" s="145"/>
      <c r="Y357" s="145" t="e">
        <f>IF(#REF!="","",#REF!)</f>
        <v>#REF!</v>
      </c>
      <c r="Z357" s="145" t="e">
        <f>IF(#REF!="","",#REF!)</f>
        <v>#REF!</v>
      </c>
      <c r="AA357" s="145"/>
      <c r="AB357" s="145"/>
      <c r="AC357" s="145"/>
      <c r="AD357" s="148"/>
      <c r="AE357" s="16"/>
    </row>
    <row r="358" spans="2:31" ht="39.75" customHeight="1" x14ac:dyDescent="0.25">
      <c r="B358" s="49"/>
      <c r="C358" s="205"/>
      <c r="D358" s="197"/>
      <c r="E358" s="194"/>
      <c r="F358" s="194"/>
      <c r="G358" s="209"/>
      <c r="H358" s="203"/>
      <c r="I358" s="119" t="s">
        <v>195</v>
      </c>
      <c r="J358" s="123" t="s">
        <v>439</v>
      </c>
      <c r="K358" s="123"/>
      <c r="L358" s="123"/>
      <c r="M358" s="123"/>
      <c r="N358" s="194"/>
      <c r="O358" s="107"/>
      <c r="Q358" s="14"/>
      <c r="R358" s="143"/>
      <c r="S358" s="146"/>
      <c r="T358" s="146"/>
      <c r="U358" s="146"/>
      <c r="V358" s="146"/>
      <c r="W358" s="146"/>
      <c r="X358" s="146"/>
      <c r="Y358" s="146"/>
      <c r="Z358" s="146"/>
      <c r="AA358" s="146"/>
      <c r="AB358" s="146"/>
      <c r="AC358" s="146"/>
      <c r="AD358" s="149"/>
      <c r="AE358" s="16"/>
    </row>
    <row r="359" spans="2:31" ht="39.75" customHeight="1" x14ac:dyDescent="0.25">
      <c r="B359" s="49"/>
      <c r="C359" s="205"/>
      <c r="D359" s="197"/>
      <c r="E359" s="194"/>
      <c r="F359" s="194"/>
      <c r="G359" s="209"/>
      <c r="H359" s="203"/>
      <c r="I359" s="119" t="s">
        <v>196</v>
      </c>
      <c r="J359" s="121" t="s">
        <v>476</v>
      </c>
      <c r="K359" s="121"/>
      <c r="L359" s="121"/>
      <c r="M359" s="121"/>
      <c r="N359" s="194"/>
      <c r="O359" s="107"/>
      <c r="Q359" s="14"/>
      <c r="R359" s="143"/>
      <c r="S359" s="146"/>
      <c r="T359" s="146"/>
      <c r="U359" s="146"/>
      <c r="V359" s="146"/>
      <c r="W359" s="146"/>
      <c r="X359" s="146"/>
      <c r="Y359" s="146"/>
      <c r="Z359" s="146"/>
      <c r="AA359" s="146"/>
      <c r="AB359" s="146"/>
      <c r="AC359" s="146"/>
      <c r="AD359" s="149"/>
      <c r="AE359" s="16"/>
    </row>
    <row r="360" spans="2:31" ht="39.75" customHeight="1" x14ac:dyDescent="0.25">
      <c r="B360" s="49"/>
      <c r="C360" s="205"/>
      <c r="D360" s="197"/>
      <c r="E360" s="194"/>
      <c r="F360" s="194"/>
      <c r="G360" s="209"/>
      <c r="H360" s="203"/>
      <c r="I360" s="119" t="s">
        <v>207</v>
      </c>
      <c r="J360" s="121" t="s">
        <v>477</v>
      </c>
      <c r="K360" s="121"/>
      <c r="L360" s="121"/>
      <c r="M360" s="121"/>
      <c r="N360" s="194"/>
      <c r="O360" s="107"/>
      <c r="Q360" s="14"/>
      <c r="R360" s="143"/>
      <c r="S360" s="146"/>
      <c r="T360" s="146"/>
      <c r="U360" s="146"/>
      <c r="V360" s="146"/>
      <c r="W360" s="146"/>
      <c r="X360" s="146"/>
      <c r="Y360" s="146"/>
      <c r="Z360" s="146"/>
      <c r="AA360" s="146"/>
      <c r="AB360" s="146"/>
      <c r="AC360" s="146"/>
      <c r="AD360" s="149"/>
      <c r="AE360" s="16"/>
    </row>
    <row r="361" spans="2:31" ht="39.75" customHeight="1" x14ac:dyDescent="0.25">
      <c r="B361" s="49"/>
      <c r="C361" s="205"/>
      <c r="D361" s="197"/>
      <c r="E361" s="194"/>
      <c r="F361" s="194"/>
      <c r="G361" s="209"/>
      <c r="H361" s="203"/>
      <c r="I361" s="119" t="s">
        <v>209</v>
      </c>
      <c r="J361" s="121" t="s">
        <v>478</v>
      </c>
      <c r="K361" s="121"/>
      <c r="L361" s="121"/>
      <c r="M361" s="121"/>
      <c r="N361" s="194"/>
      <c r="O361" s="107"/>
      <c r="Q361" s="14"/>
      <c r="R361" s="143"/>
      <c r="S361" s="146"/>
      <c r="T361" s="146"/>
      <c r="U361" s="146"/>
      <c r="V361" s="146"/>
      <c r="W361" s="146"/>
      <c r="X361" s="146"/>
      <c r="Y361" s="146"/>
      <c r="Z361" s="146"/>
      <c r="AA361" s="146"/>
      <c r="AB361" s="146"/>
      <c r="AC361" s="146"/>
      <c r="AD361" s="149"/>
      <c r="AE361" s="16"/>
    </row>
    <row r="362" spans="2:31" ht="39.75" customHeight="1" x14ac:dyDescent="0.25">
      <c r="B362" s="49"/>
      <c r="C362" s="205"/>
      <c r="D362" s="197"/>
      <c r="E362" s="198"/>
      <c r="F362" s="198" t="s">
        <v>881</v>
      </c>
      <c r="G362" s="207" t="s">
        <v>42</v>
      </c>
      <c r="H362" s="202" t="s">
        <v>89</v>
      </c>
      <c r="I362" s="119" t="s">
        <v>194</v>
      </c>
      <c r="J362" s="123" t="s">
        <v>438</v>
      </c>
      <c r="K362" s="123"/>
      <c r="L362" s="123"/>
      <c r="M362" s="123"/>
      <c r="N362" s="204"/>
      <c r="O362" s="107"/>
      <c r="Q362" s="14"/>
      <c r="R362" s="142"/>
      <c r="S362" s="145"/>
      <c r="T362" s="145"/>
      <c r="U362" s="145" t="e">
        <f>IF(#REF!="","",#REF!)</f>
        <v>#REF!</v>
      </c>
      <c r="V362" s="145"/>
      <c r="W362" s="145"/>
      <c r="X362" s="145"/>
      <c r="Y362" s="145" t="e">
        <f>IF(#REF!="","",#REF!)</f>
        <v>#REF!</v>
      </c>
      <c r="Z362" s="145" t="e">
        <f>IF(#REF!="","",#REF!)</f>
        <v>#REF!</v>
      </c>
      <c r="AA362" s="145"/>
      <c r="AB362" s="145"/>
      <c r="AC362" s="145" t="e">
        <f>IF(#REF!="","",#REF!)</f>
        <v>#REF!</v>
      </c>
      <c r="AD362" s="148"/>
      <c r="AE362" s="16"/>
    </row>
    <row r="363" spans="2:31" ht="39.75" customHeight="1" x14ac:dyDescent="0.25">
      <c r="B363" s="49"/>
      <c r="C363" s="205"/>
      <c r="D363" s="197"/>
      <c r="E363" s="194"/>
      <c r="F363" s="194"/>
      <c r="G363" s="209"/>
      <c r="H363" s="203"/>
      <c r="I363" s="119" t="s">
        <v>195</v>
      </c>
      <c r="J363" s="123" t="s">
        <v>439</v>
      </c>
      <c r="K363" s="123"/>
      <c r="L363" s="123"/>
      <c r="M363" s="123"/>
      <c r="N363" s="194"/>
      <c r="O363" s="107"/>
      <c r="Q363" s="14"/>
      <c r="R363" s="143"/>
      <c r="S363" s="146"/>
      <c r="T363" s="146"/>
      <c r="U363" s="146"/>
      <c r="V363" s="146"/>
      <c r="W363" s="146"/>
      <c r="X363" s="146"/>
      <c r="Y363" s="146"/>
      <c r="Z363" s="146"/>
      <c r="AA363" s="146"/>
      <c r="AB363" s="146"/>
      <c r="AC363" s="146"/>
      <c r="AD363" s="149"/>
      <c r="AE363" s="16"/>
    </row>
    <row r="364" spans="2:31" ht="39.75" customHeight="1" x14ac:dyDescent="0.25">
      <c r="B364" s="49"/>
      <c r="C364" s="205"/>
      <c r="D364" s="197"/>
      <c r="E364" s="194"/>
      <c r="F364" s="194"/>
      <c r="G364" s="209"/>
      <c r="H364" s="203"/>
      <c r="I364" s="119" t="s">
        <v>196</v>
      </c>
      <c r="J364" s="121" t="s">
        <v>479</v>
      </c>
      <c r="K364" s="121"/>
      <c r="L364" s="121"/>
      <c r="M364" s="121"/>
      <c r="N364" s="194"/>
      <c r="O364" s="107"/>
      <c r="Q364" s="14"/>
      <c r="R364" s="143"/>
      <c r="S364" s="146"/>
      <c r="T364" s="146"/>
      <c r="U364" s="146"/>
      <c r="V364" s="146"/>
      <c r="W364" s="146"/>
      <c r="X364" s="146"/>
      <c r="Y364" s="146"/>
      <c r="Z364" s="146"/>
      <c r="AA364" s="146"/>
      <c r="AB364" s="146"/>
      <c r="AC364" s="146"/>
      <c r="AD364" s="149"/>
      <c r="AE364" s="16"/>
    </row>
    <row r="365" spans="2:31" ht="39.75" customHeight="1" x14ac:dyDescent="0.25">
      <c r="B365" s="49"/>
      <c r="C365" s="205"/>
      <c r="D365" s="197"/>
      <c r="E365" s="194"/>
      <c r="F365" s="194"/>
      <c r="G365" s="209"/>
      <c r="H365" s="203"/>
      <c r="I365" s="119" t="s">
        <v>207</v>
      </c>
      <c r="J365" s="121" t="s">
        <v>480</v>
      </c>
      <c r="K365" s="121"/>
      <c r="L365" s="121"/>
      <c r="M365" s="121"/>
      <c r="N365" s="194"/>
      <c r="O365" s="107"/>
      <c r="Q365" s="14"/>
      <c r="R365" s="143"/>
      <c r="S365" s="146"/>
      <c r="T365" s="146"/>
      <c r="U365" s="146"/>
      <c r="V365" s="146"/>
      <c r="W365" s="146"/>
      <c r="X365" s="146"/>
      <c r="Y365" s="146"/>
      <c r="Z365" s="146"/>
      <c r="AA365" s="146"/>
      <c r="AB365" s="146"/>
      <c r="AC365" s="146"/>
      <c r="AD365" s="149"/>
      <c r="AE365" s="16"/>
    </row>
    <row r="366" spans="2:31" ht="39.75" customHeight="1" x14ac:dyDescent="0.25">
      <c r="B366" s="49"/>
      <c r="C366" s="205"/>
      <c r="D366" s="197"/>
      <c r="E366" s="194"/>
      <c r="F366" s="194"/>
      <c r="G366" s="209"/>
      <c r="H366" s="203"/>
      <c r="I366" s="119" t="s">
        <v>209</v>
      </c>
      <c r="J366" s="121" t="s">
        <v>481</v>
      </c>
      <c r="K366" s="121"/>
      <c r="L366" s="121"/>
      <c r="M366" s="121"/>
      <c r="N366" s="194"/>
      <c r="O366" s="107"/>
      <c r="Q366" s="14"/>
      <c r="R366" s="143"/>
      <c r="S366" s="146"/>
      <c r="T366" s="146"/>
      <c r="U366" s="146"/>
      <c r="V366" s="146"/>
      <c r="W366" s="146"/>
      <c r="X366" s="146"/>
      <c r="Y366" s="146"/>
      <c r="Z366" s="146"/>
      <c r="AA366" s="146"/>
      <c r="AB366" s="146"/>
      <c r="AC366" s="146"/>
      <c r="AD366" s="149"/>
      <c r="AE366" s="16"/>
    </row>
    <row r="367" spans="2:31" ht="39.75" customHeight="1" x14ac:dyDescent="0.25">
      <c r="B367" s="49"/>
      <c r="C367" s="205"/>
      <c r="D367" s="197"/>
      <c r="E367" s="198"/>
      <c r="F367" s="198" t="s">
        <v>882</v>
      </c>
      <c r="G367" s="207" t="s">
        <v>43</v>
      </c>
      <c r="H367" s="202" t="s">
        <v>89</v>
      </c>
      <c r="I367" s="119" t="s">
        <v>194</v>
      </c>
      <c r="J367" s="123" t="s">
        <v>438</v>
      </c>
      <c r="K367" s="123"/>
      <c r="L367" s="123"/>
      <c r="M367" s="123"/>
      <c r="N367" s="204"/>
      <c r="O367" s="107"/>
      <c r="Q367" s="14"/>
      <c r="R367" s="142"/>
      <c r="S367" s="145"/>
      <c r="T367" s="145"/>
      <c r="U367" s="145"/>
      <c r="V367" s="145"/>
      <c r="W367" s="145"/>
      <c r="X367" s="152"/>
      <c r="Y367" s="145" t="e">
        <f>IF(#REF!="","",#REF!)</f>
        <v>#REF!</v>
      </c>
      <c r="Z367" s="145" t="e">
        <f>IF(#REF!="","",#REF!)</f>
        <v>#REF!</v>
      </c>
      <c r="AA367" s="145"/>
      <c r="AB367" s="145"/>
      <c r="AC367" s="145"/>
      <c r="AD367" s="148"/>
      <c r="AE367" s="16"/>
    </row>
    <row r="368" spans="2:31" ht="39.75" customHeight="1" x14ac:dyDescent="0.25">
      <c r="B368" s="49"/>
      <c r="C368" s="205"/>
      <c r="D368" s="197"/>
      <c r="E368" s="194"/>
      <c r="F368" s="194"/>
      <c r="G368" s="209"/>
      <c r="H368" s="203"/>
      <c r="I368" s="119" t="s">
        <v>195</v>
      </c>
      <c r="J368" s="123" t="s">
        <v>439</v>
      </c>
      <c r="K368" s="123"/>
      <c r="L368" s="123"/>
      <c r="M368" s="123"/>
      <c r="N368" s="194"/>
      <c r="O368" s="107"/>
      <c r="Q368" s="14"/>
      <c r="R368" s="143"/>
      <c r="S368" s="146"/>
      <c r="T368" s="146"/>
      <c r="U368" s="146"/>
      <c r="V368" s="146"/>
      <c r="W368" s="146"/>
      <c r="X368" s="153"/>
      <c r="Y368" s="146"/>
      <c r="Z368" s="146"/>
      <c r="AA368" s="146"/>
      <c r="AB368" s="146"/>
      <c r="AC368" s="146"/>
      <c r="AD368" s="149"/>
      <c r="AE368" s="16"/>
    </row>
    <row r="369" spans="2:31" ht="39.75" customHeight="1" x14ac:dyDescent="0.25">
      <c r="B369" s="49"/>
      <c r="C369" s="205"/>
      <c r="D369" s="197"/>
      <c r="E369" s="194"/>
      <c r="F369" s="194"/>
      <c r="G369" s="209"/>
      <c r="H369" s="203"/>
      <c r="I369" s="119" t="s">
        <v>196</v>
      </c>
      <c r="J369" s="121" t="s">
        <v>482</v>
      </c>
      <c r="K369" s="121"/>
      <c r="L369" s="121"/>
      <c r="M369" s="121"/>
      <c r="N369" s="194"/>
      <c r="O369" s="107"/>
      <c r="Q369" s="14"/>
      <c r="R369" s="143"/>
      <c r="S369" s="146"/>
      <c r="T369" s="146"/>
      <c r="U369" s="146"/>
      <c r="V369" s="146"/>
      <c r="W369" s="146"/>
      <c r="X369" s="153"/>
      <c r="Y369" s="146"/>
      <c r="Z369" s="146"/>
      <c r="AA369" s="146"/>
      <c r="AB369" s="146"/>
      <c r="AC369" s="146"/>
      <c r="AD369" s="149"/>
      <c r="AE369" s="16"/>
    </row>
    <row r="370" spans="2:31" ht="39.75" customHeight="1" x14ac:dyDescent="0.25">
      <c r="B370" s="49"/>
      <c r="C370" s="205"/>
      <c r="D370" s="197"/>
      <c r="E370" s="194"/>
      <c r="F370" s="194"/>
      <c r="G370" s="209"/>
      <c r="H370" s="203"/>
      <c r="I370" s="119" t="s">
        <v>207</v>
      </c>
      <c r="J370" s="121" t="s">
        <v>483</v>
      </c>
      <c r="K370" s="121"/>
      <c r="L370" s="121"/>
      <c r="M370" s="121"/>
      <c r="N370" s="194"/>
      <c r="O370" s="107"/>
      <c r="Q370" s="14"/>
      <c r="R370" s="143"/>
      <c r="S370" s="146"/>
      <c r="T370" s="146"/>
      <c r="U370" s="146"/>
      <c r="V370" s="146"/>
      <c r="W370" s="146"/>
      <c r="X370" s="153"/>
      <c r="Y370" s="146"/>
      <c r="Z370" s="146"/>
      <c r="AA370" s="146"/>
      <c r="AB370" s="146"/>
      <c r="AC370" s="146"/>
      <c r="AD370" s="149"/>
      <c r="AE370" s="16"/>
    </row>
    <row r="371" spans="2:31" ht="39.75" customHeight="1" x14ac:dyDescent="0.25">
      <c r="B371" s="49"/>
      <c r="C371" s="205"/>
      <c r="D371" s="197"/>
      <c r="E371" s="194"/>
      <c r="F371" s="194"/>
      <c r="G371" s="209"/>
      <c r="H371" s="203"/>
      <c r="I371" s="119" t="s">
        <v>209</v>
      </c>
      <c r="J371" s="121" t="s">
        <v>484</v>
      </c>
      <c r="K371" s="121"/>
      <c r="L371" s="121"/>
      <c r="M371" s="121"/>
      <c r="N371" s="194"/>
      <c r="O371" s="107"/>
      <c r="Q371" s="14"/>
      <c r="R371" s="143"/>
      <c r="S371" s="146"/>
      <c r="T371" s="146"/>
      <c r="U371" s="146"/>
      <c r="V371" s="146"/>
      <c r="W371" s="146"/>
      <c r="X371" s="154"/>
      <c r="Y371" s="146"/>
      <c r="Z371" s="146"/>
      <c r="AA371" s="146"/>
      <c r="AB371" s="146"/>
      <c r="AC371" s="146"/>
      <c r="AD371" s="149"/>
      <c r="AE371" s="16"/>
    </row>
    <row r="372" spans="2:31" ht="39.75" customHeight="1" x14ac:dyDescent="0.25">
      <c r="B372" s="49"/>
      <c r="C372" s="205"/>
      <c r="D372" s="197"/>
      <c r="E372" s="198"/>
      <c r="F372" s="198" t="s">
        <v>883</v>
      </c>
      <c r="G372" s="207" t="s">
        <v>44</v>
      </c>
      <c r="H372" s="202" t="s">
        <v>89</v>
      </c>
      <c r="I372" s="119" t="s">
        <v>194</v>
      </c>
      <c r="J372" s="123" t="s">
        <v>438</v>
      </c>
      <c r="K372" s="123"/>
      <c r="L372" s="123"/>
      <c r="M372" s="123"/>
      <c r="N372" s="204"/>
      <c r="O372" s="107"/>
      <c r="Q372" s="14"/>
      <c r="R372" s="142"/>
      <c r="S372" s="145"/>
      <c r="T372" s="145"/>
      <c r="U372" s="145"/>
      <c r="V372" s="145"/>
      <c r="W372" s="145"/>
      <c r="X372" s="145"/>
      <c r="Y372" s="145" t="e">
        <f>IF(#REF!="","",#REF!)</f>
        <v>#REF!</v>
      </c>
      <c r="Z372" s="145" t="e">
        <f>IF(#REF!="","",#REF!)</f>
        <v>#REF!</v>
      </c>
      <c r="AA372" s="145" t="e">
        <f>IF(#REF!="","",#REF!)</f>
        <v>#REF!</v>
      </c>
      <c r="AB372" s="145"/>
      <c r="AC372" s="145"/>
      <c r="AD372" s="148"/>
      <c r="AE372" s="16"/>
    </row>
    <row r="373" spans="2:31" ht="39.75" customHeight="1" x14ac:dyDescent="0.25">
      <c r="B373" s="49"/>
      <c r="C373" s="205"/>
      <c r="D373" s="197"/>
      <c r="E373" s="194"/>
      <c r="F373" s="194"/>
      <c r="G373" s="209"/>
      <c r="H373" s="203"/>
      <c r="I373" s="119" t="s">
        <v>195</v>
      </c>
      <c r="J373" s="123" t="s">
        <v>439</v>
      </c>
      <c r="K373" s="123"/>
      <c r="L373" s="123"/>
      <c r="M373" s="123"/>
      <c r="N373" s="194"/>
      <c r="O373" s="107"/>
      <c r="Q373" s="14"/>
      <c r="R373" s="143"/>
      <c r="S373" s="146"/>
      <c r="T373" s="146"/>
      <c r="U373" s="146"/>
      <c r="V373" s="146"/>
      <c r="W373" s="146"/>
      <c r="X373" s="146"/>
      <c r="Y373" s="146"/>
      <c r="Z373" s="146"/>
      <c r="AA373" s="146"/>
      <c r="AB373" s="146"/>
      <c r="AC373" s="146"/>
      <c r="AD373" s="149"/>
      <c r="AE373" s="16"/>
    </row>
    <row r="374" spans="2:31" ht="39.75" customHeight="1" x14ac:dyDescent="0.25">
      <c r="B374" s="49"/>
      <c r="C374" s="205"/>
      <c r="D374" s="197"/>
      <c r="E374" s="194"/>
      <c r="F374" s="194"/>
      <c r="G374" s="209"/>
      <c r="H374" s="203"/>
      <c r="I374" s="119" t="s">
        <v>196</v>
      </c>
      <c r="J374" s="121" t="s">
        <v>485</v>
      </c>
      <c r="K374" s="121"/>
      <c r="L374" s="121"/>
      <c r="M374" s="121"/>
      <c r="N374" s="194"/>
      <c r="O374" s="107"/>
      <c r="Q374" s="14"/>
      <c r="R374" s="143"/>
      <c r="S374" s="146"/>
      <c r="T374" s="146"/>
      <c r="U374" s="146"/>
      <c r="V374" s="146"/>
      <c r="W374" s="146"/>
      <c r="X374" s="146"/>
      <c r="Y374" s="146"/>
      <c r="Z374" s="146"/>
      <c r="AA374" s="146"/>
      <c r="AB374" s="146"/>
      <c r="AC374" s="146"/>
      <c r="AD374" s="149"/>
      <c r="AE374" s="16"/>
    </row>
    <row r="375" spans="2:31" ht="39.75" customHeight="1" x14ac:dyDescent="0.25">
      <c r="B375" s="49"/>
      <c r="C375" s="205"/>
      <c r="D375" s="197"/>
      <c r="E375" s="194"/>
      <c r="F375" s="194"/>
      <c r="G375" s="209"/>
      <c r="H375" s="203"/>
      <c r="I375" s="119" t="s">
        <v>207</v>
      </c>
      <c r="J375" s="121" t="s">
        <v>486</v>
      </c>
      <c r="K375" s="121"/>
      <c r="L375" s="121"/>
      <c r="M375" s="121"/>
      <c r="N375" s="194"/>
      <c r="O375" s="107"/>
      <c r="Q375" s="14"/>
      <c r="R375" s="143"/>
      <c r="S375" s="146"/>
      <c r="T375" s="146"/>
      <c r="U375" s="146"/>
      <c r="V375" s="146"/>
      <c r="W375" s="146"/>
      <c r="X375" s="146"/>
      <c r="Y375" s="146"/>
      <c r="Z375" s="146"/>
      <c r="AA375" s="146"/>
      <c r="AB375" s="146"/>
      <c r="AC375" s="146"/>
      <c r="AD375" s="149"/>
      <c r="AE375" s="16"/>
    </row>
    <row r="376" spans="2:31" ht="39.75" customHeight="1" x14ac:dyDescent="0.25">
      <c r="B376" s="49"/>
      <c r="C376" s="205"/>
      <c r="D376" s="197"/>
      <c r="E376" s="194"/>
      <c r="F376" s="194"/>
      <c r="G376" s="209"/>
      <c r="H376" s="203"/>
      <c r="I376" s="119" t="s">
        <v>209</v>
      </c>
      <c r="J376" s="121" t="s">
        <v>487</v>
      </c>
      <c r="K376" s="121"/>
      <c r="L376" s="121"/>
      <c r="M376" s="121"/>
      <c r="N376" s="194"/>
      <c r="O376" s="107"/>
      <c r="Q376" s="14"/>
      <c r="R376" s="143"/>
      <c r="S376" s="146"/>
      <c r="T376" s="146"/>
      <c r="U376" s="146"/>
      <c r="V376" s="146"/>
      <c r="W376" s="146"/>
      <c r="X376" s="146"/>
      <c r="Y376" s="146"/>
      <c r="Z376" s="146"/>
      <c r="AA376" s="146"/>
      <c r="AB376" s="146"/>
      <c r="AC376" s="146"/>
      <c r="AD376" s="149"/>
      <c r="AE376" s="16"/>
    </row>
    <row r="377" spans="2:31" ht="39.75" customHeight="1" x14ac:dyDescent="0.25">
      <c r="B377" s="49"/>
      <c r="C377" s="205"/>
      <c r="D377" s="197"/>
      <c r="E377" s="198"/>
      <c r="F377" s="198" t="s">
        <v>884</v>
      </c>
      <c r="G377" s="207" t="s">
        <v>45</v>
      </c>
      <c r="H377" s="202" t="s">
        <v>89</v>
      </c>
      <c r="I377" s="119" t="s">
        <v>194</v>
      </c>
      <c r="J377" s="123" t="s">
        <v>438</v>
      </c>
      <c r="K377" s="123"/>
      <c r="L377" s="123"/>
      <c r="M377" s="123"/>
      <c r="N377" s="204"/>
      <c r="O377" s="107"/>
      <c r="Q377" s="14"/>
      <c r="R377" s="145" t="e">
        <f>IF(#REF!="","",#REF!)</f>
        <v>#REF!</v>
      </c>
      <c r="S377" s="145"/>
      <c r="T377" s="145"/>
      <c r="U377" s="145"/>
      <c r="V377" s="145"/>
      <c r="W377" s="145"/>
      <c r="X377" s="145"/>
      <c r="Y377" s="145" t="e">
        <f>IF(#REF!="","",#REF!)</f>
        <v>#REF!</v>
      </c>
      <c r="Z377" s="145"/>
      <c r="AA377" s="145"/>
      <c r="AB377" s="145"/>
      <c r="AC377" s="145"/>
      <c r="AD377" s="148"/>
      <c r="AE377" s="16"/>
    </row>
    <row r="378" spans="2:31" ht="39.75" customHeight="1" x14ac:dyDescent="0.25">
      <c r="B378" s="49"/>
      <c r="C378" s="205"/>
      <c r="D378" s="197"/>
      <c r="E378" s="194"/>
      <c r="F378" s="194"/>
      <c r="G378" s="209"/>
      <c r="H378" s="203"/>
      <c r="I378" s="119" t="s">
        <v>195</v>
      </c>
      <c r="J378" s="123" t="s">
        <v>439</v>
      </c>
      <c r="K378" s="123"/>
      <c r="L378" s="123"/>
      <c r="M378" s="123"/>
      <c r="N378" s="194"/>
      <c r="O378" s="107"/>
      <c r="Q378" s="14"/>
      <c r="R378" s="146"/>
      <c r="S378" s="146"/>
      <c r="T378" s="146"/>
      <c r="U378" s="146"/>
      <c r="V378" s="146"/>
      <c r="W378" s="146"/>
      <c r="X378" s="146"/>
      <c r="Y378" s="146"/>
      <c r="Z378" s="146"/>
      <c r="AA378" s="146"/>
      <c r="AB378" s="146"/>
      <c r="AC378" s="146"/>
      <c r="AD378" s="149"/>
      <c r="AE378" s="16"/>
    </row>
    <row r="379" spans="2:31" ht="39.75" customHeight="1" x14ac:dyDescent="0.25">
      <c r="B379" s="49"/>
      <c r="C379" s="205"/>
      <c r="D379" s="197"/>
      <c r="E379" s="194"/>
      <c r="F379" s="194"/>
      <c r="G379" s="209"/>
      <c r="H379" s="203"/>
      <c r="I379" s="119" t="s">
        <v>196</v>
      </c>
      <c r="J379" s="121" t="s">
        <v>488</v>
      </c>
      <c r="K379" s="121"/>
      <c r="L379" s="121"/>
      <c r="M379" s="121"/>
      <c r="N379" s="194"/>
      <c r="O379" s="107"/>
      <c r="Q379" s="14"/>
      <c r="R379" s="146"/>
      <c r="S379" s="146"/>
      <c r="T379" s="146"/>
      <c r="U379" s="146"/>
      <c r="V379" s="146"/>
      <c r="W379" s="146"/>
      <c r="X379" s="146"/>
      <c r="Y379" s="146"/>
      <c r="Z379" s="146"/>
      <c r="AA379" s="146"/>
      <c r="AB379" s="146"/>
      <c r="AC379" s="146"/>
      <c r="AD379" s="149"/>
      <c r="AE379" s="16"/>
    </row>
    <row r="380" spans="2:31" ht="39.75" customHeight="1" x14ac:dyDescent="0.25">
      <c r="B380" s="49"/>
      <c r="C380" s="205"/>
      <c r="D380" s="197"/>
      <c r="E380" s="194"/>
      <c r="F380" s="194"/>
      <c r="G380" s="209"/>
      <c r="H380" s="203"/>
      <c r="I380" s="119" t="s">
        <v>207</v>
      </c>
      <c r="J380" s="121" t="s">
        <v>489</v>
      </c>
      <c r="K380" s="121"/>
      <c r="L380" s="121"/>
      <c r="M380" s="121"/>
      <c r="N380" s="194"/>
      <c r="O380" s="107"/>
      <c r="Q380" s="14"/>
      <c r="R380" s="146"/>
      <c r="S380" s="146"/>
      <c r="T380" s="146"/>
      <c r="U380" s="146"/>
      <c r="V380" s="146"/>
      <c r="W380" s="146"/>
      <c r="X380" s="146"/>
      <c r="Y380" s="146"/>
      <c r="Z380" s="146"/>
      <c r="AA380" s="146"/>
      <c r="AB380" s="146"/>
      <c r="AC380" s="146"/>
      <c r="AD380" s="149"/>
      <c r="AE380" s="16"/>
    </row>
    <row r="381" spans="2:31" ht="39.75" customHeight="1" x14ac:dyDescent="0.25">
      <c r="B381" s="49"/>
      <c r="C381" s="205"/>
      <c r="D381" s="197"/>
      <c r="E381" s="194"/>
      <c r="F381" s="194"/>
      <c r="G381" s="209"/>
      <c r="H381" s="203"/>
      <c r="I381" s="119" t="s">
        <v>209</v>
      </c>
      <c r="J381" s="121" t="s">
        <v>490</v>
      </c>
      <c r="K381" s="121"/>
      <c r="L381" s="121"/>
      <c r="M381" s="121"/>
      <c r="N381" s="194"/>
      <c r="O381" s="107"/>
      <c r="Q381" s="14"/>
      <c r="R381" s="146"/>
      <c r="S381" s="146"/>
      <c r="T381" s="146"/>
      <c r="U381" s="146"/>
      <c r="V381" s="146"/>
      <c r="W381" s="146"/>
      <c r="X381" s="146"/>
      <c r="Y381" s="146"/>
      <c r="Z381" s="146"/>
      <c r="AA381" s="146"/>
      <c r="AB381" s="146"/>
      <c r="AC381" s="146"/>
      <c r="AD381" s="149"/>
      <c r="AE381" s="16"/>
    </row>
    <row r="382" spans="2:31" ht="39.75" customHeight="1" x14ac:dyDescent="0.25">
      <c r="B382" s="49"/>
      <c r="C382" s="205"/>
      <c r="D382" s="197"/>
      <c r="E382" s="198"/>
      <c r="F382" s="198" t="s">
        <v>885</v>
      </c>
      <c r="G382" s="207" t="s">
        <v>46</v>
      </c>
      <c r="H382" s="202" t="s">
        <v>89</v>
      </c>
      <c r="I382" s="119" t="s">
        <v>194</v>
      </c>
      <c r="J382" s="123" t="s">
        <v>438</v>
      </c>
      <c r="K382" s="123"/>
      <c r="L382" s="123"/>
      <c r="M382" s="123"/>
      <c r="N382" s="204"/>
      <c r="O382" s="107"/>
      <c r="Q382" s="14"/>
      <c r="R382" s="142"/>
      <c r="S382" s="145"/>
      <c r="T382" s="145"/>
      <c r="U382" s="145"/>
      <c r="V382" s="145"/>
      <c r="W382" s="145"/>
      <c r="X382" s="145"/>
      <c r="Y382" s="145" t="e">
        <f>IF(#REF!="","",#REF!)</f>
        <v>#REF!</v>
      </c>
      <c r="Z382" s="145"/>
      <c r="AA382" s="145"/>
      <c r="AB382" s="145"/>
      <c r="AC382" s="145"/>
      <c r="AD382" s="148"/>
      <c r="AE382" s="16"/>
    </row>
    <row r="383" spans="2:31" ht="39.75" customHeight="1" x14ac:dyDescent="0.25">
      <c r="B383" s="49"/>
      <c r="C383" s="205"/>
      <c r="D383" s="197"/>
      <c r="E383" s="194"/>
      <c r="F383" s="194"/>
      <c r="G383" s="209"/>
      <c r="H383" s="203"/>
      <c r="I383" s="119" t="s">
        <v>195</v>
      </c>
      <c r="J383" s="123" t="s">
        <v>439</v>
      </c>
      <c r="K383" s="123"/>
      <c r="L383" s="123"/>
      <c r="M383" s="123"/>
      <c r="N383" s="194"/>
      <c r="O383" s="107"/>
      <c r="Q383" s="14"/>
      <c r="R383" s="143"/>
      <c r="S383" s="146"/>
      <c r="T383" s="146"/>
      <c r="U383" s="146"/>
      <c r="V383" s="146"/>
      <c r="W383" s="146"/>
      <c r="X383" s="146"/>
      <c r="Y383" s="146"/>
      <c r="Z383" s="146"/>
      <c r="AA383" s="146"/>
      <c r="AB383" s="146"/>
      <c r="AC383" s="146"/>
      <c r="AD383" s="149"/>
      <c r="AE383" s="16"/>
    </row>
    <row r="384" spans="2:31" ht="39.75" customHeight="1" x14ac:dyDescent="0.25">
      <c r="B384" s="49"/>
      <c r="C384" s="205"/>
      <c r="D384" s="197"/>
      <c r="E384" s="194"/>
      <c r="F384" s="194"/>
      <c r="G384" s="209"/>
      <c r="H384" s="203"/>
      <c r="I384" s="119" t="s">
        <v>196</v>
      </c>
      <c r="J384" s="121" t="s">
        <v>491</v>
      </c>
      <c r="K384" s="121"/>
      <c r="L384" s="121"/>
      <c r="M384" s="121"/>
      <c r="N384" s="194"/>
      <c r="O384" s="107"/>
      <c r="Q384" s="14"/>
      <c r="R384" s="143"/>
      <c r="S384" s="146"/>
      <c r="T384" s="146"/>
      <c r="U384" s="146"/>
      <c r="V384" s="146"/>
      <c r="W384" s="146"/>
      <c r="X384" s="146"/>
      <c r="Y384" s="146"/>
      <c r="Z384" s="146"/>
      <c r="AA384" s="146"/>
      <c r="AB384" s="146"/>
      <c r="AC384" s="146"/>
      <c r="AD384" s="149"/>
      <c r="AE384" s="16"/>
    </row>
    <row r="385" spans="2:31" ht="39.75" customHeight="1" x14ac:dyDescent="0.25">
      <c r="B385" s="49"/>
      <c r="C385" s="205"/>
      <c r="D385" s="197"/>
      <c r="E385" s="194"/>
      <c r="F385" s="194"/>
      <c r="G385" s="209"/>
      <c r="H385" s="203"/>
      <c r="I385" s="119" t="s">
        <v>207</v>
      </c>
      <c r="J385" s="121" t="s">
        <v>492</v>
      </c>
      <c r="K385" s="121"/>
      <c r="L385" s="121"/>
      <c r="M385" s="121"/>
      <c r="N385" s="194"/>
      <c r="O385" s="107"/>
      <c r="Q385" s="14"/>
      <c r="R385" s="143"/>
      <c r="S385" s="146"/>
      <c r="T385" s="146"/>
      <c r="U385" s="146"/>
      <c r="V385" s="146"/>
      <c r="W385" s="146"/>
      <c r="X385" s="146"/>
      <c r="Y385" s="146"/>
      <c r="Z385" s="146"/>
      <c r="AA385" s="146"/>
      <c r="AB385" s="146"/>
      <c r="AC385" s="146"/>
      <c r="AD385" s="149"/>
      <c r="AE385" s="16"/>
    </row>
    <row r="386" spans="2:31" ht="39.75" customHeight="1" x14ac:dyDescent="0.25">
      <c r="B386" s="49"/>
      <c r="C386" s="205"/>
      <c r="D386" s="197"/>
      <c r="E386" s="194"/>
      <c r="F386" s="194"/>
      <c r="G386" s="209"/>
      <c r="H386" s="203"/>
      <c r="I386" s="119" t="s">
        <v>209</v>
      </c>
      <c r="J386" s="121" t="s">
        <v>493</v>
      </c>
      <c r="K386" s="121"/>
      <c r="L386" s="121"/>
      <c r="M386" s="121"/>
      <c r="N386" s="194"/>
      <c r="O386" s="107"/>
      <c r="Q386" s="14"/>
      <c r="R386" s="143"/>
      <c r="S386" s="146"/>
      <c r="T386" s="146"/>
      <c r="U386" s="146"/>
      <c r="V386" s="146"/>
      <c r="W386" s="146"/>
      <c r="X386" s="146"/>
      <c r="Y386" s="146"/>
      <c r="Z386" s="146"/>
      <c r="AA386" s="146"/>
      <c r="AB386" s="146"/>
      <c r="AC386" s="146"/>
      <c r="AD386" s="149"/>
      <c r="AE386" s="16"/>
    </row>
    <row r="387" spans="2:31" ht="39.75" customHeight="1" x14ac:dyDescent="0.25">
      <c r="B387" s="49"/>
      <c r="C387" s="205"/>
      <c r="D387" s="197"/>
      <c r="E387" s="198">
        <v>38</v>
      </c>
      <c r="F387" s="199" t="s">
        <v>185</v>
      </c>
      <c r="G387" s="200"/>
      <c r="H387" s="202" t="s">
        <v>111</v>
      </c>
      <c r="I387" s="119" t="s">
        <v>194</v>
      </c>
      <c r="J387" s="123" t="s">
        <v>494</v>
      </c>
      <c r="K387" s="123"/>
      <c r="L387" s="123"/>
      <c r="M387" s="123"/>
      <c r="N387" s="204"/>
      <c r="O387" s="107"/>
      <c r="Q387" s="14"/>
      <c r="R387" s="142"/>
      <c r="S387" s="145"/>
      <c r="T387" s="145"/>
      <c r="U387" s="145"/>
      <c r="V387" s="145"/>
      <c r="W387" s="145"/>
      <c r="X387" s="145"/>
      <c r="Y387" s="145" t="e">
        <f>IF(#REF!="","",#REF!)</f>
        <v>#REF!</v>
      </c>
      <c r="Z387" s="145"/>
      <c r="AA387" s="145"/>
      <c r="AB387" s="145"/>
      <c r="AC387" s="145"/>
      <c r="AD387" s="148"/>
      <c r="AE387" s="16"/>
    </row>
    <row r="388" spans="2:31" ht="39.75" customHeight="1" x14ac:dyDescent="0.25">
      <c r="B388" s="49"/>
      <c r="C388" s="205"/>
      <c r="D388" s="194"/>
      <c r="E388" s="194"/>
      <c r="F388" s="201"/>
      <c r="G388" s="200"/>
      <c r="H388" s="203"/>
      <c r="I388" s="119" t="s">
        <v>195</v>
      </c>
      <c r="J388" s="121" t="s">
        <v>495</v>
      </c>
      <c r="K388" s="121"/>
      <c r="L388" s="121"/>
      <c r="M388" s="121"/>
      <c r="N388" s="194"/>
      <c r="O388" s="107"/>
      <c r="Q388" s="14"/>
      <c r="R388" s="143"/>
      <c r="S388" s="146"/>
      <c r="T388" s="146"/>
      <c r="U388" s="146"/>
      <c r="V388" s="146"/>
      <c r="W388" s="146"/>
      <c r="X388" s="146"/>
      <c r="Y388" s="146"/>
      <c r="Z388" s="146"/>
      <c r="AA388" s="146"/>
      <c r="AB388" s="146"/>
      <c r="AC388" s="146"/>
      <c r="AD388" s="149"/>
      <c r="AE388" s="16"/>
    </row>
    <row r="389" spans="2:31" ht="39.75" customHeight="1" x14ac:dyDescent="0.25">
      <c r="B389" s="49"/>
      <c r="C389" s="205"/>
      <c r="D389" s="194"/>
      <c r="E389" s="194"/>
      <c r="F389" s="201"/>
      <c r="G389" s="200"/>
      <c r="H389" s="203"/>
      <c r="I389" s="119" t="s">
        <v>196</v>
      </c>
      <c r="J389" s="121" t="s">
        <v>496</v>
      </c>
      <c r="K389" s="121"/>
      <c r="L389" s="121"/>
      <c r="M389" s="121"/>
      <c r="N389" s="194"/>
      <c r="O389" s="107"/>
      <c r="Q389" s="14"/>
      <c r="R389" s="143"/>
      <c r="S389" s="146"/>
      <c r="T389" s="146"/>
      <c r="U389" s="146"/>
      <c r="V389" s="146"/>
      <c r="W389" s="146"/>
      <c r="X389" s="146"/>
      <c r="Y389" s="146"/>
      <c r="Z389" s="146"/>
      <c r="AA389" s="146"/>
      <c r="AB389" s="146"/>
      <c r="AC389" s="146"/>
      <c r="AD389" s="149"/>
      <c r="AE389" s="16"/>
    </row>
    <row r="390" spans="2:31" ht="39.75" customHeight="1" x14ac:dyDescent="0.25">
      <c r="B390" s="49"/>
      <c r="C390" s="205"/>
      <c r="D390" s="194"/>
      <c r="E390" s="194"/>
      <c r="F390" s="201"/>
      <c r="G390" s="200"/>
      <c r="H390" s="203"/>
      <c r="I390" s="119" t="s">
        <v>207</v>
      </c>
      <c r="J390" s="121" t="s">
        <v>497</v>
      </c>
      <c r="K390" s="121"/>
      <c r="L390" s="121"/>
      <c r="M390" s="121"/>
      <c r="N390" s="194"/>
      <c r="O390" s="107"/>
      <c r="Q390" s="14"/>
      <c r="R390" s="143"/>
      <c r="S390" s="146"/>
      <c r="T390" s="146"/>
      <c r="U390" s="146"/>
      <c r="V390" s="146"/>
      <c r="W390" s="146"/>
      <c r="X390" s="146"/>
      <c r="Y390" s="146"/>
      <c r="Z390" s="146"/>
      <c r="AA390" s="146"/>
      <c r="AB390" s="146"/>
      <c r="AC390" s="146"/>
      <c r="AD390" s="149"/>
      <c r="AE390" s="16"/>
    </row>
    <row r="391" spans="2:31" ht="39.75" customHeight="1" x14ac:dyDescent="0.25">
      <c r="B391" s="49"/>
      <c r="C391" s="205"/>
      <c r="D391" s="194"/>
      <c r="E391" s="194"/>
      <c r="F391" s="201"/>
      <c r="G391" s="200"/>
      <c r="H391" s="203"/>
      <c r="I391" s="119" t="s">
        <v>209</v>
      </c>
      <c r="J391" s="121" t="s">
        <v>498</v>
      </c>
      <c r="K391" s="121"/>
      <c r="L391" s="121"/>
      <c r="M391" s="121"/>
      <c r="N391" s="194"/>
      <c r="O391" s="107"/>
      <c r="Q391" s="14"/>
      <c r="R391" s="143"/>
      <c r="S391" s="146"/>
      <c r="T391" s="146"/>
      <c r="U391" s="146"/>
      <c r="V391" s="146"/>
      <c r="W391" s="146"/>
      <c r="X391" s="146"/>
      <c r="Y391" s="146"/>
      <c r="Z391" s="146"/>
      <c r="AA391" s="146"/>
      <c r="AB391" s="146"/>
      <c r="AC391" s="146"/>
      <c r="AD391" s="149"/>
      <c r="AE391" s="16"/>
    </row>
    <row r="392" spans="2:31" ht="39.75" customHeight="1" x14ac:dyDescent="0.25">
      <c r="B392" s="49"/>
      <c r="C392" s="205"/>
      <c r="D392" s="197" t="s">
        <v>135</v>
      </c>
      <c r="E392" s="198">
        <v>39</v>
      </c>
      <c r="F392" s="199" t="s">
        <v>48</v>
      </c>
      <c r="G392" s="200"/>
      <c r="H392" s="202" t="s">
        <v>105</v>
      </c>
      <c r="I392" s="119" t="s">
        <v>194</v>
      </c>
      <c r="J392" s="123" t="s">
        <v>499</v>
      </c>
      <c r="K392" s="123"/>
      <c r="L392" s="123"/>
      <c r="M392" s="123"/>
      <c r="N392" s="204"/>
      <c r="O392" s="107"/>
      <c r="Q392" s="14"/>
      <c r="R392" s="142"/>
      <c r="S392" s="145" t="e">
        <f>IF(#REF!="","",#REF!)</f>
        <v>#REF!</v>
      </c>
      <c r="T392" s="145" t="e">
        <f>IF(#REF!="","",#REF!)</f>
        <v>#REF!</v>
      </c>
      <c r="U392" s="145"/>
      <c r="V392" s="145" t="e">
        <f>IF(#REF!="","",#REF!)</f>
        <v>#REF!</v>
      </c>
      <c r="W392" s="145"/>
      <c r="X392" s="145"/>
      <c r="Y392" s="145"/>
      <c r="Z392" s="145"/>
      <c r="AA392" s="145"/>
      <c r="AB392" s="145"/>
      <c r="AC392" s="145"/>
      <c r="AD392" s="148"/>
      <c r="AE392" s="16"/>
    </row>
    <row r="393" spans="2:31" ht="39.75" customHeight="1" x14ac:dyDescent="0.25">
      <c r="B393" s="49"/>
      <c r="C393" s="205"/>
      <c r="D393" s="197"/>
      <c r="E393" s="194"/>
      <c r="F393" s="201"/>
      <c r="G393" s="200"/>
      <c r="H393" s="203"/>
      <c r="I393" s="119" t="s">
        <v>195</v>
      </c>
      <c r="J393" s="121" t="s">
        <v>500</v>
      </c>
      <c r="K393" s="121"/>
      <c r="L393" s="121"/>
      <c r="M393" s="121"/>
      <c r="N393" s="194"/>
      <c r="O393" s="107"/>
      <c r="Q393" s="14"/>
      <c r="R393" s="143"/>
      <c r="S393" s="146"/>
      <c r="T393" s="146"/>
      <c r="U393" s="146"/>
      <c r="V393" s="146"/>
      <c r="W393" s="146"/>
      <c r="X393" s="146"/>
      <c r="Y393" s="146"/>
      <c r="Z393" s="146"/>
      <c r="AA393" s="146"/>
      <c r="AB393" s="146"/>
      <c r="AC393" s="146"/>
      <c r="AD393" s="149"/>
      <c r="AE393" s="16"/>
    </row>
    <row r="394" spans="2:31" ht="39.75" customHeight="1" x14ac:dyDescent="0.25">
      <c r="B394" s="49"/>
      <c r="C394" s="205"/>
      <c r="D394" s="197"/>
      <c r="E394" s="194"/>
      <c r="F394" s="201"/>
      <c r="G394" s="200"/>
      <c r="H394" s="203"/>
      <c r="I394" s="119" t="s">
        <v>196</v>
      </c>
      <c r="J394" s="121" t="s">
        <v>501</v>
      </c>
      <c r="K394" s="121"/>
      <c r="L394" s="121"/>
      <c r="M394" s="121"/>
      <c r="N394" s="194"/>
      <c r="O394" s="107"/>
      <c r="Q394" s="14"/>
      <c r="R394" s="143"/>
      <c r="S394" s="146"/>
      <c r="T394" s="146"/>
      <c r="U394" s="146"/>
      <c r="V394" s="146"/>
      <c r="W394" s="146"/>
      <c r="X394" s="146"/>
      <c r="Y394" s="146"/>
      <c r="Z394" s="146"/>
      <c r="AA394" s="146"/>
      <c r="AB394" s="146"/>
      <c r="AC394" s="146"/>
      <c r="AD394" s="149"/>
      <c r="AE394" s="16"/>
    </row>
    <row r="395" spans="2:31" ht="39.75" customHeight="1" x14ac:dyDescent="0.25">
      <c r="B395" s="49"/>
      <c r="C395" s="205"/>
      <c r="D395" s="197"/>
      <c r="E395" s="194"/>
      <c r="F395" s="201"/>
      <c r="G395" s="200"/>
      <c r="H395" s="203"/>
      <c r="I395" s="119" t="s">
        <v>207</v>
      </c>
      <c r="J395" s="121" t="s">
        <v>502</v>
      </c>
      <c r="K395" s="121"/>
      <c r="L395" s="121"/>
      <c r="M395" s="121"/>
      <c r="N395" s="194"/>
      <c r="O395" s="107"/>
      <c r="Q395" s="14"/>
      <c r="R395" s="143"/>
      <c r="S395" s="146"/>
      <c r="T395" s="146"/>
      <c r="U395" s="146"/>
      <c r="V395" s="146"/>
      <c r="W395" s="146"/>
      <c r="X395" s="146"/>
      <c r="Y395" s="146"/>
      <c r="Z395" s="146"/>
      <c r="AA395" s="146"/>
      <c r="AB395" s="146"/>
      <c r="AC395" s="146"/>
      <c r="AD395" s="149"/>
      <c r="AE395" s="16"/>
    </row>
    <row r="396" spans="2:31" ht="39.75" customHeight="1" x14ac:dyDescent="0.25">
      <c r="B396" s="49"/>
      <c r="C396" s="205"/>
      <c r="D396" s="197"/>
      <c r="E396" s="194"/>
      <c r="F396" s="201"/>
      <c r="G396" s="200"/>
      <c r="H396" s="203"/>
      <c r="I396" s="119" t="s">
        <v>209</v>
      </c>
      <c r="J396" s="121" t="s">
        <v>503</v>
      </c>
      <c r="K396" s="121"/>
      <c r="L396" s="121"/>
      <c r="M396" s="121"/>
      <c r="N396" s="194"/>
      <c r="O396" s="107"/>
      <c r="Q396" s="14"/>
      <c r="R396" s="143"/>
      <c r="S396" s="146"/>
      <c r="T396" s="146"/>
      <c r="U396" s="146"/>
      <c r="V396" s="146"/>
      <c r="W396" s="146"/>
      <c r="X396" s="146"/>
      <c r="Y396" s="146"/>
      <c r="Z396" s="146"/>
      <c r="AA396" s="146"/>
      <c r="AB396" s="146"/>
      <c r="AC396" s="146"/>
      <c r="AD396" s="149"/>
      <c r="AE396" s="16"/>
    </row>
    <row r="397" spans="2:31" ht="39.75" customHeight="1" x14ac:dyDescent="0.25">
      <c r="B397" s="49"/>
      <c r="C397" s="205"/>
      <c r="D397" s="197"/>
      <c r="E397" s="198"/>
      <c r="F397" s="198" t="s">
        <v>886</v>
      </c>
      <c r="G397" s="199" t="s">
        <v>49</v>
      </c>
      <c r="H397" s="202" t="s">
        <v>103</v>
      </c>
      <c r="I397" s="119" t="s">
        <v>194</v>
      </c>
      <c r="J397" s="123" t="s">
        <v>499</v>
      </c>
      <c r="K397" s="123"/>
      <c r="L397" s="123"/>
      <c r="M397" s="123"/>
      <c r="N397" s="204"/>
      <c r="O397" s="107"/>
      <c r="Q397" s="14"/>
      <c r="R397" s="142"/>
      <c r="S397" s="145"/>
      <c r="T397" s="145"/>
      <c r="U397" s="145"/>
      <c r="V397" s="145" t="e">
        <f>IF(#REF!="","",#REF!)</f>
        <v>#REF!</v>
      </c>
      <c r="W397" s="145" t="e">
        <f>IF(#REF!="","",#REF!)</f>
        <v>#REF!</v>
      </c>
      <c r="X397" s="145"/>
      <c r="Y397" s="145"/>
      <c r="Z397" s="145"/>
      <c r="AA397" s="145" t="e">
        <f>IF(#REF!="","",#REF!)</f>
        <v>#REF!</v>
      </c>
      <c r="AB397" s="145"/>
      <c r="AC397" s="145"/>
      <c r="AD397" s="148"/>
      <c r="AE397" s="16"/>
    </row>
    <row r="398" spans="2:31" ht="39.75" customHeight="1" x14ac:dyDescent="0.25">
      <c r="B398" s="49"/>
      <c r="C398" s="205"/>
      <c r="D398" s="197"/>
      <c r="E398" s="194"/>
      <c r="F398" s="194"/>
      <c r="G398" s="201"/>
      <c r="H398" s="203"/>
      <c r="I398" s="119" t="s">
        <v>195</v>
      </c>
      <c r="J398" s="123" t="s">
        <v>504</v>
      </c>
      <c r="K398" s="123"/>
      <c r="L398" s="123"/>
      <c r="M398" s="123"/>
      <c r="N398" s="194"/>
      <c r="O398" s="107"/>
      <c r="Q398" s="14"/>
      <c r="R398" s="143"/>
      <c r="S398" s="146"/>
      <c r="T398" s="146"/>
      <c r="U398" s="146"/>
      <c r="V398" s="146"/>
      <c r="W398" s="146"/>
      <c r="X398" s="146"/>
      <c r="Y398" s="146"/>
      <c r="Z398" s="146"/>
      <c r="AA398" s="146"/>
      <c r="AB398" s="146"/>
      <c r="AC398" s="146"/>
      <c r="AD398" s="149"/>
      <c r="AE398" s="16"/>
    </row>
    <row r="399" spans="2:31" ht="39.75" customHeight="1" x14ac:dyDescent="0.25">
      <c r="B399" s="49"/>
      <c r="C399" s="205"/>
      <c r="D399" s="197"/>
      <c r="E399" s="194"/>
      <c r="F399" s="194"/>
      <c r="G399" s="201"/>
      <c r="H399" s="203"/>
      <c r="I399" s="119" t="s">
        <v>196</v>
      </c>
      <c r="J399" s="121" t="s">
        <v>505</v>
      </c>
      <c r="K399" s="121"/>
      <c r="L399" s="121"/>
      <c r="M399" s="121"/>
      <c r="N399" s="194"/>
      <c r="O399" s="107"/>
      <c r="Q399" s="14"/>
      <c r="R399" s="143"/>
      <c r="S399" s="146"/>
      <c r="T399" s="146"/>
      <c r="U399" s="146"/>
      <c r="V399" s="146"/>
      <c r="W399" s="146"/>
      <c r="X399" s="146"/>
      <c r="Y399" s="146"/>
      <c r="Z399" s="146"/>
      <c r="AA399" s="146"/>
      <c r="AB399" s="146"/>
      <c r="AC399" s="146"/>
      <c r="AD399" s="149"/>
      <c r="AE399" s="16"/>
    </row>
    <row r="400" spans="2:31" ht="39.75" customHeight="1" x14ac:dyDescent="0.25">
      <c r="B400" s="49"/>
      <c r="C400" s="205"/>
      <c r="D400" s="197"/>
      <c r="E400" s="194"/>
      <c r="F400" s="194"/>
      <c r="G400" s="201"/>
      <c r="H400" s="203"/>
      <c r="I400" s="119" t="s">
        <v>207</v>
      </c>
      <c r="J400" s="121" t="s">
        <v>506</v>
      </c>
      <c r="K400" s="121"/>
      <c r="L400" s="121"/>
      <c r="M400" s="121"/>
      <c r="N400" s="194"/>
      <c r="O400" s="107"/>
      <c r="Q400" s="14"/>
      <c r="R400" s="143"/>
      <c r="S400" s="146"/>
      <c r="T400" s="146"/>
      <c r="U400" s="146"/>
      <c r="V400" s="146"/>
      <c r="W400" s="146"/>
      <c r="X400" s="146"/>
      <c r="Y400" s="146"/>
      <c r="Z400" s="146"/>
      <c r="AA400" s="146"/>
      <c r="AB400" s="146"/>
      <c r="AC400" s="146"/>
      <c r="AD400" s="149"/>
      <c r="AE400" s="16"/>
    </row>
    <row r="401" spans="2:31" ht="39.75" customHeight="1" x14ac:dyDescent="0.25">
      <c r="B401" s="49"/>
      <c r="C401" s="205"/>
      <c r="D401" s="197"/>
      <c r="E401" s="194"/>
      <c r="F401" s="194"/>
      <c r="G401" s="201"/>
      <c r="H401" s="203"/>
      <c r="I401" s="119" t="s">
        <v>209</v>
      </c>
      <c r="J401" s="121" t="s">
        <v>507</v>
      </c>
      <c r="K401" s="121"/>
      <c r="L401" s="121"/>
      <c r="M401" s="121"/>
      <c r="N401" s="194"/>
      <c r="O401" s="107"/>
      <c r="Q401" s="14"/>
      <c r="R401" s="143"/>
      <c r="S401" s="146"/>
      <c r="T401" s="146"/>
      <c r="U401" s="146"/>
      <c r="V401" s="146"/>
      <c r="W401" s="146"/>
      <c r="X401" s="146"/>
      <c r="Y401" s="146"/>
      <c r="Z401" s="146"/>
      <c r="AA401" s="146"/>
      <c r="AB401" s="146"/>
      <c r="AC401" s="146"/>
      <c r="AD401" s="149"/>
      <c r="AE401" s="16"/>
    </row>
    <row r="402" spans="2:31" ht="39.75" customHeight="1" x14ac:dyDescent="0.25">
      <c r="B402" s="49"/>
      <c r="C402" s="205"/>
      <c r="D402" s="197"/>
      <c r="E402" s="198"/>
      <c r="F402" s="198" t="s">
        <v>887</v>
      </c>
      <c r="G402" s="199" t="s">
        <v>50</v>
      </c>
      <c r="H402" s="202" t="s">
        <v>103</v>
      </c>
      <c r="I402" s="119" t="s">
        <v>194</v>
      </c>
      <c r="J402" s="123" t="s">
        <v>499</v>
      </c>
      <c r="K402" s="123"/>
      <c r="L402" s="123"/>
      <c r="M402" s="123"/>
      <c r="N402" s="204"/>
      <c r="O402" s="107"/>
      <c r="Q402" s="14"/>
      <c r="R402" s="142"/>
      <c r="S402" s="145"/>
      <c r="T402" s="145"/>
      <c r="U402" s="145"/>
      <c r="V402" s="145" t="e">
        <f>IF(#REF!="","",#REF!)</f>
        <v>#REF!</v>
      </c>
      <c r="W402" s="145"/>
      <c r="X402" s="145"/>
      <c r="Y402" s="145"/>
      <c r="Z402" s="145"/>
      <c r="AA402" s="145"/>
      <c r="AB402" s="145"/>
      <c r="AC402" s="145"/>
      <c r="AD402" s="148"/>
      <c r="AE402" s="16"/>
    </row>
    <row r="403" spans="2:31" ht="39.75" customHeight="1" x14ac:dyDescent="0.25">
      <c r="B403" s="49"/>
      <c r="C403" s="205"/>
      <c r="D403" s="197"/>
      <c r="E403" s="194"/>
      <c r="F403" s="194"/>
      <c r="G403" s="201"/>
      <c r="H403" s="203"/>
      <c r="I403" s="119" t="s">
        <v>195</v>
      </c>
      <c r="J403" s="123" t="s">
        <v>504</v>
      </c>
      <c r="K403" s="123"/>
      <c r="L403" s="123"/>
      <c r="M403" s="123"/>
      <c r="N403" s="194"/>
      <c r="O403" s="107"/>
      <c r="Q403" s="14"/>
      <c r="R403" s="143"/>
      <c r="S403" s="146"/>
      <c r="T403" s="146"/>
      <c r="U403" s="146"/>
      <c r="V403" s="146"/>
      <c r="W403" s="146"/>
      <c r="X403" s="146"/>
      <c r="Y403" s="146"/>
      <c r="Z403" s="146"/>
      <c r="AA403" s="146"/>
      <c r="AB403" s="146"/>
      <c r="AC403" s="146"/>
      <c r="AD403" s="149"/>
      <c r="AE403" s="16"/>
    </row>
    <row r="404" spans="2:31" ht="39.75" customHeight="1" x14ac:dyDescent="0.25">
      <c r="B404" s="49"/>
      <c r="C404" s="205"/>
      <c r="D404" s="197"/>
      <c r="E404" s="194"/>
      <c r="F404" s="194"/>
      <c r="G404" s="201"/>
      <c r="H404" s="203"/>
      <c r="I404" s="119" t="s">
        <v>196</v>
      </c>
      <c r="J404" s="121" t="s">
        <v>508</v>
      </c>
      <c r="K404" s="121"/>
      <c r="L404" s="121"/>
      <c r="M404" s="121"/>
      <c r="N404" s="194"/>
      <c r="O404" s="107"/>
      <c r="Q404" s="14"/>
      <c r="R404" s="143"/>
      <c r="S404" s="146"/>
      <c r="T404" s="146"/>
      <c r="U404" s="146"/>
      <c r="V404" s="146"/>
      <c r="W404" s="146"/>
      <c r="X404" s="146"/>
      <c r="Y404" s="146"/>
      <c r="Z404" s="146"/>
      <c r="AA404" s="146"/>
      <c r="AB404" s="146"/>
      <c r="AC404" s="146"/>
      <c r="AD404" s="149"/>
      <c r="AE404" s="16"/>
    </row>
    <row r="405" spans="2:31" ht="39.75" customHeight="1" x14ac:dyDescent="0.25">
      <c r="B405" s="49"/>
      <c r="C405" s="205"/>
      <c r="D405" s="197"/>
      <c r="E405" s="194"/>
      <c r="F405" s="194"/>
      <c r="G405" s="201"/>
      <c r="H405" s="203"/>
      <c r="I405" s="119" t="s">
        <v>207</v>
      </c>
      <c r="J405" s="121" t="s">
        <v>509</v>
      </c>
      <c r="K405" s="121"/>
      <c r="L405" s="121"/>
      <c r="M405" s="121"/>
      <c r="N405" s="194"/>
      <c r="O405" s="107"/>
      <c r="Q405" s="14"/>
      <c r="R405" s="143"/>
      <c r="S405" s="146"/>
      <c r="T405" s="146"/>
      <c r="U405" s="146"/>
      <c r="V405" s="146"/>
      <c r="W405" s="146"/>
      <c r="X405" s="146"/>
      <c r="Y405" s="146"/>
      <c r="Z405" s="146"/>
      <c r="AA405" s="146"/>
      <c r="AB405" s="146"/>
      <c r="AC405" s="146"/>
      <c r="AD405" s="149"/>
      <c r="AE405" s="16"/>
    </row>
    <row r="406" spans="2:31" ht="39.75" customHeight="1" x14ac:dyDescent="0.25">
      <c r="B406" s="49"/>
      <c r="C406" s="205"/>
      <c r="D406" s="197"/>
      <c r="E406" s="194"/>
      <c r="F406" s="194"/>
      <c r="G406" s="201"/>
      <c r="H406" s="203"/>
      <c r="I406" s="119" t="s">
        <v>209</v>
      </c>
      <c r="J406" s="121" t="s">
        <v>510</v>
      </c>
      <c r="K406" s="121"/>
      <c r="L406" s="121"/>
      <c r="M406" s="121"/>
      <c r="N406" s="194"/>
      <c r="O406" s="107"/>
      <c r="Q406" s="14"/>
      <c r="R406" s="143"/>
      <c r="S406" s="146"/>
      <c r="T406" s="146"/>
      <c r="U406" s="146"/>
      <c r="V406" s="146"/>
      <c r="W406" s="146"/>
      <c r="X406" s="146"/>
      <c r="Y406" s="146"/>
      <c r="Z406" s="146"/>
      <c r="AA406" s="146"/>
      <c r="AB406" s="146"/>
      <c r="AC406" s="146"/>
      <c r="AD406" s="149"/>
      <c r="AE406" s="16"/>
    </row>
    <row r="407" spans="2:31" ht="39.75" customHeight="1" x14ac:dyDescent="0.25">
      <c r="B407" s="49"/>
      <c r="C407" s="205"/>
      <c r="D407" s="197"/>
      <c r="E407" s="198"/>
      <c r="F407" s="198" t="s">
        <v>888</v>
      </c>
      <c r="G407" s="199" t="s">
        <v>51</v>
      </c>
      <c r="H407" s="202" t="s">
        <v>103</v>
      </c>
      <c r="I407" s="119" t="s">
        <v>194</v>
      </c>
      <c r="J407" s="123" t="s">
        <v>499</v>
      </c>
      <c r="K407" s="123"/>
      <c r="L407" s="123"/>
      <c r="M407" s="123"/>
      <c r="N407" s="204"/>
      <c r="O407" s="107"/>
      <c r="Q407" s="14"/>
      <c r="R407" s="142"/>
      <c r="S407" s="145"/>
      <c r="T407" s="145" t="e">
        <f>IF(#REF!="","",#REF!)</f>
        <v>#REF!</v>
      </c>
      <c r="U407" s="145"/>
      <c r="V407" s="145"/>
      <c r="W407" s="145"/>
      <c r="X407" s="145"/>
      <c r="Y407" s="145"/>
      <c r="Z407" s="145"/>
      <c r="AA407" s="145"/>
      <c r="AB407" s="145"/>
      <c r="AC407" s="145"/>
      <c r="AD407" s="148"/>
      <c r="AE407" s="16"/>
    </row>
    <row r="408" spans="2:31" ht="39.75" customHeight="1" x14ac:dyDescent="0.25">
      <c r="B408" s="49"/>
      <c r="C408" s="205"/>
      <c r="D408" s="197"/>
      <c r="E408" s="194"/>
      <c r="F408" s="194"/>
      <c r="G408" s="201"/>
      <c r="H408" s="203"/>
      <c r="I408" s="119" t="s">
        <v>195</v>
      </c>
      <c r="J408" s="123" t="s">
        <v>504</v>
      </c>
      <c r="K408" s="123"/>
      <c r="L408" s="123"/>
      <c r="M408" s="123"/>
      <c r="N408" s="194"/>
      <c r="O408" s="107"/>
      <c r="Q408" s="14"/>
      <c r="R408" s="143"/>
      <c r="S408" s="146"/>
      <c r="T408" s="146"/>
      <c r="U408" s="146"/>
      <c r="V408" s="146"/>
      <c r="W408" s="146"/>
      <c r="X408" s="146"/>
      <c r="Y408" s="146"/>
      <c r="Z408" s="146"/>
      <c r="AA408" s="146"/>
      <c r="AB408" s="146"/>
      <c r="AC408" s="146"/>
      <c r="AD408" s="149"/>
      <c r="AE408" s="16"/>
    </row>
    <row r="409" spans="2:31" ht="39.75" customHeight="1" x14ac:dyDescent="0.25">
      <c r="B409" s="49"/>
      <c r="C409" s="205"/>
      <c r="D409" s="197"/>
      <c r="E409" s="194"/>
      <c r="F409" s="194"/>
      <c r="G409" s="201"/>
      <c r="H409" s="203"/>
      <c r="I409" s="119" t="s">
        <v>196</v>
      </c>
      <c r="J409" s="121" t="s">
        <v>511</v>
      </c>
      <c r="K409" s="121"/>
      <c r="L409" s="121"/>
      <c r="M409" s="121"/>
      <c r="N409" s="194"/>
      <c r="O409" s="107"/>
      <c r="Q409" s="14"/>
      <c r="R409" s="143"/>
      <c r="S409" s="146"/>
      <c r="T409" s="146"/>
      <c r="U409" s="146"/>
      <c r="V409" s="146"/>
      <c r="W409" s="146"/>
      <c r="X409" s="146"/>
      <c r="Y409" s="146"/>
      <c r="Z409" s="146"/>
      <c r="AA409" s="146"/>
      <c r="AB409" s="146"/>
      <c r="AC409" s="146"/>
      <c r="AD409" s="149"/>
      <c r="AE409" s="16"/>
    </row>
    <row r="410" spans="2:31" ht="39.75" customHeight="1" x14ac:dyDescent="0.25">
      <c r="B410" s="49"/>
      <c r="C410" s="205"/>
      <c r="D410" s="197"/>
      <c r="E410" s="194"/>
      <c r="F410" s="194"/>
      <c r="G410" s="201"/>
      <c r="H410" s="203"/>
      <c r="I410" s="119" t="s">
        <v>207</v>
      </c>
      <c r="J410" s="121" t="s">
        <v>512</v>
      </c>
      <c r="K410" s="121"/>
      <c r="L410" s="121"/>
      <c r="M410" s="121"/>
      <c r="N410" s="194"/>
      <c r="O410" s="107"/>
      <c r="Q410" s="14"/>
      <c r="R410" s="143"/>
      <c r="S410" s="146"/>
      <c r="T410" s="146"/>
      <c r="U410" s="146"/>
      <c r="V410" s="146"/>
      <c r="W410" s="146"/>
      <c r="X410" s="146"/>
      <c r="Y410" s="146"/>
      <c r="Z410" s="146"/>
      <c r="AA410" s="146"/>
      <c r="AB410" s="146"/>
      <c r="AC410" s="146"/>
      <c r="AD410" s="149"/>
      <c r="AE410" s="16"/>
    </row>
    <row r="411" spans="2:31" ht="39.75" customHeight="1" x14ac:dyDescent="0.25">
      <c r="B411" s="49"/>
      <c r="C411" s="205"/>
      <c r="D411" s="197"/>
      <c r="E411" s="194"/>
      <c r="F411" s="194"/>
      <c r="G411" s="201"/>
      <c r="H411" s="203"/>
      <c r="I411" s="119" t="s">
        <v>209</v>
      </c>
      <c r="J411" s="121" t="s">
        <v>513</v>
      </c>
      <c r="K411" s="121"/>
      <c r="L411" s="121"/>
      <c r="M411" s="121"/>
      <c r="N411" s="194"/>
      <c r="O411" s="107"/>
      <c r="Q411" s="14"/>
      <c r="R411" s="143"/>
      <c r="S411" s="146"/>
      <c r="T411" s="146"/>
      <c r="U411" s="146"/>
      <c r="V411" s="146"/>
      <c r="W411" s="146"/>
      <c r="X411" s="146"/>
      <c r="Y411" s="146"/>
      <c r="Z411" s="146"/>
      <c r="AA411" s="146"/>
      <c r="AB411" s="146"/>
      <c r="AC411" s="146"/>
      <c r="AD411" s="149"/>
      <c r="AE411" s="16"/>
    </row>
    <row r="412" spans="2:31" ht="39.75" customHeight="1" x14ac:dyDescent="0.25">
      <c r="B412" s="49"/>
      <c r="C412" s="205"/>
      <c r="D412" s="197"/>
      <c r="E412" s="198"/>
      <c r="F412" s="198" t="s">
        <v>889</v>
      </c>
      <c r="G412" s="199" t="s">
        <v>52</v>
      </c>
      <c r="H412" s="202" t="s">
        <v>103</v>
      </c>
      <c r="I412" s="119" t="s">
        <v>194</v>
      </c>
      <c r="J412" s="123" t="s">
        <v>499</v>
      </c>
      <c r="K412" s="123"/>
      <c r="L412" s="123"/>
      <c r="M412" s="123"/>
      <c r="N412" s="204"/>
      <c r="O412" s="107"/>
      <c r="Q412" s="14"/>
      <c r="R412" s="142"/>
      <c r="S412" s="145"/>
      <c r="T412" s="145"/>
      <c r="U412" s="145"/>
      <c r="V412" s="145"/>
      <c r="W412" s="145"/>
      <c r="X412" s="145"/>
      <c r="Y412" s="145"/>
      <c r="Z412" s="145"/>
      <c r="AA412" s="145"/>
      <c r="AB412" s="145" t="e">
        <f>IF(#REF!="","",#REF!)</f>
        <v>#REF!</v>
      </c>
      <c r="AC412" s="145"/>
      <c r="AD412" s="148"/>
      <c r="AE412" s="16"/>
    </row>
    <row r="413" spans="2:31" ht="39.75" customHeight="1" x14ac:dyDescent="0.25">
      <c r="B413" s="49"/>
      <c r="C413" s="205"/>
      <c r="D413" s="197"/>
      <c r="E413" s="194"/>
      <c r="F413" s="194"/>
      <c r="G413" s="201"/>
      <c r="H413" s="203"/>
      <c r="I413" s="119" t="s">
        <v>195</v>
      </c>
      <c r="J413" s="123" t="s">
        <v>504</v>
      </c>
      <c r="K413" s="123"/>
      <c r="L413" s="123"/>
      <c r="M413" s="123"/>
      <c r="N413" s="194"/>
      <c r="O413" s="107"/>
      <c r="Q413" s="14"/>
      <c r="R413" s="143"/>
      <c r="S413" s="146"/>
      <c r="T413" s="146"/>
      <c r="U413" s="146"/>
      <c r="V413" s="146"/>
      <c r="W413" s="146"/>
      <c r="X413" s="146"/>
      <c r="Y413" s="146"/>
      <c r="Z413" s="146"/>
      <c r="AA413" s="146"/>
      <c r="AB413" s="146"/>
      <c r="AC413" s="146"/>
      <c r="AD413" s="149"/>
      <c r="AE413" s="16"/>
    </row>
    <row r="414" spans="2:31" ht="39.75" customHeight="1" x14ac:dyDescent="0.25">
      <c r="B414" s="49"/>
      <c r="C414" s="205"/>
      <c r="D414" s="197"/>
      <c r="E414" s="194"/>
      <c r="F414" s="194"/>
      <c r="G414" s="201"/>
      <c r="H414" s="203"/>
      <c r="I414" s="119" t="s">
        <v>196</v>
      </c>
      <c r="J414" s="121" t="s">
        <v>514</v>
      </c>
      <c r="K414" s="121"/>
      <c r="L414" s="121"/>
      <c r="M414" s="121"/>
      <c r="N414" s="194"/>
      <c r="O414" s="107"/>
      <c r="Q414" s="14"/>
      <c r="R414" s="143"/>
      <c r="S414" s="146"/>
      <c r="T414" s="146"/>
      <c r="U414" s="146"/>
      <c r="V414" s="146"/>
      <c r="W414" s="146"/>
      <c r="X414" s="146"/>
      <c r="Y414" s="146"/>
      <c r="Z414" s="146"/>
      <c r="AA414" s="146"/>
      <c r="AB414" s="146"/>
      <c r="AC414" s="146"/>
      <c r="AD414" s="149"/>
      <c r="AE414" s="16"/>
    </row>
    <row r="415" spans="2:31" ht="39.75" customHeight="1" x14ac:dyDescent="0.25">
      <c r="B415" s="49"/>
      <c r="C415" s="205"/>
      <c r="D415" s="197"/>
      <c r="E415" s="194"/>
      <c r="F415" s="194"/>
      <c r="G415" s="201"/>
      <c r="H415" s="203"/>
      <c r="I415" s="119" t="s">
        <v>207</v>
      </c>
      <c r="J415" s="121" t="s">
        <v>515</v>
      </c>
      <c r="K415" s="121"/>
      <c r="L415" s="121"/>
      <c r="M415" s="121"/>
      <c r="N415" s="194"/>
      <c r="O415" s="107"/>
      <c r="Q415" s="14"/>
      <c r="R415" s="143"/>
      <c r="S415" s="146"/>
      <c r="T415" s="146"/>
      <c r="U415" s="146"/>
      <c r="V415" s="146"/>
      <c r="W415" s="146"/>
      <c r="X415" s="146"/>
      <c r="Y415" s="146"/>
      <c r="Z415" s="146"/>
      <c r="AA415" s="146"/>
      <c r="AB415" s="146"/>
      <c r="AC415" s="146"/>
      <c r="AD415" s="149"/>
      <c r="AE415" s="16"/>
    </row>
    <row r="416" spans="2:31" ht="39.75" customHeight="1" x14ac:dyDescent="0.25">
      <c r="B416" s="49"/>
      <c r="C416" s="205"/>
      <c r="D416" s="197"/>
      <c r="E416" s="194"/>
      <c r="F416" s="194"/>
      <c r="G416" s="201"/>
      <c r="H416" s="203"/>
      <c r="I416" s="119" t="s">
        <v>209</v>
      </c>
      <c r="J416" s="121" t="s">
        <v>516</v>
      </c>
      <c r="K416" s="121"/>
      <c r="L416" s="121"/>
      <c r="M416" s="121"/>
      <c r="N416" s="194"/>
      <c r="O416" s="107"/>
      <c r="Q416" s="14"/>
      <c r="R416" s="143"/>
      <c r="S416" s="146"/>
      <c r="T416" s="146"/>
      <c r="U416" s="146"/>
      <c r="V416" s="146"/>
      <c r="W416" s="146"/>
      <c r="X416" s="146"/>
      <c r="Y416" s="146"/>
      <c r="Z416" s="146"/>
      <c r="AA416" s="146"/>
      <c r="AB416" s="146"/>
      <c r="AC416" s="146"/>
      <c r="AD416" s="149"/>
      <c r="AE416" s="16"/>
    </row>
    <row r="417" spans="2:31" ht="39.75" customHeight="1" x14ac:dyDescent="0.25">
      <c r="B417" s="49"/>
      <c r="C417" s="205"/>
      <c r="D417" s="197"/>
      <c r="E417" s="198"/>
      <c r="F417" s="198" t="s">
        <v>890</v>
      </c>
      <c r="G417" s="199" t="s">
        <v>53</v>
      </c>
      <c r="H417" s="202" t="s">
        <v>103</v>
      </c>
      <c r="I417" s="119" t="s">
        <v>194</v>
      </c>
      <c r="J417" s="123" t="s">
        <v>499</v>
      </c>
      <c r="K417" s="123"/>
      <c r="L417" s="123"/>
      <c r="M417" s="123"/>
      <c r="N417" s="204"/>
      <c r="O417" s="107"/>
      <c r="Q417" s="14"/>
      <c r="R417" s="142"/>
      <c r="S417" s="145"/>
      <c r="T417" s="145"/>
      <c r="U417" s="145"/>
      <c r="V417" s="145"/>
      <c r="W417" s="145"/>
      <c r="X417" s="145"/>
      <c r="Y417" s="145"/>
      <c r="Z417" s="145"/>
      <c r="AA417" s="145"/>
      <c r="AB417" s="145" t="e">
        <f>IF(#REF!="","",#REF!)</f>
        <v>#REF!</v>
      </c>
      <c r="AC417" s="145"/>
      <c r="AD417" s="148"/>
      <c r="AE417" s="16"/>
    </row>
    <row r="418" spans="2:31" ht="39.75" customHeight="1" x14ac:dyDescent="0.25">
      <c r="B418" s="49"/>
      <c r="C418" s="205"/>
      <c r="D418" s="197"/>
      <c r="E418" s="194"/>
      <c r="F418" s="194"/>
      <c r="G418" s="201"/>
      <c r="H418" s="203"/>
      <c r="I418" s="119" t="s">
        <v>195</v>
      </c>
      <c r="J418" s="123" t="s">
        <v>504</v>
      </c>
      <c r="K418" s="123"/>
      <c r="L418" s="123"/>
      <c r="M418" s="123"/>
      <c r="N418" s="194"/>
      <c r="O418" s="107"/>
      <c r="Q418" s="14"/>
      <c r="R418" s="143"/>
      <c r="S418" s="146"/>
      <c r="T418" s="146"/>
      <c r="U418" s="146"/>
      <c r="V418" s="146"/>
      <c r="W418" s="146"/>
      <c r="X418" s="146"/>
      <c r="Y418" s="146"/>
      <c r="Z418" s="146"/>
      <c r="AA418" s="146"/>
      <c r="AB418" s="146"/>
      <c r="AC418" s="146"/>
      <c r="AD418" s="149"/>
      <c r="AE418" s="16"/>
    </row>
    <row r="419" spans="2:31" ht="39.75" customHeight="1" x14ac:dyDescent="0.25">
      <c r="B419" s="49"/>
      <c r="C419" s="205"/>
      <c r="D419" s="197"/>
      <c r="E419" s="194"/>
      <c r="F419" s="194"/>
      <c r="G419" s="201"/>
      <c r="H419" s="203"/>
      <c r="I419" s="119" t="s">
        <v>196</v>
      </c>
      <c r="J419" s="121" t="s">
        <v>517</v>
      </c>
      <c r="K419" s="121"/>
      <c r="L419" s="121"/>
      <c r="M419" s="121"/>
      <c r="N419" s="194"/>
      <c r="O419" s="107"/>
      <c r="Q419" s="14"/>
      <c r="R419" s="143"/>
      <c r="S419" s="146"/>
      <c r="T419" s="146"/>
      <c r="U419" s="146"/>
      <c r="V419" s="146"/>
      <c r="W419" s="146"/>
      <c r="X419" s="146"/>
      <c r="Y419" s="146"/>
      <c r="Z419" s="146"/>
      <c r="AA419" s="146"/>
      <c r="AB419" s="146"/>
      <c r="AC419" s="146"/>
      <c r="AD419" s="149"/>
      <c r="AE419" s="16"/>
    </row>
    <row r="420" spans="2:31" ht="39.75" customHeight="1" x14ac:dyDescent="0.25">
      <c r="B420" s="49"/>
      <c r="C420" s="205"/>
      <c r="D420" s="197"/>
      <c r="E420" s="194"/>
      <c r="F420" s="194"/>
      <c r="G420" s="201"/>
      <c r="H420" s="203"/>
      <c r="I420" s="119" t="s">
        <v>207</v>
      </c>
      <c r="J420" s="121" t="s">
        <v>518</v>
      </c>
      <c r="K420" s="121"/>
      <c r="L420" s="121"/>
      <c r="M420" s="121"/>
      <c r="N420" s="194"/>
      <c r="O420" s="107"/>
      <c r="Q420" s="14"/>
      <c r="R420" s="143"/>
      <c r="S420" s="146"/>
      <c r="T420" s="146"/>
      <c r="U420" s="146"/>
      <c r="V420" s="146"/>
      <c r="W420" s="146"/>
      <c r="X420" s="146"/>
      <c r="Y420" s="146"/>
      <c r="Z420" s="146"/>
      <c r="AA420" s="146"/>
      <c r="AB420" s="146"/>
      <c r="AC420" s="146"/>
      <c r="AD420" s="149"/>
      <c r="AE420" s="16"/>
    </row>
    <row r="421" spans="2:31" ht="39.75" customHeight="1" x14ac:dyDescent="0.25">
      <c r="B421" s="49"/>
      <c r="C421" s="205"/>
      <c r="D421" s="197"/>
      <c r="E421" s="194"/>
      <c r="F421" s="194"/>
      <c r="G421" s="201"/>
      <c r="H421" s="203"/>
      <c r="I421" s="119" t="s">
        <v>209</v>
      </c>
      <c r="J421" s="121" t="s">
        <v>519</v>
      </c>
      <c r="K421" s="121"/>
      <c r="L421" s="121"/>
      <c r="M421" s="121"/>
      <c r="N421" s="194"/>
      <c r="O421" s="107"/>
      <c r="Q421" s="14"/>
      <c r="R421" s="143"/>
      <c r="S421" s="146"/>
      <c r="T421" s="146"/>
      <c r="U421" s="146"/>
      <c r="V421" s="146"/>
      <c r="W421" s="146"/>
      <c r="X421" s="146"/>
      <c r="Y421" s="146"/>
      <c r="Z421" s="146"/>
      <c r="AA421" s="146"/>
      <c r="AB421" s="146"/>
      <c r="AC421" s="146"/>
      <c r="AD421" s="149"/>
      <c r="AE421" s="16"/>
    </row>
    <row r="422" spans="2:31" ht="39.75" customHeight="1" x14ac:dyDescent="0.25">
      <c r="B422" s="49"/>
      <c r="C422" s="205"/>
      <c r="D422" s="197"/>
      <c r="E422" s="198"/>
      <c r="F422" s="198" t="s">
        <v>891</v>
      </c>
      <c r="G422" s="199" t="s">
        <v>54</v>
      </c>
      <c r="H422" s="202" t="s">
        <v>103</v>
      </c>
      <c r="I422" s="119" t="s">
        <v>194</v>
      </c>
      <c r="J422" s="123" t="s">
        <v>499</v>
      </c>
      <c r="K422" s="123"/>
      <c r="L422" s="123"/>
      <c r="M422" s="123"/>
      <c r="N422" s="204"/>
      <c r="O422" s="107"/>
      <c r="Q422" s="14"/>
      <c r="R422" s="142" t="e">
        <f>IF(#REF!="","",#REF!)</f>
        <v>#REF!</v>
      </c>
      <c r="S422" s="145"/>
      <c r="T422" s="145"/>
      <c r="U422" s="145"/>
      <c r="V422" s="145"/>
      <c r="W422" s="145"/>
      <c r="X422" s="145"/>
      <c r="Y422" s="145"/>
      <c r="Z422" s="145"/>
      <c r="AA422" s="145"/>
      <c r="AB422" s="145"/>
      <c r="AC422" s="145"/>
      <c r="AD422" s="148"/>
      <c r="AE422" s="16"/>
    </row>
    <row r="423" spans="2:31" ht="39.75" customHeight="1" x14ac:dyDescent="0.25">
      <c r="B423" s="49"/>
      <c r="C423" s="205"/>
      <c r="D423" s="197"/>
      <c r="E423" s="194"/>
      <c r="F423" s="194"/>
      <c r="G423" s="201"/>
      <c r="H423" s="203"/>
      <c r="I423" s="119" t="s">
        <v>195</v>
      </c>
      <c r="J423" s="123" t="s">
        <v>504</v>
      </c>
      <c r="K423" s="123"/>
      <c r="L423" s="123"/>
      <c r="M423" s="123"/>
      <c r="N423" s="194"/>
      <c r="O423" s="107"/>
      <c r="Q423" s="14"/>
      <c r="R423" s="143"/>
      <c r="S423" s="146"/>
      <c r="T423" s="146"/>
      <c r="U423" s="146"/>
      <c r="V423" s="146"/>
      <c r="W423" s="146"/>
      <c r="X423" s="146"/>
      <c r="Y423" s="146"/>
      <c r="Z423" s="146"/>
      <c r="AA423" s="146"/>
      <c r="AB423" s="146"/>
      <c r="AC423" s="146"/>
      <c r="AD423" s="149"/>
      <c r="AE423" s="16"/>
    </row>
    <row r="424" spans="2:31" ht="39.75" customHeight="1" x14ac:dyDescent="0.25">
      <c r="B424" s="49"/>
      <c r="C424" s="205"/>
      <c r="D424" s="197"/>
      <c r="E424" s="194"/>
      <c r="F424" s="194"/>
      <c r="G424" s="201"/>
      <c r="H424" s="203"/>
      <c r="I424" s="119" t="s">
        <v>196</v>
      </c>
      <c r="J424" s="121" t="s">
        <v>520</v>
      </c>
      <c r="K424" s="121"/>
      <c r="L424" s="121"/>
      <c r="M424" s="121"/>
      <c r="N424" s="194"/>
      <c r="O424" s="107"/>
      <c r="Q424" s="14"/>
      <c r="R424" s="143"/>
      <c r="S424" s="146"/>
      <c r="T424" s="146"/>
      <c r="U424" s="146"/>
      <c r="V424" s="146"/>
      <c r="W424" s="146"/>
      <c r="X424" s="146"/>
      <c r="Y424" s="146"/>
      <c r="Z424" s="146"/>
      <c r="AA424" s="146"/>
      <c r="AB424" s="146"/>
      <c r="AC424" s="146"/>
      <c r="AD424" s="149"/>
      <c r="AE424" s="16"/>
    </row>
    <row r="425" spans="2:31" ht="39.75" customHeight="1" x14ac:dyDescent="0.25">
      <c r="B425" s="49"/>
      <c r="C425" s="205"/>
      <c r="D425" s="197"/>
      <c r="E425" s="194"/>
      <c r="F425" s="194"/>
      <c r="G425" s="201"/>
      <c r="H425" s="203"/>
      <c r="I425" s="119" t="s">
        <v>207</v>
      </c>
      <c r="J425" s="121" t="s">
        <v>521</v>
      </c>
      <c r="K425" s="121"/>
      <c r="L425" s="121"/>
      <c r="M425" s="121"/>
      <c r="N425" s="194"/>
      <c r="O425" s="107"/>
      <c r="Q425" s="14"/>
      <c r="R425" s="143"/>
      <c r="S425" s="146"/>
      <c r="T425" s="146"/>
      <c r="U425" s="146"/>
      <c r="V425" s="146"/>
      <c r="W425" s="146"/>
      <c r="X425" s="146"/>
      <c r="Y425" s="146"/>
      <c r="Z425" s="146"/>
      <c r="AA425" s="146"/>
      <c r="AB425" s="146"/>
      <c r="AC425" s="146"/>
      <c r="AD425" s="149"/>
      <c r="AE425" s="16"/>
    </row>
    <row r="426" spans="2:31" ht="39.75" customHeight="1" x14ac:dyDescent="0.25">
      <c r="B426" s="49"/>
      <c r="C426" s="205"/>
      <c r="D426" s="197"/>
      <c r="E426" s="194"/>
      <c r="F426" s="194"/>
      <c r="G426" s="201"/>
      <c r="H426" s="203"/>
      <c r="I426" s="119" t="s">
        <v>209</v>
      </c>
      <c r="J426" s="121" t="s">
        <v>522</v>
      </c>
      <c r="K426" s="121"/>
      <c r="L426" s="121"/>
      <c r="M426" s="121"/>
      <c r="N426" s="194"/>
      <c r="O426" s="107"/>
      <c r="Q426" s="14"/>
      <c r="R426" s="143"/>
      <c r="S426" s="146"/>
      <c r="T426" s="146"/>
      <c r="U426" s="146"/>
      <c r="V426" s="146"/>
      <c r="W426" s="146"/>
      <c r="X426" s="146"/>
      <c r="Y426" s="146"/>
      <c r="Z426" s="146"/>
      <c r="AA426" s="146"/>
      <c r="AB426" s="146"/>
      <c r="AC426" s="146"/>
      <c r="AD426" s="149"/>
      <c r="AE426" s="16"/>
    </row>
    <row r="427" spans="2:31" ht="39.75" customHeight="1" x14ac:dyDescent="0.25">
      <c r="B427" s="49"/>
      <c r="C427" s="205"/>
      <c r="D427" s="197"/>
      <c r="E427" s="119"/>
      <c r="F427" s="207" t="s">
        <v>28</v>
      </c>
      <c r="G427" s="208"/>
      <c r="H427" s="208"/>
      <c r="I427" s="125"/>
      <c r="J427" s="123"/>
      <c r="K427" s="123"/>
      <c r="L427" s="123"/>
      <c r="M427" s="123"/>
      <c r="N427" s="126"/>
      <c r="O427" s="107"/>
      <c r="Q427" s="14"/>
      <c r="R427" s="20"/>
      <c r="S427" s="21"/>
      <c r="T427" s="21"/>
      <c r="U427" s="21"/>
      <c r="V427" s="21"/>
      <c r="W427" s="21"/>
      <c r="X427" s="21"/>
      <c r="Y427" s="21"/>
      <c r="Z427" s="21"/>
      <c r="AA427" s="21"/>
      <c r="AB427" s="21"/>
      <c r="AC427" s="21"/>
      <c r="AD427" s="22"/>
      <c r="AE427" s="16"/>
    </row>
    <row r="428" spans="2:31" ht="39.75" customHeight="1" x14ac:dyDescent="0.25">
      <c r="B428" s="49"/>
      <c r="C428" s="205"/>
      <c r="D428" s="197"/>
      <c r="E428" s="198"/>
      <c r="F428" s="198" t="s">
        <v>892</v>
      </c>
      <c r="G428" s="199" t="s">
        <v>55</v>
      </c>
      <c r="H428" s="202" t="s">
        <v>89</v>
      </c>
      <c r="I428" s="119" t="s">
        <v>194</v>
      </c>
      <c r="J428" s="123" t="s">
        <v>499</v>
      </c>
      <c r="K428" s="123"/>
      <c r="L428" s="123"/>
      <c r="M428" s="123"/>
      <c r="N428" s="204"/>
      <c r="O428" s="107"/>
      <c r="Q428" s="14"/>
      <c r="R428" s="142"/>
      <c r="S428" s="142" t="e">
        <f>IF(#REF!="","",#REF!)</f>
        <v>#REF!</v>
      </c>
      <c r="T428" s="142" t="e">
        <f>IF(#REF!="","",#REF!)</f>
        <v>#REF!</v>
      </c>
      <c r="U428" s="145"/>
      <c r="V428" s="145"/>
      <c r="W428" s="145"/>
      <c r="X428" s="145"/>
      <c r="Y428" s="145"/>
      <c r="Z428" s="145"/>
      <c r="AA428" s="145"/>
      <c r="AB428" s="145"/>
      <c r="AC428" s="145"/>
      <c r="AD428" s="148"/>
      <c r="AE428" s="16"/>
    </row>
    <row r="429" spans="2:31" ht="39.75" customHeight="1" x14ac:dyDescent="0.25">
      <c r="B429" s="49"/>
      <c r="C429" s="205"/>
      <c r="D429" s="197"/>
      <c r="E429" s="194"/>
      <c r="F429" s="194"/>
      <c r="G429" s="201"/>
      <c r="H429" s="203"/>
      <c r="I429" s="119" t="s">
        <v>195</v>
      </c>
      <c r="J429" s="123" t="s">
        <v>523</v>
      </c>
      <c r="K429" s="123"/>
      <c r="L429" s="123"/>
      <c r="M429" s="123"/>
      <c r="N429" s="194"/>
      <c r="O429" s="107"/>
      <c r="Q429" s="14"/>
      <c r="R429" s="143"/>
      <c r="S429" s="143"/>
      <c r="T429" s="143"/>
      <c r="U429" s="146"/>
      <c r="V429" s="146"/>
      <c r="W429" s="146"/>
      <c r="X429" s="146"/>
      <c r="Y429" s="146"/>
      <c r="Z429" s="146"/>
      <c r="AA429" s="146"/>
      <c r="AB429" s="146"/>
      <c r="AC429" s="146"/>
      <c r="AD429" s="149"/>
      <c r="AE429" s="16"/>
    </row>
    <row r="430" spans="2:31" ht="39.75" customHeight="1" x14ac:dyDescent="0.25">
      <c r="B430" s="49"/>
      <c r="C430" s="205"/>
      <c r="D430" s="197"/>
      <c r="E430" s="194"/>
      <c r="F430" s="194"/>
      <c r="G430" s="201"/>
      <c r="H430" s="203"/>
      <c r="I430" s="119" t="s">
        <v>196</v>
      </c>
      <c r="J430" s="121" t="s">
        <v>524</v>
      </c>
      <c r="K430" s="121"/>
      <c r="L430" s="121"/>
      <c r="M430" s="121"/>
      <c r="N430" s="194"/>
      <c r="O430" s="107"/>
      <c r="Q430" s="14"/>
      <c r="R430" s="143"/>
      <c r="S430" s="143"/>
      <c r="T430" s="143"/>
      <c r="U430" s="146"/>
      <c r="V430" s="146"/>
      <c r="W430" s="146"/>
      <c r="X430" s="146"/>
      <c r="Y430" s="146"/>
      <c r="Z430" s="146"/>
      <c r="AA430" s="146"/>
      <c r="AB430" s="146"/>
      <c r="AC430" s="146"/>
      <c r="AD430" s="149"/>
      <c r="AE430" s="16"/>
    </row>
    <row r="431" spans="2:31" ht="39.75" customHeight="1" x14ac:dyDescent="0.25">
      <c r="B431" s="49"/>
      <c r="C431" s="205"/>
      <c r="D431" s="197"/>
      <c r="E431" s="194"/>
      <c r="F431" s="194"/>
      <c r="G431" s="201"/>
      <c r="H431" s="203"/>
      <c r="I431" s="119" t="s">
        <v>207</v>
      </c>
      <c r="J431" s="121" t="s">
        <v>525</v>
      </c>
      <c r="K431" s="121"/>
      <c r="L431" s="121"/>
      <c r="M431" s="121"/>
      <c r="N431" s="194"/>
      <c r="O431" s="107"/>
      <c r="Q431" s="14"/>
      <c r="R431" s="143"/>
      <c r="S431" s="143"/>
      <c r="T431" s="143"/>
      <c r="U431" s="146"/>
      <c r="V431" s="146"/>
      <c r="W431" s="146"/>
      <c r="X431" s="146"/>
      <c r="Y431" s="146"/>
      <c r="Z431" s="146"/>
      <c r="AA431" s="146"/>
      <c r="AB431" s="146"/>
      <c r="AC431" s="146"/>
      <c r="AD431" s="149"/>
      <c r="AE431" s="16"/>
    </row>
    <row r="432" spans="2:31" ht="39.75" customHeight="1" x14ac:dyDescent="0.25">
      <c r="B432" s="49"/>
      <c r="C432" s="205"/>
      <c r="D432" s="197"/>
      <c r="E432" s="194"/>
      <c r="F432" s="194"/>
      <c r="G432" s="201"/>
      <c r="H432" s="203"/>
      <c r="I432" s="119" t="s">
        <v>209</v>
      </c>
      <c r="J432" s="121" t="s">
        <v>526</v>
      </c>
      <c r="K432" s="121"/>
      <c r="L432" s="121"/>
      <c r="M432" s="121"/>
      <c r="N432" s="194"/>
      <c r="O432" s="107"/>
      <c r="Q432" s="14"/>
      <c r="R432" s="143"/>
      <c r="S432" s="143"/>
      <c r="T432" s="143"/>
      <c r="U432" s="146"/>
      <c r="V432" s="146"/>
      <c r="W432" s="146"/>
      <c r="X432" s="146"/>
      <c r="Y432" s="146"/>
      <c r="Z432" s="146"/>
      <c r="AA432" s="146"/>
      <c r="AB432" s="146"/>
      <c r="AC432" s="146"/>
      <c r="AD432" s="149"/>
      <c r="AE432" s="16"/>
    </row>
    <row r="433" spans="2:31" ht="39.75" customHeight="1" x14ac:dyDescent="0.25">
      <c r="B433" s="49"/>
      <c r="C433" s="205"/>
      <c r="D433" s="197"/>
      <c r="E433" s="198"/>
      <c r="F433" s="198" t="s">
        <v>893</v>
      </c>
      <c r="G433" s="199" t="s">
        <v>56</v>
      </c>
      <c r="H433" s="202" t="s">
        <v>89</v>
      </c>
      <c r="I433" s="119" t="s">
        <v>194</v>
      </c>
      <c r="J433" s="123" t="s">
        <v>499</v>
      </c>
      <c r="K433" s="123"/>
      <c r="L433" s="123"/>
      <c r="M433" s="123"/>
      <c r="N433" s="204"/>
      <c r="O433" s="107"/>
      <c r="Q433" s="14"/>
      <c r="R433" s="142"/>
      <c r="S433" s="142" t="e">
        <f>IF(#REF!="","",#REF!)</f>
        <v>#REF!</v>
      </c>
      <c r="T433" s="142" t="e">
        <f>IF(#REF!="","",#REF!)</f>
        <v>#REF!</v>
      </c>
      <c r="U433" s="145"/>
      <c r="V433" s="145"/>
      <c r="W433" s="145"/>
      <c r="X433" s="145"/>
      <c r="Y433" s="145"/>
      <c r="Z433" s="145"/>
      <c r="AA433" s="145"/>
      <c r="AB433" s="145"/>
      <c r="AC433" s="145"/>
      <c r="AD433" s="148"/>
      <c r="AE433" s="16"/>
    </row>
    <row r="434" spans="2:31" ht="39.75" customHeight="1" x14ac:dyDescent="0.25">
      <c r="B434" s="49"/>
      <c r="C434" s="205"/>
      <c r="D434" s="197"/>
      <c r="E434" s="194"/>
      <c r="F434" s="194"/>
      <c r="G434" s="201"/>
      <c r="H434" s="203"/>
      <c r="I434" s="119" t="s">
        <v>195</v>
      </c>
      <c r="J434" s="123" t="s">
        <v>523</v>
      </c>
      <c r="K434" s="123"/>
      <c r="L434" s="123"/>
      <c r="M434" s="123"/>
      <c r="N434" s="194"/>
      <c r="O434" s="107"/>
      <c r="Q434" s="14"/>
      <c r="R434" s="143"/>
      <c r="S434" s="143"/>
      <c r="T434" s="143"/>
      <c r="U434" s="146"/>
      <c r="V434" s="146"/>
      <c r="W434" s="146"/>
      <c r="X434" s="146"/>
      <c r="Y434" s="146"/>
      <c r="Z434" s="146"/>
      <c r="AA434" s="146"/>
      <c r="AB434" s="146"/>
      <c r="AC434" s="146"/>
      <c r="AD434" s="149"/>
      <c r="AE434" s="16"/>
    </row>
    <row r="435" spans="2:31" ht="39.75" customHeight="1" x14ac:dyDescent="0.25">
      <c r="B435" s="49"/>
      <c r="C435" s="205"/>
      <c r="D435" s="197"/>
      <c r="E435" s="194"/>
      <c r="F435" s="194"/>
      <c r="G435" s="201"/>
      <c r="H435" s="203"/>
      <c r="I435" s="119" t="s">
        <v>196</v>
      </c>
      <c r="J435" s="121" t="s">
        <v>527</v>
      </c>
      <c r="K435" s="121"/>
      <c r="L435" s="121"/>
      <c r="M435" s="121"/>
      <c r="N435" s="194"/>
      <c r="O435" s="107"/>
      <c r="Q435" s="14"/>
      <c r="R435" s="143"/>
      <c r="S435" s="143"/>
      <c r="T435" s="143"/>
      <c r="U435" s="146"/>
      <c r="V435" s="146"/>
      <c r="W435" s="146"/>
      <c r="X435" s="146"/>
      <c r="Y435" s="146"/>
      <c r="Z435" s="146"/>
      <c r="AA435" s="146"/>
      <c r="AB435" s="146"/>
      <c r="AC435" s="146"/>
      <c r="AD435" s="149"/>
      <c r="AE435" s="16"/>
    </row>
    <row r="436" spans="2:31" ht="39.75" customHeight="1" x14ac:dyDescent="0.25">
      <c r="B436" s="49"/>
      <c r="C436" s="205"/>
      <c r="D436" s="197"/>
      <c r="E436" s="194"/>
      <c r="F436" s="194"/>
      <c r="G436" s="201"/>
      <c r="H436" s="203"/>
      <c r="I436" s="119" t="s">
        <v>207</v>
      </c>
      <c r="J436" s="121" t="s">
        <v>528</v>
      </c>
      <c r="K436" s="121"/>
      <c r="L436" s="121"/>
      <c r="M436" s="121"/>
      <c r="N436" s="194"/>
      <c r="O436" s="107"/>
      <c r="Q436" s="14"/>
      <c r="R436" s="143"/>
      <c r="S436" s="143"/>
      <c r="T436" s="143"/>
      <c r="U436" s="146"/>
      <c r="V436" s="146"/>
      <c r="W436" s="146"/>
      <c r="X436" s="146"/>
      <c r="Y436" s="146"/>
      <c r="Z436" s="146"/>
      <c r="AA436" s="146"/>
      <c r="AB436" s="146"/>
      <c r="AC436" s="146"/>
      <c r="AD436" s="149"/>
      <c r="AE436" s="16"/>
    </row>
    <row r="437" spans="2:31" ht="39.75" customHeight="1" x14ac:dyDescent="0.25">
      <c r="B437" s="49"/>
      <c r="C437" s="205"/>
      <c r="D437" s="197"/>
      <c r="E437" s="194"/>
      <c r="F437" s="194"/>
      <c r="G437" s="201"/>
      <c r="H437" s="203"/>
      <c r="I437" s="119" t="s">
        <v>209</v>
      </c>
      <c r="J437" s="121" t="s">
        <v>529</v>
      </c>
      <c r="K437" s="121"/>
      <c r="L437" s="121"/>
      <c r="M437" s="121"/>
      <c r="N437" s="194"/>
      <c r="O437" s="107"/>
      <c r="Q437" s="14"/>
      <c r="R437" s="143"/>
      <c r="S437" s="143"/>
      <c r="T437" s="143"/>
      <c r="U437" s="146"/>
      <c r="V437" s="146"/>
      <c r="W437" s="146"/>
      <c r="X437" s="146"/>
      <c r="Y437" s="146"/>
      <c r="Z437" s="146"/>
      <c r="AA437" s="146"/>
      <c r="AB437" s="146"/>
      <c r="AC437" s="146"/>
      <c r="AD437" s="149"/>
      <c r="AE437" s="16"/>
    </row>
    <row r="438" spans="2:31" ht="39.75" customHeight="1" x14ac:dyDescent="0.25">
      <c r="B438" s="49"/>
      <c r="C438" s="205"/>
      <c r="D438" s="197"/>
      <c r="E438" s="198"/>
      <c r="F438" s="198" t="s">
        <v>894</v>
      </c>
      <c r="G438" s="199" t="s">
        <v>57</v>
      </c>
      <c r="H438" s="202" t="s">
        <v>89</v>
      </c>
      <c r="I438" s="119" t="s">
        <v>194</v>
      </c>
      <c r="J438" s="123" t="s">
        <v>499</v>
      </c>
      <c r="K438" s="123"/>
      <c r="L438" s="123"/>
      <c r="M438" s="123"/>
      <c r="N438" s="204"/>
      <c r="O438" s="107"/>
      <c r="Q438" s="14"/>
      <c r="R438" s="142" t="e">
        <f>IF(#REF!="","",#REF!)</f>
        <v>#REF!</v>
      </c>
      <c r="S438" s="142" t="e">
        <f>IF(#REF!="","",#REF!)</f>
        <v>#REF!</v>
      </c>
      <c r="T438" s="142" t="e">
        <f>IF(#REF!="","",#REF!)</f>
        <v>#REF!</v>
      </c>
      <c r="U438" s="145"/>
      <c r="V438" s="145"/>
      <c r="W438" s="145"/>
      <c r="X438" s="145"/>
      <c r="Y438" s="145"/>
      <c r="Z438" s="145"/>
      <c r="AA438" s="145"/>
      <c r="AB438" s="145"/>
      <c r="AC438" s="145"/>
      <c r="AD438" s="148"/>
      <c r="AE438" s="16"/>
    </row>
    <row r="439" spans="2:31" ht="39.75" customHeight="1" x14ac:dyDescent="0.25">
      <c r="B439" s="49"/>
      <c r="C439" s="205"/>
      <c r="D439" s="197"/>
      <c r="E439" s="194"/>
      <c r="F439" s="194"/>
      <c r="G439" s="201"/>
      <c r="H439" s="203"/>
      <c r="I439" s="119" t="s">
        <v>195</v>
      </c>
      <c r="J439" s="123" t="s">
        <v>523</v>
      </c>
      <c r="K439" s="123"/>
      <c r="L439" s="123"/>
      <c r="M439" s="123"/>
      <c r="N439" s="194"/>
      <c r="O439" s="107"/>
      <c r="Q439" s="14"/>
      <c r="R439" s="143"/>
      <c r="S439" s="143"/>
      <c r="T439" s="143"/>
      <c r="U439" s="146"/>
      <c r="V439" s="146"/>
      <c r="W439" s="146"/>
      <c r="X439" s="146"/>
      <c r="Y439" s="146"/>
      <c r="Z439" s="146"/>
      <c r="AA439" s="146"/>
      <c r="AB439" s="146"/>
      <c r="AC439" s="146"/>
      <c r="AD439" s="149"/>
      <c r="AE439" s="16"/>
    </row>
    <row r="440" spans="2:31" ht="39.75" customHeight="1" x14ac:dyDescent="0.25">
      <c r="B440" s="49"/>
      <c r="C440" s="205"/>
      <c r="D440" s="197"/>
      <c r="E440" s="194"/>
      <c r="F440" s="194"/>
      <c r="G440" s="201"/>
      <c r="H440" s="203"/>
      <c r="I440" s="119" t="s">
        <v>196</v>
      </c>
      <c r="J440" s="121" t="s">
        <v>530</v>
      </c>
      <c r="K440" s="121"/>
      <c r="L440" s="121"/>
      <c r="M440" s="121"/>
      <c r="N440" s="194"/>
      <c r="O440" s="107"/>
      <c r="Q440" s="14"/>
      <c r="R440" s="143"/>
      <c r="S440" s="143"/>
      <c r="T440" s="143"/>
      <c r="U440" s="146"/>
      <c r="V440" s="146"/>
      <c r="W440" s="146"/>
      <c r="X440" s="146"/>
      <c r="Y440" s="146"/>
      <c r="Z440" s="146"/>
      <c r="AA440" s="146"/>
      <c r="AB440" s="146"/>
      <c r="AC440" s="146"/>
      <c r="AD440" s="149"/>
      <c r="AE440" s="16"/>
    </row>
    <row r="441" spans="2:31" ht="39.75" customHeight="1" x14ac:dyDescent="0.25">
      <c r="B441" s="49"/>
      <c r="C441" s="205"/>
      <c r="D441" s="197"/>
      <c r="E441" s="194"/>
      <c r="F441" s="194"/>
      <c r="G441" s="201"/>
      <c r="H441" s="203"/>
      <c r="I441" s="119" t="s">
        <v>207</v>
      </c>
      <c r="J441" s="121" t="s">
        <v>531</v>
      </c>
      <c r="K441" s="121"/>
      <c r="L441" s="121"/>
      <c r="M441" s="121"/>
      <c r="N441" s="194"/>
      <c r="O441" s="107"/>
      <c r="Q441" s="14"/>
      <c r="R441" s="143"/>
      <c r="S441" s="143"/>
      <c r="T441" s="143"/>
      <c r="U441" s="146"/>
      <c r="V441" s="146"/>
      <c r="W441" s="146"/>
      <c r="X441" s="146"/>
      <c r="Y441" s="146"/>
      <c r="Z441" s="146"/>
      <c r="AA441" s="146"/>
      <c r="AB441" s="146"/>
      <c r="AC441" s="146"/>
      <c r="AD441" s="149"/>
      <c r="AE441" s="16"/>
    </row>
    <row r="442" spans="2:31" ht="39.75" customHeight="1" x14ac:dyDescent="0.25">
      <c r="B442" s="49"/>
      <c r="C442" s="205"/>
      <c r="D442" s="197"/>
      <c r="E442" s="194"/>
      <c r="F442" s="194"/>
      <c r="G442" s="201"/>
      <c r="H442" s="203"/>
      <c r="I442" s="119" t="s">
        <v>209</v>
      </c>
      <c r="J442" s="121" t="s">
        <v>532</v>
      </c>
      <c r="K442" s="121"/>
      <c r="L442" s="121"/>
      <c r="M442" s="121"/>
      <c r="N442" s="194"/>
      <c r="O442" s="107"/>
      <c r="Q442" s="14"/>
      <c r="R442" s="143"/>
      <c r="S442" s="143"/>
      <c r="T442" s="143"/>
      <c r="U442" s="146"/>
      <c r="V442" s="146"/>
      <c r="W442" s="146"/>
      <c r="X442" s="146"/>
      <c r="Y442" s="146"/>
      <c r="Z442" s="146"/>
      <c r="AA442" s="146"/>
      <c r="AB442" s="146"/>
      <c r="AC442" s="146"/>
      <c r="AD442" s="149"/>
      <c r="AE442" s="16"/>
    </row>
    <row r="443" spans="2:31" ht="39.75" customHeight="1" x14ac:dyDescent="0.25">
      <c r="B443" s="49"/>
      <c r="C443" s="205"/>
      <c r="D443" s="197"/>
      <c r="E443" s="198"/>
      <c r="F443" s="198" t="s">
        <v>895</v>
      </c>
      <c r="G443" s="199" t="s">
        <v>58</v>
      </c>
      <c r="H443" s="202" t="s">
        <v>89</v>
      </c>
      <c r="I443" s="119" t="s">
        <v>194</v>
      </c>
      <c r="J443" s="123" t="s">
        <v>499</v>
      </c>
      <c r="K443" s="123"/>
      <c r="L443" s="123"/>
      <c r="M443" s="123"/>
      <c r="N443" s="204"/>
      <c r="O443" s="107"/>
      <c r="Q443" s="14"/>
      <c r="R443" s="142"/>
      <c r="S443" s="142" t="e">
        <f>IF(#REF!="","",#REF!)</f>
        <v>#REF!</v>
      </c>
      <c r="T443" s="142" t="e">
        <f>IF(#REF!="","",#REF!)</f>
        <v>#REF!</v>
      </c>
      <c r="U443" s="145"/>
      <c r="V443" s="145"/>
      <c r="W443" s="145"/>
      <c r="X443" s="145"/>
      <c r="Y443" s="145"/>
      <c r="Z443" s="145"/>
      <c r="AA443" s="145"/>
      <c r="AB443" s="145"/>
      <c r="AC443" s="145"/>
      <c r="AD443" s="148"/>
      <c r="AE443" s="16"/>
    </row>
    <row r="444" spans="2:31" ht="39.75" customHeight="1" x14ac:dyDescent="0.25">
      <c r="B444" s="49"/>
      <c r="C444" s="205"/>
      <c r="D444" s="197"/>
      <c r="E444" s="194"/>
      <c r="F444" s="194"/>
      <c r="G444" s="201"/>
      <c r="H444" s="203"/>
      <c r="I444" s="119" t="s">
        <v>195</v>
      </c>
      <c r="J444" s="123" t="s">
        <v>523</v>
      </c>
      <c r="K444" s="123"/>
      <c r="L444" s="123"/>
      <c r="M444" s="123"/>
      <c r="N444" s="194"/>
      <c r="O444" s="107"/>
      <c r="Q444" s="14"/>
      <c r="R444" s="143"/>
      <c r="S444" s="143"/>
      <c r="T444" s="143"/>
      <c r="U444" s="146"/>
      <c r="V444" s="146"/>
      <c r="W444" s="146"/>
      <c r="X444" s="146"/>
      <c r="Y444" s="146"/>
      <c r="Z444" s="146"/>
      <c r="AA444" s="146"/>
      <c r="AB444" s="146"/>
      <c r="AC444" s="146"/>
      <c r="AD444" s="149"/>
      <c r="AE444" s="16"/>
    </row>
    <row r="445" spans="2:31" ht="39.75" customHeight="1" x14ac:dyDescent="0.25">
      <c r="B445" s="49"/>
      <c r="C445" s="205"/>
      <c r="D445" s="197"/>
      <c r="E445" s="194"/>
      <c r="F445" s="194"/>
      <c r="G445" s="201"/>
      <c r="H445" s="203"/>
      <c r="I445" s="119" t="s">
        <v>196</v>
      </c>
      <c r="J445" s="121" t="s">
        <v>533</v>
      </c>
      <c r="K445" s="121"/>
      <c r="L445" s="121"/>
      <c r="M445" s="121"/>
      <c r="N445" s="194"/>
      <c r="O445" s="107"/>
      <c r="Q445" s="14"/>
      <c r="R445" s="143"/>
      <c r="S445" s="143"/>
      <c r="T445" s="143"/>
      <c r="U445" s="146"/>
      <c r="V445" s="146"/>
      <c r="W445" s="146"/>
      <c r="X445" s="146"/>
      <c r="Y445" s="146"/>
      <c r="Z445" s="146"/>
      <c r="AA445" s="146"/>
      <c r="AB445" s="146"/>
      <c r="AC445" s="146"/>
      <c r="AD445" s="149"/>
      <c r="AE445" s="16"/>
    </row>
    <row r="446" spans="2:31" ht="39.75" customHeight="1" x14ac:dyDescent="0.25">
      <c r="B446" s="49"/>
      <c r="C446" s="205"/>
      <c r="D446" s="197"/>
      <c r="E446" s="194"/>
      <c r="F446" s="194"/>
      <c r="G446" s="201"/>
      <c r="H446" s="203"/>
      <c r="I446" s="119" t="s">
        <v>207</v>
      </c>
      <c r="J446" s="121" t="s">
        <v>534</v>
      </c>
      <c r="K446" s="121"/>
      <c r="L446" s="121"/>
      <c r="M446" s="121"/>
      <c r="N446" s="194"/>
      <c r="O446" s="107"/>
      <c r="Q446" s="14"/>
      <c r="R446" s="143"/>
      <c r="S446" s="143"/>
      <c r="T446" s="143"/>
      <c r="U446" s="146"/>
      <c r="V446" s="146"/>
      <c r="W446" s="146"/>
      <c r="X446" s="146"/>
      <c r="Y446" s="146"/>
      <c r="Z446" s="146"/>
      <c r="AA446" s="146"/>
      <c r="AB446" s="146"/>
      <c r="AC446" s="146"/>
      <c r="AD446" s="149"/>
      <c r="AE446" s="16"/>
    </row>
    <row r="447" spans="2:31" ht="39.75" customHeight="1" x14ac:dyDescent="0.25">
      <c r="B447" s="49"/>
      <c r="C447" s="205"/>
      <c r="D447" s="197"/>
      <c r="E447" s="194"/>
      <c r="F447" s="194"/>
      <c r="G447" s="201"/>
      <c r="H447" s="203"/>
      <c r="I447" s="119" t="s">
        <v>209</v>
      </c>
      <c r="J447" s="121" t="s">
        <v>535</v>
      </c>
      <c r="K447" s="121"/>
      <c r="L447" s="121"/>
      <c r="M447" s="121"/>
      <c r="N447" s="194"/>
      <c r="O447" s="107"/>
      <c r="Q447" s="14"/>
      <c r="R447" s="143"/>
      <c r="S447" s="143"/>
      <c r="T447" s="143"/>
      <c r="U447" s="146"/>
      <c r="V447" s="146"/>
      <c r="W447" s="146"/>
      <c r="X447" s="146"/>
      <c r="Y447" s="146"/>
      <c r="Z447" s="146"/>
      <c r="AA447" s="146"/>
      <c r="AB447" s="146"/>
      <c r="AC447" s="146"/>
      <c r="AD447" s="149"/>
      <c r="AE447" s="16"/>
    </row>
    <row r="448" spans="2:31" ht="39.75" customHeight="1" x14ac:dyDescent="0.25">
      <c r="B448" s="49"/>
      <c r="C448" s="205"/>
      <c r="D448" s="197"/>
      <c r="E448" s="198"/>
      <c r="F448" s="198" t="s">
        <v>896</v>
      </c>
      <c r="G448" s="199" t="s">
        <v>59</v>
      </c>
      <c r="H448" s="202" t="s">
        <v>89</v>
      </c>
      <c r="I448" s="119" t="s">
        <v>194</v>
      </c>
      <c r="J448" s="123" t="s">
        <v>499</v>
      </c>
      <c r="K448" s="123"/>
      <c r="L448" s="123"/>
      <c r="M448" s="123"/>
      <c r="N448" s="204"/>
      <c r="O448" s="107"/>
      <c r="Q448" s="14"/>
      <c r="R448" s="142"/>
      <c r="S448" s="142" t="e">
        <f>IF(#REF!="","",#REF!)</f>
        <v>#REF!</v>
      </c>
      <c r="T448" s="142" t="e">
        <f>IF(#REF!="","",#REF!)</f>
        <v>#REF!</v>
      </c>
      <c r="U448" s="145"/>
      <c r="V448" s="145"/>
      <c r="W448" s="145"/>
      <c r="X448" s="145"/>
      <c r="Y448" s="145"/>
      <c r="Z448" s="145"/>
      <c r="AA448" s="145"/>
      <c r="AB448" s="145"/>
      <c r="AC448" s="145"/>
      <c r="AD448" s="148"/>
      <c r="AE448" s="16"/>
    </row>
    <row r="449" spans="2:31" ht="39.75" customHeight="1" x14ac:dyDescent="0.25">
      <c r="B449" s="49"/>
      <c r="C449" s="205"/>
      <c r="D449" s="197"/>
      <c r="E449" s="194"/>
      <c r="F449" s="194"/>
      <c r="G449" s="201"/>
      <c r="H449" s="203"/>
      <c r="I449" s="119" t="s">
        <v>195</v>
      </c>
      <c r="J449" s="123" t="s">
        <v>523</v>
      </c>
      <c r="K449" s="123"/>
      <c r="L449" s="123"/>
      <c r="M449" s="123"/>
      <c r="N449" s="194"/>
      <c r="O449" s="107"/>
      <c r="Q449" s="14"/>
      <c r="R449" s="143"/>
      <c r="S449" s="143"/>
      <c r="T449" s="143"/>
      <c r="U449" s="146"/>
      <c r="V449" s="146"/>
      <c r="W449" s="146"/>
      <c r="X449" s="146"/>
      <c r="Y449" s="146"/>
      <c r="Z449" s="146"/>
      <c r="AA449" s="146"/>
      <c r="AB449" s="146"/>
      <c r="AC449" s="146"/>
      <c r="AD449" s="149"/>
      <c r="AE449" s="16"/>
    </row>
    <row r="450" spans="2:31" ht="39.75" customHeight="1" x14ac:dyDescent="0.25">
      <c r="B450" s="49"/>
      <c r="C450" s="205"/>
      <c r="D450" s="197"/>
      <c r="E450" s="194"/>
      <c r="F450" s="194"/>
      <c r="G450" s="201"/>
      <c r="H450" s="203"/>
      <c r="I450" s="119" t="s">
        <v>196</v>
      </c>
      <c r="J450" s="121" t="s">
        <v>536</v>
      </c>
      <c r="K450" s="121"/>
      <c r="L450" s="121"/>
      <c r="M450" s="121"/>
      <c r="N450" s="194"/>
      <c r="O450" s="107"/>
      <c r="Q450" s="14"/>
      <c r="R450" s="143"/>
      <c r="S450" s="143"/>
      <c r="T450" s="143"/>
      <c r="U450" s="146"/>
      <c r="V450" s="146"/>
      <c r="W450" s="146"/>
      <c r="X450" s="146"/>
      <c r="Y450" s="146"/>
      <c r="Z450" s="146"/>
      <c r="AA450" s="146"/>
      <c r="AB450" s="146"/>
      <c r="AC450" s="146"/>
      <c r="AD450" s="149"/>
      <c r="AE450" s="16"/>
    </row>
    <row r="451" spans="2:31" ht="39.75" customHeight="1" x14ac:dyDescent="0.25">
      <c r="B451" s="49"/>
      <c r="C451" s="205"/>
      <c r="D451" s="197"/>
      <c r="E451" s="194"/>
      <c r="F451" s="194"/>
      <c r="G451" s="201"/>
      <c r="H451" s="203"/>
      <c r="I451" s="119" t="s">
        <v>207</v>
      </c>
      <c r="J451" s="121" t="s">
        <v>537</v>
      </c>
      <c r="K451" s="121"/>
      <c r="L451" s="121"/>
      <c r="M451" s="121"/>
      <c r="N451" s="194"/>
      <c r="O451" s="107"/>
      <c r="Q451" s="14"/>
      <c r="R451" s="143"/>
      <c r="S451" s="143"/>
      <c r="T451" s="143"/>
      <c r="U451" s="146"/>
      <c r="V451" s="146"/>
      <c r="W451" s="146"/>
      <c r="X451" s="146"/>
      <c r="Y451" s="146"/>
      <c r="Z451" s="146"/>
      <c r="AA451" s="146"/>
      <c r="AB451" s="146"/>
      <c r="AC451" s="146"/>
      <c r="AD451" s="149"/>
      <c r="AE451" s="16"/>
    </row>
    <row r="452" spans="2:31" ht="39.75" customHeight="1" x14ac:dyDescent="0.25">
      <c r="B452" s="49"/>
      <c r="C452" s="205"/>
      <c r="D452" s="197"/>
      <c r="E452" s="194"/>
      <c r="F452" s="194"/>
      <c r="G452" s="201"/>
      <c r="H452" s="203"/>
      <c r="I452" s="119" t="s">
        <v>209</v>
      </c>
      <c r="J452" s="121" t="s">
        <v>538</v>
      </c>
      <c r="K452" s="121"/>
      <c r="L452" s="121"/>
      <c r="M452" s="121"/>
      <c r="N452" s="194"/>
      <c r="O452" s="107"/>
      <c r="Q452" s="14"/>
      <c r="R452" s="143"/>
      <c r="S452" s="143"/>
      <c r="T452" s="143"/>
      <c r="U452" s="146"/>
      <c r="V452" s="146"/>
      <c r="W452" s="146"/>
      <c r="X452" s="146"/>
      <c r="Y452" s="146"/>
      <c r="Z452" s="146"/>
      <c r="AA452" s="146"/>
      <c r="AB452" s="146"/>
      <c r="AC452" s="146"/>
      <c r="AD452" s="149"/>
      <c r="AE452" s="16"/>
    </row>
    <row r="453" spans="2:31" ht="39.75" customHeight="1" x14ac:dyDescent="0.25">
      <c r="B453" s="49"/>
      <c r="C453" s="205"/>
      <c r="D453" s="197"/>
      <c r="E453" s="198"/>
      <c r="F453" s="198" t="s">
        <v>897</v>
      </c>
      <c r="G453" s="199" t="s">
        <v>60</v>
      </c>
      <c r="H453" s="202" t="s">
        <v>89</v>
      </c>
      <c r="I453" s="119" t="s">
        <v>194</v>
      </c>
      <c r="J453" s="123" t="s">
        <v>499</v>
      </c>
      <c r="K453" s="123"/>
      <c r="L453" s="123"/>
      <c r="M453" s="123"/>
      <c r="N453" s="204"/>
      <c r="O453" s="107"/>
      <c r="Q453" s="14"/>
      <c r="R453" s="142" t="e">
        <f>IF(#REF!="","",#REF!)</f>
        <v>#REF!</v>
      </c>
      <c r="S453" s="142" t="e">
        <f>IF(#REF!="","",#REF!)</f>
        <v>#REF!</v>
      </c>
      <c r="T453" s="142" t="e">
        <f>IF(#REF!="","",#REF!)</f>
        <v>#REF!</v>
      </c>
      <c r="U453" s="145"/>
      <c r="V453" s="145"/>
      <c r="W453" s="145"/>
      <c r="X453" s="142" t="e">
        <f>IF(#REF!="","",#REF!)</f>
        <v>#REF!</v>
      </c>
      <c r="Y453" s="145"/>
      <c r="Z453" s="145"/>
      <c r="AA453" s="145"/>
      <c r="AB453" s="145"/>
      <c r="AC453" s="145"/>
      <c r="AD453" s="148"/>
      <c r="AE453" s="16"/>
    </row>
    <row r="454" spans="2:31" ht="39.75" customHeight="1" x14ac:dyDescent="0.25">
      <c r="B454" s="49"/>
      <c r="C454" s="205"/>
      <c r="D454" s="197"/>
      <c r="E454" s="194"/>
      <c r="F454" s="194"/>
      <c r="G454" s="201"/>
      <c r="H454" s="203"/>
      <c r="I454" s="119" t="s">
        <v>195</v>
      </c>
      <c r="J454" s="123" t="s">
        <v>523</v>
      </c>
      <c r="K454" s="123"/>
      <c r="L454" s="123"/>
      <c r="M454" s="123"/>
      <c r="N454" s="194"/>
      <c r="O454" s="107"/>
      <c r="Q454" s="14"/>
      <c r="R454" s="143"/>
      <c r="S454" s="143"/>
      <c r="T454" s="143"/>
      <c r="U454" s="146"/>
      <c r="V454" s="146"/>
      <c r="W454" s="146"/>
      <c r="X454" s="143"/>
      <c r="Y454" s="146"/>
      <c r="Z454" s="146"/>
      <c r="AA454" s="146"/>
      <c r="AB454" s="146"/>
      <c r="AC454" s="146"/>
      <c r="AD454" s="149"/>
      <c r="AE454" s="16"/>
    </row>
    <row r="455" spans="2:31" ht="39.75" customHeight="1" x14ac:dyDescent="0.25">
      <c r="B455" s="49"/>
      <c r="C455" s="205"/>
      <c r="D455" s="197"/>
      <c r="E455" s="194"/>
      <c r="F455" s="194"/>
      <c r="G455" s="201"/>
      <c r="H455" s="203"/>
      <c r="I455" s="119" t="s">
        <v>196</v>
      </c>
      <c r="J455" s="121" t="s">
        <v>539</v>
      </c>
      <c r="K455" s="121"/>
      <c r="L455" s="121"/>
      <c r="M455" s="121"/>
      <c r="N455" s="194"/>
      <c r="O455" s="107"/>
      <c r="Q455" s="14"/>
      <c r="R455" s="143"/>
      <c r="S455" s="143"/>
      <c r="T455" s="143"/>
      <c r="U455" s="146"/>
      <c r="V455" s="146"/>
      <c r="W455" s="146"/>
      <c r="X455" s="143"/>
      <c r="Y455" s="146"/>
      <c r="Z455" s="146"/>
      <c r="AA455" s="146"/>
      <c r="AB455" s="146"/>
      <c r="AC455" s="146"/>
      <c r="AD455" s="149"/>
      <c r="AE455" s="16"/>
    </row>
    <row r="456" spans="2:31" ht="39.75" customHeight="1" x14ac:dyDescent="0.25">
      <c r="B456" s="49"/>
      <c r="C456" s="205"/>
      <c r="D456" s="197"/>
      <c r="E456" s="194"/>
      <c r="F456" s="194"/>
      <c r="G456" s="201"/>
      <c r="H456" s="203"/>
      <c r="I456" s="119" t="s">
        <v>207</v>
      </c>
      <c r="J456" s="121" t="s">
        <v>540</v>
      </c>
      <c r="K456" s="121"/>
      <c r="L456" s="121"/>
      <c r="M456" s="121"/>
      <c r="N456" s="194"/>
      <c r="O456" s="107"/>
      <c r="Q456" s="14"/>
      <c r="R456" s="143"/>
      <c r="S456" s="143"/>
      <c r="T456" s="143"/>
      <c r="U456" s="146"/>
      <c r="V456" s="146"/>
      <c r="W456" s="146"/>
      <c r="X456" s="143"/>
      <c r="Y456" s="146"/>
      <c r="Z456" s="146"/>
      <c r="AA456" s="146"/>
      <c r="AB456" s="146"/>
      <c r="AC456" s="146"/>
      <c r="AD456" s="149"/>
      <c r="AE456" s="16"/>
    </row>
    <row r="457" spans="2:31" ht="39.75" customHeight="1" x14ac:dyDescent="0.25">
      <c r="B457" s="49"/>
      <c r="C457" s="205"/>
      <c r="D457" s="197"/>
      <c r="E457" s="194"/>
      <c r="F457" s="194"/>
      <c r="G457" s="201"/>
      <c r="H457" s="203"/>
      <c r="I457" s="119" t="s">
        <v>209</v>
      </c>
      <c r="J457" s="121" t="s">
        <v>541</v>
      </c>
      <c r="K457" s="121"/>
      <c r="L457" s="121"/>
      <c r="M457" s="121"/>
      <c r="N457" s="194"/>
      <c r="O457" s="107"/>
      <c r="Q457" s="14"/>
      <c r="R457" s="143"/>
      <c r="S457" s="143"/>
      <c r="T457" s="143"/>
      <c r="U457" s="146"/>
      <c r="V457" s="146"/>
      <c r="W457" s="146"/>
      <c r="X457" s="143"/>
      <c r="Y457" s="146"/>
      <c r="Z457" s="146"/>
      <c r="AA457" s="146"/>
      <c r="AB457" s="146"/>
      <c r="AC457" s="146"/>
      <c r="AD457" s="149"/>
      <c r="AE457" s="16"/>
    </row>
    <row r="458" spans="2:31" ht="39.75" customHeight="1" x14ac:dyDescent="0.25">
      <c r="B458" s="49"/>
      <c r="C458" s="205"/>
      <c r="D458" s="197"/>
      <c r="E458" s="198"/>
      <c r="F458" s="198" t="s">
        <v>898</v>
      </c>
      <c r="G458" s="199" t="s">
        <v>61</v>
      </c>
      <c r="H458" s="202" t="s">
        <v>89</v>
      </c>
      <c r="I458" s="119" t="s">
        <v>194</v>
      </c>
      <c r="J458" s="123" t="s">
        <v>499</v>
      </c>
      <c r="K458" s="123"/>
      <c r="L458" s="123"/>
      <c r="M458" s="123"/>
      <c r="N458" s="204"/>
      <c r="O458" s="107"/>
      <c r="Q458" s="14"/>
      <c r="R458" s="142"/>
      <c r="S458" s="142" t="e">
        <f>IF(#REF!="","",#REF!)</f>
        <v>#REF!</v>
      </c>
      <c r="T458" s="142" t="e">
        <f>IF(#REF!="","",#REF!)</f>
        <v>#REF!</v>
      </c>
      <c r="U458" s="142" t="e">
        <f>IF(#REF!="","",#REF!)</f>
        <v>#REF!</v>
      </c>
      <c r="V458" s="145"/>
      <c r="W458" s="145"/>
      <c r="X458" s="142" t="e">
        <f>IF(#REF!="","",#REF!)</f>
        <v>#REF!</v>
      </c>
      <c r="Y458" s="145"/>
      <c r="Z458" s="145"/>
      <c r="AA458" s="145"/>
      <c r="AB458" s="142" t="e">
        <f>IF(#REF!="","",#REF!)</f>
        <v>#REF!</v>
      </c>
      <c r="AC458" s="142" t="e">
        <f>IF(#REF!="","",#REF!)</f>
        <v>#REF!</v>
      </c>
      <c r="AD458" s="148"/>
      <c r="AE458" s="16"/>
    </row>
    <row r="459" spans="2:31" ht="39.75" customHeight="1" x14ac:dyDescent="0.25">
      <c r="B459" s="49"/>
      <c r="C459" s="205"/>
      <c r="D459" s="197"/>
      <c r="E459" s="194"/>
      <c r="F459" s="194"/>
      <c r="G459" s="201"/>
      <c r="H459" s="203"/>
      <c r="I459" s="119" t="s">
        <v>195</v>
      </c>
      <c r="J459" s="123" t="s">
        <v>523</v>
      </c>
      <c r="K459" s="123"/>
      <c r="L459" s="123"/>
      <c r="M459" s="123"/>
      <c r="N459" s="194"/>
      <c r="O459" s="107"/>
      <c r="Q459" s="14"/>
      <c r="R459" s="143"/>
      <c r="S459" s="143"/>
      <c r="T459" s="143"/>
      <c r="U459" s="143"/>
      <c r="V459" s="146"/>
      <c r="W459" s="146"/>
      <c r="X459" s="143"/>
      <c r="Y459" s="146"/>
      <c r="Z459" s="146"/>
      <c r="AA459" s="146"/>
      <c r="AB459" s="143"/>
      <c r="AC459" s="143"/>
      <c r="AD459" s="149"/>
      <c r="AE459" s="16"/>
    </row>
    <row r="460" spans="2:31" ht="39.75" customHeight="1" x14ac:dyDescent="0.25">
      <c r="B460" s="49"/>
      <c r="C460" s="205"/>
      <c r="D460" s="197"/>
      <c r="E460" s="194"/>
      <c r="F460" s="194"/>
      <c r="G460" s="201"/>
      <c r="H460" s="203"/>
      <c r="I460" s="119" t="s">
        <v>196</v>
      </c>
      <c r="J460" s="121" t="s">
        <v>542</v>
      </c>
      <c r="K460" s="121"/>
      <c r="L460" s="121"/>
      <c r="M460" s="121"/>
      <c r="N460" s="194"/>
      <c r="O460" s="107"/>
      <c r="Q460" s="14"/>
      <c r="R460" s="143"/>
      <c r="S460" s="143"/>
      <c r="T460" s="143"/>
      <c r="U460" s="143"/>
      <c r="V460" s="146"/>
      <c r="W460" s="146"/>
      <c r="X460" s="143"/>
      <c r="Y460" s="146"/>
      <c r="Z460" s="146"/>
      <c r="AA460" s="146"/>
      <c r="AB460" s="143"/>
      <c r="AC460" s="143"/>
      <c r="AD460" s="149"/>
      <c r="AE460" s="16"/>
    </row>
    <row r="461" spans="2:31" ht="39.75" customHeight="1" x14ac:dyDescent="0.25">
      <c r="B461" s="49"/>
      <c r="C461" s="205"/>
      <c r="D461" s="197"/>
      <c r="E461" s="194"/>
      <c r="F461" s="194"/>
      <c r="G461" s="201"/>
      <c r="H461" s="203"/>
      <c r="I461" s="119" t="s">
        <v>207</v>
      </c>
      <c r="J461" s="121" t="s">
        <v>543</v>
      </c>
      <c r="K461" s="121"/>
      <c r="L461" s="121"/>
      <c r="M461" s="121"/>
      <c r="N461" s="194"/>
      <c r="O461" s="107"/>
      <c r="Q461" s="14"/>
      <c r="R461" s="143"/>
      <c r="S461" s="143"/>
      <c r="T461" s="143"/>
      <c r="U461" s="143"/>
      <c r="V461" s="146"/>
      <c r="W461" s="146"/>
      <c r="X461" s="143"/>
      <c r="Y461" s="146"/>
      <c r="Z461" s="146"/>
      <c r="AA461" s="146"/>
      <c r="AB461" s="143"/>
      <c r="AC461" s="143"/>
      <c r="AD461" s="149"/>
      <c r="AE461" s="16"/>
    </row>
    <row r="462" spans="2:31" ht="39.75" customHeight="1" x14ac:dyDescent="0.25">
      <c r="B462" s="49"/>
      <c r="C462" s="205"/>
      <c r="D462" s="197"/>
      <c r="E462" s="194"/>
      <c r="F462" s="194"/>
      <c r="G462" s="201"/>
      <c r="H462" s="203"/>
      <c r="I462" s="119" t="s">
        <v>209</v>
      </c>
      <c r="J462" s="121" t="s">
        <v>544</v>
      </c>
      <c r="K462" s="121"/>
      <c r="L462" s="121"/>
      <c r="M462" s="121"/>
      <c r="N462" s="194"/>
      <c r="O462" s="107"/>
      <c r="Q462" s="14"/>
      <c r="R462" s="143"/>
      <c r="S462" s="143"/>
      <c r="T462" s="143"/>
      <c r="U462" s="143"/>
      <c r="V462" s="146"/>
      <c r="W462" s="146"/>
      <c r="X462" s="143"/>
      <c r="Y462" s="146"/>
      <c r="Z462" s="146"/>
      <c r="AA462" s="146"/>
      <c r="AB462" s="143"/>
      <c r="AC462" s="143"/>
      <c r="AD462" s="149"/>
      <c r="AE462" s="16"/>
    </row>
    <row r="463" spans="2:31" ht="39.75" customHeight="1" x14ac:dyDescent="0.25">
      <c r="B463" s="49"/>
      <c r="C463" s="205"/>
      <c r="D463" s="197"/>
      <c r="E463" s="198"/>
      <c r="F463" s="198" t="s">
        <v>899</v>
      </c>
      <c r="G463" s="199" t="s">
        <v>62</v>
      </c>
      <c r="H463" s="202" t="s">
        <v>89</v>
      </c>
      <c r="I463" s="119" t="s">
        <v>194</v>
      </c>
      <c r="J463" s="123" t="s">
        <v>499</v>
      </c>
      <c r="K463" s="123"/>
      <c r="L463" s="123"/>
      <c r="M463" s="123"/>
      <c r="N463" s="204"/>
      <c r="O463" s="107"/>
      <c r="Q463" s="14"/>
      <c r="R463" s="142"/>
      <c r="S463" s="142" t="e">
        <f>IF(#REF!="","",#REF!)</f>
        <v>#REF!</v>
      </c>
      <c r="T463" s="142" t="e">
        <f>IF(#REF!="","",#REF!)</f>
        <v>#REF!</v>
      </c>
      <c r="U463" s="145"/>
      <c r="V463" s="145"/>
      <c r="W463" s="145"/>
      <c r="X463" s="145"/>
      <c r="Y463" s="145"/>
      <c r="Z463" s="145"/>
      <c r="AA463" s="145"/>
      <c r="AB463" s="145"/>
      <c r="AC463" s="145"/>
      <c r="AD463" s="148"/>
      <c r="AE463" s="16"/>
    </row>
    <row r="464" spans="2:31" ht="39.75" customHeight="1" x14ac:dyDescent="0.25">
      <c r="B464" s="49"/>
      <c r="C464" s="205"/>
      <c r="D464" s="197"/>
      <c r="E464" s="194"/>
      <c r="F464" s="194"/>
      <c r="G464" s="201"/>
      <c r="H464" s="203"/>
      <c r="I464" s="119" t="s">
        <v>195</v>
      </c>
      <c r="J464" s="123" t="s">
        <v>523</v>
      </c>
      <c r="K464" s="123"/>
      <c r="L464" s="123"/>
      <c r="M464" s="123"/>
      <c r="N464" s="194"/>
      <c r="O464" s="107"/>
      <c r="Q464" s="14"/>
      <c r="R464" s="143"/>
      <c r="S464" s="143"/>
      <c r="T464" s="143"/>
      <c r="U464" s="146"/>
      <c r="V464" s="146"/>
      <c r="W464" s="146"/>
      <c r="X464" s="146"/>
      <c r="Y464" s="146"/>
      <c r="Z464" s="146"/>
      <c r="AA464" s="146"/>
      <c r="AB464" s="146"/>
      <c r="AC464" s="146"/>
      <c r="AD464" s="149"/>
      <c r="AE464" s="16"/>
    </row>
    <row r="465" spans="2:31" ht="39.75" customHeight="1" x14ac:dyDescent="0.25">
      <c r="B465" s="49"/>
      <c r="C465" s="205"/>
      <c r="D465" s="197"/>
      <c r="E465" s="194"/>
      <c r="F465" s="194"/>
      <c r="G465" s="201"/>
      <c r="H465" s="203"/>
      <c r="I465" s="119" t="s">
        <v>196</v>
      </c>
      <c r="J465" s="121" t="s">
        <v>545</v>
      </c>
      <c r="K465" s="121"/>
      <c r="L465" s="121"/>
      <c r="M465" s="121"/>
      <c r="N465" s="194"/>
      <c r="O465" s="107"/>
      <c r="Q465" s="14"/>
      <c r="R465" s="143"/>
      <c r="S465" s="143"/>
      <c r="T465" s="143"/>
      <c r="U465" s="146"/>
      <c r="V465" s="146"/>
      <c r="W465" s="146"/>
      <c r="X465" s="146"/>
      <c r="Y465" s="146"/>
      <c r="Z465" s="146"/>
      <c r="AA465" s="146"/>
      <c r="AB465" s="146"/>
      <c r="AC465" s="146"/>
      <c r="AD465" s="149"/>
      <c r="AE465" s="16"/>
    </row>
    <row r="466" spans="2:31" ht="39.75" customHeight="1" x14ac:dyDescent="0.25">
      <c r="B466" s="49"/>
      <c r="C466" s="205"/>
      <c r="D466" s="197"/>
      <c r="E466" s="194"/>
      <c r="F466" s="194"/>
      <c r="G466" s="201"/>
      <c r="H466" s="203"/>
      <c r="I466" s="119" t="s">
        <v>207</v>
      </c>
      <c r="J466" s="121" t="s">
        <v>546</v>
      </c>
      <c r="K466" s="121"/>
      <c r="L466" s="121"/>
      <c r="M466" s="121"/>
      <c r="N466" s="194"/>
      <c r="O466" s="107"/>
      <c r="Q466" s="14"/>
      <c r="R466" s="143"/>
      <c r="S466" s="143"/>
      <c r="T466" s="143"/>
      <c r="U466" s="146"/>
      <c r="V466" s="146"/>
      <c r="W466" s="146"/>
      <c r="X466" s="146"/>
      <c r="Y466" s="146"/>
      <c r="Z466" s="146"/>
      <c r="AA466" s="146"/>
      <c r="AB466" s="146"/>
      <c r="AC466" s="146"/>
      <c r="AD466" s="149"/>
      <c r="AE466" s="16"/>
    </row>
    <row r="467" spans="2:31" ht="39.75" customHeight="1" x14ac:dyDescent="0.25">
      <c r="B467" s="49"/>
      <c r="C467" s="205"/>
      <c r="D467" s="197"/>
      <c r="E467" s="194"/>
      <c r="F467" s="194"/>
      <c r="G467" s="201"/>
      <c r="H467" s="203"/>
      <c r="I467" s="119" t="s">
        <v>209</v>
      </c>
      <c r="J467" s="121" t="s">
        <v>547</v>
      </c>
      <c r="K467" s="121"/>
      <c r="L467" s="121"/>
      <c r="M467" s="121"/>
      <c r="N467" s="194"/>
      <c r="O467" s="107"/>
      <c r="Q467" s="14"/>
      <c r="R467" s="143"/>
      <c r="S467" s="143"/>
      <c r="T467" s="143"/>
      <c r="U467" s="146"/>
      <c r="V467" s="146"/>
      <c r="W467" s="146"/>
      <c r="X467" s="146"/>
      <c r="Y467" s="146"/>
      <c r="Z467" s="146"/>
      <c r="AA467" s="146"/>
      <c r="AB467" s="146"/>
      <c r="AC467" s="146"/>
      <c r="AD467" s="149"/>
      <c r="AE467" s="16"/>
    </row>
    <row r="468" spans="2:31" ht="39.75" customHeight="1" x14ac:dyDescent="0.25">
      <c r="B468" s="49"/>
      <c r="C468" s="205"/>
      <c r="D468" s="197"/>
      <c r="E468" s="198"/>
      <c r="F468" s="198" t="s">
        <v>900</v>
      </c>
      <c r="G468" s="199" t="s">
        <v>63</v>
      </c>
      <c r="H468" s="202" t="s">
        <v>89</v>
      </c>
      <c r="I468" s="119" t="s">
        <v>194</v>
      </c>
      <c r="J468" s="123" t="s">
        <v>499</v>
      </c>
      <c r="K468" s="123"/>
      <c r="L468" s="123"/>
      <c r="M468" s="123"/>
      <c r="N468" s="204"/>
      <c r="O468" s="107"/>
      <c r="Q468" s="14"/>
      <c r="R468" s="142"/>
      <c r="S468" s="142" t="e">
        <f>IF(#REF!="","",#REF!)</f>
        <v>#REF!</v>
      </c>
      <c r="T468" s="142" t="e">
        <f>IF(#REF!="","",#REF!)</f>
        <v>#REF!</v>
      </c>
      <c r="U468" s="145"/>
      <c r="V468" s="145"/>
      <c r="W468" s="145"/>
      <c r="X468" s="145"/>
      <c r="Y468" s="145"/>
      <c r="Z468" s="145"/>
      <c r="AA468" s="145"/>
      <c r="AB468" s="145"/>
      <c r="AC468" s="145"/>
      <c r="AD468" s="148"/>
      <c r="AE468" s="16"/>
    </row>
    <row r="469" spans="2:31" ht="39.75" customHeight="1" x14ac:dyDescent="0.25">
      <c r="B469" s="49"/>
      <c r="C469" s="205"/>
      <c r="D469" s="197"/>
      <c r="E469" s="194"/>
      <c r="F469" s="194"/>
      <c r="G469" s="201"/>
      <c r="H469" s="203"/>
      <c r="I469" s="119" t="s">
        <v>195</v>
      </c>
      <c r="J469" s="123" t="s">
        <v>523</v>
      </c>
      <c r="K469" s="123"/>
      <c r="L469" s="123"/>
      <c r="M469" s="123"/>
      <c r="N469" s="194"/>
      <c r="O469" s="107"/>
      <c r="Q469" s="14"/>
      <c r="R469" s="143"/>
      <c r="S469" s="143"/>
      <c r="T469" s="143"/>
      <c r="U469" s="146"/>
      <c r="V469" s="146"/>
      <c r="W469" s="146"/>
      <c r="X469" s="146"/>
      <c r="Y469" s="146"/>
      <c r="Z469" s="146"/>
      <c r="AA469" s="146"/>
      <c r="AB469" s="146"/>
      <c r="AC469" s="146"/>
      <c r="AD469" s="149"/>
      <c r="AE469" s="16"/>
    </row>
    <row r="470" spans="2:31" ht="39.75" customHeight="1" x14ac:dyDescent="0.25">
      <c r="B470" s="49"/>
      <c r="C470" s="205"/>
      <c r="D470" s="197"/>
      <c r="E470" s="194"/>
      <c r="F470" s="194"/>
      <c r="G470" s="201"/>
      <c r="H470" s="203"/>
      <c r="I470" s="119" t="s">
        <v>196</v>
      </c>
      <c r="J470" s="121" t="s">
        <v>548</v>
      </c>
      <c r="K470" s="121"/>
      <c r="L470" s="121"/>
      <c r="M470" s="121"/>
      <c r="N470" s="194"/>
      <c r="O470" s="107"/>
      <c r="Q470" s="14"/>
      <c r="R470" s="143"/>
      <c r="S470" s="143"/>
      <c r="T470" s="143"/>
      <c r="U470" s="146"/>
      <c r="V470" s="146"/>
      <c r="W470" s="146"/>
      <c r="X470" s="146"/>
      <c r="Y470" s="146"/>
      <c r="Z470" s="146"/>
      <c r="AA470" s="146"/>
      <c r="AB470" s="146"/>
      <c r="AC470" s="146"/>
      <c r="AD470" s="149"/>
      <c r="AE470" s="16"/>
    </row>
    <row r="471" spans="2:31" ht="39.75" customHeight="1" x14ac:dyDescent="0.25">
      <c r="B471" s="49"/>
      <c r="C471" s="205"/>
      <c r="D471" s="197"/>
      <c r="E471" s="194"/>
      <c r="F471" s="194"/>
      <c r="G471" s="201"/>
      <c r="H471" s="203"/>
      <c r="I471" s="119" t="s">
        <v>207</v>
      </c>
      <c r="J471" s="121" t="s">
        <v>549</v>
      </c>
      <c r="K471" s="121"/>
      <c r="L471" s="121"/>
      <c r="M471" s="121"/>
      <c r="N471" s="194"/>
      <c r="O471" s="107"/>
      <c r="Q471" s="14"/>
      <c r="R471" s="143"/>
      <c r="S471" s="143"/>
      <c r="T471" s="143"/>
      <c r="U471" s="146"/>
      <c r="V471" s="146"/>
      <c r="W471" s="146"/>
      <c r="X471" s="146"/>
      <c r="Y471" s="146"/>
      <c r="Z471" s="146"/>
      <c r="AA471" s="146"/>
      <c r="AB471" s="146"/>
      <c r="AC471" s="146"/>
      <c r="AD471" s="149"/>
      <c r="AE471" s="16"/>
    </row>
    <row r="472" spans="2:31" ht="39.75" customHeight="1" x14ac:dyDescent="0.25">
      <c r="B472" s="49"/>
      <c r="C472" s="205"/>
      <c r="D472" s="197"/>
      <c r="E472" s="194"/>
      <c r="F472" s="194"/>
      <c r="G472" s="201"/>
      <c r="H472" s="203"/>
      <c r="I472" s="119" t="s">
        <v>209</v>
      </c>
      <c r="J472" s="121" t="s">
        <v>550</v>
      </c>
      <c r="K472" s="121"/>
      <c r="L472" s="121"/>
      <c r="M472" s="121"/>
      <c r="N472" s="194"/>
      <c r="O472" s="107"/>
      <c r="Q472" s="14"/>
      <c r="R472" s="143"/>
      <c r="S472" s="143"/>
      <c r="T472" s="143"/>
      <c r="U472" s="146"/>
      <c r="V472" s="146"/>
      <c r="W472" s="146"/>
      <c r="X472" s="146"/>
      <c r="Y472" s="146"/>
      <c r="Z472" s="146"/>
      <c r="AA472" s="146"/>
      <c r="AB472" s="146"/>
      <c r="AC472" s="146"/>
      <c r="AD472" s="149"/>
      <c r="AE472" s="16"/>
    </row>
    <row r="473" spans="2:31" ht="39.75" customHeight="1" x14ac:dyDescent="0.25">
      <c r="B473" s="49"/>
      <c r="C473" s="205"/>
      <c r="D473" s="197"/>
      <c r="E473" s="198"/>
      <c r="F473" s="198" t="s">
        <v>901</v>
      </c>
      <c r="G473" s="199" t="s">
        <v>35</v>
      </c>
      <c r="H473" s="202" t="s">
        <v>89</v>
      </c>
      <c r="I473" s="119" t="s">
        <v>194</v>
      </c>
      <c r="J473" s="123" t="s">
        <v>499</v>
      </c>
      <c r="K473" s="123"/>
      <c r="L473" s="123"/>
      <c r="M473" s="123"/>
      <c r="N473" s="204"/>
      <c r="O473" s="107"/>
      <c r="Q473" s="14"/>
      <c r="R473" s="142"/>
      <c r="S473" s="142" t="e">
        <f>IF(#REF!="","",#REF!)</f>
        <v>#REF!</v>
      </c>
      <c r="T473" s="142" t="e">
        <f>IF(#REF!="","",#REF!)</f>
        <v>#REF!</v>
      </c>
      <c r="U473" s="145"/>
      <c r="V473" s="145"/>
      <c r="W473" s="145"/>
      <c r="X473" s="142" t="e">
        <f>IF(#REF!="","",#REF!)</f>
        <v>#REF!</v>
      </c>
      <c r="Y473" s="145"/>
      <c r="Z473" s="142" t="e">
        <f>IF(#REF!="","",#REF!)</f>
        <v>#REF!</v>
      </c>
      <c r="AA473" s="142" t="e">
        <f>IF(#REF!="","",#REF!)</f>
        <v>#REF!</v>
      </c>
      <c r="AB473" s="142" t="e">
        <f>IF(#REF!="","",#REF!)</f>
        <v>#REF!</v>
      </c>
      <c r="AC473" s="142" t="e">
        <f>IF(#REF!="","",#REF!)</f>
        <v>#REF!</v>
      </c>
      <c r="AD473" s="148"/>
      <c r="AE473" s="16"/>
    </row>
    <row r="474" spans="2:31" ht="39.75" customHeight="1" x14ac:dyDescent="0.25">
      <c r="B474" s="49"/>
      <c r="C474" s="205"/>
      <c r="D474" s="197"/>
      <c r="E474" s="194"/>
      <c r="F474" s="194"/>
      <c r="G474" s="201"/>
      <c r="H474" s="203"/>
      <c r="I474" s="119" t="s">
        <v>195</v>
      </c>
      <c r="J474" s="123" t="s">
        <v>523</v>
      </c>
      <c r="K474" s="123"/>
      <c r="L474" s="123"/>
      <c r="M474" s="123"/>
      <c r="N474" s="194"/>
      <c r="O474" s="107"/>
      <c r="Q474" s="14"/>
      <c r="R474" s="143"/>
      <c r="S474" s="143"/>
      <c r="T474" s="143"/>
      <c r="U474" s="146"/>
      <c r="V474" s="146"/>
      <c r="W474" s="146"/>
      <c r="X474" s="143"/>
      <c r="Y474" s="146"/>
      <c r="Z474" s="143"/>
      <c r="AA474" s="143"/>
      <c r="AB474" s="143"/>
      <c r="AC474" s="143"/>
      <c r="AD474" s="149"/>
      <c r="AE474" s="16"/>
    </row>
    <row r="475" spans="2:31" ht="39.75" customHeight="1" x14ac:dyDescent="0.25">
      <c r="B475" s="49"/>
      <c r="C475" s="205"/>
      <c r="D475" s="197"/>
      <c r="E475" s="194"/>
      <c r="F475" s="194"/>
      <c r="G475" s="201"/>
      <c r="H475" s="203"/>
      <c r="I475" s="119" t="s">
        <v>196</v>
      </c>
      <c r="J475" s="121" t="s">
        <v>551</v>
      </c>
      <c r="K475" s="121"/>
      <c r="L475" s="121"/>
      <c r="M475" s="121"/>
      <c r="N475" s="194"/>
      <c r="O475" s="107"/>
      <c r="Q475" s="14"/>
      <c r="R475" s="143"/>
      <c r="S475" s="143"/>
      <c r="T475" s="143"/>
      <c r="U475" s="146"/>
      <c r="V475" s="146"/>
      <c r="W475" s="146"/>
      <c r="X475" s="143"/>
      <c r="Y475" s="146"/>
      <c r="Z475" s="143"/>
      <c r="AA475" s="143"/>
      <c r="AB475" s="143"/>
      <c r="AC475" s="143"/>
      <c r="AD475" s="149"/>
      <c r="AE475" s="16"/>
    </row>
    <row r="476" spans="2:31" ht="39.75" customHeight="1" x14ac:dyDescent="0.25">
      <c r="B476" s="49"/>
      <c r="C476" s="205"/>
      <c r="D476" s="197"/>
      <c r="E476" s="194"/>
      <c r="F476" s="194"/>
      <c r="G476" s="201"/>
      <c r="H476" s="203"/>
      <c r="I476" s="119" t="s">
        <v>207</v>
      </c>
      <c r="J476" s="121" t="s">
        <v>552</v>
      </c>
      <c r="K476" s="121"/>
      <c r="L476" s="121"/>
      <c r="M476" s="121"/>
      <c r="N476" s="194"/>
      <c r="O476" s="107"/>
      <c r="Q476" s="14"/>
      <c r="R476" s="143"/>
      <c r="S476" s="143"/>
      <c r="T476" s="143"/>
      <c r="U476" s="146"/>
      <c r="V476" s="146"/>
      <c r="W476" s="146"/>
      <c r="X476" s="143"/>
      <c r="Y476" s="146"/>
      <c r="Z476" s="143"/>
      <c r="AA476" s="143"/>
      <c r="AB476" s="143"/>
      <c r="AC476" s="143"/>
      <c r="AD476" s="149"/>
      <c r="AE476" s="16"/>
    </row>
    <row r="477" spans="2:31" ht="39.75" customHeight="1" x14ac:dyDescent="0.25">
      <c r="B477" s="49"/>
      <c r="C477" s="205"/>
      <c r="D477" s="197"/>
      <c r="E477" s="194"/>
      <c r="F477" s="194"/>
      <c r="G477" s="201"/>
      <c r="H477" s="203"/>
      <c r="I477" s="119" t="s">
        <v>209</v>
      </c>
      <c r="J477" s="121" t="s">
        <v>553</v>
      </c>
      <c r="K477" s="121"/>
      <c r="L477" s="121"/>
      <c r="M477" s="121"/>
      <c r="N477" s="194"/>
      <c r="O477" s="107"/>
      <c r="Q477" s="14"/>
      <c r="R477" s="143"/>
      <c r="S477" s="143"/>
      <c r="T477" s="143"/>
      <c r="U477" s="146"/>
      <c r="V477" s="146"/>
      <c r="W477" s="146"/>
      <c r="X477" s="143"/>
      <c r="Y477" s="146"/>
      <c r="Z477" s="143"/>
      <c r="AA477" s="143"/>
      <c r="AB477" s="143"/>
      <c r="AC477" s="143"/>
      <c r="AD477" s="149"/>
      <c r="AE477" s="16"/>
    </row>
    <row r="478" spans="2:31" ht="39.75" customHeight="1" x14ac:dyDescent="0.25">
      <c r="B478" s="49"/>
      <c r="C478" s="205"/>
      <c r="D478" s="197"/>
      <c r="E478" s="198"/>
      <c r="F478" s="198" t="s">
        <v>902</v>
      </c>
      <c r="G478" s="199" t="s">
        <v>64</v>
      </c>
      <c r="H478" s="202" t="s">
        <v>89</v>
      </c>
      <c r="I478" s="119" t="s">
        <v>194</v>
      </c>
      <c r="J478" s="123" t="s">
        <v>499</v>
      </c>
      <c r="K478" s="123"/>
      <c r="L478" s="123"/>
      <c r="M478" s="123"/>
      <c r="N478" s="204"/>
      <c r="O478" s="107"/>
      <c r="Q478" s="14"/>
      <c r="R478" s="142"/>
      <c r="S478" s="142" t="e">
        <f>IF(#REF!="","",#REF!)</f>
        <v>#REF!</v>
      </c>
      <c r="T478" s="142" t="e">
        <f>IF(#REF!="","",#REF!)</f>
        <v>#REF!</v>
      </c>
      <c r="U478" s="145"/>
      <c r="V478" s="145"/>
      <c r="W478" s="145"/>
      <c r="X478" s="145"/>
      <c r="Y478" s="145"/>
      <c r="Z478" s="142" t="e">
        <f>IF(#REF!="","",#REF!)</f>
        <v>#REF!</v>
      </c>
      <c r="AA478" s="142" t="e">
        <f>IF(#REF!="","",#REF!)</f>
        <v>#REF!</v>
      </c>
      <c r="AB478" s="145"/>
      <c r="AC478" s="145"/>
      <c r="AD478" s="148"/>
      <c r="AE478" s="16"/>
    </row>
    <row r="479" spans="2:31" ht="39.75" customHeight="1" x14ac:dyDescent="0.25">
      <c r="B479" s="49"/>
      <c r="C479" s="205"/>
      <c r="D479" s="197"/>
      <c r="E479" s="194"/>
      <c r="F479" s="194"/>
      <c r="G479" s="201"/>
      <c r="H479" s="203"/>
      <c r="I479" s="119" t="s">
        <v>195</v>
      </c>
      <c r="J479" s="123" t="s">
        <v>523</v>
      </c>
      <c r="K479" s="123"/>
      <c r="L479" s="123"/>
      <c r="M479" s="123"/>
      <c r="N479" s="194"/>
      <c r="O479" s="107"/>
      <c r="Q479" s="14"/>
      <c r="R479" s="143"/>
      <c r="S479" s="143"/>
      <c r="T479" s="143"/>
      <c r="U479" s="146"/>
      <c r="V479" s="146"/>
      <c r="W479" s="146"/>
      <c r="X479" s="146"/>
      <c r="Y479" s="146"/>
      <c r="Z479" s="143"/>
      <c r="AA479" s="143"/>
      <c r="AB479" s="146"/>
      <c r="AC479" s="146"/>
      <c r="AD479" s="149"/>
      <c r="AE479" s="16"/>
    </row>
    <row r="480" spans="2:31" ht="39.75" customHeight="1" x14ac:dyDescent="0.25">
      <c r="B480" s="49"/>
      <c r="C480" s="205"/>
      <c r="D480" s="197"/>
      <c r="E480" s="194"/>
      <c r="F480" s="194"/>
      <c r="G480" s="201"/>
      <c r="H480" s="203"/>
      <c r="I480" s="119" t="s">
        <v>196</v>
      </c>
      <c r="J480" s="121" t="s">
        <v>554</v>
      </c>
      <c r="K480" s="121"/>
      <c r="L480" s="121"/>
      <c r="M480" s="121"/>
      <c r="N480" s="194"/>
      <c r="O480" s="107"/>
      <c r="Q480" s="14"/>
      <c r="R480" s="143"/>
      <c r="S480" s="143"/>
      <c r="T480" s="143"/>
      <c r="U480" s="146"/>
      <c r="V480" s="146"/>
      <c r="W480" s="146"/>
      <c r="X480" s="146"/>
      <c r="Y480" s="146"/>
      <c r="Z480" s="143"/>
      <c r="AA480" s="143"/>
      <c r="AB480" s="146"/>
      <c r="AC480" s="146"/>
      <c r="AD480" s="149"/>
      <c r="AE480" s="16"/>
    </row>
    <row r="481" spans="2:31" ht="39.75" customHeight="1" x14ac:dyDescent="0.25">
      <c r="B481" s="49"/>
      <c r="C481" s="205"/>
      <c r="D481" s="197"/>
      <c r="E481" s="194"/>
      <c r="F481" s="194"/>
      <c r="G481" s="201"/>
      <c r="H481" s="203"/>
      <c r="I481" s="119" t="s">
        <v>207</v>
      </c>
      <c r="J481" s="121" t="s">
        <v>555</v>
      </c>
      <c r="K481" s="121"/>
      <c r="L481" s="121"/>
      <c r="M481" s="121"/>
      <c r="N481" s="194"/>
      <c r="O481" s="107"/>
      <c r="Q481" s="14"/>
      <c r="R481" s="143"/>
      <c r="S481" s="143"/>
      <c r="T481" s="143"/>
      <c r="U481" s="146"/>
      <c r="V481" s="146"/>
      <c r="W481" s="146"/>
      <c r="X481" s="146"/>
      <c r="Y481" s="146"/>
      <c r="Z481" s="143"/>
      <c r="AA481" s="143"/>
      <c r="AB481" s="146"/>
      <c r="AC481" s="146"/>
      <c r="AD481" s="149"/>
      <c r="AE481" s="16"/>
    </row>
    <row r="482" spans="2:31" ht="39.75" customHeight="1" x14ac:dyDescent="0.25">
      <c r="B482" s="49"/>
      <c r="C482" s="205"/>
      <c r="D482" s="197"/>
      <c r="E482" s="194"/>
      <c r="F482" s="194"/>
      <c r="G482" s="201"/>
      <c r="H482" s="203"/>
      <c r="I482" s="119" t="s">
        <v>209</v>
      </c>
      <c r="J482" s="121" t="s">
        <v>556</v>
      </c>
      <c r="K482" s="121"/>
      <c r="L482" s="121"/>
      <c r="M482" s="121"/>
      <c r="N482" s="194"/>
      <c r="O482" s="107"/>
      <c r="Q482" s="14"/>
      <c r="R482" s="143"/>
      <c r="S482" s="143"/>
      <c r="T482" s="143"/>
      <c r="U482" s="146"/>
      <c r="V482" s="146"/>
      <c r="W482" s="146"/>
      <c r="X482" s="146"/>
      <c r="Y482" s="146"/>
      <c r="Z482" s="143"/>
      <c r="AA482" s="143"/>
      <c r="AB482" s="146"/>
      <c r="AC482" s="146"/>
      <c r="AD482" s="149"/>
      <c r="AE482" s="16"/>
    </row>
    <row r="483" spans="2:31" ht="39.75" customHeight="1" x14ac:dyDescent="0.25">
      <c r="B483" s="49"/>
      <c r="C483" s="205"/>
      <c r="D483" s="197"/>
      <c r="E483" s="198"/>
      <c r="F483" s="198" t="s">
        <v>903</v>
      </c>
      <c r="G483" s="199" t="s">
        <v>844</v>
      </c>
      <c r="H483" s="202" t="s">
        <v>89</v>
      </c>
      <c r="I483" s="119" t="s">
        <v>194</v>
      </c>
      <c r="J483" s="121" t="s">
        <v>499</v>
      </c>
      <c r="K483" s="121"/>
      <c r="L483" s="121"/>
      <c r="M483" s="121"/>
      <c r="N483" s="204"/>
      <c r="O483" s="107"/>
      <c r="Q483" s="14"/>
      <c r="R483" s="142"/>
      <c r="S483" s="142" t="e">
        <f>IF(#REF!="","",#REF!)</f>
        <v>#REF!</v>
      </c>
      <c r="T483" s="142" t="e">
        <f>IF(#REF!="","",#REF!)</f>
        <v>#REF!</v>
      </c>
      <c r="U483" s="145"/>
      <c r="V483" s="142" t="e">
        <f>IF(#REF!="","",#REF!)</f>
        <v>#REF!</v>
      </c>
      <c r="W483" s="142" t="e">
        <f>IF(#REF!="","",#REF!)</f>
        <v>#REF!</v>
      </c>
      <c r="X483" s="142" t="e">
        <f>IF(#REF!="","",#REF!)</f>
        <v>#REF!</v>
      </c>
      <c r="Y483" s="145"/>
      <c r="Z483" s="142"/>
      <c r="AA483" s="142"/>
      <c r="AB483" s="145"/>
      <c r="AC483" s="145"/>
      <c r="AD483" s="148"/>
      <c r="AE483" s="16"/>
    </row>
    <row r="484" spans="2:31" ht="39.75" customHeight="1" x14ac:dyDescent="0.25">
      <c r="B484" s="49"/>
      <c r="C484" s="205"/>
      <c r="D484" s="197"/>
      <c r="E484" s="194"/>
      <c r="F484" s="194"/>
      <c r="G484" s="201"/>
      <c r="H484" s="203"/>
      <c r="I484" s="119" t="s">
        <v>195</v>
      </c>
      <c r="J484" s="121" t="s">
        <v>523</v>
      </c>
      <c r="K484" s="121"/>
      <c r="L484" s="121"/>
      <c r="M484" s="121"/>
      <c r="N484" s="194"/>
      <c r="O484" s="107"/>
      <c r="Q484" s="14"/>
      <c r="R484" s="143"/>
      <c r="S484" s="143"/>
      <c r="T484" s="143"/>
      <c r="U484" s="146"/>
      <c r="V484" s="143"/>
      <c r="W484" s="143"/>
      <c r="X484" s="143"/>
      <c r="Y484" s="146"/>
      <c r="Z484" s="143"/>
      <c r="AA484" s="143"/>
      <c r="AB484" s="146"/>
      <c r="AC484" s="146"/>
      <c r="AD484" s="149"/>
      <c r="AE484" s="16"/>
    </row>
    <row r="485" spans="2:31" ht="39.75" customHeight="1" x14ac:dyDescent="0.25">
      <c r="B485" s="49"/>
      <c r="C485" s="205"/>
      <c r="D485" s="197"/>
      <c r="E485" s="194"/>
      <c r="F485" s="194"/>
      <c r="G485" s="201"/>
      <c r="H485" s="203"/>
      <c r="I485" s="119" t="s">
        <v>196</v>
      </c>
      <c r="J485" s="121" t="s">
        <v>1005</v>
      </c>
      <c r="K485" s="121"/>
      <c r="L485" s="121"/>
      <c r="M485" s="121"/>
      <c r="N485" s="194"/>
      <c r="O485" s="107"/>
      <c r="Q485" s="14"/>
      <c r="R485" s="143"/>
      <c r="S485" s="143"/>
      <c r="T485" s="143"/>
      <c r="U485" s="146"/>
      <c r="V485" s="143"/>
      <c r="W485" s="143"/>
      <c r="X485" s="143"/>
      <c r="Y485" s="146"/>
      <c r="Z485" s="143"/>
      <c r="AA485" s="143"/>
      <c r="AB485" s="146"/>
      <c r="AC485" s="146"/>
      <c r="AD485" s="149"/>
      <c r="AE485" s="16"/>
    </row>
    <row r="486" spans="2:31" ht="39.75" customHeight="1" x14ac:dyDescent="0.25">
      <c r="B486" s="49"/>
      <c r="C486" s="205"/>
      <c r="D486" s="197"/>
      <c r="E486" s="194"/>
      <c r="F486" s="194"/>
      <c r="G486" s="201"/>
      <c r="H486" s="203"/>
      <c r="I486" s="119" t="s">
        <v>207</v>
      </c>
      <c r="J486" s="121" t="s">
        <v>1006</v>
      </c>
      <c r="K486" s="121"/>
      <c r="L486" s="121"/>
      <c r="M486" s="121"/>
      <c r="N486" s="194"/>
      <c r="O486" s="107"/>
      <c r="Q486" s="14"/>
      <c r="R486" s="143"/>
      <c r="S486" s="143"/>
      <c r="T486" s="143"/>
      <c r="U486" s="146"/>
      <c r="V486" s="143"/>
      <c r="W486" s="143"/>
      <c r="X486" s="143"/>
      <c r="Y486" s="146"/>
      <c r="Z486" s="143"/>
      <c r="AA486" s="143"/>
      <c r="AB486" s="146"/>
      <c r="AC486" s="146"/>
      <c r="AD486" s="149"/>
      <c r="AE486" s="16"/>
    </row>
    <row r="487" spans="2:31" ht="39.75" customHeight="1" x14ac:dyDescent="0.25">
      <c r="B487" s="49"/>
      <c r="C487" s="205"/>
      <c r="D487" s="197"/>
      <c r="E487" s="194"/>
      <c r="F487" s="194"/>
      <c r="G487" s="201"/>
      <c r="H487" s="203"/>
      <c r="I487" s="119" t="s">
        <v>209</v>
      </c>
      <c r="J487" s="121" t="s">
        <v>1007</v>
      </c>
      <c r="K487" s="121"/>
      <c r="L487" s="121"/>
      <c r="M487" s="121"/>
      <c r="N487" s="194"/>
      <c r="O487" s="107"/>
      <c r="Q487" s="14"/>
      <c r="R487" s="143"/>
      <c r="S487" s="143"/>
      <c r="T487" s="143"/>
      <c r="U487" s="146"/>
      <c r="V487" s="143"/>
      <c r="W487" s="143"/>
      <c r="X487" s="143"/>
      <c r="Y487" s="146"/>
      <c r="Z487" s="143"/>
      <c r="AA487" s="143"/>
      <c r="AB487" s="146"/>
      <c r="AC487" s="146"/>
      <c r="AD487" s="149"/>
      <c r="AE487" s="16"/>
    </row>
    <row r="488" spans="2:31" ht="39.75" customHeight="1" x14ac:dyDescent="0.25">
      <c r="B488" s="49"/>
      <c r="C488" s="205"/>
      <c r="D488" s="197"/>
      <c r="E488" s="198"/>
      <c r="F488" s="198" t="s">
        <v>904</v>
      </c>
      <c r="G488" s="199" t="s">
        <v>65</v>
      </c>
      <c r="H488" s="202" t="s">
        <v>89</v>
      </c>
      <c r="I488" s="119" t="s">
        <v>194</v>
      </c>
      <c r="J488" s="123" t="s">
        <v>499</v>
      </c>
      <c r="K488" s="123"/>
      <c r="L488" s="123"/>
      <c r="M488" s="123"/>
      <c r="N488" s="204"/>
      <c r="O488" s="107"/>
      <c r="Q488" s="14"/>
      <c r="R488" s="142"/>
      <c r="S488" s="142" t="e">
        <f>IF(#REF!="","",#REF!)</f>
        <v>#REF!</v>
      </c>
      <c r="T488" s="142" t="e">
        <f>IF(#REF!="","",#REF!)</f>
        <v>#REF!</v>
      </c>
      <c r="U488" s="145"/>
      <c r="V488" s="145"/>
      <c r="W488" s="145"/>
      <c r="X488" s="145"/>
      <c r="Y488" s="142" t="e">
        <f>IF(#REF!="","",#REF!)</f>
        <v>#REF!</v>
      </c>
      <c r="Z488" s="145"/>
      <c r="AA488" s="145"/>
      <c r="AB488" s="145"/>
      <c r="AC488" s="145"/>
      <c r="AD488" s="148"/>
      <c r="AE488" s="16"/>
    </row>
    <row r="489" spans="2:31" ht="39.75" customHeight="1" x14ac:dyDescent="0.25">
      <c r="B489" s="49"/>
      <c r="C489" s="205"/>
      <c r="D489" s="197"/>
      <c r="E489" s="194"/>
      <c r="F489" s="194"/>
      <c r="G489" s="201"/>
      <c r="H489" s="203"/>
      <c r="I489" s="119" t="s">
        <v>195</v>
      </c>
      <c r="J489" s="123" t="s">
        <v>523</v>
      </c>
      <c r="K489" s="123"/>
      <c r="L489" s="123"/>
      <c r="M489" s="123"/>
      <c r="N489" s="194"/>
      <c r="O489" s="107"/>
      <c r="Q489" s="14"/>
      <c r="R489" s="143"/>
      <c r="S489" s="143"/>
      <c r="T489" s="143"/>
      <c r="U489" s="146"/>
      <c r="V489" s="146"/>
      <c r="W489" s="146"/>
      <c r="X489" s="146"/>
      <c r="Y489" s="143"/>
      <c r="Z489" s="146"/>
      <c r="AA489" s="146"/>
      <c r="AB489" s="146"/>
      <c r="AC489" s="146"/>
      <c r="AD489" s="149"/>
      <c r="AE489" s="16"/>
    </row>
    <row r="490" spans="2:31" ht="39.75" customHeight="1" x14ac:dyDescent="0.25">
      <c r="B490" s="49"/>
      <c r="C490" s="205"/>
      <c r="D490" s="197"/>
      <c r="E490" s="194"/>
      <c r="F490" s="194"/>
      <c r="G490" s="201"/>
      <c r="H490" s="203"/>
      <c r="I490" s="119" t="s">
        <v>196</v>
      </c>
      <c r="J490" s="121" t="s">
        <v>557</v>
      </c>
      <c r="K490" s="121"/>
      <c r="L490" s="121"/>
      <c r="M490" s="121"/>
      <c r="N490" s="194"/>
      <c r="O490" s="107"/>
      <c r="Q490" s="14"/>
      <c r="R490" s="143"/>
      <c r="S490" s="143"/>
      <c r="T490" s="143"/>
      <c r="U490" s="146"/>
      <c r="V490" s="146"/>
      <c r="W490" s="146"/>
      <c r="X490" s="146"/>
      <c r="Y490" s="143"/>
      <c r="Z490" s="146"/>
      <c r="AA490" s="146"/>
      <c r="AB490" s="146"/>
      <c r="AC490" s="146"/>
      <c r="AD490" s="149"/>
      <c r="AE490" s="16"/>
    </row>
    <row r="491" spans="2:31" ht="39.75" customHeight="1" x14ac:dyDescent="0.25">
      <c r="B491" s="49"/>
      <c r="C491" s="205"/>
      <c r="D491" s="197"/>
      <c r="E491" s="194"/>
      <c r="F491" s="194"/>
      <c r="G491" s="201"/>
      <c r="H491" s="203"/>
      <c r="I491" s="119" t="s">
        <v>207</v>
      </c>
      <c r="J491" s="121" t="s">
        <v>558</v>
      </c>
      <c r="K491" s="121"/>
      <c r="L491" s="121"/>
      <c r="M491" s="121"/>
      <c r="N491" s="194"/>
      <c r="O491" s="107"/>
      <c r="Q491" s="14"/>
      <c r="R491" s="143"/>
      <c r="S491" s="143"/>
      <c r="T491" s="143"/>
      <c r="U491" s="146"/>
      <c r="V491" s="146"/>
      <c r="W491" s="146"/>
      <c r="X491" s="146"/>
      <c r="Y491" s="143"/>
      <c r="Z491" s="146"/>
      <c r="AA491" s="146"/>
      <c r="AB491" s="146"/>
      <c r="AC491" s="146"/>
      <c r="AD491" s="149"/>
      <c r="AE491" s="16"/>
    </row>
    <row r="492" spans="2:31" ht="39.75" customHeight="1" x14ac:dyDescent="0.25">
      <c r="B492" s="49"/>
      <c r="C492" s="205"/>
      <c r="D492" s="197"/>
      <c r="E492" s="194"/>
      <c r="F492" s="194"/>
      <c r="G492" s="201"/>
      <c r="H492" s="203"/>
      <c r="I492" s="119" t="s">
        <v>209</v>
      </c>
      <c r="J492" s="121" t="s">
        <v>559</v>
      </c>
      <c r="K492" s="121"/>
      <c r="L492" s="121"/>
      <c r="M492" s="121"/>
      <c r="N492" s="194"/>
      <c r="O492" s="107"/>
      <c r="Q492" s="14"/>
      <c r="R492" s="143"/>
      <c r="S492" s="143"/>
      <c r="T492" s="143"/>
      <c r="U492" s="146"/>
      <c r="V492" s="146"/>
      <c r="W492" s="146"/>
      <c r="X492" s="146"/>
      <c r="Y492" s="143"/>
      <c r="Z492" s="146"/>
      <c r="AA492" s="146"/>
      <c r="AB492" s="146"/>
      <c r="AC492" s="146"/>
      <c r="AD492" s="149"/>
      <c r="AE492" s="16"/>
    </row>
    <row r="493" spans="2:31" ht="39.75" customHeight="1" x14ac:dyDescent="0.25">
      <c r="B493" s="49"/>
      <c r="C493" s="205"/>
      <c r="D493" s="197"/>
      <c r="E493" s="198">
        <v>40</v>
      </c>
      <c r="F493" s="199" t="s">
        <v>68</v>
      </c>
      <c r="G493" s="200"/>
      <c r="H493" s="202" t="s">
        <v>110</v>
      </c>
      <c r="I493" s="119" t="s">
        <v>194</v>
      </c>
      <c r="J493" s="123" t="s">
        <v>560</v>
      </c>
      <c r="K493" s="123"/>
      <c r="L493" s="123"/>
      <c r="M493" s="123"/>
      <c r="N493" s="204"/>
      <c r="O493" s="107"/>
      <c r="Q493" s="14"/>
      <c r="R493" s="142" t="e">
        <f>IF(#REF!="","",#REF!)</f>
        <v>#REF!</v>
      </c>
      <c r="S493" s="145"/>
      <c r="T493" s="142" t="e">
        <f>IF(#REF!="","",#REF!)</f>
        <v>#REF!</v>
      </c>
      <c r="U493" s="145"/>
      <c r="V493" s="145"/>
      <c r="W493" s="145"/>
      <c r="X493" s="145"/>
      <c r="Y493" s="145"/>
      <c r="Z493" s="145"/>
      <c r="AA493" s="145"/>
      <c r="AB493" s="145"/>
      <c r="AC493" s="145"/>
      <c r="AD493" s="148"/>
      <c r="AE493" s="16"/>
    </row>
    <row r="494" spans="2:31" ht="39.75" customHeight="1" x14ac:dyDescent="0.25">
      <c r="B494" s="49"/>
      <c r="C494" s="205"/>
      <c r="D494" s="197"/>
      <c r="E494" s="194"/>
      <c r="F494" s="201"/>
      <c r="G494" s="200"/>
      <c r="H494" s="203"/>
      <c r="I494" s="119" t="s">
        <v>195</v>
      </c>
      <c r="J494" s="121" t="s">
        <v>561</v>
      </c>
      <c r="K494" s="121"/>
      <c r="L494" s="121"/>
      <c r="M494" s="121"/>
      <c r="N494" s="194"/>
      <c r="O494" s="107"/>
      <c r="Q494" s="14"/>
      <c r="R494" s="143"/>
      <c r="S494" s="146"/>
      <c r="T494" s="143"/>
      <c r="U494" s="146"/>
      <c r="V494" s="146"/>
      <c r="W494" s="146"/>
      <c r="X494" s="146"/>
      <c r="Y494" s="146"/>
      <c r="Z494" s="146"/>
      <c r="AA494" s="146"/>
      <c r="AB494" s="146"/>
      <c r="AC494" s="146"/>
      <c r="AD494" s="149"/>
      <c r="AE494" s="16"/>
    </row>
    <row r="495" spans="2:31" ht="39.75" customHeight="1" x14ac:dyDescent="0.25">
      <c r="B495" s="49"/>
      <c r="C495" s="205"/>
      <c r="D495" s="197"/>
      <c r="E495" s="194"/>
      <c r="F495" s="201"/>
      <c r="G495" s="200"/>
      <c r="H495" s="203"/>
      <c r="I495" s="119" t="s">
        <v>196</v>
      </c>
      <c r="J495" s="121" t="s">
        <v>562</v>
      </c>
      <c r="K495" s="121"/>
      <c r="L495" s="121"/>
      <c r="M495" s="121"/>
      <c r="N495" s="194"/>
      <c r="O495" s="107"/>
      <c r="Q495" s="14"/>
      <c r="R495" s="143"/>
      <c r="S495" s="146"/>
      <c r="T495" s="143"/>
      <c r="U495" s="146"/>
      <c r="V495" s="146"/>
      <c r="W495" s="146"/>
      <c r="X495" s="146"/>
      <c r="Y495" s="146"/>
      <c r="Z495" s="146"/>
      <c r="AA495" s="146"/>
      <c r="AB495" s="146"/>
      <c r="AC495" s="146"/>
      <c r="AD495" s="149"/>
      <c r="AE495" s="16"/>
    </row>
    <row r="496" spans="2:31" ht="39.75" customHeight="1" x14ac:dyDescent="0.25">
      <c r="B496" s="49"/>
      <c r="C496" s="205"/>
      <c r="D496" s="197"/>
      <c r="E496" s="194"/>
      <c r="F496" s="201"/>
      <c r="G496" s="200"/>
      <c r="H496" s="203"/>
      <c r="I496" s="119" t="s">
        <v>207</v>
      </c>
      <c r="J496" s="121" t="s">
        <v>563</v>
      </c>
      <c r="K496" s="121"/>
      <c r="L496" s="121"/>
      <c r="M496" s="121"/>
      <c r="N496" s="194"/>
      <c r="O496" s="107"/>
      <c r="Q496" s="14"/>
      <c r="R496" s="143"/>
      <c r="S496" s="146"/>
      <c r="T496" s="143"/>
      <c r="U496" s="146"/>
      <c r="V496" s="146"/>
      <c r="W496" s="146"/>
      <c r="X496" s="146"/>
      <c r="Y496" s="146"/>
      <c r="Z496" s="146"/>
      <c r="AA496" s="146"/>
      <c r="AB496" s="146"/>
      <c r="AC496" s="146"/>
      <c r="AD496" s="149"/>
      <c r="AE496" s="16"/>
    </row>
    <row r="497" spans="2:31" ht="39.75" customHeight="1" x14ac:dyDescent="0.25">
      <c r="B497" s="49"/>
      <c r="C497" s="205"/>
      <c r="D497" s="197"/>
      <c r="E497" s="194"/>
      <c r="F497" s="201"/>
      <c r="G497" s="200"/>
      <c r="H497" s="203"/>
      <c r="I497" s="119" t="s">
        <v>209</v>
      </c>
      <c r="J497" s="121" t="s">
        <v>564</v>
      </c>
      <c r="K497" s="121"/>
      <c r="L497" s="121"/>
      <c r="M497" s="121"/>
      <c r="N497" s="194"/>
      <c r="O497" s="107"/>
      <c r="Q497" s="14"/>
      <c r="R497" s="143"/>
      <c r="S497" s="146"/>
      <c r="T497" s="143"/>
      <c r="U497" s="146"/>
      <c r="V497" s="146"/>
      <c r="W497" s="146"/>
      <c r="X497" s="146"/>
      <c r="Y497" s="146"/>
      <c r="Z497" s="146"/>
      <c r="AA497" s="146"/>
      <c r="AB497" s="146"/>
      <c r="AC497" s="146"/>
      <c r="AD497" s="149"/>
      <c r="AE497" s="16"/>
    </row>
    <row r="498" spans="2:31" ht="39.75" customHeight="1" x14ac:dyDescent="0.25">
      <c r="B498" s="49"/>
      <c r="C498" s="205"/>
      <c r="D498" s="197"/>
      <c r="E498" s="198">
        <v>41</v>
      </c>
      <c r="F498" s="199" t="s">
        <v>796</v>
      </c>
      <c r="G498" s="200"/>
      <c r="H498" s="202" t="s">
        <v>797</v>
      </c>
      <c r="I498" s="119" t="s">
        <v>194</v>
      </c>
      <c r="J498" s="121" t="s">
        <v>798</v>
      </c>
      <c r="K498" s="121"/>
      <c r="L498" s="121"/>
      <c r="M498" s="121"/>
      <c r="N498" s="204"/>
      <c r="O498" s="107"/>
      <c r="Q498" s="14"/>
      <c r="R498" s="142"/>
      <c r="S498" s="145"/>
      <c r="T498" s="142" t="e">
        <f>IF(#REF!="","",#REF!)</f>
        <v>#REF!</v>
      </c>
      <c r="U498" s="145"/>
      <c r="V498" s="145"/>
      <c r="W498" s="142" t="e">
        <f>IF(#REF!="","",#REF!)</f>
        <v>#REF!</v>
      </c>
      <c r="X498" s="145"/>
      <c r="Y498" s="145"/>
      <c r="Z498" s="145"/>
      <c r="AA498" s="142" t="e">
        <f>IF(#REF!="","",#REF!)</f>
        <v>#REF!</v>
      </c>
      <c r="AB498" s="145"/>
      <c r="AC498" s="145"/>
      <c r="AD498" s="148"/>
      <c r="AE498" s="16"/>
    </row>
    <row r="499" spans="2:31" ht="39.75" customHeight="1" x14ac:dyDescent="0.25">
      <c r="B499" s="49"/>
      <c r="C499" s="205"/>
      <c r="D499" s="197"/>
      <c r="E499" s="194"/>
      <c r="F499" s="201"/>
      <c r="G499" s="200"/>
      <c r="H499" s="203"/>
      <c r="I499" s="119" t="s">
        <v>195</v>
      </c>
      <c r="J499" s="121" t="s">
        <v>799</v>
      </c>
      <c r="K499" s="121"/>
      <c r="L499" s="121"/>
      <c r="M499" s="121"/>
      <c r="N499" s="194"/>
      <c r="O499" s="107"/>
      <c r="Q499" s="14"/>
      <c r="R499" s="143"/>
      <c r="S499" s="146"/>
      <c r="T499" s="143"/>
      <c r="U499" s="146"/>
      <c r="V499" s="146"/>
      <c r="W499" s="143"/>
      <c r="X499" s="146"/>
      <c r="Y499" s="146"/>
      <c r="Z499" s="146"/>
      <c r="AA499" s="143"/>
      <c r="AB499" s="146"/>
      <c r="AC499" s="146"/>
      <c r="AD499" s="149"/>
      <c r="AE499" s="16"/>
    </row>
    <row r="500" spans="2:31" ht="39.75" customHeight="1" x14ac:dyDescent="0.25">
      <c r="B500" s="49"/>
      <c r="C500" s="205"/>
      <c r="D500" s="197"/>
      <c r="E500" s="194"/>
      <c r="F500" s="201"/>
      <c r="G500" s="200"/>
      <c r="H500" s="203"/>
      <c r="I500" s="119" t="s">
        <v>196</v>
      </c>
      <c r="J500" s="121" t="s">
        <v>800</v>
      </c>
      <c r="K500" s="121"/>
      <c r="L500" s="121"/>
      <c r="M500" s="121"/>
      <c r="N500" s="194"/>
      <c r="O500" s="107"/>
      <c r="Q500" s="14"/>
      <c r="R500" s="143"/>
      <c r="S500" s="146"/>
      <c r="T500" s="143"/>
      <c r="U500" s="146"/>
      <c r="V500" s="146"/>
      <c r="W500" s="143"/>
      <c r="X500" s="146"/>
      <c r="Y500" s="146"/>
      <c r="Z500" s="146"/>
      <c r="AA500" s="143"/>
      <c r="AB500" s="146"/>
      <c r="AC500" s="146"/>
      <c r="AD500" s="149"/>
      <c r="AE500" s="16"/>
    </row>
    <row r="501" spans="2:31" ht="39.75" customHeight="1" x14ac:dyDescent="0.25">
      <c r="B501" s="49"/>
      <c r="C501" s="205"/>
      <c r="D501" s="197"/>
      <c r="E501" s="194"/>
      <c r="F501" s="201"/>
      <c r="G501" s="200"/>
      <c r="H501" s="203"/>
      <c r="I501" s="119" t="s">
        <v>207</v>
      </c>
      <c r="J501" s="121" t="s">
        <v>801</v>
      </c>
      <c r="K501" s="121"/>
      <c r="L501" s="121"/>
      <c r="M501" s="121"/>
      <c r="N501" s="194"/>
      <c r="O501" s="107"/>
      <c r="Q501" s="14"/>
      <c r="R501" s="143"/>
      <c r="S501" s="146"/>
      <c r="T501" s="143"/>
      <c r="U501" s="146"/>
      <c r="V501" s="146"/>
      <c r="W501" s="143"/>
      <c r="X501" s="146"/>
      <c r="Y501" s="146"/>
      <c r="Z501" s="146"/>
      <c r="AA501" s="143"/>
      <c r="AB501" s="146"/>
      <c r="AC501" s="146"/>
      <c r="AD501" s="149"/>
      <c r="AE501" s="16"/>
    </row>
    <row r="502" spans="2:31" ht="39.75" customHeight="1" x14ac:dyDescent="0.25">
      <c r="B502" s="49"/>
      <c r="C502" s="205"/>
      <c r="D502" s="197"/>
      <c r="E502" s="194"/>
      <c r="F502" s="201"/>
      <c r="G502" s="200"/>
      <c r="H502" s="203"/>
      <c r="I502" s="119" t="s">
        <v>209</v>
      </c>
      <c r="J502" s="121" t="s">
        <v>802</v>
      </c>
      <c r="K502" s="121"/>
      <c r="L502" s="121"/>
      <c r="M502" s="121"/>
      <c r="N502" s="194"/>
      <c r="O502" s="107"/>
      <c r="Q502" s="14"/>
      <c r="R502" s="143"/>
      <c r="S502" s="146"/>
      <c r="T502" s="143"/>
      <c r="U502" s="146"/>
      <c r="V502" s="146"/>
      <c r="W502" s="143"/>
      <c r="X502" s="146"/>
      <c r="Y502" s="146"/>
      <c r="Z502" s="146"/>
      <c r="AA502" s="143"/>
      <c r="AB502" s="146"/>
      <c r="AC502" s="146"/>
      <c r="AD502" s="149"/>
      <c r="AE502" s="16"/>
    </row>
    <row r="503" spans="2:31" ht="39.75" customHeight="1" x14ac:dyDescent="0.25">
      <c r="B503" s="49"/>
      <c r="C503" s="205"/>
      <c r="D503" s="197"/>
      <c r="E503" s="198">
        <v>42</v>
      </c>
      <c r="F503" s="199" t="s">
        <v>80</v>
      </c>
      <c r="G503" s="200"/>
      <c r="H503" s="202" t="s">
        <v>115</v>
      </c>
      <c r="I503" s="119" t="s">
        <v>194</v>
      </c>
      <c r="J503" s="121" t="s">
        <v>565</v>
      </c>
      <c r="K503" s="121"/>
      <c r="L503" s="121"/>
      <c r="M503" s="121"/>
      <c r="N503" s="204"/>
      <c r="O503" s="107"/>
      <c r="Q503" s="14"/>
      <c r="R503" s="142"/>
      <c r="S503" s="142" t="e">
        <f>IF(#REF!="","",#REF!)</f>
        <v>#REF!</v>
      </c>
      <c r="T503" s="142" t="e">
        <f>IF(#REF!="","",#REF!)</f>
        <v>#REF!</v>
      </c>
      <c r="U503" s="145"/>
      <c r="V503" s="142"/>
      <c r="W503" s="142" t="e">
        <f>IF(#REF!="","",#REF!)</f>
        <v>#REF!</v>
      </c>
      <c r="X503" s="145"/>
      <c r="Y503" s="145"/>
      <c r="Z503" s="145"/>
      <c r="AA503" s="145"/>
      <c r="AB503" s="145"/>
      <c r="AC503" s="145"/>
      <c r="AD503" s="148"/>
      <c r="AE503" s="16"/>
    </row>
    <row r="504" spans="2:31" ht="39.75" customHeight="1" x14ac:dyDescent="0.25">
      <c r="B504" s="49"/>
      <c r="C504" s="205"/>
      <c r="D504" s="194"/>
      <c r="E504" s="194"/>
      <c r="F504" s="201"/>
      <c r="G504" s="200"/>
      <c r="H504" s="203"/>
      <c r="I504" s="119" t="s">
        <v>195</v>
      </c>
      <c r="J504" s="121" t="s">
        <v>566</v>
      </c>
      <c r="K504" s="121"/>
      <c r="L504" s="121"/>
      <c r="M504" s="121"/>
      <c r="N504" s="194"/>
      <c r="O504" s="107"/>
      <c r="Q504" s="14"/>
      <c r="R504" s="143"/>
      <c r="S504" s="143"/>
      <c r="T504" s="143"/>
      <c r="U504" s="146"/>
      <c r="V504" s="143"/>
      <c r="W504" s="143"/>
      <c r="X504" s="146"/>
      <c r="Y504" s="146"/>
      <c r="Z504" s="146"/>
      <c r="AA504" s="146"/>
      <c r="AB504" s="146"/>
      <c r="AC504" s="146"/>
      <c r="AD504" s="149"/>
      <c r="AE504" s="16"/>
    </row>
    <row r="505" spans="2:31" ht="39.75" customHeight="1" x14ac:dyDescent="0.25">
      <c r="B505" s="49"/>
      <c r="C505" s="205"/>
      <c r="D505" s="194"/>
      <c r="E505" s="194"/>
      <c r="F505" s="201"/>
      <c r="G505" s="200"/>
      <c r="H505" s="203"/>
      <c r="I505" s="119" t="s">
        <v>196</v>
      </c>
      <c r="J505" s="121" t="s">
        <v>567</v>
      </c>
      <c r="K505" s="121"/>
      <c r="L505" s="121"/>
      <c r="M505" s="121"/>
      <c r="N505" s="194"/>
      <c r="O505" s="107"/>
      <c r="Q505" s="14"/>
      <c r="R505" s="143"/>
      <c r="S505" s="143"/>
      <c r="T505" s="143"/>
      <c r="U505" s="146"/>
      <c r="V505" s="143"/>
      <c r="W505" s="143"/>
      <c r="X505" s="146"/>
      <c r="Y505" s="146"/>
      <c r="Z505" s="146"/>
      <c r="AA505" s="146"/>
      <c r="AB505" s="146"/>
      <c r="AC505" s="146"/>
      <c r="AD505" s="149"/>
      <c r="AE505" s="16"/>
    </row>
    <row r="506" spans="2:31" ht="39.75" customHeight="1" x14ac:dyDescent="0.25">
      <c r="B506" s="49"/>
      <c r="C506" s="205"/>
      <c r="D506" s="194"/>
      <c r="E506" s="194"/>
      <c r="F506" s="201"/>
      <c r="G506" s="200"/>
      <c r="H506" s="203"/>
      <c r="I506" s="119" t="s">
        <v>207</v>
      </c>
      <c r="J506" s="121" t="s">
        <v>568</v>
      </c>
      <c r="K506" s="121"/>
      <c r="L506" s="121"/>
      <c r="M506" s="121"/>
      <c r="N506" s="194"/>
      <c r="O506" s="107"/>
      <c r="Q506" s="14"/>
      <c r="R506" s="143"/>
      <c r="S506" s="143"/>
      <c r="T506" s="143"/>
      <c r="U506" s="146"/>
      <c r="V506" s="143"/>
      <c r="W506" s="143"/>
      <c r="X506" s="146"/>
      <c r="Y506" s="146"/>
      <c r="Z506" s="146"/>
      <c r="AA506" s="146"/>
      <c r="AB506" s="146"/>
      <c r="AC506" s="146"/>
      <c r="AD506" s="149"/>
      <c r="AE506" s="16"/>
    </row>
    <row r="507" spans="2:31" ht="39.75" customHeight="1" x14ac:dyDescent="0.25">
      <c r="B507" s="49"/>
      <c r="C507" s="205"/>
      <c r="D507" s="194"/>
      <c r="E507" s="194"/>
      <c r="F507" s="201"/>
      <c r="G507" s="200"/>
      <c r="H507" s="203"/>
      <c r="I507" s="119" t="s">
        <v>209</v>
      </c>
      <c r="J507" s="121" t="s">
        <v>569</v>
      </c>
      <c r="K507" s="121"/>
      <c r="L507" s="121"/>
      <c r="M507" s="121"/>
      <c r="N507" s="194"/>
      <c r="O507" s="107"/>
      <c r="Q507" s="14"/>
      <c r="R507" s="143"/>
      <c r="S507" s="143"/>
      <c r="T507" s="143"/>
      <c r="U507" s="146"/>
      <c r="V507" s="143"/>
      <c r="W507" s="143"/>
      <c r="X507" s="146"/>
      <c r="Y507" s="146"/>
      <c r="Z507" s="146"/>
      <c r="AA507" s="146"/>
      <c r="AB507" s="146"/>
      <c r="AC507" s="146"/>
      <c r="AD507" s="149"/>
      <c r="AE507" s="16"/>
    </row>
    <row r="508" spans="2:31" ht="39.75" customHeight="1" x14ac:dyDescent="0.25">
      <c r="B508" s="49"/>
      <c r="C508" s="205"/>
      <c r="D508" s="197" t="s">
        <v>137</v>
      </c>
      <c r="E508" s="198">
        <v>43</v>
      </c>
      <c r="F508" s="199" t="s">
        <v>66</v>
      </c>
      <c r="G508" s="200"/>
      <c r="H508" s="202" t="s">
        <v>108</v>
      </c>
      <c r="I508" s="119" t="s">
        <v>194</v>
      </c>
      <c r="J508" s="121" t="s">
        <v>570</v>
      </c>
      <c r="K508" s="121"/>
      <c r="L508" s="121"/>
      <c r="M508" s="121"/>
      <c r="N508" s="204"/>
      <c r="O508" s="107"/>
      <c r="Q508" s="14"/>
      <c r="R508" s="142"/>
      <c r="S508" s="145"/>
      <c r="T508" s="145"/>
      <c r="U508" s="145" t="e">
        <f>IF(#REF!="","",#REF!)</f>
        <v>#REF!</v>
      </c>
      <c r="V508" s="145"/>
      <c r="W508" s="145"/>
      <c r="X508" s="145"/>
      <c r="Y508" s="145"/>
      <c r="Z508" s="145"/>
      <c r="AA508" s="145"/>
      <c r="AB508" s="145" t="e">
        <f>IF(#REF!="","",#REF!)</f>
        <v>#REF!</v>
      </c>
      <c r="AC508" s="145"/>
      <c r="AD508" s="148"/>
      <c r="AE508" s="16"/>
    </row>
    <row r="509" spans="2:31" ht="39.75" customHeight="1" x14ac:dyDescent="0.25">
      <c r="B509" s="49"/>
      <c r="C509" s="205"/>
      <c r="D509" s="197"/>
      <c r="E509" s="194"/>
      <c r="F509" s="201"/>
      <c r="G509" s="200"/>
      <c r="H509" s="203"/>
      <c r="I509" s="119" t="s">
        <v>195</v>
      </c>
      <c r="J509" s="121" t="s">
        <v>571</v>
      </c>
      <c r="K509" s="121"/>
      <c r="L509" s="121"/>
      <c r="M509" s="121"/>
      <c r="N509" s="194"/>
      <c r="O509" s="107"/>
      <c r="Q509" s="14"/>
      <c r="R509" s="143"/>
      <c r="S509" s="146"/>
      <c r="T509" s="146"/>
      <c r="U509" s="146"/>
      <c r="V509" s="146"/>
      <c r="W509" s="146"/>
      <c r="X509" s="146"/>
      <c r="Y509" s="146"/>
      <c r="Z509" s="146"/>
      <c r="AA509" s="146"/>
      <c r="AB509" s="146"/>
      <c r="AC509" s="146"/>
      <c r="AD509" s="149"/>
      <c r="AE509" s="16"/>
    </row>
    <row r="510" spans="2:31" ht="39.75" customHeight="1" x14ac:dyDescent="0.25">
      <c r="B510" s="49"/>
      <c r="C510" s="205"/>
      <c r="D510" s="197"/>
      <c r="E510" s="194"/>
      <c r="F510" s="201"/>
      <c r="G510" s="200"/>
      <c r="H510" s="203"/>
      <c r="I510" s="119" t="s">
        <v>196</v>
      </c>
      <c r="J510" s="121" t="s">
        <v>572</v>
      </c>
      <c r="K510" s="121"/>
      <c r="L510" s="121"/>
      <c r="M510" s="121"/>
      <c r="N510" s="194"/>
      <c r="O510" s="107"/>
      <c r="Q510" s="14"/>
      <c r="R510" s="143"/>
      <c r="S510" s="146"/>
      <c r="T510" s="146"/>
      <c r="U510" s="146"/>
      <c r="V510" s="146"/>
      <c r="W510" s="146"/>
      <c r="X510" s="146"/>
      <c r="Y510" s="146"/>
      <c r="Z510" s="146"/>
      <c r="AA510" s="146"/>
      <c r="AB510" s="146"/>
      <c r="AC510" s="146"/>
      <c r="AD510" s="149"/>
      <c r="AE510" s="16"/>
    </row>
    <row r="511" spans="2:31" ht="39.75" customHeight="1" x14ac:dyDescent="0.25">
      <c r="B511" s="49"/>
      <c r="C511" s="205"/>
      <c r="D511" s="197"/>
      <c r="E511" s="194"/>
      <c r="F511" s="201"/>
      <c r="G511" s="200"/>
      <c r="H511" s="203"/>
      <c r="I511" s="119" t="s">
        <v>207</v>
      </c>
      <c r="J511" s="121" t="s">
        <v>573</v>
      </c>
      <c r="K511" s="121"/>
      <c r="L511" s="121"/>
      <c r="M511" s="121"/>
      <c r="N511" s="194"/>
      <c r="O511" s="107"/>
      <c r="Q511" s="14"/>
      <c r="R511" s="143"/>
      <c r="S511" s="146"/>
      <c r="T511" s="146"/>
      <c r="U511" s="146"/>
      <c r="V511" s="146"/>
      <c r="W511" s="146"/>
      <c r="X511" s="146"/>
      <c r="Y511" s="146"/>
      <c r="Z511" s="146"/>
      <c r="AA511" s="146"/>
      <c r="AB511" s="146"/>
      <c r="AC511" s="146"/>
      <c r="AD511" s="149"/>
      <c r="AE511" s="16"/>
    </row>
    <row r="512" spans="2:31" ht="39.75" customHeight="1" x14ac:dyDescent="0.25">
      <c r="B512" s="49"/>
      <c r="C512" s="205"/>
      <c r="D512" s="197"/>
      <c r="E512" s="194"/>
      <c r="F512" s="201"/>
      <c r="G512" s="200"/>
      <c r="H512" s="203"/>
      <c r="I512" s="119" t="s">
        <v>209</v>
      </c>
      <c r="J512" s="121" t="s">
        <v>574</v>
      </c>
      <c r="K512" s="121"/>
      <c r="L512" s="121"/>
      <c r="M512" s="121"/>
      <c r="N512" s="194"/>
      <c r="O512" s="107"/>
      <c r="Q512" s="14"/>
      <c r="R512" s="143"/>
      <c r="S512" s="146"/>
      <c r="T512" s="146"/>
      <c r="U512" s="146"/>
      <c r="V512" s="146"/>
      <c r="W512" s="146"/>
      <c r="X512" s="146"/>
      <c r="Y512" s="146"/>
      <c r="Z512" s="146"/>
      <c r="AA512" s="146"/>
      <c r="AB512" s="146"/>
      <c r="AC512" s="146"/>
      <c r="AD512" s="149"/>
      <c r="AE512" s="16"/>
    </row>
    <row r="513" spans="2:31" ht="39.75" customHeight="1" x14ac:dyDescent="0.25">
      <c r="B513" s="49"/>
      <c r="C513" s="205"/>
      <c r="D513" s="197"/>
      <c r="E513" s="198">
        <v>44</v>
      </c>
      <c r="F513" s="199" t="s">
        <v>160</v>
      </c>
      <c r="G513" s="200"/>
      <c r="H513" s="202" t="s">
        <v>161</v>
      </c>
      <c r="I513" s="119" t="s">
        <v>194</v>
      </c>
      <c r="J513" s="123" t="s">
        <v>575</v>
      </c>
      <c r="K513" s="123"/>
      <c r="L513" s="123"/>
      <c r="M513" s="123"/>
      <c r="N513" s="204"/>
      <c r="O513" s="107"/>
      <c r="Q513" s="14"/>
      <c r="R513" s="142"/>
      <c r="S513" s="142" t="e">
        <f>IF(#REF!="","",#REF!)</f>
        <v>#REF!</v>
      </c>
      <c r="T513" s="142" t="e">
        <f>IF(#REF!="","",#REF!)</f>
        <v>#REF!</v>
      </c>
      <c r="U513" s="145"/>
      <c r="V513" s="145"/>
      <c r="W513" s="145"/>
      <c r="X513" s="145"/>
      <c r="Y513" s="145"/>
      <c r="Z513" s="145"/>
      <c r="AA513" s="145"/>
      <c r="AB513" s="145"/>
      <c r="AC513" s="145"/>
      <c r="AD513" s="148"/>
      <c r="AE513" s="16"/>
    </row>
    <row r="514" spans="2:31" ht="39.75" customHeight="1" x14ac:dyDescent="0.25">
      <c r="B514" s="49"/>
      <c r="C514" s="205"/>
      <c r="D514" s="197"/>
      <c r="E514" s="194"/>
      <c r="F514" s="201"/>
      <c r="G514" s="200"/>
      <c r="H514" s="203"/>
      <c r="I514" s="119" t="s">
        <v>195</v>
      </c>
      <c r="J514" s="121" t="s">
        <v>576</v>
      </c>
      <c r="K514" s="121"/>
      <c r="L514" s="121"/>
      <c r="M514" s="121"/>
      <c r="N514" s="194"/>
      <c r="O514" s="107"/>
      <c r="Q514" s="14"/>
      <c r="R514" s="143"/>
      <c r="S514" s="143"/>
      <c r="T514" s="143"/>
      <c r="U514" s="146"/>
      <c r="V514" s="146"/>
      <c r="W514" s="146"/>
      <c r="X514" s="146"/>
      <c r="Y514" s="146"/>
      <c r="Z514" s="146"/>
      <c r="AA514" s="146"/>
      <c r="AB514" s="146"/>
      <c r="AC514" s="146"/>
      <c r="AD514" s="149"/>
      <c r="AE514" s="16"/>
    </row>
    <row r="515" spans="2:31" ht="39.75" customHeight="1" x14ac:dyDescent="0.25">
      <c r="B515" s="49"/>
      <c r="C515" s="205"/>
      <c r="D515" s="197"/>
      <c r="E515" s="194"/>
      <c r="F515" s="201"/>
      <c r="G515" s="200"/>
      <c r="H515" s="203"/>
      <c r="I515" s="119" t="s">
        <v>196</v>
      </c>
      <c r="J515" s="121" t="s">
        <v>577</v>
      </c>
      <c r="K515" s="121"/>
      <c r="L515" s="121"/>
      <c r="M515" s="121"/>
      <c r="N515" s="194"/>
      <c r="O515" s="107"/>
      <c r="Q515" s="14"/>
      <c r="R515" s="143"/>
      <c r="S515" s="143"/>
      <c r="T515" s="143"/>
      <c r="U515" s="146"/>
      <c r="V515" s="146"/>
      <c r="W515" s="146"/>
      <c r="X515" s="146"/>
      <c r="Y515" s="146"/>
      <c r="Z515" s="146"/>
      <c r="AA515" s="146"/>
      <c r="AB515" s="146"/>
      <c r="AC515" s="146"/>
      <c r="AD515" s="149"/>
      <c r="AE515" s="16"/>
    </row>
    <row r="516" spans="2:31" ht="39.75" customHeight="1" x14ac:dyDescent="0.25">
      <c r="B516" s="49"/>
      <c r="C516" s="205"/>
      <c r="D516" s="197"/>
      <c r="E516" s="194"/>
      <c r="F516" s="201"/>
      <c r="G516" s="200"/>
      <c r="H516" s="203"/>
      <c r="I516" s="119" t="s">
        <v>207</v>
      </c>
      <c r="J516" s="121" t="s">
        <v>578</v>
      </c>
      <c r="K516" s="121"/>
      <c r="L516" s="121"/>
      <c r="M516" s="121"/>
      <c r="N516" s="194"/>
      <c r="O516" s="107"/>
      <c r="Q516" s="14"/>
      <c r="R516" s="143"/>
      <c r="S516" s="143"/>
      <c r="T516" s="143"/>
      <c r="U516" s="146"/>
      <c r="V516" s="146"/>
      <c r="W516" s="146"/>
      <c r="X516" s="146"/>
      <c r="Y516" s="146"/>
      <c r="Z516" s="146"/>
      <c r="AA516" s="146"/>
      <c r="AB516" s="146"/>
      <c r="AC516" s="146"/>
      <c r="AD516" s="149"/>
      <c r="AE516" s="16"/>
    </row>
    <row r="517" spans="2:31" ht="39.75" customHeight="1" x14ac:dyDescent="0.25">
      <c r="B517" s="49"/>
      <c r="C517" s="205"/>
      <c r="D517" s="197"/>
      <c r="E517" s="194"/>
      <c r="F517" s="201"/>
      <c r="G517" s="200"/>
      <c r="H517" s="203"/>
      <c r="I517" s="119" t="s">
        <v>209</v>
      </c>
      <c r="J517" s="121" t="s">
        <v>579</v>
      </c>
      <c r="K517" s="121"/>
      <c r="L517" s="121"/>
      <c r="M517" s="121"/>
      <c r="N517" s="194"/>
      <c r="O517" s="107"/>
      <c r="Q517" s="14"/>
      <c r="R517" s="143"/>
      <c r="S517" s="143"/>
      <c r="T517" s="143"/>
      <c r="U517" s="146"/>
      <c r="V517" s="146"/>
      <c r="W517" s="146"/>
      <c r="X517" s="146"/>
      <c r="Y517" s="146"/>
      <c r="Z517" s="146"/>
      <c r="AA517" s="146"/>
      <c r="AB517" s="146"/>
      <c r="AC517" s="146"/>
      <c r="AD517" s="149"/>
      <c r="AE517" s="16"/>
    </row>
    <row r="518" spans="2:31" ht="39.75" customHeight="1" x14ac:dyDescent="0.25">
      <c r="B518" s="49"/>
      <c r="C518" s="205"/>
      <c r="D518" s="197"/>
      <c r="E518" s="198">
        <v>45</v>
      </c>
      <c r="F518" s="199" t="s">
        <v>186</v>
      </c>
      <c r="G518" s="200"/>
      <c r="H518" s="202" t="s">
        <v>107</v>
      </c>
      <c r="I518" s="119" t="s">
        <v>194</v>
      </c>
      <c r="J518" s="121" t="s">
        <v>580</v>
      </c>
      <c r="K518" s="121"/>
      <c r="L518" s="121"/>
      <c r="M518" s="121"/>
      <c r="N518" s="204"/>
      <c r="O518" s="107"/>
      <c r="Q518" s="14"/>
      <c r="R518" s="142" t="e">
        <f>IF(#REF!="","",#REF!)</f>
        <v>#REF!</v>
      </c>
      <c r="S518" s="142" t="e">
        <f>IF(#REF!="","",#REF!)</f>
        <v>#REF!</v>
      </c>
      <c r="T518" s="142" t="e">
        <f>IF(#REF!="","",#REF!)</f>
        <v>#REF!</v>
      </c>
      <c r="U518" s="145"/>
      <c r="V518" s="145"/>
      <c r="W518" s="145"/>
      <c r="X518" s="145"/>
      <c r="Y518" s="145"/>
      <c r="Z518" s="145"/>
      <c r="AA518" s="145"/>
      <c r="AB518" s="145"/>
      <c r="AC518" s="145"/>
      <c r="AD518" s="148"/>
      <c r="AE518" s="16"/>
    </row>
    <row r="519" spans="2:31" ht="39.75" customHeight="1" x14ac:dyDescent="0.25">
      <c r="B519" s="49"/>
      <c r="C519" s="205"/>
      <c r="D519" s="197"/>
      <c r="E519" s="194"/>
      <c r="F519" s="201"/>
      <c r="G519" s="200"/>
      <c r="H519" s="203"/>
      <c r="I519" s="119" t="s">
        <v>195</v>
      </c>
      <c r="J519" s="121" t="s">
        <v>581</v>
      </c>
      <c r="K519" s="121"/>
      <c r="L519" s="121"/>
      <c r="M519" s="121"/>
      <c r="N519" s="194"/>
      <c r="O519" s="107"/>
      <c r="Q519" s="14"/>
      <c r="R519" s="143"/>
      <c r="S519" s="143"/>
      <c r="T519" s="143"/>
      <c r="U519" s="146"/>
      <c r="V519" s="146"/>
      <c r="W519" s="146"/>
      <c r="X519" s="146"/>
      <c r="Y519" s="146"/>
      <c r="Z519" s="146"/>
      <c r="AA519" s="146"/>
      <c r="AB519" s="146"/>
      <c r="AC519" s="146"/>
      <c r="AD519" s="149"/>
      <c r="AE519" s="16"/>
    </row>
    <row r="520" spans="2:31" ht="39.75" customHeight="1" x14ac:dyDescent="0.25">
      <c r="B520" s="49"/>
      <c r="C520" s="205"/>
      <c r="D520" s="197"/>
      <c r="E520" s="194"/>
      <c r="F520" s="201"/>
      <c r="G520" s="200"/>
      <c r="H520" s="203"/>
      <c r="I520" s="119" t="s">
        <v>196</v>
      </c>
      <c r="J520" s="121" t="s">
        <v>582</v>
      </c>
      <c r="K520" s="121"/>
      <c r="L520" s="121"/>
      <c r="M520" s="121"/>
      <c r="N520" s="194"/>
      <c r="O520" s="107"/>
      <c r="Q520" s="14"/>
      <c r="R520" s="143"/>
      <c r="S520" s="143"/>
      <c r="T520" s="143"/>
      <c r="U520" s="146"/>
      <c r="V520" s="146"/>
      <c r="W520" s="146"/>
      <c r="X520" s="146"/>
      <c r="Y520" s="146"/>
      <c r="Z520" s="146"/>
      <c r="AA520" s="146"/>
      <c r="AB520" s="146"/>
      <c r="AC520" s="146"/>
      <c r="AD520" s="149"/>
      <c r="AE520" s="16"/>
    </row>
    <row r="521" spans="2:31" ht="39.75" customHeight="1" x14ac:dyDescent="0.25">
      <c r="B521" s="49"/>
      <c r="C521" s="205"/>
      <c r="D521" s="197"/>
      <c r="E521" s="194"/>
      <c r="F521" s="201"/>
      <c r="G521" s="200"/>
      <c r="H521" s="203"/>
      <c r="I521" s="119" t="s">
        <v>207</v>
      </c>
      <c r="J521" s="121" t="s">
        <v>583</v>
      </c>
      <c r="K521" s="121"/>
      <c r="L521" s="121"/>
      <c r="M521" s="121"/>
      <c r="N521" s="194"/>
      <c r="O521" s="107"/>
      <c r="Q521" s="14"/>
      <c r="R521" s="143"/>
      <c r="S521" s="143"/>
      <c r="T521" s="143"/>
      <c r="U521" s="146"/>
      <c r="V521" s="146"/>
      <c r="W521" s="146"/>
      <c r="X521" s="146"/>
      <c r="Y521" s="146"/>
      <c r="Z521" s="146"/>
      <c r="AA521" s="146"/>
      <c r="AB521" s="146"/>
      <c r="AC521" s="146"/>
      <c r="AD521" s="149"/>
      <c r="AE521" s="16"/>
    </row>
    <row r="522" spans="2:31" ht="39.75" customHeight="1" x14ac:dyDescent="0.25">
      <c r="B522" s="49"/>
      <c r="C522" s="205"/>
      <c r="D522" s="197"/>
      <c r="E522" s="194"/>
      <c r="F522" s="201"/>
      <c r="G522" s="200"/>
      <c r="H522" s="203"/>
      <c r="I522" s="119" t="s">
        <v>209</v>
      </c>
      <c r="J522" s="121" t="s">
        <v>584</v>
      </c>
      <c r="K522" s="121"/>
      <c r="L522" s="121"/>
      <c r="M522" s="121"/>
      <c r="N522" s="194"/>
      <c r="O522" s="107"/>
      <c r="Q522" s="14"/>
      <c r="R522" s="143"/>
      <c r="S522" s="143"/>
      <c r="T522" s="143"/>
      <c r="U522" s="146"/>
      <c r="V522" s="146"/>
      <c r="W522" s="146"/>
      <c r="X522" s="146"/>
      <c r="Y522" s="146"/>
      <c r="Z522" s="146"/>
      <c r="AA522" s="146"/>
      <c r="AB522" s="146"/>
      <c r="AC522" s="146"/>
      <c r="AD522" s="149"/>
      <c r="AE522" s="16"/>
    </row>
    <row r="523" spans="2:31" ht="39.75" customHeight="1" x14ac:dyDescent="0.25">
      <c r="B523" s="49"/>
      <c r="C523" s="205"/>
      <c r="D523" s="197"/>
      <c r="E523" s="198">
        <v>46</v>
      </c>
      <c r="F523" s="199" t="s">
        <v>156</v>
      </c>
      <c r="G523" s="200"/>
      <c r="H523" s="202" t="s">
        <v>157</v>
      </c>
      <c r="I523" s="119" t="s">
        <v>194</v>
      </c>
      <c r="J523" s="87" t="s">
        <v>585</v>
      </c>
      <c r="K523" s="87"/>
      <c r="L523" s="87"/>
      <c r="M523" s="87"/>
      <c r="N523" s="204"/>
      <c r="O523" s="110"/>
      <c r="Q523" s="14"/>
      <c r="R523" s="142"/>
      <c r="S523" s="145"/>
      <c r="T523" s="145"/>
      <c r="U523" s="145"/>
      <c r="V523" s="145"/>
      <c r="W523" s="145"/>
      <c r="X523" s="145"/>
      <c r="Y523" s="145"/>
      <c r="Z523" s="145"/>
      <c r="AA523" s="145"/>
      <c r="AB523" s="145" t="e">
        <f>IF(#REF!="","",#REF!)</f>
        <v>#REF!</v>
      </c>
      <c r="AC523" s="145"/>
      <c r="AD523" s="148"/>
      <c r="AE523" s="16"/>
    </row>
    <row r="524" spans="2:31" ht="39.75" customHeight="1" x14ac:dyDescent="0.25">
      <c r="B524" s="49"/>
      <c r="C524" s="205"/>
      <c r="D524" s="197"/>
      <c r="E524" s="194"/>
      <c r="F524" s="201"/>
      <c r="G524" s="200"/>
      <c r="H524" s="203"/>
      <c r="I524" s="119" t="s">
        <v>195</v>
      </c>
      <c r="J524" s="121" t="s">
        <v>586</v>
      </c>
      <c r="K524" s="121"/>
      <c r="L524" s="121"/>
      <c r="M524" s="121"/>
      <c r="N524" s="194"/>
      <c r="O524" s="110"/>
      <c r="Q524" s="14"/>
      <c r="R524" s="143"/>
      <c r="S524" s="146"/>
      <c r="T524" s="146"/>
      <c r="U524" s="146"/>
      <c r="V524" s="146"/>
      <c r="W524" s="146"/>
      <c r="X524" s="146"/>
      <c r="Y524" s="146"/>
      <c r="Z524" s="146"/>
      <c r="AA524" s="146"/>
      <c r="AB524" s="146"/>
      <c r="AC524" s="146"/>
      <c r="AD524" s="149"/>
      <c r="AE524" s="16"/>
    </row>
    <row r="525" spans="2:31" ht="39.75" customHeight="1" x14ac:dyDescent="0.25">
      <c r="B525" s="49"/>
      <c r="C525" s="205"/>
      <c r="D525" s="197"/>
      <c r="E525" s="194"/>
      <c r="F525" s="201"/>
      <c r="G525" s="200"/>
      <c r="H525" s="203"/>
      <c r="I525" s="119" t="s">
        <v>196</v>
      </c>
      <c r="J525" s="121" t="s">
        <v>587</v>
      </c>
      <c r="K525" s="121"/>
      <c r="L525" s="121"/>
      <c r="M525" s="121"/>
      <c r="N525" s="194"/>
      <c r="O525" s="110"/>
      <c r="Q525" s="14"/>
      <c r="R525" s="143"/>
      <c r="S525" s="146"/>
      <c r="T525" s="146"/>
      <c r="U525" s="146"/>
      <c r="V525" s="146"/>
      <c r="W525" s="146"/>
      <c r="X525" s="146"/>
      <c r="Y525" s="146"/>
      <c r="Z525" s="146"/>
      <c r="AA525" s="146"/>
      <c r="AB525" s="146"/>
      <c r="AC525" s="146"/>
      <c r="AD525" s="149"/>
      <c r="AE525" s="16"/>
    </row>
    <row r="526" spans="2:31" ht="39.75" customHeight="1" x14ac:dyDescent="0.25">
      <c r="B526" s="49"/>
      <c r="C526" s="205"/>
      <c r="D526" s="197"/>
      <c r="E526" s="194"/>
      <c r="F526" s="201"/>
      <c r="G526" s="200"/>
      <c r="H526" s="203"/>
      <c r="I526" s="119" t="s">
        <v>207</v>
      </c>
      <c r="J526" s="121" t="s">
        <v>588</v>
      </c>
      <c r="K526" s="121"/>
      <c r="L526" s="121"/>
      <c r="M526" s="121"/>
      <c r="N526" s="194"/>
      <c r="O526" s="110"/>
      <c r="Q526" s="14"/>
      <c r="R526" s="143"/>
      <c r="S526" s="146"/>
      <c r="T526" s="146"/>
      <c r="U526" s="146"/>
      <c r="V526" s="146"/>
      <c r="W526" s="146"/>
      <c r="X526" s="146"/>
      <c r="Y526" s="146"/>
      <c r="Z526" s="146"/>
      <c r="AA526" s="146"/>
      <c r="AB526" s="146"/>
      <c r="AC526" s="146"/>
      <c r="AD526" s="149"/>
      <c r="AE526" s="16"/>
    </row>
    <row r="527" spans="2:31" ht="39.75" customHeight="1" x14ac:dyDescent="0.25">
      <c r="B527" s="49"/>
      <c r="C527" s="205"/>
      <c r="D527" s="197"/>
      <c r="E527" s="194"/>
      <c r="F527" s="201"/>
      <c r="G527" s="200"/>
      <c r="H527" s="203"/>
      <c r="I527" s="119" t="s">
        <v>209</v>
      </c>
      <c r="J527" s="121" t="s">
        <v>589</v>
      </c>
      <c r="K527" s="121"/>
      <c r="L527" s="121"/>
      <c r="M527" s="121"/>
      <c r="N527" s="194"/>
      <c r="O527" s="110"/>
      <c r="Q527" s="14"/>
      <c r="R527" s="143"/>
      <c r="S527" s="146"/>
      <c r="T527" s="146"/>
      <c r="U527" s="146"/>
      <c r="V527" s="146"/>
      <c r="W527" s="146"/>
      <c r="X527" s="146"/>
      <c r="Y527" s="146"/>
      <c r="Z527" s="146"/>
      <c r="AA527" s="146"/>
      <c r="AB527" s="146"/>
      <c r="AC527" s="146"/>
      <c r="AD527" s="149"/>
      <c r="AE527" s="16"/>
    </row>
    <row r="528" spans="2:31" ht="39.75" customHeight="1" x14ac:dyDescent="0.25">
      <c r="B528" s="49"/>
      <c r="C528" s="205"/>
      <c r="D528" s="197"/>
      <c r="E528" s="198">
        <v>47</v>
      </c>
      <c r="F528" s="199" t="s">
        <v>67</v>
      </c>
      <c r="G528" s="200"/>
      <c r="H528" s="202" t="s">
        <v>109</v>
      </c>
      <c r="I528" s="119" t="s">
        <v>194</v>
      </c>
      <c r="J528" s="121" t="s">
        <v>590</v>
      </c>
      <c r="K528" s="121"/>
      <c r="L528" s="121"/>
      <c r="M528" s="121"/>
      <c r="N528" s="204"/>
      <c r="O528" s="107"/>
      <c r="Q528" s="14"/>
      <c r="R528" s="142"/>
      <c r="S528" s="142" t="e">
        <f>IF(#REF!="","",#REF!)</f>
        <v>#REF!</v>
      </c>
      <c r="T528" s="142" t="e">
        <f>IF(#REF!="","",#REF!)</f>
        <v>#REF!</v>
      </c>
      <c r="U528" s="145"/>
      <c r="V528" s="145"/>
      <c r="W528" s="145"/>
      <c r="X528" s="145"/>
      <c r="Y528" s="145"/>
      <c r="Z528" s="145"/>
      <c r="AA528" s="145"/>
      <c r="AB528" s="145"/>
      <c r="AC528" s="145"/>
      <c r="AD528" s="148"/>
      <c r="AE528" s="16"/>
    </row>
    <row r="529" spans="2:31" ht="39.75" customHeight="1" x14ac:dyDescent="0.25">
      <c r="B529" s="49"/>
      <c r="C529" s="205"/>
      <c r="D529" s="197"/>
      <c r="E529" s="194"/>
      <c r="F529" s="201"/>
      <c r="G529" s="200"/>
      <c r="H529" s="203"/>
      <c r="I529" s="119" t="s">
        <v>195</v>
      </c>
      <c r="J529" s="121" t="s">
        <v>591</v>
      </c>
      <c r="K529" s="121"/>
      <c r="L529" s="121"/>
      <c r="M529" s="121"/>
      <c r="N529" s="194"/>
      <c r="O529" s="107"/>
      <c r="Q529" s="14"/>
      <c r="R529" s="143"/>
      <c r="S529" s="143"/>
      <c r="T529" s="143"/>
      <c r="U529" s="146"/>
      <c r="V529" s="146"/>
      <c r="W529" s="146"/>
      <c r="X529" s="146"/>
      <c r="Y529" s="146"/>
      <c r="Z529" s="146"/>
      <c r="AA529" s="146"/>
      <c r="AB529" s="146"/>
      <c r="AC529" s="146"/>
      <c r="AD529" s="149"/>
      <c r="AE529" s="16"/>
    </row>
    <row r="530" spans="2:31" ht="39.75" customHeight="1" x14ac:dyDescent="0.25">
      <c r="B530" s="49"/>
      <c r="C530" s="205"/>
      <c r="D530" s="197"/>
      <c r="E530" s="194"/>
      <c r="F530" s="201"/>
      <c r="G530" s="200"/>
      <c r="H530" s="203"/>
      <c r="I530" s="119" t="s">
        <v>196</v>
      </c>
      <c r="J530" s="121" t="s">
        <v>592</v>
      </c>
      <c r="K530" s="121"/>
      <c r="L530" s="121"/>
      <c r="M530" s="121"/>
      <c r="N530" s="194"/>
      <c r="O530" s="107"/>
      <c r="Q530" s="14"/>
      <c r="R530" s="143"/>
      <c r="S530" s="143"/>
      <c r="T530" s="143"/>
      <c r="U530" s="146"/>
      <c r="V530" s="146"/>
      <c r="W530" s="146"/>
      <c r="X530" s="146"/>
      <c r="Y530" s="146"/>
      <c r="Z530" s="146"/>
      <c r="AA530" s="146"/>
      <c r="AB530" s="146"/>
      <c r="AC530" s="146"/>
      <c r="AD530" s="149"/>
      <c r="AE530" s="16"/>
    </row>
    <row r="531" spans="2:31" ht="39.75" customHeight="1" x14ac:dyDescent="0.25">
      <c r="B531" s="49"/>
      <c r="C531" s="205"/>
      <c r="D531" s="197"/>
      <c r="E531" s="194"/>
      <c r="F531" s="201"/>
      <c r="G531" s="200"/>
      <c r="H531" s="203"/>
      <c r="I531" s="119" t="s">
        <v>207</v>
      </c>
      <c r="J531" s="121" t="s">
        <v>593</v>
      </c>
      <c r="K531" s="121"/>
      <c r="L531" s="121"/>
      <c r="M531" s="121"/>
      <c r="N531" s="194"/>
      <c r="O531" s="107"/>
      <c r="Q531" s="14"/>
      <c r="R531" s="143"/>
      <c r="S531" s="143"/>
      <c r="T531" s="143"/>
      <c r="U531" s="146"/>
      <c r="V531" s="146"/>
      <c r="W531" s="146"/>
      <c r="X531" s="146"/>
      <c r="Y531" s="146"/>
      <c r="Z531" s="146"/>
      <c r="AA531" s="146"/>
      <c r="AB531" s="146"/>
      <c r="AC531" s="146"/>
      <c r="AD531" s="149"/>
      <c r="AE531" s="16"/>
    </row>
    <row r="532" spans="2:31" ht="39.75" customHeight="1" x14ac:dyDescent="0.25">
      <c r="B532" s="49"/>
      <c r="C532" s="205"/>
      <c r="D532" s="197"/>
      <c r="E532" s="194"/>
      <c r="F532" s="201"/>
      <c r="G532" s="200"/>
      <c r="H532" s="203"/>
      <c r="I532" s="119" t="s">
        <v>209</v>
      </c>
      <c r="J532" s="121" t="s">
        <v>594</v>
      </c>
      <c r="K532" s="121"/>
      <c r="L532" s="121"/>
      <c r="M532" s="121"/>
      <c r="N532" s="194"/>
      <c r="O532" s="107"/>
      <c r="Q532" s="14"/>
      <c r="R532" s="143"/>
      <c r="S532" s="143"/>
      <c r="T532" s="143"/>
      <c r="U532" s="146"/>
      <c r="V532" s="146"/>
      <c r="W532" s="146"/>
      <c r="X532" s="146"/>
      <c r="Y532" s="146"/>
      <c r="Z532" s="146"/>
      <c r="AA532" s="146"/>
      <c r="AB532" s="146"/>
      <c r="AC532" s="146"/>
      <c r="AD532" s="149"/>
      <c r="AE532" s="16"/>
    </row>
    <row r="533" spans="2:31" ht="39.75" customHeight="1" x14ac:dyDescent="0.25">
      <c r="B533" s="49"/>
      <c r="C533" s="205"/>
      <c r="D533" s="197"/>
      <c r="E533" s="198">
        <v>48</v>
      </c>
      <c r="F533" s="199" t="s">
        <v>81</v>
      </c>
      <c r="G533" s="200"/>
      <c r="H533" s="202" t="s">
        <v>116</v>
      </c>
      <c r="I533" s="119" t="s">
        <v>194</v>
      </c>
      <c r="J533" s="128" t="s">
        <v>595</v>
      </c>
      <c r="K533" s="128"/>
      <c r="L533" s="128"/>
      <c r="M533" s="128"/>
      <c r="N533" s="204"/>
      <c r="O533" s="107"/>
      <c r="Q533" s="14"/>
      <c r="R533" s="142"/>
      <c r="S533" s="145"/>
      <c r="T533" s="145"/>
      <c r="U533" s="145"/>
      <c r="V533" s="145"/>
      <c r="W533" s="145"/>
      <c r="X533" s="145"/>
      <c r="Y533" s="145"/>
      <c r="Z533" s="145"/>
      <c r="AA533" s="145"/>
      <c r="AB533" s="145"/>
      <c r="AC533" s="145"/>
      <c r="AD533" s="142" t="e">
        <f>IF(#REF!="","",#REF!)</f>
        <v>#REF!</v>
      </c>
      <c r="AE533" s="16"/>
    </row>
    <row r="534" spans="2:31" ht="39.75" customHeight="1" x14ac:dyDescent="0.25">
      <c r="B534" s="49"/>
      <c r="C534" s="205"/>
      <c r="D534" s="197"/>
      <c r="E534" s="194"/>
      <c r="F534" s="201"/>
      <c r="G534" s="200"/>
      <c r="H534" s="203"/>
      <c r="I534" s="119" t="s">
        <v>195</v>
      </c>
      <c r="J534" s="128" t="s">
        <v>596</v>
      </c>
      <c r="K534" s="128"/>
      <c r="L534" s="128"/>
      <c r="M534" s="128"/>
      <c r="N534" s="194"/>
      <c r="O534" s="107"/>
      <c r="Q534" s="14"/>
      <c r="R534" s="143"/>
      <c r="S534" s="146"/>
      <c r="T534" s="146"/>
      <c r="U534" s="146"/>
      <c r="V534" s="146"/>
      <c r="W534" s="146"/>
      <c r="X534" s="146"/>
      <c r="Y534" s="146"/>
      <c r="Z534" s="146"/>
      <c r="AA534" s="146"/>
      <c r="AB534" s="146"/>
      <c r="AC534" s="146"/>
      <c r="AD534" s="143"/>
      <c r="AE534" s="16"/>
    </row>
    <row r="535" spans="2:31" ht="39.75" customHeight="1" x14ac:dyDescent="0.25">
      <c r="B535" s="49"/>
      <c r="C535" s="205"/>
      <c r="D535" s="197"/>
      <c r="E535" s="194"/>
      <c r="F535" s="201"/>
      <c r="G535" s="200"/>
      <c r="H535" s="203"/>
      <c r="I535" s="119" t="s">
        <v>196</v>
      </c>
      <c r="J535" s="128" t="s">
        <v>597</v>
      </c>
      <c r="K535" s="128"/>
      <c r="L535" s="128"/>
      <c r="M535" s="128"/>
      <c r="N535" s="194"/>
      <c r="O535" s="107"/>
      <c r="Q535" s="14"/>
      <c r="R535" s="143"/>
      <c r="S535" s="146"/>
      <c r="T535" s="146"/>
      <c r="U535" s="146"/>
      <c r="V535" s="146"/>
      <c r="W535" s="146"/>
      <c r="X535" s="146"/>
      <c r="Y535" s="146"/>
      <c r="Z535" s="146"/>
      <c r="AA535" s="146"/>
      <c r="AB535" s="146"/>
      <c r="AC535" s="146"/>
      <c r="AD535" s="143"/>
      <c r="AE535" s="16"/>
    </row>
    <row r="536" spans="2:31" ht="39.75" customHeight="1" x14ac:dyDescent="0.25">
      <c r="B536" s="49"/>
      <c r="C536" s="205"/>
      <c r="D536" s="197"/>
      <c r="E536" s="194"/>
      <c r="F536" s="201"/>
      <c r="G536" s="200"/>
      <c r="H536" s="203"/>
      <c r="I536" s="119" t="s">
        <v>207</v>
      </c>
      <c r="J536" s="128" t="s">
        <v>598</v>
      </c>
      <c r="K536" s="128"/>
      <c r="L536" s="128"/>
      <c r="M536" s="128"/>
      <c r="N536" s="194"/>
      <c r="O536" s="107"/>
      <c r="Q536" s="14"/>
      <c r="R536" s="143"/>
      <c r="S536" s="146"/>
      <c r="T536" s="146"/>
      <c r="U536" s="146"/>
      <c r="V536" s="146"/>
      <c r="W536" s="146"/>
      <c r="X536" s="146"/>
      <c r="Y536" s="146"/>
      <c r="Z536" s="146"/>
      <c r="AA536" s="146"/>
      <c r="AB536" s="146"/>
      <c r="AC536" s="146"/>
      <c r="AD536" s="143"/>
      <c r="AE536" s="16"/>
    </row>
    <row r="537" spans="2:31" ht="39.75" customHeight="1" x14ac:dyDescent="0.25">
      <c r="B537" s="49"/>
      <c r="C537" s="205"/>
      <c r="D537" s="197"/>
      <c r="E537" s="194"/>
      <c r="F537" s="201"/>
      <c r="G537" s="200"/>
      <c r="H537" s="203"/>
      <c r="I537" s="119" t="s">
        <v>209</v>
      </c>
      <c r="J537" s="128" t="s">
        <v>599</v>
      </c>
      <c r="K537" s="128"/>
      <c r="L537" s="128"/>
      <c r="M537" s="128"/>
      <c r="N537" s="194"/>
      <c r="O537" s="107"/>
      <c r="Q537" s="14"/>
      <c r="R537" s="143"/>
      <c r="S537" s="146"/>
      <c r="T537" s="146"/>
      <c r="U537" s="146"/>
      <c r="V537" s="146"/>
      <c r="W537" s="146"/>
      <c r="X537" s="146"/>
      <c r="Y537" s="146"/>
      <c r="Z537" s="146"/>
      <c r="AA537" s="146"/>
      <c r="AB537" s="146"/>
      <c r="AC537" s="146"/>
      <c r="AD537" s="143"/>
      <c r="AE537" s="16"/>
    </row>
    <row r="538" spans="2:31" ht="39.75" customHeight="1" x14ac:dyDescent="0.25">
      <c r="B538" s="49"/>
      <c r="C538" s="205"/>
      <c r="D538" s="197"/>
      <c r="E538" s="198">
        <v>49</v>
      </c>
      <c r="F538" s="199" t="s">
        <v>803</v>
      </c>
      <c r="G538" s="200"/>
      <c r="H538" s="202" t="s">
        <v>804</v>
      </c>
      <c r="I538" s="119" t="s">
        <v>194</v>
      </c>
      <c r="J538" s="128" t="s">
        <v>805</v>
      </c>
      <c r="K538" s="128"/>
      <c r="L538" s="128"/>
      <c r="M538" s="128"/>
      <c r="N538" s="204"/>
      <c r="O538" s="107"/>
      <c r="Q538" s="14"/>
      <c r="R538" s="142"/>
      <c r="S538" s="145"/>
      <c r="T538" s="145"/>
      <c r="U538" s="145"/>
      <c r="V538" s="145"/>
      <c r="W538" s="145"/>
      <c r="X538" s="145"/>
      <c r="Y538" s="145"/>
      <c r="Z538" s="145"/>
      <c r="AA538" s="145"/>
      <c r="AB538" s="142" t="e">
        <f>IF(#REF!="","",#REF!)</f>
        <v>#REF!</v>
      </c>
      <c r="AC538" s="142" t="e">
        <f>IF(#REF!="","",#REF!)</f>
        <v>#REF!</v>
      </c>
      <c r="AD538" s="142"/>
      <c r="AE538" s="16"/>
    </row>
    <row r="539" spans="2:31" ht="39.75" customHeight="1" x14ac:dyDescent="0.25">
      <c r="B539" s="49"/>
      <c r="C539" s="205"/>
      <c r="D539" s="197"/>
      <c r="E539" s="194"/>
      <c r="F539" s="201"/>
      <c r="G539" s="200"/>
      <c r="H539" s="203"/>
      <c r="I539" s="119" t="s">
        <v>195</v>
      </c>
      <c r="J539" s="128" t="s">
        <v>806</v>
      </c>
      <c r="K539" s="128"/>
      <c r="L539" s="128"/>
      <c r="M539" s="128"/>
      <c r="N539" s="194"/>
      <c r="O539" s="107"/>
      <c r="Q539" s="14"/>
      <c r="R539" s="143"/>
      <c r="S539" s="146"/>
      <c r="T539" s="146"/>
      <c r="U539" s="146"/>
      <c r="V539" s="146"/>
      <c r="W539" s="146"/>
      <c r="X539" s="146"/>
      <c r="Y539" s="146"/>
      <c r="Z539" s="146"/>
      <c r="AA539" s="146"/>
      <c r="AB539" s="143"/>
      <c r="AC539" s="143"/>
      <c r="AD539" s="143"/>
      <c r="AE539" s="16"/>
    </row>
    <row r="540" spans="2:31" ht="39.75" customHeight="1" x14ac:dyDescent="0.25">
      <c r="B540" s="49"/>
      <c r="C540" s="205"/>
      <c r="D540" s="197"/>
      <c r="E540" s="194"/>
      <c r="F540" s="201"/>
      <c r="G540" s="200"/>
      <c r="H540" s="203"/>
      <c r="I540" s="119" t="s">
        <v>196</v>
      </c>
      <c r="J540" s="128" t="s">
        <v>807</v>
      </c>
      <c r="K540" s="128"/>
      <c r="L540" s="128"/>
      <c r="M540" s="128"/>
      <c r="N540" s="194"/>
      <c r="O540" s="107"/>
      <c r="Q540" s="14"/>
      <c r="R540" s="143"/>
      <c r="S540" s="146"/>
      <c r="T540" s="146"/>
      <c r="U540" s="146"/>
      <c r="V540" s="146"/>
      <c r="W540" s="146"/>
      <c r="X540" s="146"/>
      <c r="Y540" s="146"/>
      <c r="Z540" s="146"/>
      <c r="AA540" s="146"/>
      <c r="AB540" s="143"/>
      <c r="AC540" s="143"/>
      <c r="AD540" s="143"/>
      <c r="AE540" s="16"/>
    </row>
    <row r="541" spans="2:31" ht="39.75" customHeight="1" x14ac:dyDescent="0.25">
      <c r="B541" s="49"/>
      <c r="C541" s="205"/>
      <c r="D541" s="197"/>
      <c r="E541" s="194"/>
      <c r="F541" s="201"/>
      <c r="G541" s="200"/>
      <c r="H541" s="203"/>
      <c r="I541" s="119" t="s">
        <v>207</v>
      </c>
      <c r="J541" s="128" t="s">
        <v>808</v>
      </c>
      <c r="K541" s="128"/>
      <c r="L541" s="128"/>
      <c r="M541" s="128"/>
      <c r="N541" s="194"/>
      <c r="O541" s="107"/>
      <c r="Q541" s="14"/>
      <c r="R541" s="143"/>
      <c r="S541" s="146"/>
      <c r="T541" s="146"/>
      <c r="U541" s="146"/>
      <c r="V541" s="146"/>
      <c r="W541" s="146"/>
      <c r="X541" s="146"/>
      <c r="Y541" s="146"/>
      <c r="Z541" s="146"/>
      <c r="AA541" s="146"/>
      <c r="AB541" s="143"/>
      <c r="AC541" s="143"/>
      <c r="AD541" s="143"/>
      <c r="AE541" s="16"/>
    </row>
    <row r="542" spans="2:31" ht="39.75" customHeight="1" x14ac:dyDescent="0.25">
      <c r="B542" s="49"/>
      <c r="C542" s="205"/>
      <c r="D542" s="197"/>
      <c r="E542" s="194"/>
      <c r="F542" s="201"/>
      <c r="G542" s="200"/>
      <c r="H542" s="203"/>
      <c r="I542" s="119" t="s">
        <v>209</v>
      </c>
      <c r="J542" s="128" t="s">
        <v>809</v>
      </c>
      <c r="K542" s="128"/>
      <c r="L542" s="128"/>
      <c r="M542" s="128"/>
      <c r="N542" s="194"/>
      <c r="O542" s="107"/>
      <c r="Q542" s="14"/>
      <c r="R542" s="143"/>
      <c r="S542" s="146"/>
      <c r="T542" s="146"/>
      <c r="U542" s="146"/>
      <c r="V542" s="146"/>
      <c r="W542" s="146"/>
      <c r="X542" s="146"/>
      <c r="Y542" s="146"/>
      <c r="Z542" s="146"/>
      <c r="AA542" s="146"/>
      <c r="AB542" s="143"/>
      <c r="AC542" s="143"/>
      <c r="AD542" s="143"/>
      <c r="AE542" s="16"/>
    </row>
    <row r="543" spans="2:31" ht="39.75" customHeight="1" x14ac:dyDescent="0.25">
      <c r="B543" s="49"/>
      <c r="C543" s="205"/>
      <c r="D543" s="197"/>
      <c r="E543" s="198">
        <v>50</v>
      </c>
      <c r="F543" s="199" t="s">
        <v>82</v>
      </c>
      <c r="G543" s="200"/>
      <c r="H543" s="202" t="s">
        <v>117</v>
      </c>
      <c r="I543" s="119" t="s">
        <v>194</v>
      </c>
      <c r="J543" s="123" t="s">
        <v>600</v>
      </c>
      <c r="K543" s="123"/>
      <c r="L543" s="123"/>
      <c r="M543" s="123"/>
      <c r="N543" s="204"/>
      <c r="O543" s="107"/>
      <c r="Q543" s="14"/>
      <c r="R543" s="142"/>
      <c r="S543" s="145"/>
      <c r="T543" s="145"/>
      <c r="U543" s="145"/>
      <c r="V543" s="145"/>
      <c r="W543" s="145"/>
      <c r="X543" s="145"/>
      <c r="Y543" s="145"/>
      <c r="Z543" s="145"/>
      <c r="AA543" s="145"/>
      <c r="AB543" s="142" t="e">
        <f>IF(#REF!="","",#REF!)</f>
        <v>#REF!</v>
      </c>
      <c r="AC543" s="145"/>
      <c r="AD543" s="142" t="e">
        <f>IF(#REF!="","",#REF!)</f>
        <v>#REF!</v>
      </c>
      <c r="AE543" s="16"/>
    </row>
    <row r="544" spans="2:31" ht="39.75" customHeight="1" x14ac:dyDescent="0.25">
      <c r="B544" s="49"/>
      <c r="C544" s="205"/>
      <c r="D544" s="194"/>
      <c r="E544" s="194"/>
      <c r="F544" s="201"/>
      <c r="G544" s="200"/>
      <c r="H544" s="203"/>
      <c r="I544" s="119" t="s">
        <v>195</v>
      </c>
      <c r="J544" s="121" t="s">
        <v>601</v>
      </c>
      <c r="K544" s="121"/>
      <c r="L544" s="121"/>
      <c r="M544" s="121"/>
      <c r="N544" s="194"/>
      <c r="O544" s="107"/>
      <c r="Q544" s="14"/>
      <c r="R544" s="143"/>
      <c r="S544" s="146"/>
      <c r="T544" s="146"/>
      <c r="U544" s="146"/>
      <c r="V544" s="146"/>
      <c r="W544" s="146"/>
      <c r="X544" s="146"/>
      <c r="Y544" s="146"/>
      <c r="Z544" s="146"/>
      <c r="AA544" s="146"/>
      <c r="AB544" s="143"/>
      <c r="AC544" s="146"/>
      <c r="AD544" s="143"/>
      <c r="AE544" s="16"/>
    </row>
    <row r="545" spans="2:31" ht="39.75" customHeight="1" x14ac:dyDescent="0.25">
      <c r="B545" s="49"/>
      <c r="C545" s="205"/>
      <c r="D545" s="194"/>
      <c r="E545" s="194"/>
      <c r="F545" s="201"/>
      <c r="G545" s="200"/>
      <c r="H545" s="203"/>
      <c r="I545" s="119" t="s">
        <v>196</v>
      </c>
      <c r="J545" s="121" t="s">
        <v>602</v>
      </c>
      <c r="K545" s="121"/>
      <c r="L545" s="121"/>
      <c r="M545" s="121"/>
      <c r="N545" s="194"/>
      <c r="O545" s="107"/>
      <c r="Q545" s="14"/>
      <c r="R545" s="143"/>
      <c r="S545" s="146"/>
      <c r="T545" s="146"/>
      <c r="U545" s="146"/>
      <c r="V545" s="146"/>
      <c r="W545" s="146"/>
      <c r="X545" s="146"/>
      <c r="Y545" s="146"/>
      <c r="Z545" s="146"/>
      <c r="AA545" s="146"/>
      <c r="AB545" s="143"/>
      <c r="AC545" s="146"/>
      <c r="AD545" s="143"/>
      <c r="AE545" s="16"/>
    </row>
    <row r="546" spans="2:31" ht="39.75" customHeight="1" x14ac:dyDescent="0.25">
      <c r="B546" s="49"/>
      <c r="C546" s="205"/>
      <c r="D546" s="194"/>
      <c r="E546" s="194"/>
      <c r="F546" s="201"/>
      <c r="G546" s="200"/>
      <c r="H546" s="203"/>
      <c r="I546" s="119" t="s">
        <v>207</v>
      </c>
      <c r="J546" s="121" t="s">
        <v>603</v>
      </c>
      <c r="K546" s="121"/>
      <c r="L546" s="121"/>
      <c r="M546" s="121"/>
      <c r="N546" s="194"/>
      <c r="O546" s="107"/>
      <c r="Q546" s="14"/>
      <c r="R546" s="143"/>
      <c r="S546" s="146"/>
      <c r="T546" s="146"/>
      <c r="U546" s="146"/>
      <c r="V546" s="146"/>
      <c r="W546" s="146"/>
      <c r="X546" s="146"/>
      <c r="Y546" s="146"/>
      <c r="Z546" s="146"/>
      <c r="AA546" s="146"/>
      <c r="AB546" s="143"/>
      <c r="AC546" s="146"/>
      <c r="AD546" s="143"/>
      <c r="AE546" s="16"/>
    </row>
    <row r="547" spans="2:31" ht="39.75" customHeight="1" x14ac:dyDescent="0.25">
      <c r="B547" s="49"/>
      <c r="C547" s="205"/>
      <c r="D547" s="194"/>
      <c r="E547" s="194"/>
      <c r="F547" s="201"/>
      <c r="G547" s="200"/>
      <c r="H547" s="203"/>
      <c r="I547" s="119" t="s">
        <v>209</v>
      </c>
      <c r="J547" s="121" t="s">
        <v>604</v>
      </c>
      <c r="K547" s="121"/>
      <c r="L547" s="121"/>
      <c r="M547" s="121"/>
      <c r="N547" s="194"/>
      <c r="O547" s="107"/>
      <c r="Q547" s="14"/>
      <c r="R547" s="143"/>
      <c r="S547" s="146"/>
      <c r="T547" s="146"/>
      <c r="U547" s="146"/>
      <c r="V547" s="146"/>
      <c r="W547" s="146"/>
      <c r="X547" s="146"/>
      <c r="Y547" s="146"/>
      <c r="Z547" s="146"/>
      <c r="AA547" s="146"/>
      <c r="AB547" s="143"/>
      <c r="AC547" s="146"/>
      <c r="AD547" s="143"/>
      <c r="AE547" s="16"/>
    </row>
    <row r="548" spans="2:31" ht="39.75" customHeight="1" x14ac:dyDescent="0.25">
      <c r="B548" s="49"/>
      <c r="C548" s="205"/>
      <c r="D548" s="197" t="s">
        <v>136</v>
      </c>
      <c r="E548" s="198">
        <v>51</v>
      </c>
      <c r="F548" s="199" t="s">
        <v>73</v>
      </c>
      <c r="G548" s="200"/>
      <c r="H548" s="202" t="s">
        <v>114</v>
      </c>
      <c r="I548" s="119" t="s">
        <v>194</v>
      </c>
      <c r="J548" s="121" t="s">
        <v>605</v>
      </c>
      <c r="K548" s="121"/>
      <c r="L548" s="121"/>
      <c r="M548" s="121"/>
      <c r="N548" s="204"/>
      <c r="O548" s="107"/>
      <c r="Q548" s="14"/>
      <c r="R548" s="142"/>
      <c r="S548" s="142" t="e">
        <f>IF(#REF!="","",#REF!)</f>
        <v>#REF!</v>
      </c>
      <c r="T548" s="142" t="e">
        <f>IF(#REF!="","",#REF!)</f>
        <v>#REF!</v>
      </c>
      <c r="U548" s="142" t="e">
        <f>IF(#REF!="","",#REF!)</f>
        <v>#REF!</v>
      </c>
      <c r="V548" s="142" t="e">
        <f>IF(#REF!="","",#REF!)</f>
        <v>#REF!</v>
      </c>
      <c r="W548" s="142" t="e">
        <f>IF(#REF!="","",#REF!)</f>
        <v>#REF!</v>
      </c>
      <c r="X548" s="142" t="e">
        <f>IF(#REF!="","",#REF!)</f>
        <v>#REF!</v>
      </c>
      <c r="Y548" s="145"/>
      <c r="Z548" s="145"/>
      <c r="AA548" s="145"/>
      <c r="AB548" s="145"/>
      <c r="AC548" s="145"/>
      <c r="AD548" s="148"/>
      <c r="AE548" s="16"/>
    </row>
    <row r="549" spans="2:31" ht="39.75" customHeight="1" x14ac:dyDescent="0.25">
      <c r="B549" s="49"/>
      <c r="C549" s="205"/>
      <c r="D549" s="197"/>
      <c r="E549" s="194"/>
      <c r="F549" s="201"/>
      <c r="G549" s="200"/>
      <c r="H549" s="203"/>
      <c r="I549" s="119" t="s">
        <v>195</v>
      </c>
      <c r="J549" s="121" t="s">
        <v>606</v>
      </c>
      <c r="K549" s="121"/>
      <c r="L549" s="121"/>
      <c r="M549" s="121"/>
      <c r="N549" s="194"/>
      <c r="O549" s="107"/>
      <c r="Q549" s="14"/>
      <c r="R549" s="143"/>
      <c r="S549" s="143"/>
      <c r="T549" s="143"/>
      <c r="U549" s="143"/>
      <c r="V549" s="143"/>
      <c r="W549" s="143"/>
      <c r="X549" s="143"/>
      <c r="Y549" s="146"/>
      <c r="Z549" s="146"/>
      <c r="AA549" s="146"/>
      <c r="AB549" s="146"/>
      <c r="AC549" s="146"/>
      <c r="AD549" s="149"/>
      <c r="AE549" s="16"/>
    </row>
    <row r="550" spans="2:31" ht="39.75" customHeight="1" x14ac:dyDescent="0.25">
      <c r="B550" s="49"/>
      <c r="C550" s="205"/>
      <c r="D550" s="197"/>
      <c r="E550" s="194"/>
      <c r="F550" s="201"/>
      <c r="G550" s="200"/>
      <c r="H550" s="203"/>
      <c r="I550" s="119" t="s">
        <v>196</v>
      </c>
      <c r="J550" s="121" t="s">
        <v>607</v>
      </c>
      <c r="K550" s="121"/>
      <c r="L550" s="121"/>
      <c r="M550" s="121"/>
      <c r="N550" s="194"/>
      <c r="O550" s="107"/>
      <c r="Q550" s="14"/>
      <c r="R550" s="143"/>
      <c r="S550" s="143"/>
      <c r="T550" s="143"/>
      <c r="U550" s="143"/>
      <c r="V550" s="143"/>
      <c r="W550" s="143"/>
      <c r="X550" s="143"/>
      <c r="Y550" s="146"/>
      <c r="Z550" s="146"/>
      <c r="AA550" s="146"/>
      <c r="AB550" s="146"/>
      <c r="AC550" s="146"/>
      <c r="AD550" s="149"/>
      <c r="AE550" s="16"/>
    </row>
    <row r="551" spans="2:31" ht="39.75" customHeight="1" x14ac:dyDescent="0.25">
      <c r="B551" s="49"/>
      <c r="C551" s="205"/>
      <c r="D551" s="197"/>
      <c r="E551" s="194"/>
      <c r="F551" s="201"/>
      <c r="G551" s="200"/>
      <c r="H551" s="203"/>
      <c r="I551" s="119" t="s">
        <v>207</v>
      </c>
      <c r="J551" s="121" t="s">
        <v>608</v>
      </c>
      <c r="K551" s="121"/>
      <c r="L551" s="121"/>
      <c r="M551" s="121"/>
      <c r="N551" s="194"/>
      <c r="O551" s="107"/>
      <c r="Q551" s="14"/>
      <c r="R551" s="143"/>
      <c r="S551" s="143"/>
      <c r="T551" s="143"/>
      <c r="U551" s="143"/>
      <c r="V551" s="143"/>
      <c r="W551" s="143"/>
      <c r="X551" s="143"/>
      <c r="Y551" s="146"/>
      <c r="Z551" s="146"/>
      <c r="AA551" s="146"/>
      <c r="AB551" s="146"/>
      <c r="AC551" s="146"/>
      <c r="AD551" s="149"/>
      <c r="AE551" s="16"/>
    </row>
    <row r="552" spans="2:31" ht="39.75" customHeight="1" x14ac:dyDescent="0.25">
      <c r="B552" s="49"/>
      <c r="C552" s="205"/>
      <c r="D552" s="197"/>
      <c r="E552" s="194"/>
      <c r="F552" s="201"/>
      <c r="G552" s="200"/>
      <c r="H552" s="203"/>
      <c r="I552" s="119" t="s">
        <v>209</v>
      </c>
      <c r="J552" s="121" t="s">
        <v>609</v>
      </c>
      <c r="K552" s="121"/>
      <c r="L552" s="121"/>
      <c r="M552" s="121"/>
      <c r="N552" s="194"/>
      <c r="O552" s="107"/>
      <c r="Q552" s="14"/>
      <c r="R552" s="143"/>
      <c r="S552" s="143"/>
      <c r="T552" s="143"/>
      <c r="U552" s="143"/>
      <c r="V552" s="143"/>
      <c r="W552" s="143"/>
      <c r="X552" s="143"/>
      <c r="Y552" s="146"/>
      <c r="Z552" s="146"/>
      <c r="AA552" s="146"/>
      <c r="AB552" s="146"/>
      <c r="AC552" s="146"/>
      <c r="AD552" s="149"/>
      <c r="AE552" s="16"/>
    </row>
    <row r="553" spans="2:31" ht="35.1" customHeight="1" x14ac:dyDescent="0.25">
      <c r="B553" s="49"/>
      <c r="C553" s="205"/>
      <c r="D553" s="197"/>
      <c r="E553" s="198"/>
      <c r="F553" s="198" t="s">
        <v>905</v>
      </c>
      <c r="G553" s="199" t="s">
        <v>74</v>
      </c>
      <c r="H553" s="202" t="s">
        <v>104</v>
      </c>
      <c r="I553" s="119" t="s">
        <v>194</v>
      </c>
      <c r="J553" s="129" t="s">
        <v>610</v>
      </c>
      <c r="K553" s="129"/>
      <c r="L553" s="129"/>
      <c r="M553" s="129"/>
      <c r="N553" s="204"/>
      <c r="O553" s="107"/>
      <c r="Q553" s="14"/>
      <c r="R553" s="142"/>
      <c r="S553" s="145"/>
      <c r="T553" s="145"/>
      <c r="U553" s="145"/>
      <c r="V553" s="145"/>
      <c r="W553" s="145"/>
      <c r="X553" s="145"/>
      <c r="Y553" s="145"/>
      <c r="Z553" s="145"/>
      <c r="AA553" s="145"/>
      <c r="AB553" s="145" t="e">
        <f>IF(#REF!="","",#REF!)</f>
        <v>#REF!</v>
      </c>
      <c r="AC553" s="145"/>
      <c r="AD553" s="148"/>
      <c r="AE553" s="16"/>
    </row>
    <row r="554" spans="2:31" ht="35.1" customHeight="1" x14ac:dyDescent="0.25">
      <c r="B554" s="49"/>
      <c r="C554" s="205"/>
      <c r="D554" s="197"/>
      <c r="E554" s="194"/>
      <c r="F554" s="194"/>
      <c r="G554" s="201"/>
      <c r="H554" s="203"/>
      <c r="I554" s="119" t="s">
        <v>195</v>
      </c>
      <c r="J554" s="129" t="s">
        <v>611</v>
      </c>
      <c r="K554" s="129"/>
      <c r="L554" s="129"/>
      <c r="M554" s="129"/>
      <c r="N554" s="194"/>
      <c r="O554" s="107"/>
      <c r="Q554" s="14"/>
      <c r="R554" s="143"/>
      <c r="S554" s="146"/>
      <c r="T554" s="146"/>
      <c r="U554" s="146"/>
      <c r="V554" s="146"/>
      <c r="W554" s="146"/>
      <c r="X554" s="146"/>
      <c r="Y554" s="146"/>
      <c r="Z554" s="146"/>
      <c r="AA554" s="146"/>
      <c r="AB554" s="146"/>
      <c r="AC554" s="146"/>
      <c r="AD554" s="149"/>
      <c r="AE554" s="16"/>
    </row>
    <row r="555" spans="2:31" ht="35.1" customHeight="1" x14ac:dyDescent="0.25">
      <c r="B555" s="49"/>
      <c r="C555" s="205"/>
      <c r="D555" s="197"/>
      <c r="E555" s="194"/>
      <c r="F555" s="194"/>
      <c r="G555" s="201"/>
      <c r="H555" s="203"/>
      <c r="I555" s="119" t="s">
        <v>196</v>
      </c>
      <c r="J555" s="129" t="s">
        <v>612</v>
      </c>
      <c r="K555" s="129"/>
      <c r="L555" s="129"/>
      <c r="M555" s="129"/>
      <c r="N555" s="194"/>
      <c r="O555" s="107"/>
      <c r="Q555" s="14"/>
      <c r="R555" s="143"/>
      <c r="S555" s="146"/>
      <c r="T555" s="146"/>
      <c r="U555" s="146"/>
      <c r="V555" s="146"/>
      <c r="W555" s="146"/>
      <c r="X555" s="146"/>
      <c r="Y555" s="146"/>
      <c r="Z555" s="146"/>
      <c r="AA555" s="146"/>
      <c r="AB555" s="146"/>
      <c r="AC555" s="146"/>
      <c r="AD555" s="149"/>
      <c r="AE555" s="16"/>
    </row>
    <row r="556" spans="2:31" ht="35.1" customHeight="1" x14ac:dyDescent="0.25">
      <c r="B556" s="49"/>
      <c r="C556" s="205"/>
      <c r="D556" s="197"/>
      <c r="E556" s="194"/>
      <c r="F556" s="194"/>
      <c r="G556" s="201"/>
      <c r="H556" s="203"/>
      <c r="I556" s="119" t="s">
        <v>207</v>
      </c>
      <c r="J556" s="129" t="s">
        <v>613</v>
      </c>
      <c r="K556" s="129"/>
      <c r="L556" s="129"/>
      <c r="M556" s="129"/>
      <c r="N556" s="194"/>
      <c r="O556" s="107"/>
      <c r="Q556" s="14"/>
      <c r="R556" s="143"/>
      <c r="S556" s="146"/>
      <c r="T556" s="146"/>
      <c r="U556" s="146"/>
      <c r="V556" s="146"/>
      <c r="W556" s="146"/>
      <c r="X556" s="146"/>
      <c r="Y556" s="146"/>
      <c r="Z556" s="146"/>
      <c r="AA556" s="146"/>
      <c r="AB556" s="146"/>
      <c r="AC556" s="146"/>
      <c r="AD556" s="149"/>
      <c r="AE556" s="16"/>
    </row>
    <row r="557" spans="2:31" ht="35.1" customHeight="1" x14ac:dyDescent="0.25">
      <c r="B557" s="49"/>
      <c r="C557" s="205"/>
      <c r="D557" s="197"/>
      <c r="E557" s="194"/>
      <c r="F557" s="194"/>
      <c r="G557" s="201"/>
      <c r="H557" s="203"/>
      <c r="I557" s="119" t="s">
        <v>209</v>
      </c>
      <c r="J557" s="129" t="s">
        <v>614</v>
      </c>
      <c r="K557" s="129"/>
      <c r="L557" s="129"/>
      <c r="M557" s="129"/>
      <c r="N557" s="194"/>
      <c r="O557" s="107"/>
      <c r="Q557" s="14"/>
      <c r="R557" s="143"/>
      <c r="S557" s="146"/>
      <c r="T557" s="146"/>
      <c r="U557" s="146"/>
      <c r="V557" s="146"/>
      <c r="W557" s="146"/>
      <c r="X557" s="146"/>
      <c r="Y557" s="146"/>
      <c r="Z557" s="146"/>
      <c r="AA557" s="146"/>
      <c r="AB557" s="146"/>
      <c r="AC557" s="146"/>
      <c r="AD557" s="149"/>
      <c r="AE557" s="16"/>
    </row>
    <row r="558" spans="2:31" ht="35.1" customHeight="1" x14ac:dyDescent="0.25">
      <c r="B558" s="49"/>
      <c r="C558" s="205"/>
      <c r="D558" s="197"/>
      <c r="E558" s="198"/>
      <c r="F558" s="198" t="s">
        <v>906</v>
      </c>
      <c r="G558" s="199" t="s">
        <v>75</v>
      </c>
      <c r="H558" s="202" t="s">
        <v>104</v>
      </c>
      <c r="I558" s="119" t="s">
        <v>194</v>
      </c>
      <c r="J558" s="129" t="s">
        <v>610</v>
      </c>
      <c r="K558" s="129"/>
      <c r="L558" s="129"/>
      <c r="M558" s="129"/>
      <c r="N558" s="204"/>
      <c r="O558" s="107"/>
      <c r="Q558" s="14"/>
      <c r="R558" s="142"/>
      <c r="S558" s="145"/>
      <c r="T558" s="145"/>
      <c r="U558" s="145"/>
      <c r="V558" s="145"/>
      <c r="W558" s="145"/>
      <c r="X558" s="142" t="e">
        <f>IF(#REF!="","",#REF!)</f>
        <v>#REF!</v>
      </c>
      <c r="Y558" s="145"/>
      <c r="Z558" s="145"/>
      <c r="AA558" s="145"/>
      <c r="AB558" s="145"/>
      <c r="AC558" s="145"/>
      <c r="AD558" s="148"/>
      <c r="AE558" s="16"/>
    </row>
    <row r="559" spans="2:31" ht="35.1" customHeight="1" x14ac:dyDescent="0.25">
      <c r="B559" s="49"/>
      <c r="C559" s="205"/>
      <c r="D559" s="197"/>
      <c r="E559" s="194"/>
      <c r="F559" s="194"/>
      <c r="G559" s="201"/>
      <c r="H559" s="203"/>
      <c r="I559" s="119" t="s">
        <v>195</v>
      </c>
      <c r="J559" s="129" t="s">
        <v>611</v>
      </c>
      <c r="K559" s="129"/>
      <c r="L559" s="129"/>
      <c r="M559" s="129"/>
      <c r="N559" s="194"/>
      <c r="O559" s="107"/>
      <c r="Q559" s="14"/>
      <c r="R559" s="143"/>
      <c r="S559" s="146"/>
      <c r="T559" s="146"/>
      <c r="U559" s="146"/>
      <c r="V559" s="146"/>
      <c r="W559" s="146"/>
      <c r="X559" s="143"/>
      <c r="Y559" s="146"/>
      <c r="Z559" s="146"/>
      <c r="AA559" s="146"/>
      <c r="AB559" s="146"/>
      <c r="AC559" s="146"/>
      <c r="AD559" s="149"/>
      <c r="AE559" s="16"/>
    </row>
    <row r="560" spans="2:31" ht="35.1" customHeight="1" x14ac:dyDescent="0.25">
      <c r="B560" s="49"/>
      <c r="C560" s="205"/>
      <c r="D560" s="197"/>
      <c r="E560" s="194"/>
      <c r="F560" s="194"/>
      <c r="G560" s="201"/>
      <c r="H560" s="203"/>
      <c r="I560" s="119" t="s">
        <v>196</v>
      </c>
      <c r="J560" s="129" t="s">
        <v>612</v>
      </c>
      <c r="K560" s="129"/>
      <c r="L560" s="129"/>
      <c r="M560" s="129"/>
      <c r="N560" s="194"/>
      <c r="O560" s="107"/>
      <c r="Q560" s="14"/>
      <c r="R560" s="143"/>
      <c r="S560" s="146"/>
      <c r="T560" s="146"/>
      <c r="U560" s="146"/>
      <c r="V560" s="146"/>
      <c r="W560" s="146"/>
      <c r="X560" s="143"/>
      <c r="Y560" s="146"/>
      <c r="Z560" s="146"/>
      <c r="AA560" s="146"/>
      <c r="AB560" s="146"/>
      <c r="AC560" s="146"/>
      <c r="AD560" s="149"/>
      <c r="AE560" s="16"/>
    </row>
    <row r="561" spans="2:31" ht="35.1" customHeight="1" x14ac:dyDescent="0.25">
      <c r="B561" s="49"/>
      <c r="C561" s="205"/>
      <c r="D561" s="197"/>
      <c r="E561" s="194"/>
      <c r="F561" s="194"/>
      <c r="G561" s="201"/>
      <c r="H561" s="203"/>
      <c r="I561" s="119" t="s">
        <v>207</v>
      </c>
      <c r="J561" s="129" t="s">
        <v>613</v>
      </c>
      <c r="K561" s="129"/>
      <c r="L561" s="129"/>
      <c r="M561" s="129"/>
      <c r="N561" s="194"/>
      <c r="O561" s="107"/>
      <c r="Q561" s="14"/>
      <c r="R561" s="143"/>
      <c r="S561" s="146"/>
      <c r="T561" s="146"/>
      <c r="U561" s="146"/>
      <c r="V561" s="146"/>
      <c r="W561" s="146"/>
      <c r="X561" s="143"/>
      <c r="Y561" s="146"/>
      <c r="Z561" s="146"/>
      <c r="AA561" s="146"/>
      <c r="AB561" s="146"/>
      <c r="AC561" s="146"/>
      <c r="AD561" s="149"/>
      <c r="AE561" s="16"/>
    </row>
    <row r="562" spans="2:31" ht="35.1" customHeight="1" x14ac:dyDescent="0.25">
      <c r="B562" s="49"/>
      <c r="C562" s="205"/>
      <c r="D562" s="197"/>
      <c r="E562" s="194"/>
      <c r="F562" s="194"/>
      <c r="G562" s="201"/>
      <c r="H562" s="203"/>
      <c r="I562" s="119" t="s">
        <v>209</v>
      </c>
      <c r="J562" s="129" t="s">
        <v>614</v>
      </c>
      <c r="K562" s="129"/>
      <c r="L562" s="129"/>
      <c r="M562" s="129"/>
      <c r="N562" s="194"/>
      <c r="O562" s="107"/>
      <c r="Q562" s="14"/>
      <c r="R562" s="143"/>
      <c r="S562" s="146"/>
      <c r="T562" s="146"/>
      <c r="U562" s="146"/>
      <c r="V562" s="146"/>
      <c r="W562" s="146"/>
      <c r="X562" s="143"/>
      <c r="Y562" s="146"/>
      <c r="Z562" s="146"/>
      <c r="AA562" s="146"/>
      <c r="AB562" s="146"/>
      <c r="AC562" s="146"/>
      <c r="AD562" s="149"/>
      <c r="AE562" s="16"/>
    </row>
    <row r="563" spans="2:31" ht="35.1" customHeight="1" x14ac:dyDescent="0.25">
      <c r="B563" s="49"/>
      <c r="C563" s="205"/>
      <c r="D563" s="197"/>
      <c r="E563" s="198"/>
      <c r="F563" s="198" t="s">
        <v>907</v>
      </c>
      <c r="G563" s="199" t="s">
        <v>76</v>
      </c>
      <c r="H563" s="202" t="s">
        <v>104</v>
      </c>
      <c r="I563" s="119" t="s">
        <v>194</v>
      </c>
      <c r="J563" s="129" t="s">
        <v>610</v>
      </c>
      <c r="K563" s="129"/>
      <c r="L563" s="129"/>
      <c r="M563" s="129"/>
      <c r="N563" s="204"/>
      <c r="O563" s="107"/>
      <c r="Q563" s="14"/>
      <c r="R563" s="142"/>
      <c r="S563" s="145"/>
      <c r="T563" s="145"/>
      <c r="U563" s="145"/>
      <c r="V563" s="145"/>
      <c r="W563" s="145"/>
      <c r="X563" s="142" t="e">
        <f>IF(#REF!="","",#REF!)</f>
        <v>#REF!</v>
      </c>
      <c r="Y563" s="145"/>
      <c r="Z563" s="145"/>
      <c r="AA563" s="145"/>
      <c r="AB563" s="145"/>
      <c r="AC563" s="145"/>
      <c r="AD563" s="148"/>
      <c r="AE563" s="16"/>
    </row>
    <row r="564" spans="2:31" ht="35.1" customHeight="1" x14ac:dyDescent="0.25">
      <c r="B564" s="49"/>
      <c r="C564" s="205"/>
      <c r="D564" s="197"/>
      <c r="E564" s="194"/>
      <c r="F564" s="194"/>
      <c r="G564" s="201"/>
      <c r="H564" s="203"/>
      <c r="I564" s="119" t="s">
        <v>195</v>
      </c>
      <c r="J564" s="129" t="s">
        <v>611</v>
      </c>
      <c r="K564" s="129"/>
      <c r="L564" s="129"/>
      <c r="M564" s="129"/>
      <c r="N564" s="194"/>
      <c r="O564" s="107"/>
      <c r="Q564" s="14"/>
      <c r="R564" s="143"/>
      <c r="S564" s="146"/>
      <c r="T564" s="146"/>
      <c r="U564" s="146"/>
      <c r="V564" s="146"/>
      <c r="W564" s="146"/>
      <c r="X564" s="143"/>
      <c r="Y564" s="146"/>
      <c r="Z564" s="146"/>
      <c r="AA564" s="146"/>
      <c r="AB564" s="146"/>
      <c r="AC564" s="146"/>
      <c r="AD564" s="149"/>
      <c r="AE564" s="16"/>
    </row>
    <row r="565" spans="2:31" ht="35.1" customHeight="1" x14ac:dyDescent="0.25">
      <c r="B565" s="49"/>
      <c r="C565" s="205"/>
      <c r="D565" s="197"/>
      <c r="E565" s="194"/>
      <c r="F565" s="194"/>
      <c r="G565" s="201"/>
      <c r="H565" s="203"/>
      <c r="I565" s="119" t="s">
        <v>196</v>
      </c>
      <c r="J565" s="129" t="s">
        <v>612</v>
      </c>
      <c r="K565" s="129"/>
      <c r="L565" s="129"/>
      <c r="M565" s="129"/>
      <c r="N565" s="194"/>
      <c r="O565" s="107"/>
      <c r="Q565" s="14"/>
      <c r="R565" s="143"/>
      <c r="S565" s="146"/>
      <c r="T565" s="146"/>
      <c r="U565" s="146"/>
      <c r="V565" s="146"/>
      <c r="W565" s="146"/>
      <c r="X565" s="143"/>
      <c r="Y565" s="146"/>
      <c r="Z565" s="146"/>
      <c r="AA565" s="146"/>
      <c r="AB565" s="146"/>
      <c r="AC565" s="146"/>
      <c r="AD565" s="149"/>
      <c r="AE565" s="16"/>
    </row>
    <row r="566" spans="2:31" ht="35.1" customHeight="1" x14ac:dyDescent="0.25">
      <c r="B566" s="49"/>
      <c r="C566" s="205"/>
      <c r="D566" s="197"/>
      <c r="E566" s="194"/>
      <c r="F566" s="194"/>
      <c r="G566" s="201"/>
      <c r="H566" s="203"/>
      <c r="I566" s="119" t="s">
        <v>207</v>
      </c>
      <c r="J566" s="129" t="s">
        <v>613</v>
      </c>
      <c r="K566" s="129"/>
      <c r="L566" s="129"/>
      <c r="M566" s="129"/>
      <c r="N566" s="194"/>
      <c r="O566" s="107"/>
      <c r="Q566" s="14"/>
      <c r="R566" s="143"/>
      <c r="S566" s="146"/>
      <c r="T566" s="146"/>
      <c r="U566" s="146"/>
      <c r="V566" s="146"/>
      <c r="W566" s="146"/>
      <c r="X566" s="143"/>
      <c r="Y566" s="146"/>
      <c r="Z566" s="146"/>
      <c r="AA566" s="146"/>
      <c r="AB566" s="146"/>
      <c r="AC566" s="146"/>
      <c r="AD566" s="149"/>
      <c r="AE566" s="16"/>
    </row>
    <row r="567" spans="2:31" ht="35.1" customHeight="1" x14ac:dyDescent="0.25">
      <c r="B567" s="49"/>
      <c r="C567" s="205"/>
      <c r="D567" s="197"/>
      <c r="E567" s="194"/>
      <c r="F567" s="194"/>
      <c r="G567" s="201"/>
      <c r="H567" s="203"/>
      <c r="I567" s="119" t="s">
        <v>209</v>
      </c>
      <c r="J567" s="129" t="s">
        <v>614</v>
      </c>
      <c r="K567" s="129"/>
      <c r="L567" s="129"/>
      <c r="M567" s="129"/>
      <c r="N567" s="194"/>
      <c r="O567" s="107"/>
      <c r="Q567" s="14"/>
      <c r="R567" s="143"/>
      <c r="S567" s="146"/>
      <c r="T567" s="146"/>
      <c r="U567" s="146"/>
      <c r="V567" s="146"/>
      <c r="W567" s="146"/>
      <c r="X567" s="143"/>
      <c r="Y567" s="146"/>
      <c r="Z567" s="146"/>
      <c r="AA567" s="146"/>
      <c r="AB567" s="146"/>
      <c r="AC567" s="146"/>
      <c r="AD567" s="149"/>
      <c r="AE567" s="16"/>
    </row>
    <row r="568" spans="2:31" ht="35.1" customHeight="1" x14ac:dyDescent="0.25">
      <c r="B568" s="49"/>
      <c r="C568" s="205"/>
      <c r="D568" s="197"/>
      <c r="E568" s="198"/>
      <c r="F568" s="198" t="s">
        <v>908</v>
      </c>
      <c r="G568" s="199" t="s">
        <v>77</v>
      </c>
      <c r="H568" s="202" t="s">
        <v>104</v>
      </c>
      <c r="I568" s="119" t="s">
        <v>194</v>
      </c>
      <c r="J568" s="129" t="s">
        <v>610</v>
      </c>
      <c r="K568" s="129"/>
      <c r="L568" s="129"/>
      <c r="M568" s="129"/>
      <c r="N568" s="204"/>
      <c r="O568" s="107"/>
      <c r="Q568" s="14"/>
      <c r="R568" s="142"/>
      <c r="S568" s="145"/>
      <c r="T568" s="145"/>
      <c r="U568" s="145"/>
      <c r="V568" s="142" t="e">
        <f>IF(#REF!="","",#REF!)</f>
        <v>#REF!</v>
      </c>
      <c r="W568" s="145"/>
      <c r="X568" s="145"/>
      <c r="Y568" s="145"/>
      <c r="Z568" s="145"/>
      <c r="AA568" s="145"/>
      <c r="AB568" s="145"/>
      <c r="AC568" s="145"/>
      <c r="AD568" s="148"/>
      <c r="AE568" s="16"/>
    </row>
    <row r="569" spans="2:31" ht="35.1" customHeight="1" x14ac:dyDescent="0.25">
      <c r="B569" s="49"/>
      <c r="C569" s="205"/>
      <c r="D569" s="197"/>
      <c r="E569" s="194"/>
      <c r="F569" s="194"/>
      <c r="G569" s="201"/>
      <c r="H569" s="203"/>
      <c r="I569" s="119" t="s">
        <v>195</v>
      </c>
      <c r="J569" s="129" t="s">
        <v>611</v>
      </c>
      <c r="K569" s="129"/>
      <c r="L569" s="129"/>
      <c r="M569" s="129"/>
      <c r="N569" s="194"/>
      <c r="O569" s="107"/>
      <c r="Q569" s="14"/>
      <c r="R569" s="143"/>
      <c r="S569" s="146"/>
      <c r="T569" s="146"/>
      <c r="U569" s="146"/>
      <c r="V569" s="143"/>
      <c r="W569" s="146"/>
      <c r="X569" s="146"/>
      <c r="Y569" s="146"/>
      <c r="Z569" s="146"/>
      <c r="AA569" s="146"/>
      <c r="AB569" s="146"/>
      <c r="AC569" s="146"/>
      <c r="AD569" s="149"/>
      <c r="AE569" s="16"/>
    </row>
    <row r="570" spans="2:31" ht="35.1" customHeight="1" x14ac:dyDescent="0.25">
      <c r="B570" s="49"/>
      <c r="C570" s="205"/>
      <c r="D570" s="197"/>
      <c r="E570" s="194"/>
      <c r="F570" s="194"/>
      <c r="G570" s="201"/>
      <c r="H570" s="203"/>
      <c r="I570" s="119" t="s">
        <v>196</v>
      </c>
      <c r="J570" s="129" t="s">
        <v>612</v>
      </c>
      <c r="K570" s="129"/>
      <c r="L570" s="129"/>
      <c r="M570" s="129"/>
      <c r="N570" s="194"/>
      <c r="O570" s="107"/>
      <c r="Q570" s="14"/>
      <c r="R570" s="143"/>
      <c r="S570" s="146"/>
      <c r="T570" s="146"/>
      <c r="U570" s="146"/>
      <c r="V570" s="143"/>
      <c r="W570" s="146"/>
      <c r="X570" s="146"/>
      <c r="Y570" s="146"/>
      <c r="Z570" s="146"/>
      <c r="AA570" s="146"/>
      <c r="AB570" s="146"/>
      <c r="AC570" s="146"/>
      <c r="AD570" s="149"/>
      <c r="AE570" s="16"/>
    </row>
    <row r="571" spans="2:31" ht="35.1" customHeight="1" x14ac:dyDescent="0.25">
      <c r="B571" s="49"/>
      <c r="C571" s="205"/>
      <c r="D571" s="197"/>
      <c r="E571" s="194"/>
      <c r="F571" s="194"/>
      <c r="G571" s="201"/>
      <c r="H571" s="203"/>
      <c r="I571" s="119" t="s">
        <v>207</v>
      </c>
      <c r="J571" s="129" t="s">
        <v>613</v>
      </c>
      <c r="K571" s="129"/>
      <c r="L571" s="129"/>
      <c r="M571" s="129"/>
      <c r="N571" s="194"/>
      <c r="O571" s="107"/>
      <c r="Q571" s="14"/>
      <c r="R571" s="143"/>
      <c r="S571" s="146"/>
      <c r="T571" s="146"/>
      <c r="U571" s="146"/>
      <c r="V571" s="143"/>
      <c r="W571" s="146"/>
      <c r="X571" s="146"/>
      <c r="Y571" s="146"/>
      <c r="Z571" s="146"/>
      <c r="AA571" s="146"/>
      <c r="AB571" s="146"/>
      <c r="AC571" s="146"/>
      <c r="AD571" s="149"/>
      <c r="AE571" s="16"/>
    </row>
    <row r="572" spans="2:31" ht="35.1" customHeight="1" x14ac:dyDescent="0.25">
      <c r="B572" s="49"/>
      <c r="C572" s="205"/>
      <c r="D572" s="197"/>
      <c r="E572" s="194"/>
      <c r="F572" s="194"/>
      <c r="G572" s="201"/>
      <c r="H572" s="203"/>
      <c r="I572" s="119" t="s">
        <v>209</v>
      </c>
      <c r="J572" s="129" t="s">
        <v>614</v>
      </c>
      <c r="K572" s="129"/>
      <c r="L572" s="129"/>
      <c r="M572" s="129"/>
      <c r="N572" s="194"/>
      <c r="O572" s="107"/>
      <c r="Q572" s="14"/>
      <c r="R572" s="143"/>
      <c r="S572" s="146"/>
      <c r="T572" s="146"/>
      <c r="U572" s="146"/>
      <c r="V572" s="143"/>
      <c r="W572" s="146"/>
      <c r="X572" s="146"/>
      <c r="Y572" s="146"/>
      <c r="Z572" s="146"/>
      <c r="AA572" s="146"/>
      <c r="AB572" s="146"/>
      <c r="AC572" s="146"/>
      <c r="AD572" s="149"/>
      <c r="AE572" s="16"/>
    </row>
    <row r="573" spans="2:31" ht="35.1" customHeight="1" x14ac:dyDescent="0.25">
      <c r="B573" s="49"/>
      <c r="C573" s="205"/>
      <c r="D573" s="197"/>
      <c r="E573" s="198"/>
      <c r="F573" s="198" t="s">
        <v>909</v>
      </c>
      <c r="G573" s="199" t="s">
        <v>78</v>
      </c>
      <c r="H573" s="202" t="s">
        <v>104</v>
      </c>
      <c r="I573" s="119" t="s">
        <v>194</v>
      </c>
      <c r="J573" s="129" t="s">
        <v>610</v>
      </c>
      <c r="K573" s="129"/>
      <c r="L573" s="129"/>
      <c r="M573" s="129"/>
      <c r="N573" s="204"/>
      <c r="O573" s="107"/>
      <c r="Q573" s="14"/>
      <c r="R573" s="142"/>
      <c r="S573" s="145"/>
      <c r="T573" s="145"/>
      <c r="U573" s="145"/>
      <c r="V573" s="145"/>
      <c r="W573" s="145"/>
      <c r="X573" s="145"/>
      <c r="Y573" s="145"/>
      <c r="Z573" s="145"/>
      <c r="AA573" s="145"/>
      <c r="AB573" s="142" t="e">
        <f>IF(#REF!="","",#REF!)</f>
        <v>#REF!</v>
      </c>
      <c r="AC573" s="145"/>
      <c r="AD573" s="148"/>
      <c r="AE573" s="16"/>
    </row>
    <row r="574" spans="2:31" ht="35.1" customHeight="1" x14ac:dyDescent="0.25">
      <c r="B574" s="49"/>
      <c r="C574" s="205"/>
      <c r="D574" s="197"/>
      <c r="E574" s="194"/>
      <c r="F574" s="194"/>
      <c r="G574" s="201"/>
      <c r="H574" s="203"/>
      <c r="I574" s="119" t="s">
        <v>195</v>
      </c>
      <c r="J574" s="129" t="s">
        <v>611</v>
      </c>
      <c r="K574" s="129"/>
      <c r="L574" s="129"/>
      <c r="M574" s="129"/>
      <c r="N574" s="194"/>
      <c r="O574" s="107"/>
      <c r="Q574" s="14"/>
      <c r="R574" s="143"/>
      <c r="S574" s="146"/>
      <c r="T574" s="146"/>
      <c r="U574" s="146"/>
      <c r="V574" s="146"/>
      <c r="W574" s="146"/>
      <c r="X574" s="146"/>
      <c r="Y574" s="146"/>
      <c r="Z574" s="146"/>
      <c r="AA574" s="146"/>
      <c r="AB574" s="143"/>
      <c r="AC574" s="146"/>
      <c r="AD574" s="149"/>
      <c r="AE574" s="16"/>
    </row>
    <row r="575" spans="2:31" ht="35.1" customHeight="1" x14ac:dyDescent="0.25">
      <c r="B575" s="49"/>
      <c r="C575" s="205"/>
      <c r="D575" s="197"/>
      <c r="E575" s="194"/>
      <c r="F575" s="194"/>
      <c r="G575" s="201"/>
      <c r="H575" s="203"/>
      <c r="I575" s="119" t="s">
        <v>196</v>
      </c>
      <c r="J575" s="129" t="s">
        <v>612</v>
      </c>
      <c r="K575" s="129"/>
      <c r="L575" s="129"/>
      <c r="M575" s="129"/>
      <c r="N575" s="194"/>
      <c r="O575" s="107"/>
      <c r="Q575" s="14"/>
      <c r="R575" s="143"/>
      <c r="S575" s="146"/>
      <c r="T575" s="146"/>
      <c r="U575" s="146"/>
      <c r="V575" s="146"/>
      <c r="W575" s="146"/>
      <c r="X575" s="146"/>
      <c r="Y575" s="146"/>
      <c r="Z575" s="146"/>
      <c r="AA575" s="146"/>
      <c r="AB575" s="143"/>
      <c r="AC575" s="146"/>
      <c r="AD575" s="149"/>
      <c r="AE575" s="16"/>
    </row>
    <row r="576" spans="2:31" ht="35.1" customHeight="1" x14ac:dyDescent="0.25">
      <c r="B576" s="49"/>
      <c r="C576" s="205"/>
      <c r="D576" s="197"/>
      <c r="E576" s="194"/>
      <c r="F576" s="194"/>
      <c r="G576" s="201"/>
      <c r="H576" s="203"/>
      <c r="I576" s="119" t="s">
        <v>207</v>
      </c>
      <c r="J576" s="129" t="s">
        <v>613</v>
      </c>
      <c r="K576" s="129"/>
      <c r="L576" s="129"/>
      <c r="M576" s="129"/>
      <c r="N576" s="194"/>
      <c r="O576" s="107"/>
      <c r="Q576" s="14"/>
      <c r="R576" s="143"/>
      <c r="S576" s="146"/>
      <c r="T576" s="146"/>
      <c r="U576" s="146"/>
      <c r="V576" s="146"/>
      <c r="W576" s="146"/>
      <c r="X576" s="146"/>
      <c r="Y576" s="146"/>
      <c r="Z576" s="146"/>
      <c r="AA576" s="146"/>
      <c r="AB576" s="143"/>
      <c r="AC576" s="146"/>
      <c r="AD576" s="149"/>
      <c r="AE576" s="16"/>
    </row>
    <row r="577" spans="2:31" ht="35.1" customHeight="1" x14ac:dyDescent="0.25">
      <c r="B577" s="49"/>
      <c r="C577" s="205"/>
      <c r="D577" s="197"/>
      <c r="E577" s="194"/>
      <c r="F577" s="194"/>
      <c r="G577" s="201"/>
      <c r="H577" s="203"/>
      <c r="I577" s="119" t="s">
        <v>209</v>
      </c>
      <c r="J577" s="129" t="s">
        <v>614</v>
      </c>
      <c r="K577" s="129"/>
      <c r="L577" s="129"/>
      <c r="M577" s="129"/>
      <c r="N577" s="194"/>
      <c r="O577" s="107"/>
      <c r="Q577" s="14"/>
      <c r="R577" s="143"/>
      <c r="S577" s="146"/>
      <c r="T577" s="146"/>
      <c r="U577" s="146"/>
      <c r="V577" s="146"/>
      <c r="W577" s="146"/>
      <c r="X577" s="146"/>
      <c r="Y577" s="146"/>
      <c r="Z577" s="146"/>
      <c r="AA577" s="146"/>
      <c r="AB577" s="143"/>
      <c r="AC577" s="146"/>
      <c r="AD577" s="149"/>
      <c r="AE577" s="16"/>
    </row>
    <row r="578" spans="2:31" ht="35.1" customHeight="1" x14ac:dyDescent="0.25">
      <c r="B578" s="49"/>
      <c r="C578" s="205"/>
      <c r="D578" s="197"/>
      <c r="E578" s="198"/>
      <c r="F578" s="198" t="s">
        <v>910</v>
      </c>
      <c r="G578" s="199" t="s">
        <v>79</v>
      </c>
      <c r="H578" s="202" t="s">
        <v>104</v>
      </c>
      <c r="I578" s="119" t="s">
        <v>194</v>
      </c>
      <c r="J578" s="129" t="s">
        <v>610</v>
      </c>
      <c r="K578" s="129"/>
      <c r="L578" s="129"/>
      <c r="M578" s="129"/>
      <c r="N578" s="204"/>
      <c r="O578" s="107"/>
      <c r="Q578" s="14"/>
      <c r="R578" s="142" t="e">
        <f>IF(#REF!="","",#REF!)</f>
        <v>#REF!</v>
      </c>
      <c r="S578" s="145"/>
      <c r="T578" s="145"/>
      <c r="U578" s="145"/>
      <c r="V578" s="145"/>
      <c r="W578" s="145"/>
      <c r="X578" s="145"/>
      <c r="Y578" s="145"/>
      <c r="Z578" s="145"/>
      <c r="AA578" s="145"/>
      <c r="AB578" s="145"/>
      <c r="AC578" s="145"/>
      <c r="AD578" s="148"/>
      <c r="AE578" s="16"/>
    </row>
    <row r="579" spans="2:31" ht="35.1" customHeight="1" x14ac:dyDescent="0.25">
      <c r="B579" s="49"/>
      <c r="C579" s="205"/>
      <c r="D579" s="197"/>
      <c r="E579" s="194"/>
      <c r="F579" s="194"/>
      <c r="G579" s="201"/>
      <c r="H579" s="203"/>
      <c r="I579" s="119" t="s">
        <v>195</v>
      </c>
      <c r="J579" s="129" t="s">
        <v>611</v>
      </c>
      <c r="K579" s="129"/>
      <c r="L579" s="129"/>
      <c r="M579" s="129"/>
      <c r="N579" s="194"/>
      <c r="O579" s="107"/>
      <c r="Q579" s="14"/>
      <c r="R579" s="143"/>
      <c r="S579" s="146"/>
      <c r="T579" s="146"/>
      <c r="U579" s="146"/>
      <c r="V579" s="146"/>
      <c r="W579" s="146"/>
      <c r="X579" s="146"/>
      <c r="Y579" s="146"/>
      <c r="Z579" s="146"/>
      <c r="AA579" s="146"/>
      <c r="AB579" s="146"/>
      <c r="AC579" s="146"/>
      <c r="AD579" s="149"/>
      <c r="AE579" s="16"/>
    </row>
    <row r="580" spans="2:31" ht="35.1" customHeight="1" x14ac:dyDescent="0.25">
      <c r="B580" s="49"/>
      <c r="C580" s="205"/>
      <c r="D580" s="197"/>
      <c r="E580" s="194"/>
      <c r="F580" s="194"/>
      <c r="G580" s="201"/>
      <c r="H580" s="203"/>
      <c r="I580" s="119" t="s">
        <v>196</v>
      </c>
      <c r="J580" s="129" t="s">
        <v>612</v>
      </c>
      <c r="K580" s="129"/>
      <c r="L580" s="129"/>
      <c r="M580" s="129"/>
      <c r="N580" s="194"/>
      <c r="O580" s="107"/>
      <c r="Q580" s="14"/>
      <c r="R580" s="143"/>
      <c r="S580" s="146"/>
      <c r="T580" s="146"/>
      <c r="U580" s="146"/>
      <c r="V580" s="146"/>
      <c r="W580" s="146"/>
      <c r="X580" s="146"/>
      <c r="Y580" s="146"/>
      <c r="Z580" s="146"/>
      <c r="AA580" s="146"/>
      <c r="AB580" s="146"/>
      <c r="AC580" s="146"/>
      <c r="AD580" s="149"/>
      <c r="AE580" s="16"/>
    </row>
    <row r="581" spans="2:31" ht="35.1" customHeight="1" x14ac:dyDescent="0.25">
      <c r="B581" s="49"/>
      <c r="C581" s="205"/>
      <c r="D581" s="197"/>
      <c r="E581" s="194"/>
      <c r="F581" s="194"/>
      <c r="G581" s="201"/>
      <c r="H581" s="203"/>
      <c r="I581" s="119" t="s">
        <v>207</v>
      </c>
      <c r="J581" s="129" t="s">
        <v>613</v>
      </c>
      <c r="K581" s="129"/>
      <c r="L581" s="129"/>
      <c r="M581" s="129"/>
      <c r="N581" s="194"/>
      <c r="O581" s="107"/>
      <c r="Q581" s="14"/>
      <c r="R581" s="143"/>
      <c r="S581" s="146"/>
      <c r="T581" s="146"/>
      <c r="U581" s="146"/>
      <c r="V581" s="146"/>
      <c r="W581" s="146"/>
      <c r="X581" s="146"/>
      <c r="Y581" s="146"/>
      <c r="Z581" s="146"/>
      <c r="AA581" s="146"/>
      <c r="AB581" s="146"/>
      <c r="AC581" s="146"/>
      <c r="AD581" s="149"/>
      <c r="AE581" s="16"/>
    </row>
    <row r="582" spans="2:31" ht="35.1" customHeight="1" x14ac:dyDescent="0.25">
      <c r="B582" s="49"/>
      <c r="C582" s="205"/>
      <c r="D582" s="197"/>
      <c r="E582" s="194"/>
      <c r="F582" s="194"/>
      <c r="G582" s="201"/>
      <c r="H582" s="203"/>
      <c r="I582" s="119" t="s">
        <v>209</v>
      </c>
      <c r="J582" s="129" t="s">
        <v>614</v>
      </c>
      <c r="K582" s="129"/>
      <c r="L582" s="129"/>
      <c r="M582" s="129"/>
      <c r="N582" s="194"/>
      <c r="O582" s="107"/>
      <c r="Q582" s="14"/>
      <c r="R582" s="143"/>
      <c r="S582" s="146"/>
      <c r="T582" s="146"/>
      <c r="U582" s="146"/>
      <c r="V582" s="146"/>
      <c r="W582" s="146"/>
      <c r="X582" s="146"/>
      <c r="Y582" s="146"/>
      <c r="Z582" s="146"/>
      <c r="AA582" s="146"/>
      <c r="AB582" s="146"/>
      <c r="AC582" s="146"/>
      <c r="AD582" s="149"/>
      <c r="AE582" s="16"/>
    </row>
    <row r="583" spans="2:31" ht="39.75" customHeight="1" x14ac:dyDescent="0.25">
      <c r="B583" s="49"/>
      <c r="C583" s="205"/>
      <c r="D583" s="197"/>
      <c r="E583" s="198">
        <v>52</v>
      </c>
      <c r="F583" s="199" t="s">
        <v>165</v>
      </c>
      <c r="G583" s="200"/>
      <c r="H583" s="202" t="s">
        <v>166</v>
      </c>
      <c r="I583" s="119" t="s">
        <v>194</v>
      </c>
      <c r="J583" s="123" t="s">
        <v>615</v>
      </c>
      <c r="K583" s="123"/>
      <c r="L583" s="123"/>
      <c r="M583" s="123"/>
      <c r="N583" s="204"/>
      <c r="O583" s="107"/>
      <c r="Q583" s="14"/>
      <c r="R583" s="142"/>
      <c r="S583" s="145"/>
      <c r="T583" s="142" t="e">
        <f>IF(#REF!="","",#REF!)</f>
        <v>#REF!</v>
      </c>
      <c r="U583" s="145"/>
      <c r="V583" s="145"/>
      <c r="W583" s="145"/>
      <c r="X583" s="142" t="e">
        <f>IF(#REF!="","",#REF!)</f>
        <v>#REF!</v>
      </c>
      <c r="Y583" s="145"/>
      <c r="Z583" s="145"/>
      <c r="AA583" s="145"/>
      <c r="AB583" s="145"/>
      <c r="AC583" s="142" t="e">
        <f>IF(#REF!="","",#REF!)</f>
        <v>#REF!</v>
      </c>
      <c r="AD583" s="148"/>
      <c r="AE583" s="16"/>
    </row>
    <row r="584" spans="2:31" ht="39.75" customHeight="1" x14ac:dyDescent="0.25">
      <c r="B584" s="49"/>
      <c r="C584" s="205"/>
      <c r="D584" s="194"/>
      <c r="E584" s="194"/>
      <c r="F584" s="201"/>
      <c r="G584" s="200"/>
      <c r="H584" s="203"/>
      <c r="I584" s="119" t="s">
        <v>195</v>
      </c>
      <c r="J584" s="121" t="s">
        <v>616</v>
      </c>
      <c r="K584" s="121"/>
      <c r="L584" s="121"/>
      <c r="M584" s="121"/>
      <c r="N584" s="194"/>
      <c r="O584" s="107"/>
      <c r="Q584" s="14"/>
      <c r="R584" s="143"/>
      <c r="S584" s="146"/>
      <c r="T584" s="143"/>
      <c r="U584" s="146"/>
      <c r="V584" s="146"/>
      <c r="W584" s="146"/>
      <c r="X584" s="143"/>
      <c r="Y584" s="146"/>
      <c r="Z584" s="146"/>
      <c r="AA584" s="146"/>
      <c r="AB584" s="146"/>
      <c r="AC584" s="143"/>
      <c r="AD584" s="149"/>
      <c r="AE584" s="16"/>
    </row>
    <row r="585" spans="2:31" ht="39.75" customHeight="1" x14ac:dyDescent="0.25">
      <c r="B585" s="49"/>
      <c r="C585" s="205"/>
      <c r="D585" s="194"/>
      <c r="E585" s="194"/>
      <c r="F585" s="201"/>
      <c r="G585" s="200"/>
      <c r="H585" s="203"/>
      <c r="I585" s="119" t="s">
        <v>196</v>
      </c>
      <c r="J585" s="121" t="s">
        <v>617</v>
      </c>
      <c r="K585" s="121"/>
      <c r="L585" s="121"/>
      <c r="M585" s="121"/>
      <c r="N585" s="194"/>
      <c r="O585" s="107"/>
      <c r="Q585" s="14"/>
      <c r="R585" s="143"/>
      <c r="S585" s="146"/>
      <c r="T585" s="143"/>
      <c r="U585" s="146"/>
      <c r="V585" s="146"/>
      <c r="W585" s="146"/>
      <c r="X585" s="143"/>
      <c r="Y585" s="146"/>
      <c r="Z585" s="146"/>
      <c r="AA585" s="146"/>
      <c r="AB585" s="146"/>
      <c r="AC585" s="143"/>
      <c r="AD585" s="149"/>
      <c r="AE585" s="16"/>
    </row>
    <row r="586" spans="2:31" ht="39.75" customHeight="1" x14ac:dyDescent="0.25">
      <c r="B586" s="49"/>
      <c r="C586" s="205"/>
      <c r="D586" s="194"/>
      <c r="E586" s="194"/>
      <c r="F586" s="201"/>
      <c r="G586" s="200"/>
      <c r="H586" s="203"/>
      <c r="I586" s="119" t="s">
        <v>207</v>
      </c>
      <c r="J586" s="121" t="s">
        <v>618</v>
      </c>
      <c r="K586" s="121"/>
      <c r="L586" s="121"/>
      <c r="M586" s="121"/>
      <c r="N586" s="194"/>
      <c r="O586" s="107"/>
      <c r="Q586" s="14"/>
      <c r="R586" s="143"/>
      <c r="S586" s="146"/>
      <c r="T586" s="143"/>
      <c r="U586" s="146"/>
      <c r="V586" s="146"/>
      <c r="W586" s="146"/>
      <c r="X586" s="143"/>
      <c r="Y586" s="146"/>
      <c r="Z586" s="146"/>
      <c r="AA586" s="146"/>
      <c r="AB586" s="146"/>
      <c r="AC586" s="143"/>
      <c r="AD586" s="149"/>
      <c r="AE586" s="16"/>
    </row>
    <row r="587" spans="2:31" ht="39.75" customHeight="1" x14ac:dyDescent="0.25">
      <c r="B587" s="49"/>
      <c r="C587" s="205"/>
      <c r="D587" s="194"/>
      <c r="E587" s="194"/>
      <c r="F587" s="201"/>
      <c r="G587" s="200"/>
      <c r="H587" s="203"/>
      <c r="I587" s="119" t="s">
        <v>209</v>
      </c>
      <c r="J587" s="121" t="s">
        <v>619</v>
      </c>
      <c r="K587" s="121"/>
      <c r="L587" s="121"/>
      <c r="M587" s="121"/>
      <c r="N587" s="194"/>
      <c r="O587" s="107"/>
      <c r="Q587" s="14"/>
      <c r="R587" s="143"/>
      <c r="S587" s="146"/>
      <c r="T587" s="143"/>
      <c r="U587" s="146"/>
      <c r="V587" s="146"/>
      <c r="W587" s="146"/>
      <c r="X587" s="143"/>
      <c r="Y587" s="146"/>
      <c r="Z587" s="146"/>
      <c r="AA587" s="146"/>
      <c r="AB587" s="146"/>
      <c r="AC587" s="143"/>
      <c r="AD587" s="149"/>
      <c r="AE587" s="16"/>
    </row>
    <row r="588" spans="2:31" ht="39.75" customHeight="1" x14ac:dyDescent="0.25">
      <c r="B588" s="49"/>
      <c r="C588" s="205"/>
      <c r="D588" s="194"/>
      <c r="E588" s="198">
        <v>53</v>
      </c>
      <c r="F588" s="199" t="s">
        <v>810</v>
      </c>
      <c r="G588" s="200"/>
      <c r="H588" s="202" t="s">
        <v>811</v>
      </c>
      <c r="I588" s="119" t="s">
        <v>194</v>
      </c>
      <c r="J588" s="121" t="s">
        <v>812</v>
      </c>
      <c r="K588" s="121"/>
      <c r="L588" s="121"/>
      <c r="M588" s="121"/>
      <c r="N588" s="204"/>
      <c r="O588" s="107"/>
      <c r="Q588" s="14"/>
      <c r="R588" s="142"/>
      <c r="S588" s="145"/>
      <c r="T588" s="142" t="e">
        <f>IF(#REF!="","",#REF!)</f>
        <v>#REF!</v>
      </c>
      <c r="U588" s="142" t="e">
        <f>IF(#REF!="","",#REF!)</f>
        <v>#REF!</v>
      </c>
      <c r="V588" s="145"/>
      <c r="W588" s="142" t="e">
        <f>IF(#REF!="","",#REF!)</f>
        <v>#REF!</v>
      </c>
      <c r="X588" s="142"/>
      <c r="Y588" s="145"/>
      <c r="Z588" s="145"/>
      <c r="AA588" s="145"/>
      <c r="AB588" s="145"/>
      <c r="AC588" s="142"/>
      <c r="AD588" s="148"/>
      <c r="AE588" s="16"/>
    </row>
    <row r="589" spans="2:31" ht="39.75" customHeight="1" x14ac:dyDescent="0.25">
      <c r="B589" s="49"/>
      <c r="C589" s="205"/>
      <c r="D589" s="194"/>
      <c r="E589" s="194"/>
      <c r="F589" s="201"/>
      <c r="G589" s="200"/>
      <c r="H589" s="203"/>
      <c r="I589" s="119" t="s">
        <v>195</v>
      </c>
      <c r="J589" s="121" t="s">
        <v>813</v>
      </c>
      <c r="K589" s="121"/>
      <c r="L589" s="121"/>
      <c r="M589" s="121"/>
      <c r="N589" s="194"/>
      <c r="O589" s="107"/>
      <c r="Q589" s="14"/>
      <c r="R589" s="143"/>
      <c r="S589" s="146"/>
      <c r="T589" s="143"/>
      <c r="U589" s="143"/>
      <c r="V589" s="146"/>
      <c r="W589" s="143"/>
      <c r="X589" s="143"/>
      <c r="Y589" s="146"/>
      <c r="Z589" s="146"/>
      <c r="AA589" s="146"/>
      <c r="AB589" s="146"/>
      <c r="AC589" s="143"/>
      <c r="AD589" s="149"/>
      <c r="AE589" s="16"/>
    </row>
    <row r="590" spans="2:31" ht="39.75" customHeight="1" x14ac:dyDescent="0.25">
      <c r="B590" s="49"/>
      <c r="C590" s="205"/>
      <c r="D590" s="194"/>
      <c r="E590" s="194"/>
      <c r="F590" s="201"/>
      <c r="G590" s="200"/>
      <c r="H590" s="203"/>
      <c r="I590" s="119" t="s">
        <v>196</v>
      </c>
      <c r="J590" s="121" t="s">
        <v>814</v>
      </c>
      <c r="K590" s="121"/>
      <c r="L590" s="121"/>
      <c r="M590" s="121"/>
      <c r="N590" s="194"/>
      <c r="O590" s="107"/>
      <c r="Q590" s="14"/>
      <c r="R590" s="143"/>
      <c r="S590" s="146"/>
      <c r="T590" s="143"/>
      <c r="U590" s="143"/>
      <c r="V590" s="146"/>
      <c r="W590" s="143"/>
      <c r="X590" s="143"/>
      <c r="Y590" s="146"/>
      <c r="Z590" s="146"/>
      <c r="AA590" s="146"/>
      <c r="AB590" s="146"/>
      <c r="AC590" s="143"/>
      <c r="AD590" s="149"/>
      <c r="AE590" s="16"/>
    </row>
    <row r="591" spans="2:31" ht="54" customHeight="1" x14ac:dyDescent="0.25">
      <c r="B591" s="49"/>
      <c r="C591" s="205"/>
      <c r="D591" s="194"/>
      <c r="E591" s="194"/>
      <c r="F591" s="201"/>
      <c r="G591" s="200"/>
      <c r="H591" s="203"/>
      <c r="I591" s="119" t="s">
        <v>207</v>
      </c>
      <c r="J591" s="121" t="s">
        <v>815</v>
      </c>
      <c r="K591" s="121"/>
      <c r="L591" s="121"/>
      <c r="M591" s="121"/>
      <c r="N591" s="194"/>
      <c r="O591" s="107"/>
      <c r="Q591" s="14"/>
      <c r="R591" s="143"/>
      <c r="S591" s="146"/>
      <c r="T591" s="143"/>
      <c r="U591" s="143"/>
      <c r="V591" s="146"/>
      <c r="W591" s="143"/>
      <c r="X591" s="143"/>
      <c r="Y591" s="146"/>
      <c r="Z591" s="146"/>
      <c r="AA591" s="146"/>
      <c r="AB591" s="146"/>
      <c r="AC591" s="143"/>
      <c r="AD591" s="149"/>
      <c r="AE591" s="16"/>
    </row>
    <row r="592" spans="2:31" ht="51.75" customHeight="1" x14ac:dyDescent="0.25">
      <c r="B592" s="49"/>
      <c r="C592" s="205"/>
      <c r="D592" s="194"/>
      <c r="E592" s="194"/>
      <c r="F592" s="201"/>
      <c r="G592" s="200"/>
      <c r="H592" s="203"/>
      <c r="I592" s="119" t="s">
        <v>209</v>
      </c>
      <c r="J592" s="121" t="s">
        <v>816</v>
      </c>
      <c r="K592" s="121"/>
      <c r="L592" s="121"/>
      <c r="M592" s="121"/>
      <c r="N592" s="194"/>
      <c r="O592" s="107"/>
      <c r="Q592" s="14"/>
      <c r="R592" s="143"/>
      <c r="S592" s="146"/>
      <c r="T592" s="143"/>
      <c r="U592" s="143"/>
      <c r="V592" s="146"/>
      <c r="W592" s="143"/>
      <c r="X592" s="143"/>
      <c r="Y592" s="146"/>
      <c r="Z592" s="146"/>
      <c r="AA592" s="146"/>
      <c r="AB592" s="146"/>
      <c r="AC592" s="143"/>
      <c r="AD592" s="149"/>
      <c r="AE592" s="16"/>
    </row>
    <row r="593" spans="2:31" ht="39.75" customHeight="1" x14ac:dyDescent="0.25">
      <c r="B593" s="49"/>
      <c r="C593" s="205"/>
      <c r="D593" s="197" t="s">
        <v>162</v>
      </c>
      <c r="E593" s="198">
        <v>54</v>
      </c>
      <c r="F593" s="199" t="s">
        <v>163</v>
      </c>
      <c r="G593" s="200"/>
      <c r="H593" s="202" t="s">
        <v>164</v>
      </c>
      <c r="I593" s="119" t="s">
        <v>194</v>
      </c>
      <c r="J593" s="123" t="s">
        <v>620</v>
      </c>
      <c r="K593" s="123"/>
      <c r="L593" s="123"/>
      <c r="M593" s="123"/>
      <c r="N593" s="204"/>
      <c r="O593" s="107"/>
      <c r="Q593" s="14"/>
      <c r="R593" s="142"/>
      <c r="S593" s="145"/>
      <c r="T593" s="142" t="e">
        <f>IF(#REF!="","",#REF!)</f>
        <v>#REF!</v>
      </c>
      <c r="U593" s="142" t="e">
        <f>IF(#REF!="","",#REF!)</f>
        <v>#REF!</v>
      </c>
      <c r="V593" s="142" t="e">
        <f>IF(#REF!="","",#REF!)</f>
        <v>#REF!</v>
      </c>
      <c r="W593" s="142" t="e">
        <f>IF(#REF!="","",#REF!)</f>
        <v>#REF!</v>
      </c>
      <c r="X593" s="142" t="e">
        <f>IF(#REF!="","",#REF!)</f>
        <v>#REF!</v>
      </c>
      <c r="Y593" s="145"/>
      <c r="Z593" s="145"/>
      <c r="AA593" s="145"/>
      <c r="AB593" s="145"/>
      <c r="AC593" s="142" t="e">
        <f>IF(#REF!="","",#REF!)</f>
        <v>#REF!</v>
      </c>
      <c r="AD593" s="148"/>
      <c r="AE593" s="16"/>
    </row>
    <row r="594" spans="2:31" ht="39.75" customHeight="1" x14ac:dyDescent="0.25">
      <c r="B594" s="49"/>
      <c r="C594" s="205"/>
      <c r="D594" s="194"/>
      <c r="E594" s="194"/>
      <c r="F594" s="201"/>
      <c r="G594" s="200"/>
      <c r="H594" s="203"/>
      <c r="I594" s="119" t="s">
        <v>195</v>
      </c>
      <c r="J594" s="121" t="s">
        <v>621</v>
      </c>
      <c r="K594" s="121"/>
      <c r="L594" s="121"/>
      <c r="M594" s="121"/>
      <c r="N594" s="194"/>
      <c r="O594" s="107"/>
      <c r="Q594" s="14"/>
      <c r="R594" s="143"/>
      <c r="S594" s="146"/>
      <c r="T594" s="143"/>
      <c r="U594" s="143"/>
      <c r="V594" s="143"/>
      <c r="W594" s="143"/>
      <c r="X594" s="143"/>
      <c r="Y594" s="146"/>
      <c r="Z594" s="146"/>
      <c r="AA594" s="146"/>
      <c r="AB594" s="146"/>
      <c r="AC594" s="143"/>
      <c r="AD594" s="149"/>
      <c r="AE594" s="16"/>
    </row>
    <row r="595" spans="2:31" ht="39.75" customHeight="1" x14ac:dyDescent="0.25">
      <c r="B595" s="49"/>
      <c r="C595" s="205"/>
      <c r="D595" s="194"/>
      <c r="E595" s="194"/>
      <c r="F595" s="201"/>
      <c r="G595" s="200"/>
      <c r="H595" s="203"/>
      <c r="I595" s="119" t="s">
        <v>196</v>
      </c>
      <c r="J595" s="121" t="s">
        <v>622</v>
      </c>
      <c r="K595" s="121"/>
      <c r="L595" s="121"/>
      <c r="M595" s="121"/>
      <c r="N595" s="194"/>
      <c r="O595" s="107"/>
      <c r="Q595" s="14"/>
      <c r="R595" s="143"/>
      <c r="S595" s="146"/>
      <c r="T595" s="143"/>
      <c r="U595" s="143"/>
      <c r="V595" s="143"/>
      <c r="W595" s="143"/>
      <c r="X595" s="143"/>
      <c r="Y595" s="146"/>
      <c r="Z595" s="146"/>
      <c r="AA595" s="146"/>
      <c r="AB595" s="146"/>
      <c r="AC595" s="143"/>
      <c r="AD595" s="149"/>
      <c r="AE595" s="16"/>
    </row>
    <row r="596" spans="2:31" ht="39.75" customHeight="1" x14ac:dyDescent="0.25">
      <c r="B596" s="49"/>
      <c r="C596" s="205"/>
      <c r="D596" s="194"/>
      <c r="E596" s="194"/>
      <c r="F596" s="201"/>
      <c r="G596" s="200"/>
      <c r="H596" s="203"/>
      <c r="I596" s="119" t="s">
        <v>207</v>
      </c>
      <c r="J596" s="121" t="s">
        <v>623</v>
      </c>
      <c r="K596" s="121"/>
      <c r="L596" s="121"/>
      <c r="M596" s="121"/>
      <c r="N596" s="194"/>
      <c r="O596" s="107"/>
      <c r="Q596" s="14"/>
      <c r="R596" s="143"/>
      <c r="S596" s="146"/>
      <c r="T596" s="143"/>
      <c r="U596" s="143"/>
      <c r="V596" s="143"/>
      <c r="W596" s="143"/>
      <c r="X596" s="143"/>
      <c r="Y596" s="146"/>
      <c r="Z596" s="146"/>
      <c r="AA596" s="146"/>
      <c r="AB596" s="146"/>
      <c r="AC596" s="143"/>
      <c r="AD596" s="149"/>
      <c r="AE596" s="16"/>
    </row>
    <row r="597" spans="2:31" ht="39.75" customHeight="1" x14ac:dyDescent="0.25">
      <c r="B597" s="49"/>
      <c r="C597" s="205"/>
      <c r="D597" s="194"/>
      <c r="E597" s="194"/>
      <c r="F597" s="201"/>
      <c r="G597" s="200"/>
      <c r="H597" s="203"/>
      <c r="I597" s="119" t="s">
        <v>209</v>
      </c>
      <c r="J597" s="121" t="s">
        <v>624</v>
      </c>
      <c r="K597" s="121"/>
      <c r="L597" s="121"/>
      <c r="M597" s="121"/>
      <c r="N597" s="194"/>
      <c r="O597" s="107"/>
      <c r="Q597" s="14"/>
      <c r="R597" s="143"/>
      <c r="S597" s="146"/>
      <c r="T597" s="143"/>
      <c r="U597" s="143"/>
      <c r="V597" s="143"/>
      <c r="W597" s="143"/>
      <c r="X597" s="143"/>
      <c r="Y597" s="146"/>
      <c r="Z597" s="146"/>
      <c r="AA597" s="146"/>
      <c r="AB597" s="146"/>
      <c r="AC597" s="143"/>
      <c r="AD597" s="149"/>
      <c r="AE597" s="16"/>
    </row>
    <row r="598" spans="2:31" ht="39.75" customHeight="1" x14ac:dyDescent="0.25">
      <c r="B598" s="49"/>
      <c r="C598" s="205"/>
      <c r="D598" s="197" t="s">
        <v>152</v>
      </c>
      <c r="E598" s="198">
        <v>55</v>
      </c>
      <c r="F598" s="199" t="s">
        <v>151</v>
      </c>
      <c r="G598" s="200"/>
      <c r="H598" s="202" t="s">
        <v>150</v>
      </c>
      <c r="I598" s="119" t="s">
        <v>194</v>
      </c>
      <c r="J598" s="121" t="s">
        <v>625</v>
      </c>
      <c r="K598" s="121"/>
      <c r="L598" s="121"/>
      <c r="M598" s="121"/>
      <c r="N598" s="204"/>
      <c r="O598" s="107"/>
      <c r="Q598" s="14"/>
      <c r="R598" s="142"/>
      <c r="S598" s="145"/>
      <c r="T598" s="145"/>
      <c r="U598" s="145"/>
      <c r="V598" s="145"/>
      <c r="W598" s="145"/>
      <c r="X598" s="145"/>
      <c r="Y598" s="145"/>
      <c r="Z598" s="145"/>
      <c r="AA598" s="145"/>
      <c r="AB598" s="145"/>
      <c r="AD598" s="142" t="e">
        <f>IF(#REF!="","",#REF!)</f>
        <v>#REF!</v>
      </c>
      <c r="AE598" s="16"/>
    </row>
    <row r="599" spans="2:31" ht="39.75" customHeight="1" x14ac:dyDescent="0.25">
      <c r="B599" s="49"/>
      <c r="C599" s="205"/>
      <c r="D599" s="194"/>
      <c r="E599" s="194"/>
      <c r="F599" s="201"/>
      <c r="G599" s="200"/>
      <c r="H599" s="203"/>
      <c r="I599" s="119" t="s">
        <v>195</v>
      </c>
      <c r="J599" s="121" t="s">
        <v>626</v>
      </c>
      <c r="K599" s="121"/>
      <c r="L599" s="121"/>
      <c r="M599" s="121"/>
      <c r="N599" s="194"/>
      <c r="O599" s="107"/>
      <c r="Q599" s="14"/>
      <c r="R599" s="143"/>
      <c r="S599" s="146"/>
      <c r="T599" s="146"/>
      <c r="U599" s="146"/>
      <c r="V599" s="146"/>
      <c r="W599" s="146"/>
      <c r="X599" s="146"/>
      <c r="Y599" s="146"/>
      <c r="Z599" s="146"/>
      <c r="AA599" s="146"/>
      <c r="AB599" s="146"/>
      <c r="AD599" s="143"/>
      <c r="AE599" s="16"/>
    </row>
    <row r="600" spans="2:31" ht="39.75" customHeight="1" x14ac:dyDescent="0.25">
      <c r="B600" s="49"/>
      <c r="C600" s="205"/>
      <c r="D600" s="194"/>
      <c r="E600" s="194"/>
      <c r="F600" s="201"/>
      <c r="G600" s="200"/>
      <c r="H600" s="203"/>
      <c r="I600" s="119" t="s">
        <v>196</v>
      </c>
      <c r="J600" s="121" t="s">
        <v>627</v>
      </c>
      <c r="K600" s="121"/>
      <c r="L600" s="121"/>
      <c r="M600" s="121"/>
      <c r="N600" s="194"/>
      <c r="O600" s="107"/>
      <c r="Q600" s="14"/>
      <c r="R600" s="143"/>
      <c r="S600" s="146"/>
      <c r="T600" s="146"/>
      <c r="U600" s="146"/>
      <c r="V600" s="146"/>
      <c r="W600" s="146"/>
      <c r="X600" s="146"/>
      <c r="Y600" s="146"/>
      <c r="Z600" s="146"/>
      <c r="AA600" s="146"/>
      <c r="AB600" s="146"/>
      <c r="AD600" s="143"/>
      <c r="AE600" s="16"/>
    </row>
    <row r="601" spans="2:31" ht="39.75" customHeight="1" x14ac:dyDescent="0.25">
      <c r="B601" s="49"/>
      <c r="C601" s="205"/>
      <c r="D601" s="194"/>
      <c r="E601" s="194"/>
      <c r="F601" s="201"/>
      <c r="G601" s="200"/>
      <c r="H601" s="203"/>
      <c r="I601" s="119" t="s">
        <v>207</v>
      </c>
      <c r="J601" s="121" t="s">
        <v>628</v>
      </c>
      <c r="K601" s="121"/>
      <c r="L601" s="121"/>
      <c r="M601" s="121"/>
      <c r="N601" s="194"/>
      <c r="O601" s="107"/>
      <c r="Q601" s="14"/>
      <c r="R601" s="143"/>
      <c r="S601" s="146"/>
      <c r="T601" s="146"/>
      <c r="U601" s="146"/>
      <c r="V601" s="146"/>
      <c r="W601" s="146"/>
      <c r="X601" s="146"/>
      <c r="Y601" s="146"/>
      <c r="Z601" s="146"/>
      <c r="AA601" s="146"/>
      <c r="AB601" s="146"/>
      <c r="AD601" s="143"/>
      <c r="AE601" s="16"/>
    </row>
    <row r="602" spans="2:31" ht="39.75" customHeight="1" x14ac:dyDescent="0.25">
      <c r="B602" s="49"/>
      <c r="C602" s="205"/>
      <c r="D602" s="194"/>
      <c r="E602" s="194"/>
      <c r="F602" s="201"/>
      <c r="G602" s="200"/>
      <c r="H602" s="203"/>
      <c r="I602" s="119" t="s">
        <v>209</v>
      </c>
      <c r="J602" s="121" t="s">
        <v>629</v>
      </c>
      <c r="K602" s="121"/>
      <c r="L602" s="121"/>
      <c r="M602" s="121"/>
      <c r="N602" s="194"/>
      <c r="O602" s="107"/>
      <c r="Q602" s="14"/>
      <c r="R602" s="143"/>
      <c r="S602" s="146"/>
      <c r="T602" s="146"/>
      <c r="U602" s="146"/>
      <c r="V602" s="146"/>
      <c r="W602" s="146"/>
      <c r="X602" s="146"/>
      <c r="Y602" s="146"/>
      <c r="Z602" s="146"/>
      <c r="AA602" s="146"/>
      <c r="AB602" s="146"/>
      <c r="AD602" s="143"/>
      <c r="AE602" s="16"/>
    </row>
    <row r="603" spans="2:31" ht="39.75" customHeight="1" x14ac:dyDescent="0.25">
      <c r="B603" s="49"/>
      <c r="C603" s="205"/>
      <c r="D603" s="197" t="s">
        <v>141</v>
      </c>
      <c r="E603" s="198">
        <v>56</v>
      </c>
      <c r="F603" s="199" t="s">
        <v>83</v>
      </c>
      <c r="G603" s="200"/>
      <c r="H603" s="202" t="s">
        <v>119</v>
      </c>
      <c r="I603" s="119" t="s">
        <v>194</v>
      </c>
      <c r="J603" s="121" t="s">
        <v>630</v>
      </c>
      <c r="K603" s="121"/>
      <c r="L603" s="121"/>
      <c r="M603" s="121"/>
      <c r="N603" s="204"/>
      <c r="O603" s="110"/>
      <c r="Q603" s="14"/>
      <c r="R603" s="142"/>
      <c r="S603" s="145"/>
      <c r="T603" s="145"/>
      <c r="U603" s="145"/>
      <c r="V603" s="145"/>
      <c r="W603" s="142" t="e">
        <f>IF(#REF!="","",#REF!)</f>
        <v>#REF!</v>
      </c>
      <c r="X603" s="145"/>
      <c r="Y603" s="145"/>
      <c r="Z603" s="145"/>
      <c r="AA603" s="142" t="e">
        <f>IF(#REF!="","",#REF!)</f>
        <v>#REF!</v>
      </c>
      <c r="AB603" s="145"/>
      <c r="AC603" s="145"/>
      <c r="AD603" s="148"/>
      <c r="AE603" s="16"/>
    </row>
    <row r="604" spans="2:31" ht="39.75" customHeight="1" x14ac:dyDescent="0.25">
      <c r="B604" s="49"/>
      <c r="C604" s="205"/>
      <c r="D604" s="194"/>
      <c r="E604" s="194"/>
      <c r="F604" s="201"/>
      <c r="G604" s="200"/>
      <c r="H604" s="203"/>
      <c r="I604" s="119" t="s">
        <v>195</v>
      </c>
      <c r="J604" s="121" t="s">
        <v>631</v>
      </c>
      <c r="K604" s="121"/>
      <c r="L604" s="121"/>
      <c r="M604" s="121"/>
      <c r="N604" s="194"/>
      <c r="O604" s="110"/>
      <c r="Q604" s="14"/>
      <c r="R604" s="143"/>
      <c r="S604" s="146"/>
      <c r="T604" s="146"/>
      <c r="U604" s="146"/>
      <c r="V604" s="146"/>
      <c r="W604" s="143"/>
      <c r="X604" s="146"/>
      <c r="Y604" s="146"/>
      <c r="Z604" s="146"/>
      <c r="AA604" s="143"/>
      <c r="AB604" s="146"/>
      <c r="AC604" s="146"/>
      <c r="AD604" s="149"/>
      <c r="AE604" s="16"/>
    </row>
    <row r="605" spans="2:31" ht="39.75" customHeight="1" x14ac:dyDescent="0.25">
      <c r="B605" s="49"/>
      <c r="C605" s="205"/>
      <c r="D605" s="194"/>
      <c r="E605" s="194"/>
      <c r="F605" s="201"/>
      <c r="G605" s="200"/>
      <c r="H605" s="203"/>
      <c r="I605" s="119" t="s">
        <v>196</v>
      </c>
      <c r="J605" s="121" t="s">
        <v>632</v>
      </c>
      <c r="K605" s="121"/>
      <c r="L605" s="121"/>
      <c r="M605" s="121"/>
      <c r="N605" s="194"/>
      <c r="O605" s="110"/>
      <c r="Q605" s="14"/>
      <c r="R605" s="143"/>
      <c r="S605" s="146"/>
      <c r="T605" s="146"/>
      <c r="U605" s="146"/>
      <c r="V605" s="146"/>
      <c r="W605" s="143"/>
      <c r="X605" s="146"/>
      <c r="Y605" s="146"/>
      <c r="Z605" s="146"/>
      <c r="AA605" s="143"/>
      <c r="AB605" s="146"/>
      <c r="AC605" s="146"/>
      <c r="AD605" s="149"/>
      <c r="AE605" s="16"/>
    </row>
    <row r="606" spans="2:31" ht="39.75" customHeight="1" x14ac:dyDescent="0.25">
      <c r="B606" s="49"/>
      <c r="C606" s="205"/>
      <c r="D606" s="194"/>
      <c r="E606" s="194"/>
      <c r="F606" s="201"/>
      <c r="G606" s="200"/>
      <c r="H606" s="203"/>
      <c r="I606" s="119" t="s">
        <v>207</v>
      </c>
      <c r="J606" s="121" t="s">
        <v>633</v>
      </c>
      <c r="K606" s="121"/>
      <c r="L606" s="121"/>
      <c r="M606" s="121"/>
      <c r="N606" s="194"/>
      <c r="O606" s="110"/>
      <c r="Q606" s="14"/>
      <c r="R606" s="143"/>
      <c r="S606" s="146"/>
      <c r="T606" s="146"/>
      <c r="U606" s="146"/>
      <c r="V606" s="146"/>
      <c r="W606" s="143"/>
      <c r="X606" s="146"/>
      <c r="Y606" s="146"/>
      <c r="Z606" s="146"/>
      <c r="AA606" s="143"/>
      <c r="AB606" s="146"/>
      <c r="AC606" s="146"/>
      <c r="AD606" s="149"/>
      <c r="AE606" s="16"/>
    </row>
    <row r="607" spans="2:31" ht="39.75" customHeight="1" x14ac:dyDescent="0.25">
      <c r="B607" s="49"/>
      <c r="C607" s="205"/>
      <c r="D607" s="194"/>
      <c r="E607" s="194"/>
      <c r="F607" s="201"/>
      <c r="G607" s="200"/>
      <c r="H607" s="203"/>
      <c r="I607" s="119" t="s">
        <v>209</v>
      </c>
      <c r="J607" s="121" t="s">
        <v>634</v>
      </c>
      <c r="K607" s="121"/>
      <c r="L607" s="121"/>
      <c r="M607" s="121"/>
      <c r="N607" s="194"/>
      <c r="O607" s="110"/>
      <c r="Q607" s="14"/>
      <c r="R607" s="143"/>
      <c r="S607" s="146"/>
      <c r="T607" s="146"/>
      <c r="U607" s="146"/>
      <c r="V607" s="146"/>
      <c r="W607" s="143"/>
      <c r="X607" s="146"/>
      <c r="Y607" s="146"/>
      <c r="Z607" s="146"/>
      <c r="AA607" s="143"/>
      <c r="AB607" s="146"/>
      <c r="AC607" s="146"/>
      <c r="AD607" s="149"/>
      <c r="AE607" s="16"/>
    </row>
    <row r="608" spans="2:31" ht="39.75" customHeight="1" x14ac:dyDescent="0.25">
      <c r="B608" s="49"/>
      <c r="C608" s="205"/>
      <c r="D608" s="197" t="s">
        <v>167</v>
      </c>
      <c r="E608" s="198">
        <v>57</v>
      </c>
      <c r="F608" s="199" t="s">
        <v>168</v>
      </c>
      <c r="G608" s="200"/>
      <c r="H608" s="202" t="s">
        <v>184</v>
      </c>
      <c r="I608" s="119" t="s">
        <v>194</v>
      </c>
      <c r="J608" s="123" t="s">
        <v>635</v>
      </c>
      <c r="K608" s="123"/>
      <c r="L608" s="123"/>
      <c r="M608" s="123"/>
      <c r="N608" s="204"/>
      <c r="O608" s="110"/>
      <c r="Q608" s="14"/>
      <c r="R608" s="142"/>
      <c r="S608" s="145"/>
      <c r="T608" s="142" t="e">
        <f>IF(#REF!="","",#REF!)</f>
        <v>#REF!</v>
      </c>
      <c r="U608" s="145"/>
      <c r="V608" s="142" t="e">
        <f>IF(#REF!="","",#REF!)</f>
        <v>#REF!</v>
      </c>
      <c r="W608" s="142" t="e">
        <f>IF(#REF!="","",#REF!)</f>
        <v>#REF!</v>
      </c>
      <c r="X608" s="142" t="e">
        <f>IF(#REF!="","",#REF!)</f>
        <v>#REF!</v>
      </c>
      <c r="Y608" s="142" t="e">
        <f>IF(#REF!="","",#REF!)</f>
        <v>#REF!</v>
      </c>
      <c r="Z608" s="145"/>
      <c r="AA608" s="145"/>
      <c r="AB608" s="142" t="e">
        <f>IF(#REF!="","",#REF!)</f>
        <v>#REF!</v>
      </c>
      <c r="AC608" s="145"/>
      <c r="AD608" s="148"/>
      <c r="AE608" s="16"/>
    </row>
    <row r="609" spans="2:31" ht="39.75" customHeight="1" x14ac:dyDescent="0.25">
      <c r="B609" s="49"/>
      <c r="C609" s="205"/>
      <c r="D609" s="197"/>
      <c r="E609" s="194"/>
      <c r="F609" s="201"/>
      <c r="G609" s="200"/>
      <c r="H609" s="203"/>
      <c r="I609" s="119" t="s">
        <v>195</v>
      </c>
      <c r="J609" s="121" t="s">
        <v>636</v>
      </c>
      <c r="K609" s="121"/>
      <c r="L609" s="121"/>
      <c r="M609" s="121"/>
      <c r="N609" s="194"/>
      <c r="O609" s="110"/>
      <c r="Q609" s="14"/>
      <c r="R609" s="143"/>
      <c r="S609" s="146"/>
      <c r="T609" s="143"/>
      <c r="U609" s="146"/>
      <c r="V609" s="143"/>
      <c r="W609" s="143"/>
      <c r="X609" s="143"/>
      <c r="Y609" s="143"/>
      <c r="Z609" s="146"/>
      <c r="AA609" s="146"/>
      <c r="AB609" s="143"/>
      <c r="AC609" s="146"/>
      <c r="AD609" s="149"/>
      <c r="AE609" s="16"/>
    </row>
    <row r="610" spans="2:31" ht="39.75" customHeight="1" x14ac:dyDescent="0.25">
      <c r="B610" s="49"/>
      <c r="C610" s="205"/>
      <c r="D610" s="197"/>
      <c r="E610" s="194"/>
      <c r="F610" s="201"/>
      <c r="G610" s="200"/>
      <c r="H610" s="203"/>
      <c r="I610" s="119" t="s">
        <v>196</v>
      </c>
      <c r="J610" s="121" t="s">
        <v>637</v>
      </c>
      <c r="K610" s="121"/>
      <c r="L610" s="121"/>
      <c r="M610" s="121"/>
      <c r="N610" s="194"/>
      <c r="O610" s="110"/>
      <c r="Q610" s="14"/>
      <c r="R610" s="143"/>
      <c r="S610" s="146"/>
      <c r="T610" s="143"/>
      <c r="U610" s="146"/>
      <c r="V610" s="143"/>
      <c r="W610" s="143"/>
      <c r="X610" s="143"/>
      <c r="Y610" s="143"/>
      <c r="Z610" s="146"/>
      <c r="AA610" s="146"/>
      <c r="AB610" s="143"/>
      <c r="AC610" s="146"/>
      <c r="AD610" s="149"/>
      <c r="AE610" s="16"/>
    </row>
    <row r="611" spans="2:31" ht="39.75" customHeight="1" x14ac:dyDescent="0.25">
      <c r="B611" s="49"/>
      <c r="C611" s="205"/>
      <c r="D611" s="197"/>
      <c r="E611" s="194"/>
      <c r="F611" s="201"/>
      <c r="G611" s="200"/>
      <c r="H611" s="203"/>
      <c r="I611" s="119" t="s">
        <v>207</v>
      </c>
      <c r="J611" s="121" t="s">
        <v>638</v>
      </c>
      <c r="K611" s="121"/>
      <c r="L611" s="121"/>
      <c r="M611" s="121"/>
      <c r="N611" s="194"/>
      <c r="O611" s="110"/>
      <c r="Q611" s="14"/>
      <c r="R611" s="143"/>
      <c r="S611" s="146"/>
      <c r="T611" s="143"/>
      <c r="U611" s="146"/>
      <c r="V611" s="143"/>
      <c r="W611" s="143"/>
      <c r="X611" s="143"/>
      <c r="Y611" s="143"/>
      <c r="Z611" s="146"/>
      <c r="AA611" s="146"/>
      <c r="AB611" s="143"/>
      <c r="AC611" s="146"/>
      <c r="AD611" s="149"/>
      <c r="AE611" s="16"/>
    </row>
    <row r="612" spans="2:31" ht="39.75" customHeight="1" x14ac:dyDescent="0.25">
      <c r="B612" s="49"/>
      <c r="C612" s="205"/>
      <c r="D612" s="197"/>
      <c r="E612" s="194"/>
      <c r="F612" s="201"/>
      <c r="G612" s="200"/>
      <c r="H612" s="203"/>
      <c r="I612" s="119" t="s">
        <v>209</v>
      </c>
      <c r="J612" s="121" t="s">
        <v>639</v>
      </c>
      <c r="K612" s="121"/>
      <c r="L612" s="121"/>
      <c r="M612" s="121"/>
      <c r="N612" s="194"/>
      <c r="O612" s="110"/>
      <c r="Q612" s="14"/>
      <c r="R612" s="143"/>
      <c r="S612" s="146"/>
      <c r="T612" s="143"/>
      <c r="U612" s="146"/>
      <c r="V612" s="143"/>
      <c r="W612" s="143"/>
      <c r="X612" s="143"/>
      <c r="Y612" s="143"/>
      <c r="Z612" s="146"/>
      <c r="AA612" s="146"/>
      <c r="AB612" s="143"/>
      <c r="AC612" s="146"/>
      <c r="AD612" s="149"/>
      <c r="AE612" s="16"/>
    </row>
    <row r="613" spans="2:31" ht="39.75" customHeight="1" x14ac:dyDescent="0.25">
      <c r="B613" s="49"/>
      <c r="C613" s="205"/>
      <c r="D613" s="197"/>
      <c r="E613" s="198">
        <v>58</v>
      </c>
      <c r="F613" s="199" t="s">
        <v>169</v>
      </c>
      <c r="G613" s="200"/>
      <c r="H613" s="202" t="s">
        <v>177</v>
      </c>
      <c r="I613" s="119" t="s">
        <v>194</v>
      </c>
      <c r="J613" s="121" t="s">
        <v>640</v>
      </c>
      <c r="K613" s="121"/>
      <c r="L613" s="121"/>
      <c r="M613" s="121"/>
      <c r="N613" s="204"/>
      <c r="O613" s="110"/>
      <c r="Q613" s="14"/>
      <c r="R613" s="142"/>
      <c r="S613" s="145"/>
      <c r="T613" s="145"/>
      <c r="U613" s="145"/>
      <c r="V613" s="145"/>
      <c r="W613" s="145"/>
      <c r="X613" s="145"/>
      <c r="Y613" s="145"/>
      <c r="Z613" s="142" t="e">
        <f>IF(#REF!="","",#REF!)</f>
        <v>#REF!</v>
      </c>
      <c r="AA613" s="142" t="e">
        <f>IF(#REF!="","",#REF!)</f>
        <v>#REF!</v>
      </c>
      <c r="AB613" s="142" t="e">
        <f>IF(#REF!="","",#REF!)</f>
        <v>#REF!</v>
      </c>
      <c r="AC613" s="145"/>
      <c r="AD613" s="148"/>
      <c r="AE613" s="16"/>
    </row>
    <row r="614" spans="2:31" ht="39.75" customHeight="1" x14ac:dyDescent="0.25">
      <c r="B614" s="49"/>
      <c r="C614" s="205"/>
      <c r="D614" s="197"/>
      <c r="E614" s="194"/>
      <c r="F614" s="201"/>
      <c r="G614" s="200"/>
      <c r="H614" s="203"/>
      <c r="I614" s="119" t="s">
        <v>195</v>
      </c>
      <c r="J614" s="121" t="s">
        <v>641</v>
      </c>
      <c r="K614" s="121"/>
      <c r="L614" s="121"/>
      <c r="M614" s="121"/>
      <c r="N614" s="194"/>
      <c r="O614" s="110"/>
      <c r="Q614" s="14"/>
      <c r="R614" s="143"/>
      <c r="S614" s="146"/>
      <c r="T614" s="146"/>
      <c r="U614" s="146"/>
      <c r="V614" s="146"/>
      <c r="W614" s="146"/>
      <c r="X614" s="146"/>
      <c r="Y614" s="146"/>
      <c r="Z614" s="143"/>
      <c r="AA614" s="143"/>
      <c r="AB614" s="143"/>
      <c r="AC614" s="146"/>
      <c r="AD614" s="149"/>
      <c r="AE614" s="16"/>
    </row>
    <row r="615" spans="2:31" ht="39.75" customHeight="1" x14ac:dyDescent="0.25">
      <c r="B615" s="49"/>
      <c r="C615" s="205"/>
      <c r="D615" s="197"/>
      <c r="E615" s="194"/>
      <c r="F615" s="201"/>
      <c r="G615" s="200"/>
      <c r="H615" s="203"/>
      <c r="I615" s="119" t="s">
        <v>196</v>
      </c>
      <c r="J615" s="121" t="s">
        <v>642</v>
      </c>
      <c r="K615" s="121"/>
      <c r="L615" s="121"/>
      <c r="M615" s="121"/>
      <c r="N615" s="194"/>
      <c r="O615" s="110"/>
      <c r="Q615" s="14"/>
      <c r="R615" s="143"/>
      <c r="S615" s="146"/>
      <c r="T615" s="146"/>
      <c r="U615" s="146"/>
      <c r="V615" s="146"/>
      <c r="W615" s="146"/>
      <c r="X615" s="146"/>
      <c r="Y615" s="146"/>
      <c r="Z615" s="143"/>
      <c r="AA615" s="143"/>
      <c r="AB615" s="143"/>
      <c r="AC615" s="146"/>
      <c r="AD615" s="149"/>
      <c r="AE615" s="16"/>
    </row>
    <row r="616" spans="2:31" ht="39.75" customHeight="1" x14ac:dyDescent="0.25">
      <c r="B616" s="49"/>
      <c r="C616" s="205"/>
      <c r="D616" s="197"/>
      <c r="E616" s="194"/>
      <c r="F616" s="201"/>
      <c r="G616" s="200"/>
      <c r="H616" s="203"/>
      <c r="I616" s="119" t="s">
        <v>207</v>
      </c>
      <c r="J616" s="129" t="s">
        <v>643</v>
      </c>
      <c r="K616" s="129"/>
      <c r="L616" s="129"/>
      <c r="M616" s="129"/>
      <c r="N616" s="194"/>
      <c r="O616" s="110"/>
      <c r="Q616" s="14"/>
      <c r="R616" s="143"/>
      <c r="S616" s="146"/>
      <c r="T616" s="146"/>
      <c r="U616" s="146"/>
      <c r="V616" s="146"/>
      <c r="W616" s="146"/>
      <c r="X616" s="146"/>
      <c r="Y616" s="146"/>
      <c r="Z616" s="143"/>
      <c r="AA616" s="143"/>
      <c r="AB616" s="143"/>
      <c r="AC616" s="146"/>
      <c r="AD616" s="149"/>
      <c r="AE616" s="16"/>
    </row>
    <row r="617" spans="2:31" ht="39.75" customHeight="1" x14ac:dyDescent="0.25">
      <c r="B617" s="49"/>
      <c r="C617" s="205"/>
      <c r="D617" s="197"/>
      <c r="E617" s="194"/>
      <c r="F617" s="201"/>
      <c r="G617" s="200"/>
      <c r="H617" s="203"/>
      <c r="I617" s="119" t="s">
        <v>209</v>
      </c>
      <c r="J617" s="129" t="s">
        <v>644</v>
      </c>
      <c r="K617" s="129"/>
      <c r="L617" s="129"/>
      <c r="M617" s="129"/>
      <c r="N617" s="194"/>
      <c r="O617" s="110"/>
      <c r="Q617" s="14"/>
      <c r="R617" s="143"/>
      <c r="S617" s="146"/>
      <c r="T617" s="146"/>
      <c r="U617" s="146"/>
      <c r="V617" s="146"/>
      <c r="W617" s="146"/>
      <c r="X617" s="146"/>
      <c r="Y617" s="146"/>
      <c r="Z617" s="143"/>
      <c r="AA617" s="143"/>
      <c r="AB617" s="143"/>
      <c r="AC617" s="146"/>
      <c r="AD617" s="149"/>
      <c r="AE617" s="16"/>
    </row>
    <row r="618" spans="2:31" ht="39.75" customHeight="1" x14ac:dyDescent="0.25">
      <c r="B618" s="49"/>
      <c r="C618" s="205"/>
      <c r="D618" s="197"/>
      <c r="E618" s="198">
        <v>59</v>
      </c>
      <c r="F618" s="199" t="s">
        <v>178</v>
      </c>
      <c r="G618" s="200"/>
      <c r="H618" s="202" t="s">
        <v>179</v>
      </c>
      <c r="I618" s="119" t="s">
        <v>194</v>
      </c>
      <c r="J618" s="121" t="s">
        <v>645</v>
      </c>
      <c r="K618" s="121"/>
      <c r="L618" s="121"/>
      <c r="M618" s="121"/>
      <c r="N618" s="204"/>
      <c r="O618" s="110"/>
      <c r="Q618" s="14"/>
      <c r="R618" s="142"/>
      <c r="S618" s="145"/>
      <c r="T618" s="145"/>
      <c r="U618" s="145"/>
      <c r="V618" s="142" t="e">
        <f>IF(#REF!="","",#REF!)</f>
        <v>#REF!</v>
      </c>
      <c r="W618" s="145"/>
      <c r="X618" s="142" t="e">
        <f>IF(#REF!="","",#REF!)</f>
        <v>#REF!</v>
      </c>
      <c r="Y618" s="145"/>
      <c r="Z618" s="145"/>
      <c r="AA618" s="145"/>
      <c r="AB618" s="145"/>
      <c r="AC618" s="142" t="e">
        <f>IF(#REF!="","",#REF!)</f>
        <v>#REF!</v>
      </c>
      <c r="AD618" s="148"/>
      <c r="AE618" s="16"/>
    </row>
    <row r="619" spans="2:31" ht="39.75" customHeight="1" x14ac:dyDescent="0.25">
      <c r="B619" s="49"/>
      <c r="C619" s="205"/>
      <c r="D619" s="197"/>
      <c r="E619" s="194"/>
      <c r="F619" s="201"/>
      <c r="G619" s="200"/>
      <c r="H619" s="203"/>
      <c r="I619" s="119" t="s">
        <v>195</v>
      </c>
      <c r="J619" s="121" t="s">
        <v>646</v>
      </c>
      <c r="K619" s="121"/>
      <c r="L619" s="121"/>
      <c r="M619" s="121"/>
      <c r="N619" s="194"/>
      <c r="O619" s="110"/>
      <c r="Q619" s="14"/>
      <c r="R619" s="143"/>
      <c r="S619" s="146"/>
      <c r="T619" s="146"/>
      <c r="U619" s="146"/>
      <c r="V619" s="143"/>
      <c r="W619" s="146"/>
      <c r="X619" s="143"/>
      <c r="Y619" s="146"/>
      <c r="Z619" s="146"/>
      <c r="AA619" s="146"/>
      <c r="AB619" s="146"/>
      <c r="AC619" s="143"/>
      <c r="AD619" s="149"/>
      <c r="AE619" s="16"/>
    </row>
    <row r="620" spans="2:31" ht="39.75" customHeight="1" x14ac:dyDescent="0.25">
      <c r="B620" s="49"/>
      <c r="C620" s="205"/>
      <c r="D620" s="197"/>
      <c r="E620" s="194"/>
      <c r="F620" s="201"/>
      <c r="G620" s="200"/>
      <c r="H620" s="203"/>
      <c r="I620" s="119" t="s">
        <v>196</v>
      </c>
      <c r="J620" s="129" t="s">
        <v>647</v>
      </c>
      <c r="K620" s="129"/>
      <c r="L620" s="129"/>
      <c r="M620" s="129"/>
      <c r="N620" s="194"/>
      <c r="O620" s="110"/>
      <c r="Q620" s="14"/>
      <c r="R620" s="143"/>
      <c r="S620" s="146"/>
      <c r="T620" s="146"/>
      <c r="U620" s="146"/>
      <c r="V620" s="143"/>
      <c r="W620" s="146"/>
      <c r="X620" s="143"/>
      <c r="Y620" s="146"/>
      <c r="Z620" s="146"/>
      <c r="AA620" s="146"/>
      <c r="AB620" s="146"/>
      <c r="AC620" s="143"/>
      <c r="AD620" s="149"/>
      <c r="AE620" s="16"/>
    </row>
    <row r="621" spans="2:31" ht="39.75" customHeight="1" x14ac:dyDescent="0.25">
      <c r="B621" s="49"/>
      <c r="C621" s="205"/>
      <c r="D621" s="197"/>
      <c r="E621" s="194"/>
      <c r="F621" s="201"/>
      <c r="G621" s="200"/>
      <c r="H621" s="203"/>
      <c r="I621" s="119" t="s">
        <v>207</v>
      </c>
      <c r="J621" s="129" t="s">
        <v>648</v>
      </c>
      <c r="K621" s="129"/>
      <c r="L621" s="129"/>
      <c r="M621" s="129"/>
      <c r="N621" s="194"/>
      <c r="O621" s="110"/>
      <c r="Q621" s="14"/>
      <c r="R621" s="143"/>
      <c r="S621" s="146"/>
      <c r="T621" s="146"/>
      <c r="U621" s="146"/>
      <c r="V621" s="143"/>
      <c r="W621" s="146"/>
      <c r="X621" s="143"/>
      <c r="Y621" s="146"/>
      <c r="Z621" s="146"/>
      <c r="AA621" s="146"/>
      <c r="AB621" s="146"/>
      <c r="AC621" s="143"/>
      <c r="AD621" s="149"/>
      <c r="AE621" s="16"/>
    </row>
    <row r="622" spans="2:31" ht="39.75" customHeight="1" x14ac:dyDescent="0.25">
      <c r="B622" s="49"/>
      <c r="C622" s="205"/>
      <c r="D622" s="197"/>
      <c r="E622" s="194"/>
      <c r="F622" s="201"/>
      <c r="G622" s="200"/>
      <c r="H622" s="203"/>
      <c r="I622" s="119" t="s">
        <v>209</v>
      </c>
      <c r="J622" s="129" t="s">
        <v>649</v>
      </c>
      <c r="K622" s="129"/>
      <c r="L622" s="129"/>
      <c r="M622" s="129"/>
      <c r="N622" s="194"/>
      <c r="O622" s="110"/>
      <c r="Q622" s="14"/>
      <c r="R622" s="143"/>
      <c r="S622" s="146"/>
      <c r="T622" s="146"/>
      <c r="U622" s="146"/>
      <c r="V622" s="143"/>
      <c r="W622" s="146"/>
      <c r="X622" s="143"/>
      <c r="Y622" s="146"/>
      <c r="Z622" s="146"/>
      <c r="AA622" s="146"/>
      <c r="AB622" s="146"/>
      <c r="AC622" s="143"/>
      <c r="AD622" s="149"/>
      <c r="AE622" s="16"/>
    </row>
    <row r="623" spans="2:31" ht="39.75" customHeight="1" x14ac:dyDescent="0.25">
      <c r="B623" s="49"/>
      <c r="C623" s="205"/>
      <c r="D623" s="197"/>
      <c r="E623" s="198">
        <v>60</v>
      </c>
      <c r="F623" s="199" t="s">
        <v>170</v>
      </c>
      <c r="G623" s="200"/>
      <c r="H623" s="202" t="s">
        <v>180</v>
      </c>
      <c r="I623" s="119" t="s">
        <v>194</v>
      </c>
      <c r="J623" s="121" t="s">
        <v>650</v>
      </c>
      <c r="K623" s="121"/>
      <c r="L623" s="121"/>
      <c r="M623" s="121"/>
      <c r="N623" s="204"/>
      <c r="O623" s="110"/>
      <c r="Q623" s="14"/>
      <c r="R623" s="142"/>
      <c r="S623" s="145"/>
      <c r="T623" s="145"/>
      <c r="U623" s="145"/>
      <c r="V623" s="142" t="e">
        <f>IF(#REF!="","",#REF!)</f>
        <v>#REF!</v>
      </c>
      <c r="W623" s="142" t="e">
        <f>IF(#REF!="","",#REF!)</f>
        <v>#REF!</v>
      </c>
      <c r="X623" s="142" t="e">
        <f>IF(#REF!="","",#REF!)</f>
        <v>#REF!</v>
      </c>
      <c r="Y623" s="145"/>
      <c r="Z623" s="145"/>
      <c r="AA623" s="145"/>
      <c r="AB623" s="145"/>
      <c r="AC623" s="145"/>
      <c r="AD623" s="148"/>
      <c r="AE623" s="16"/>
    </row>
    <row r="624" spans="2:31" ht="39.75" customHeight="1" x14ac:dyDescent="0.25">
      <c r="B624" s="49"/>
      <c r="C624" s="205"/>
      <c r="D624" s="197"/>
      <c r="E624" s="194"/>
      <c r="F624" s="201"/>
      <c r="G624" s="200"/>
      <c r="H624" s="203"/>
      <c r="I624" s="119" t="s">
        <v>195</v>
      </c>
      <c r="J624" s="121" t="s">
        <v>651</v>
      </c>
      <c r="K624" s="121"/>
      <c r="L624" s="121"/>
      <c r="M624" s="121"/>
      <c r="N624" s="194"/>
      <c r="O624" s="110"/>
      <c r="Q624" s="14"/>
      <c r="R624" s="143"/>
      <c r="S624" s="146"/>
      <c r="T624" s="146"/>
      <c r="U624" s="146"/>
      <c r="V624" s="143"/>
      <c r="W624" s="143"/>
      <c r="X624" s="143"/>
      <c r="Y624" s="146"/>
      <c r="Z624" s="146"/>
      <c r="AA624" s="146"/>
      <c r="AB624" s="146"/>
      <c r="AC624" s="146"/>
      <c r="AD624" s="149"/>
      <c r="AE624" s="16"/>
    </row>
    <row r="625" spans="2:31" ht="39.75" customHeight="1" x14ac:dyDescent="0.25">
      <c r="B625" s="49"/>
      <c r="C625" s="205"/>
      <c r="D625" s="197"/>
      <c r="E625" s="194"/>
      <c r="F625" s="201"/>
      <c r="G625" s="200"/>
      <c r="H625" s="203"/>
      <c r="I625" s="119" t="s">
        <v>196</v>
      </c>
      <c r="J625" s="129" t="s">
        <v>652</v>
      </c>
      <c r="K625" s="129"/>
      <c r="L625" s="129"/>
      <c r="M625" s="129"/>
      <c r="N625" s="194"/>
      <c r="O625" s="110"/>
      <c r="Q625" s="14"/>
      <c r="R625" s="143"/>
      <c r="S625" s="146"/>
      <c r="T625" s="146"/>
      <c r="U625" s="146"/>
      <c r="V625" s="143"/>
      <c r="W625" s="143"/>
      <c r="X625" s="143"/>
      <c r="Y625" s="146"/>
      <c r="Z625" s="146"/>
      <c r="AA625" s="146"/>
      <c r="AB625" s="146"/>
      <c r="AC625" s="146"/>
      <c r="AD625" s="149"/>
      <c r="AE625" s="16"/>
    </row>
    <row r="626" spans="2:31" ht="39.75" customHeight="1" x14ac:dyDescent="0.25">
      <c r="B626" s="49"/>
      <c r="C626" s="205"/>
      <c r="D626" s="197"/>
      <c r="E626" s="194"/>
      <c r="F626" s="201"/>
      <c r="G626" s="200"/>
      <c r="H626" s="203"/>
      <c r="I626" s="119" t="s">
        <v>207</v>
      </c>
      <c r="J626" s="129" t="s">
        <v>653</v>
      </c>
      <c r="K626" s="129"/>
      <c r="L626" s="129"/>
      <c r="M626" s="129"/>
      <c r="N626" s="194"/>
      <c r="O626" s="110"/>
      <c r="Q626" s="14"/>
      <c r="R626" s="143"/>
      <c r="S626" s="146"/>
      <c r="T626" s="146"/>
      <c r="U626" s="146"/>
      <c r="V626" s="143"/>
      <c r="W626" s="143"/>
      <c r="X626" s="143"/>
      <c r="Y626" s="146"/>
      <c r="Z626" s="146"/>
      <c r="AA626" s="146"/>
      <c r="AB626" s="146"/>
      <c r="AC626" s="146"/>
      <c r="AD626" s="149"/>
      <c r="AE626" s="16"/>
    </row>
    <row r="627" spans="2:31" ht="39.75" customHeight="1" x14ac:dyDescent="0.25">
      <c r="B627" s="49"/>
      <c r="C627" s="205"/>
      <c r="D627" s="197"/>
      <c r="E627" s="194"/>
      <c r="F627" s="201"/>
      <c r="G627" s="200"/>
      <c r="H627" s="203"/>
      <c r="I627" s="119" t="s">
        <v>209</v>
      </c>
      <c r="J627" s="129" t="s">
        <v>654</v>
      </c>
      <c r="K627" s="129"/>
      <c r="L627" s="129"/>
      <c r="M627" s="129"/>
      <c r="N627" s="194"/>
      <c r="O627" s="110"/>
      <c r="Q627" s="14"/>
      <c r="R627" s="143"/>
      <c r="S627" s="146"/>
      <c r="T627" s="146"/>
      <c r="U627" s="146"/>
      <c r="V627" s="143"/>
      <c r="W627" s="143"/>
      <c r="X627" s="143"/>
      <c r="Y627" s="146"/>
      <c r="Z627" s="146"/>
      <c r="AA627" s="146"/>
      <c r="AB627" s="146"/>
      <c r="AC627" s="146"/>
      <c r="AD627" s="149"/>
      <c r="AE627" s="16"/>
    </row>
    <row r="628" spans="2:31" ht="39.75" customHeight="1" x14ac:dyDescent="0.25">
      <c r="B628" s="49"/>
      <c r="C628" s="205"/>
      <c r="D628" s="197"/>
      <c r="E628" s="198">
        <v>61</v>
      </c>
      <c r="F628" s="199" t="s">
        <v>190</v>
      </c>
      <c r="G628" s="200"/>
      <c r="H628" s="202" t="s">
        <v>181</v>
      </c>
      <c r="I628" s="119" t="s">
        <v>194</v>
      </c>
      <c r="J628" s="121" t="s">
        <v>655</v>
      </c>
      <c r="K628" s="121"/>
      <c r="L628" s="121"/>
      <c r="M628" s="121"/>
      <c r="N628" s="204"/>
      <c r="O628" s="110"/>
      <c r="Q628" s="14"/>
      <c r="R628" s="142"/>
      <c r="S628" s="145"/>
      <c r="T628" s="145"/>
      <c r="U628" s="145"/>
      <c r="V628" s="142" t="e">
        <f>IF(#REF!="","",#REF!)</f>
        <v>#REF!</v>
      </c>
      <c r="W628" s="145"/>
      <c r="X628" s="142" t="e">
        <f>IF(#REF!="","",#REF!)</f>
        <v>#REF!</v>
      </c>
      <c r="Y628" s="145"/>
      <c r="Z628" s="145"/>
      <c r="AA628" s="145"/>
      <c r="AB628" s="142" t="e">
        <f>IF(#REF!="","",#REF!)</f>
        <v>#REF!</v>
      </c>
      <c r="AC628" s="145"/>
      <c r="AD628" s="148"/>
      <c r="AE628" s="16"/>
    </row>
    <row r="629" spans="2:31" ht="39.75" customHeight="1" x14ac:dyDescent="0.25">
      <c r="B629" s="49"/>
      <c r="C629" s="205"/>
      <c r="D629" s="197"/>
      <c r="E629" s="194"/>
      <c r="F629" s="201"/>
      <c r="G629" s="200"/>
      <c r="H629" s="203"/>
      <c r="I629" s="119" t="s">
        <v>195</v>
      </c>
      <c r="J629" s="121" t="s">
        <v>656</v>
      </c>
      <c r="K629" s="121"/>
      <c r="L629" s="121"/>
      <c r="M629" s="121"/>
      <c r="N629" s="194"/>
      <c r="O629" s="110"/>
      <c r="Q629" s="14"/>
      <c r="R629" s="143"/>
      <c r="S629" s="146"/>
      <c r="T629" s="146"/>
      <c r="U629" s="146"/>
      <c r="V629" s="143"/>
      <c r="W629" s="146"/>
      <c r="X629" s="143"/>
      <c r="Y629" s="146"/>
      <c r="Z629" s="146"/>
      <c r="AA629" s="146"/>
      <c r="AB629" s="143"/>
      <c r="AC629" s="146"/>
      <c r="AD629" s="149"/>
      <c r="AE629" s="16"/>
    </row>
    <row r="630" spans="2:31" ht="39.75" customHeight="1" x14ac:dyDescent="0.25">
      <c r="B630" s="49"/>
      <c r="C630" s="205"/>
      <c r="D630" s="197"/>
      <c r="E630" s="194"/>
      <c r="F630" s="201"/>
      <c r="G630" s="200"/>
      <c r="H630" s="203"/>
      <c r="I630" s="119" t="s">
        <v>196</v>
      </c>
      <c r="J630" s="121" t="s">
        <v>657</v>
      </c>
      <c r="K630" s="121"/>
      <c r="L630" s="121"/>
      <c r="M630" s="121"/>
      <c r="N630" s="194"/>
      <c r="O630" s="110"/>
      <c r="Q630" s="14"/>
      <c r="R630" s="143"/>
      <c r="S630" s="146"/>
      <c r="T630" s="146"/>
      <c r="U630" s="146"/>
      <c r="V630" s="143"/>
      <c r="W630" s="146"/>
      <c r="X630" s="143"/>
      <c r="Y630" s="146"/>
      <c r="Z630" s="146"/>
      <c r="AA630" s="146"/>
      <c r="AB630" s="143"/>
      <c r="AC630" s="146"/>
      <c r="AD630" s="149"/>
      <c r="AE630" s="16"/>
    </row>
    <row r="631" spans="2:31" ht="39.75" customHeight="1" x14ac:dyDescent="0.25">
      <c r="B631" s="49"/>
      <c r="C631" s="205"/>
      <c r="D631" s="197"/>
      <c r="E631" s="194"/>
      <c r="F631" s="201"/>
      <c r="G631" s="200"/>
      <c r="H631" s="203"/>
      <c r="I631" s="119" t="s">
        <v>207</v>
      </c>
      <c r="J631" s="121" t="s">
        <v>658</v>
      </c>
      <c r="K631" s="121"/>
      <c r="L631" s="121"/>
      <c r="M631" s="121"/>
      <c r="N631" s="194"/>
      <c r="O631" s="110"/>
      <c r="Q631" s="14"/>
      <c r="R631" s="143"/>
      <c r="S631" s="146"/>
      <c r="T631" s="146"/>
      <c r="U631" s="146"/>
      <c r="V631" s="143"/>
      <c r="W631" s="146"/>
      <c r="X631" s="143"/>
      <c r="Y631" s="146"/>
      <c r="Z631" s="146"/>
      <c r="AA631" s="146"/>
      <c r="AB631" s="143"/>
      <c r="AC631" s="146"/>
      <c r="AD631" s="149"/>
      <c r="AE631" s="16"/>
    </row>
    <row r="632" spans="2:31" ht="39.75" customHeight="1" x14ac:dyDescent="0.25">
      <c r="B632" s="49"/>
      <c r="C632" s="205"/>
      <c r="D632" s="197"/>
      <c r="E632" s="194"/>
      <c r="F632" s="201"/>
      <c r="G632" s="200"/>
      <c r="H632" s="203"/>
      <c r="I632" s="119" t="s">
        <v>209</v>
      </c>
      <c r="J632" s="121" t="s">
        <v>659</v>
      </c>
      <c r="K632" s="121"/>
      <c r="L632" s="121"/>
      <c r="M632" s="121"/>
      <c r="N632" s="194"/>
      <c r="O632" s="110"/>
      <c r="Q632" s="14"/>
      <c r="R632" s="143"/>
      <c r="S632" s="146"/>
      <c r="T632" s="146"/>
      <c r="U632" s="146"/>
      <c r="V632" s="143"/>
      <c r="W632" s="146"/>
      <c r="X632" s="143"/>
      <c r="Y632" s="146"/>
      <c r="Z632" s="146"/>
      <c r="AA632" s="146"/>
      <c r="AB632" s="143"/>
      <c r="AC632" s="146"/>
      <c r="AD632" s="149"/>
      <c r="AE632" s="16"/>
    </row>
    <row r="633" spans="2:31" ht="39.75" customHeight="1" x14ac:dyDescent="0.25">
      <c r="B633" s="49"/>
      <c r="C633" s="205"/>
      <c r="D633" s="197"/>
      <c r="E633" s="198">
        <v>62</v>
      </c>
      <c r="F633" s="199" t="s">
        <v>182</v>
      </c>
      <c r="G633" s="200"/>
      <c r="H633" s="202" t="s">
        <v>183</v>
      </c>
      <c r="I633" s="119" t="s">
        <v>194</v>
      </c>
      <c r="J633" s="121" t="s">
        <v>660</v>
      </c>
      <c r="K633" s="121"/>
      <c r="L633" s="121"/>
      <c r="M633" s="121"/>
      <c r="N633" s="204"/>
      <c r="O633" s="110"/>
      <c r="Q633" s="14"/>
      <c r="R633" s="142"/>
      <c r="S633" s="145"/>
      <c r="T633" s="145"/>
      <c r="U633" s="145"/>
      <c r="V633" s="142" t="e">
        <f>IF(#REF!="","",#REF!)</f>
        <v>#REF!</v>
      </c>
      <c r="W633" s="142" t="e">
        <f>IF(#REF!="","",#REF!)</f>
        <v>#REF!</v>
      </c>
      <c r="X633" s="145"/>
      <c r="Y633" s="145"/>
      <c r="Z633" s="145"/>
      <c r="AA633" s="145"/>
      <c r="AB633" s="145"/>
      <c r="AC633" s="145"/>
      <c r="AD633" s="148"/>
      <c r="AE633" s="16"/>
    </row>
    <row r="634" spans="2:31" ht="39.75" customHeight="1" x14ac:dyDescent="0.25">
      <c r="B634" s="49"/>
      <c r="C634" s="206"/>
      <c r="D634" s="194"/>
      <c r="E634" s="194"/>
      <c r="F634" s="201"/>
      <c r="G634" s="200"/>
      <c r="H634" s="203"/>
      <c r="I634" s="119" t="s">
        <v>195</v>
      </c>
      <c r="J634" s="121" t="s">
        <v>661</v>
      </c>
      <c r="K634" s="121"/>
      <c r="L634" s="121"/>
      <c r="M634" s="121"/>
      <c r="N634" s="194"/>
      <c r="O634" s="110"/>
      <c r="Q634" s="14"/>
      <c r="R634" s="143"/>
      <c r="S634" s="146"/>
      <c r="T634" s="146"/>
      <c r="U634" s="146"/>
      <c r="V634" s="143"/>
      <c r="W634" s="143"/>
      <c r="X634" s="146"/>
      <c r="Y634" s="146"/>
      <c r="Z634" s="146"/>
      <c r="AA634" s="146"/>
      <c r="AB634" s="146"/>
      <c r="AC634" s="146"/>
      <c r="AD634" s="149"/>
      <c r="AE634" s="16"/>
    </row>
    <row r="635" spans="2:31" ht="39.75" customHeight="1" x14ac:dyDescent="0.25">
      <c r="B635" s="49"/>
      <c r="C635" s="206"/>
      <c r="D635" s="194"/>
      <c r="E635" s="194"/>
      <c r="F635" s="201"/>
      <c r="G635" s="200"/>
      <c r="H635" s="203"/>
      <c r="I635" s="119" t="s">
        <v>196</v>
      </c>
      <c r="J635" s="121" t="s">
        <v>662</v>
      </c>
      <c r="K635" s="121"/>
      <c r="L635" s="121"/>
      <c r="M635" s="121"/>
      <c r="N635" s="194"/>
      <c r="O635" s="110"/>
      <c r="Q635" s="14"/>
      <c r="R635" s="143"/>
      <c r="S635" s="146"/>
      <c r="T635" s="146"/>
      <c r="U635" s="146"/>
      <c r="V635" s="143"/>
      <c r="W635" s="143"/>
      <c r="X635" s="146"/>
      <c r="Y635" s="146"/>
      <c r="Z635" s="146"/>
      <c r="AA635" s="146"/>
      <c r="AB635" s="146"/>
      <c r="AC635" s="146"/>
      <c r="AD635" s="149"/>
      <c r="AE635" s="16"/>
    </row>
    <row r="636" spans="2:31" ht="39.75" customHeight="1" x14ac:dyDescent="0.25">
      <c r="B636" s="49"/>
      <c r="C636" s="206"/>
      <c r="D636" s="194"/>
      <c r="E636" s="194"/>
      <c r="F636" s="201"/>
      <c r="G636" s="200"/>
      <c r="H636" s="203"/>
      <c r="I636" s="119" t="s">
        <v>207</v>
      </c>
      <c r="J636" s="121" t="s">
        <v>663</v>
      </c>
      <c r="K636" s="121"/>
      <c r="L636" s="121"/>
      <c r="M636" s="121"/>
      <c r="N636" s="194"/>
      <c r="O636" s="110"/>
      <c r="Q636" s="14"/>
      <c r="R636" s="143"/>
      <c r="S636" s="146"/>
      <c r="T636" s="146"/>
      <c r="U636" s="146"/>
      <c r="V636" s="143"/>
      <c r="W636" s="143"/>
      <c r="X636" s="146"/>
      <c r="Y636" s="146"/>
      <c r="Z636" s="146"/>
      <c r="AA636" s="146"/>
      <c r="AB636" s="146"/>
      <c r="AC636" s="146"/>
      <c r="AD636" s="149"/>
      <c r="AE636" s="16"/>
    </row>
    <row r="637" spans="2:31" ht="39.75" customHeight="1" x14ac:dyDescent="0.25">
      <c r="B637" s="49"/>
      <c r="C637" s="206"/>
      <c r="D637" s="194"/>
      <c r="E637" s="194"/>
      <c r="F637" s="201"/>
      <c r="G637" s="200"/>
      <c r="H637" s="203"/>
      <c r="I637" s="119" t="s">
        <v>209</v>
      </c>
      <c r="J637" s="121" t="s">
        <v>664</v>
      </c>
      <c r="K637" s="121"/>
      <c r="L637" s="121"/>
      <c r="M637" s="121"/>
      <c r="N637" s="194"/>
      <c r="O637" s="110"/>
      <c r="Q637" s="14"/>
      <c r="R637" s="143"/>
      <c r="S637" s="146"/>
      <c r="T637" s="146"/>
      <c r="U637" s="146"/>
      <c r="V637" s="143"/>
      <c r="W637" s="143"/>
      <c r="X637" s="146"/>
      <c r="Y637" s="146"/>
      <c r="Z637" s="146"/>
      <c r="AA637" s="146"/>
      <c r="AB637" s="146"/>
      <c r="AC637" s="146"/>
      <c r="AD637" s="149"/>
      <c r="AE637" s="16"/>
    </row>
    <row r="638" spans="2:31" ht="39.75" customHeight="1" x14ac:dyDescent="0.25">
      <c r="B638" s="49"/>
      <c r="C638" s="205" t="s">
        <v>2</v>
      </c>
      <c r="D638" s="197" t="s">
        <v>127</v>
      </c>
      <c r="E638" s="198">
        <v>63</v>
      </c>
      <c r="F638" s="199" t="s">
        <v>84</v>
      </c>
      <c r="G638" s="200"/>
      <c r="H638" s="202" t="s">
        <v>120</v>
      </c>
      <c r="I638" s="119" t="s">
        <v>194</v>
      </c>
      <c r="J638" s="121" t="s">
        <v>665</v>
      </c>
      <c r="K638" s="121"/>
      <c r="L638" s="121"/>
      <c r="M638" s="121"/>
      <c r="N638" s="204"/>
      <c r="O638" s="107"/>
      <c r="Q638" s="14"/>
      <c r="R638" s="142"/>
      <c r="S638" s="145"/>
      <c r="T638" s="145"/>
      <c r="U638" s="145"/>
      <c r="V638" s="145"/>
      <c r="W638" s="145"/>
      <c r="X638" s="145"/>
      <c r="Y638" s="145"/>
      <c r="Z638" s="145"/>
      <c r="AA638" s="145"/>
      <c r="AB638" s="145"/>
      <c r="AC638" s="145"/>
      <c r="AD638" s="142" t="e">
        <f>IF(#REF!="","",#REF!)</f>
        <v>#REF!</v>
      </c>
      <c r="AE638" s="16"/>
    </row>
    <row r="639" spans="2:31" ht="39.75" customHeight="1" x14ac:dyDescent="0.25">
      <c r="B639" s="49"/>
      <c r="C639" s="205"/>
      <c r="D639" s="194"/>
      <c r="E639" s="194"/>
      <c r="F639" s="201"/>
      <c r="G639" s="200"/>
      <c r="H639" s="203"/>
      <c r="I639" s="119" t="s">
        <v>195</v>
      </c>
      <c r="J639" s="121" t="s">
        <v>666</v>
      </c>
      <c r="K639" s="121"/>
      <c r="L639" s="121"/>
      <c r="M639" s="121"/>
      <c r="N639" s="194"/>
      <c r="O639" s="107"/>
      <c r="Q639" s="14"/>
      <c r="R639" s="143"/>
      <c r="S639" s="146"/>
      <c r="T639" s="146"/>
      <c r="U639" s="146"/>
      <c r="V639" s="146"/>
      <c r="W639" s="146"/>
      <c r="X639" s="146"/>
      <c r="Y639" s="146"/>
      <c r="Z639" s="146"/>
      <c r="AA639" s="146"/>
      <c r="AB639" s="146"/>
      <c r="AC639" s="146"/>
      <c r="AD639" s="143"/>
      <c r="AE639" s="16"/>
    </row>
    <row r="640" spans="2:31" ht="39.75" customHeight="1" x14ac:dyDescent="0.25">
      <c r="B640" s="49"/>
      <c r="C640" s="205"/>
      <c r="D640" s="194"/>
      <c r="E640" s="194"/>
      <c r="F640" s="201"/>
      <c r="G640" s="200"/>
      <c r="H640" s="203"/>
      <c r="I640" s="119" t="s">
        <v>196</v>
      </c>
      <c r="J640" s="121" t="s">
        <v>667</v>
      </c>
      <c r="K640" s="121"/>
      <c r="L640" s="121"/>
      <c r="M640" s="121"/>
      <c r="N640" s="194"/>
      <c r="O640" s="107"/>
      <c r="Q640" s="14"/>
      <c r="R640" s="143"/>
      <c r="S640" s="146"/>
      <c r="T640" s="146"/>
      <c r="U640" s="146"/>
      <c r="V640" s="146"/>
      <c r="W640" s="146"/>
      <c r="X640" s="146"/>
      <c r="Y640" s="146"/>
      <c r="Z640" s="146"/>
      <c r="AA640" s="146"/>
      <c r="AB640" s="146"/>
      <c r="AC640" s="146"/>
      <c r="AD640" s="143"/>
      <c r="AE640" s="16"/>
    </row>
    <row r="641" spans="2:31" ht="39.75" customHeight="1" x14ac:dyDescent="0.25">
      <c r="B641" s="49"/>
      <c r="C641" s="205"/>
      <c r="D641" s="194"/>
      <c r="E641" s="194"/>
      <c r="F641" s="201"/>
      <c r="G641" s="200"/>
      <c r="H641" s="203"/>
      <c r="I641" s="119" t="s">
        <v>207</v>
      </c>
      <c r="J641" s="121" t="s">
        <v>842</v>
      </c>
      <c r="K641" s="121"/>
      <c r="L641" s="121"/>
      <c r="M641" s="121"/>
      <c r="N641" s="194"/>
      <c r="O641" s="107"/>
      <c r="Q641" s="14"/>
      <c r="R641" s="143"/>
      <c r="S641" s="146"/>
      <c r="T641" s="146"/>
      <c r="U641" s="146"/>
      <c r="V641" s="146"/>
      <c r="W641" s="146"/>
      <c r="X641" s="146"/>
      <c r="Y641" s="146"/>
      <c r="Z641" s="146"/>
      <c r="AA641" s="146"/>
      <c r="AB641" s="146"/>
      <c r="AC641" s="146"/>
      <c r="AD641" s="143"/>
      <c r="AE641" s="16"/>
    </row>
    <row r="642" spans="2:31" ht="39.75" customHeight="1" x14ac:dyDescent="0.25">
      <c r="B642" s="49"/>
      <c r="C642" s="205"/>
      <c r="D642" s="194"/>
      <c r="E642" s="194"/>
      <c r="F642" s="201"/>
      <c r="G642" s="200"/>
      <c r="H642" s="203"/>
      <c r="I642" s="119" t="s">
        <v>209</v>
      </c>
      <c r="J642" s="121" t="s">
        <v>843</v>
      </c>
      <c r="K642" s="121"/>
      <c r="L642" s="121"/>
      <c r="M642" s="121"/>
      <c r="N642" s="194"/>
      <c r="O642" s="107"/>
      <c r="Q642" s="14"/>
      <c r="R642" s="143"/>
      <c r="S642" s="146"/>
      <c r="T642" s="146"/>
      <c r="U642" s="146"/>
      <c r="V642" s="146"/>
      <c r="W642" s="146"/>
      <c r="X642" s="146"/>
      <c r="Y642" s="146"/>
      <c r="Z642" s="146"/>
      <c r="AA642" s="146"/>
      <c r="AB642" s="146"/>
      <c r="AC642" s="146"/>
      <c r="AD642" s="143"/>
      <c r="AE642" s="16"/>
    </row>
    <row r="643" spans="2:31" ht="39.75" customHeight="1" x14ac:dyDescent="0.25">
      <c r="B643" s="49"/>
      <c r="C643" s="205"/>
      <c r="D643" s="197" t="s">
        <v>137</v>
      </c>
      <c r="E643" s="198">
        <v>64</v>
      </c>
      <c r="F643" s="199" t="s">
        <v>85</v>
      </c>
      <c r="G643" s="200"/>
      <c r="H643" s="202" t="s">
        <v>121</v>
      </c>
      <c r="I643" s="119" t="s">
        <v>194</v>
      </c>
      <c r="J643" s="121" t="s">
        <v>668</v>
      </c>
      <c r="K643" s="121"/>
      <c r="L643" s="121"/>
      <c r="M643" s="121"/>
      <c r="N643" s="204"/>
      <c r="O643" s="107"/>
      <c r="Q643" s="14"/>
      <c r="R643" s="142"/>
      <c r="S643" s="145"/>
      <c r="T643" s="145"/>
      <c r="U643" s="145"/>
      <c r="V643" s="145"/>
      <c r="W643" s="142" t="e">
        <f>IF(#REF!="","",#REF!)</f>
        <v>#REF!</v>
      </c>
      <c r="X643" s="145"/>
      <c r="Y643" s="145"/>
      <c r="Z643" s="145"/>
      <c r="AA643" s="145"/>
      <c r="AB643" s="142" t="e">
        <f>IF(#REF!="","",#REF!)</f>
        <v>#REF!</v>
      </c>
      <c r="AC643" s="145"/>
      <c r="AD643" s="148"/>
      <c r="AE643" s="16"/>
    </row>
    <row r="644" spans="2:31" ht="39.75" customHeight="1" x14ac:dyDescent="0.25">
      <c r="B644" s="49"/>
      <c r="C644" s="205"/>
      <c r="D644" s="197"/>
      <c r="E644" s="194"/>
      <c r="F644" s="201"/>
      <c r="G644" s="200"/>
      <c r="H644" s="203"/>
      <c r="I644" s="119" t="s">
        <v>195</v>
      </c>
      <c r="J644" s="121" t="s">
        <v>669</v>
      </c>
      <c r="K644" s="121"/>
      <c r="L644" s="121"/>
      <c r="M644" s="121"/>
      <c r="N644" s="194"/>
      <c r="O644" s="107"/>
      <c r="Q644" s="14"/>
      <c r="R644" s="143"/>
      <c r="S644" s="146"/>
      <c r="T644" s="146"/>
      <c r="U644" s="146"/>
      <c r="V644" s="146"/>
      <c r="W644" s="143"/>
      <c r="X644" s="146"/>
      <c r="Y644" s="146"/>
      <c r="Z644" s="146"/>
      <c r="AA644" s="146"/>
      <c r="AB644" s="143"/>
      <c r="AC644" s="146"/>
      <c r="AD644" s="149"/>
      <c r="AE644" s="16"/>
    </row>
    <row r="645" spans="2:31" ht="39.75" customHeight="1" x14ac:dyDescent="0.25">
      <c r="B645" s="49"/>
      <c r="C645" s="205"/>
      <c r="D645" s="197"/>
      <c r="E645" s="194"/>
      <c r="F645" s="201"/>
      <c r="G645" s="200"/>
      <c r="H645" s="203"/>
      <c r="I645" s="119" t="s">
        <v>196</v>
      </c>
      <c r="J645" s="121" t="s">
        <v>670</v>
      </c>
      <c r="K645" s="121"/>
      <c r="L645" s="121"/>
      <c r="M645" s="121"/>
      <c r="N645" s="194"/>
      <c r="O645" s="107"/>
      <c r="Q645" s="14"/>
      <c r="R645" s="143"/>
      <c r="S645" s="146"/>
      <c r="T645" s="146"/>
      <c r="U645" s="146"/>
      <c r="V645" s="146"/>
      <c r="W645" s="143"/>
      <c r="X645" s="146"/>
      <c r="Y645" s="146"/>
      <c r="Z645" s="146"/>
      <c r="AA645" s="146"/>
      <c r="AB645" s="143"/>
      <c r="AC645" s="146"/>
      <c r="AD645" s="149"/>
      <c r="AE645" s="16"/>
    </row>
    <row r="646" spans="2:31" ht="39.75" customHeight="1" x14ac:dyDescent="0.25">
      <c r="B646" s="49"/>
      <c r="C646" s="205"/>
      <c r="D646" s="197"/>
      <c r="E646" s="194"/>
      <c r="F646" s="201"/>
      <c r="G646" s="200"/>
      <c r="H646" s="203"/>
      <c r="I646" s="119" t="s">
        <v>207</v>
      </c>
      <c r="J646" s="121" t="s">
        <v>671</v>
      </c>
      <c r="K646" s="121"/>
      <c r="L646" s="121"/>
      <c r="M646" s="121"/>
      <c r="N646" s="194"/>
      <c r="O646" s="107"/>
      <c r="Q646" s="14"/>
      <c r="R646" s="143"/>
      <c r="S646" s="146"/>
      <c r="T646" s="146"/>
      <c r="U646" s="146"/>
      <c r="V646" s="146"/>
      <c r="W646" s="143"/>
      <c r="X646" s="146"/>
      <c r="Y646" s="146"/>
      <c r="Z646" s="146"/>
      <c r="AA646" s="146"/>
      <c r="AB646" s="143"/>
      <c r="AC646" s="146"/>
      <c r="AD646" s="149"/>
      <c r="AE646" s="16"/>
    </row>
    <row r="647" spans="2:31" ht="39.75" customHeight="1" x14ac:dyDescent="0.25">
      <c r="B647" s="49"/>
      <c r="C647" s="205"/>
      <c r="D647" s="197"/>
      <c r="E647" s="194"/>
      <c r="F647" s="201"/>
      <c r="G647" s="200"/>
      <c r="H647" s="203"/>
      <c r="I647" s="119" t="s">
        <v>209</v>
      </c>
      <c r="J647" s="121" t="s">
        <v>672</v>
      </c>
      <c r="K647" s="121"/>
      <c r="L647" s="121"/>
      <c r="M647" s="121"/>
      <c r="N647" s="194"/>
      <c r="O647" s="107"/>
      <c r="Q647" s="14"/>
      <c r="R647" s="143"/>
      <c r="S647" s="146"/>
      <c r="T647" s="146"/>
      <c r="U647" s="146"/>
      <c r="V647" s="146"/>
      <c r="W647" s="143"/>
      <c r="X647" s="146"/>
      <c r="Y647" s="146"/>
      <c r="Z647" s="146"/>
      <c r="AA647" s="146"/>
      <c r="AB647" s="143"/>
      <c r="AC647" s="146"/>
      <c r="AD647" s="149"/>
      <c r="AE647" s="16"/>
    </row>
    <row r="648" spans="2:31" ht="39.75" customHeight="1" x14ac:dyDescent="0.25">
      <c r="B648" s="49"/>
      <c r="C648" s="205"/>
      <c r="D648" s="197"/>
      <c r="E648" s="198">
        <v>65</v>
      </c>
      <c r="F648" s="199" t="s">
        <v>86</v>
      </c>
      <c r="G648" s="200"/>
      <c r="H648" s="202" t="s">
        <v>122</v>
      </c>
      <c r="I648" s="119" t="s">
        <v>194</v>
      </c>
      <c r="J648" s="121" t="s">
        <v>673</v>
      </c>
      <c r="K648" s="121"/>
      <c r="L648" s="121"/>
      <c r="M648" s="121"/>
      <c r="N648" s="204"/>
      <c r="O648" s="107"/>
      <c r="Q648" s="14"/>
      <c r="R648" s="142"/>
      <c r="S648" s="145"/>
      <c r="T648" s="145"/>
      <c r="U648" s="142" t="e">
        <f>IF(#REF!="","",#REF!)</f>
        <v>#REF!</v>
      </c>
      <c r="V648" s="145"/>
      <c r="W648" s="145"/>
      <c r="X648" s="142" t="e">
        <f>IF(#REF!="","",#REF!)</f>
        <v>#REF!</v>
      </c>
      <c r="Y648" s="145"/>
      <c r="Z648" s="145"/>
      <c r="AA648" s="145"/>
      <c r="AB648" s="145"/>
      <c r="AC648" s="145"/>
      <c r="AD648" s="148"/>
      <c r="AE648" s="16"/>
    </row>
    <row r="649" spans="2:31" ht="39.75" customHeight="1" x14ac:dyDescent="0.25">
      <c r="B649" s="49"/>
      <c r="C649" s="206"/>
      <c r="D649" s="194"/>
      <c r="E649" s="194"/>
      <c r="F649" s="201"/>
      <c r="G649" s="200"/>
      <c r="H649" s="203"/>
      <c r="I649" s="119" t="s">
        <v>195</v>
      </c>
      <c r="J649" s="121" t="s">
        <v>674</v>
      </c>
      <c r="K649" s="121"/>
      <c r="L649" s="121"/>
      <c r="M649" s="121"/>
      <c r="N649" s="194"/>
      <c r="O649" s="107"/>
      <c r="Q649" s="14"/>
      <c r="R649" s="143"/>
      <c r="S649" s="146"/>
      <c r="T649" s="146"/>
      <c r="U649" s="143"/>
      <c r="V649" s="146"/>
      <c r="W649" s="146"/>
      <c r="X649" s="143"/>
      <c r="Y649" s="146"/>
      <c r="Z649" s="146"/>
      <c r="AA649" s="146"/>
      <c r="AB649" s="146"/>
      <c r="AC649" s="146"/>
      <c r="AD649" s="149"/>
      <c r="AE649" s="16"/>
    </row>
    <row r="650" spans="2:31" ht="39.75" customHeight="1" x14ac:dyDescent="0.25">
      <c r="B650" s="49"/>
      <c r="C650" s="206"/>
      <c r="D650" s="194"/>
      <c r="E650" s="194"/>
      <c r="F650" s="201"/>
      <c r="G650" s="200"/>
      <c r="H650" s="203"/>
      <c r="I650" s="119" t="s">
        <v>196</v>
      </c>
      <c r="J650" s="121" t="s">
        <v>675</v>
      </c>
      <c r="K650" s="121"/>
      <c r="L650" s="121"/>
      <c r="M650" s="121"/>
      <c r="N650" s="194"/>
      <c r="O650" s="107"/>
      <c r="Q650" s="14"/>
      <c r="R650" s="143"/>
      <c r="S650" s="146"/>
      <c r="T650" s="146"/>
      <c r="U650" s="143"/>
      <c r="V650" s="146"/>
      <c r="W650" s="146"/>
      <c r="X650" s="143"/>
      <c r="Y650" s="146"/>
      <c r="Z650" s="146"/>
      <c r="AA650" s="146"/>
      <c r="AB650" s="146"/>
      <c r="AC650" s="146"/>
      <c r="AD650" s="149"/>
      <c r="AE650" s="16"/>
    </row>
    <row r="651" spans="2:31" ht="39.75" customHeight="1" x14ac:dyDescent="0.25">
      <c r="B651" s="49"/>
      <c r="C651" s="206"/>
      <c r="D651" s="194"/>
      <c r="E651" s="194"/>
      <c r="F651" s="201"/>
      <c r="G651" s="200"/>
      <c r="H651" s="203"/>
      <c r="I651" s="119" t="s">
        <v>207</v>
      </c>
      <c r="J651" s="121" t="s">
        <v>676</v>
      </c>
      <c r="K651" s="121"/>
      <c r="L651" s="121"/>
      <c r="M651" s="121"/>
      <c r="N651" s="194"/>
      <c r="O651" s="107"/>
      <c r="Q651" s="14"/>
      <c r="R651" s="143"/>
      <c r="S651" s="146"/>
      <c r="T651" s="146"/>
      <c r="U651" s="143"/>
      <c r="V651" s="146"/>
      <c r="W651" s="146"/>
      <c r="X651" s="143"/>
      <c r="Y651" s="146"/>
      <c r="Z651" s="146"/>
      <c r="AA651" s="146"/>
      <c r="AB651" s="146"/>
      <c r="AC651" s="146"/>
      <c r="AD651" s="149"/>
      <c r="AE651" s="16"/>
    </row>
    <row r="652" spans="2:31" ht="39.75" customHeight="1" x14ac:dyDescent="0.25">
      <c r="B652" s="49"/>
      <c r="C652" s="206"/>
      <c r="D652" s="194"/>
      <c r="E652" s="194"/>
      <c r="F652" s="201"/>
      <c r="G652" s="200"/>
      <c r="H652" s="203"/>
      <c r="I652" s="119" t="s">
        <v>209</v>
      </c>
      <c r="J652" s="121" t="s">
        <v>677</v>
      </c>
      <c r="K652" s="121"/>
      <c r="L652" s="121"/>
      <c r="M652" s="121"/>
      <c r="N652" s="194"/>
      <c r="O652" s="107"/>
      <c r="Q652" s="14"/>
      <c r="R652" s="144"/>
      <c r="S652" s="147"/>
      <c r="T652" s="147"/>
      <c r="U652" s="143"/>
      <c r="V652" s="147"/>
      <c r="W652" s="147"/>
      <c r="X652" s="143"/>
      <c r="Y652" s="147"/>
      <c r="Z652" s="147"/>
      <c r="AA652" s="147"/>
      <c r="AB652" s="147"/>
      <c r="AC652" s="147"/>
      <c r="AD652" s="150"/>
      <c r="AE652" s="16"/>
    </row>
    <row r="653" spans="2:31" ht="39.75" customHeight="1" x14ac:dyDescent="0.25">
      <c r="B653" s="49"/>
      <c r="C653" s="196"/>
      <c r="D653" s="197" t="s">
        <v>837</v>
      </c>
      <c r="E653" s="198">
        <v>66</v>
      </c>
      <c r="F653" s="199" t="s">
        <v>817</v>
      </c>
      <c r="G653" s="200"/>
      <c r="H653" s="202" t="s">
        <v>818</v>
      </c>
      <c r="I653" s="119" t="s">
        <v>194</v>
      </c>
      <c r="J653" s="121" t="s">
        <v>819</v>
      </c>
      <c r="K653" s="121"/>
      <c r="L653" s="121"/>
      <c r="M653" s="121"/>
      <c r="N653" s="204"/>
      <c r="O653" s="107"/>
      <c r="Q653" s="14"/>
      <c r="R653" s="142"/>
      <c r="S653" s="145"/>
      <c r="T653" s="142" t="e">
        <f>IF(#REF!="","",#REF!)</f>
        <v>#REF!</v>
      </c>
      <c r="U653" s="142"/>
      <c r="V653" s="142" t="e">
        <f>IF(#REF!="","",#REF!)</f>
        <v>#REF!</v>
      </c>
      <c r="W653" s="142" t="e">
        <f>IF(#REF!="","",#REF!)</f>
        <v>#REF!</v>
      </c>
      <c r="X653" s="142"/>
      <c r="Y653" s="145"/>
      <c r="Z653" s="145"/>
      <c r="AA653" s="145"/>
      <c r="AB653" s="145"/>
      <c r="AC653" s="145"/>
      <c r="AD653" s="148"/>
      <c r="AE653" s="16"/>
    </row>
    <row r="654" spans="2:31" ht="39.75" customHeight="1" x14ac:dyDescent="0.25">
      <c r="B654" s="49"/>
      <c r="C654" s="196"/>
      <c r="D654" s="197"/>
      <c r="E654" s="194"/>
      <c r="F654" s="201"/>
      <c r="G654" s="200"/>
      <c r="H654" s="203"/>
      <c r="I654" s="119" t="s">
        <v>195</v>
      </c>
      <c r="J654" s="121" t="s">
        <v>820</v>
      </c>
      <c r="K654" s="121"/>
      <c r="L654" s="121"/>
      <c r="M654" s="121"/>
      <c r="N654" s="194"/>
      <c r="O654" s="107"/>
      <c r="Q654" s="14"/>
      <c r="R654" s="143"/>
      <c r="S654" s="146"/>
      <c r="T654" s="143"/>
      <c r="U654" s="143"/>
      <c r="V654" s="143"/>
      <c r="W654" s="143"/>
      <c r="X654" s="143"/>
      <c r="Y654" s="146"/>
      <c r="Z654" s="146"/>
      <c r="AA654" s="146"/>
      <c r="AB654" s="146"/>
      <c r="AC654" s="146"/>
      <c r="AD654" s="149"/>
      <c r="AE654" s="16"/>
    </row>
    <row r="655" spans="2:31" ht="39.75" customHeight="1" x14ac:dyDescent="0.25">
      <c r="B655" s="49"/>
      <c r="C655" s="196"/>
      <c r="D655" s="197"/>
      <c r="E655" s="194"/>
      <c r="F655" s="201"/>
      <c r="G655" s="200"/>
      <c r="H655" s="203"/>
      <c r="I655" s="119" t="s">
        <v>196</v>
      </c>
      <c r="J655" s="121" t="s">
        <v>821</v>
      </c>
      <c r="K655" s="121"/>
      <c r="L655" s="121"/>
      <c r="M655" s="121"/>
      <c r="N655" s="194"/>
      <c r="O655" s="107"/>
      <c r="Q655" s="14"/>
      <c r="R655" s="143"/>
      <c r="S655" s="146"/>
      <c r="T655" s="143"/>
      <c r="U655" s="143"/>
      <c r="V655" s="143"/>
      <c r="W655" s="143"/>
      <c r="X655" s="143"/>
      <c r="Y655" s="146"/>
      <c r="Z655" s="146"/>
      <c r="AA655" s="146"/>
      <c r="AB655" s="146"/>
      <c r="AC655" s="146"/>
      <c r="AD655" s="149"/>
      <c r="AE655" s="16"/>
    </row>
    <row r="656" spans="2:31" ht="39.75" customHeight="1" x14ac:dyDescent="0.25">
      <c r="B656" s="49"/>
      <c r="C656" s="196"/>
      <c r="D656" s="197"/>
      <c r="E656" s="194"/>
      <c r="F656" s="201"/>
      <c r="G656" s="200"/>
      <c r="H656" s="203"/>
      <c r="I656" s="119" t="s">
        <v>207</v>
      </c>
      <c r="J656" s="121" t="s">
        <v>822</v>
      </c>
      <c r="K656" s="121"/>
      <c r="L656" s="121"/>
      <c r="M656" s="121"/>
      <c r="N656" s="194"/>
      <c r="O656" s="107"/>
      <c r="Q656" s="14"/>
      <c r="R656" s="143"/>
      <c r="S656" s="146"/>
      <c r="T656" s="143"/>
      <c r="U656" s="143"/>
      <c r="V656" s="143"/>
      <c r="W656" s="143"/>
      <c r="X656" s="143"/>
      <c r="Y656" s="146"/>
      <c r="Z656" s="146"/>
      <c r="AA656" s="146"/>
      <c r="AB656" s="146"/>
      <c r="AC656" s="146"/>
      <c r="AD656" s="149"/>
      <c r="AE656" s="16"/>
    </row>
    <row r="657" spans="2:31" ht="39.75" customHeight="1" x14ac:dyDescent="0.25">
      <c r="B657" s="49"/>
      <c r="C657" s="196"/>
      <c r="D657" s="197"/>
      <c r="E657" s="194"/>
      <c r="F657" s="201"/>
      <c r="G657" s="200"/>
      <c r="H657" s="203"/>
      <c r="I657" s="119" t="s">
        <v>209</v>
      </c>
      <c r="J657" s="121" t="s">
        <v>823</v>
      </c>
      <c r="K657" s="121"/>
      <c r="L657" s="121"/>
      <c r="M657" s="121"/>
      <c r="N657" s="194"/>
      <c r="O657" s="107"/>
      <c r="Q657" s="14"/>
      <c r="R657" s="144"/>
      <c r="S657" s="147"/>
      <c r="T657" s="143"/>
      <c r="U657" s="143"/>
      <c r="V657" s="143"/>
      <c r="W657" s="143"/>
      <c r="X657" s="143"/>
      <c r="Y657" s="147"/>
      <c r="Z657" s="147"/>
      <c r="AA657" s="147"/>
      <c r="AB657" s="147"/>
      <c r="AC657" s="147"/>
      <c r="AD657" s="150"/>
      <c r="AE657" s="16"/>
    </row>
    <row r="658" spans="2:31" ht="39.75" customHeight="1" x14ac:dyDescent="0.25">
      <c r="B658" s="49"/>
      <c r="C658" s="196"/>
      <c r="D658" s="197"/>
      <c r="E658" s="198">
        <v>67</v>
      </c>
      <c r="F658" s="199" t="s">
        <v>824</v>
      </c>
      <c r="G658" s="200"/>
      <c r="H658" s="202" t="s">
        <v>825</v>
      </c>
      <c r="I658" s="119" t="s">
        <v>194</v>
      </c>
      <c r="J658" s="121" t="s">
        <v>826</v>
      </c>
      <c r="K658" s="121"/>
      <c r="L658" s="121"/>
      <c r="M658" s="121"/>
      <c r="N658" s="204"/>
      <c r="O658" s="107"/>
      <c r="Q658" s="14"/>
      <c r="R658" s="142"/>
      <c r="S658" s="145"/>
      <c r="T658" s="142" t="e">
        <f>IF(#REF!="","",#REF!)</f>
        <v>#REF!</v>
      </c>
      <c r="U658" s="142"/>
      <c r="V658" s="145"/>
      <c r="W658" s="142" t="e">
        <f>IF(#REF!="","",#REF!)</f>
        <v>#REF!</v>
      </c>
      <c r="X658" s="142"/>
      <c r="Y658" s="145"/>
      <c r="Z658" s="145"/>
      <c r="AA658" s="145"/>
      <c r="AB658" s="145"/>
      <c r="AC658" s="145"/>
      <c r="AD658" s="148"/>
      <c r="AE658" s="16"/>
    </row>
    <row r="659" spans="2:31" ht="39.75" customHeight="1" x14ac:dyDescent="0.25">
      <c r="B659" s="49"/>
      <c r="C659" s="196"/>
      <c r="D659" s="194"/>
      <c r="E659" s="194"/>
      <c r="F659" s="201"/>
      <c r="G659" s="200"/>
      <c r="H659" s="203"/>
      <c r="I659" s="119" t="s">
        <v>195</v>
      </c>
      <c r="J659" s="121" t="s">
        <v>827</v>
      </c>
      <c r="K659" s="121"/>
      <c r="L659" s="121"/>
      <c r="M659" s="121"/>
      <c r="N659" s="194"/>
      <c r="O659" s="107"/>
      <c r="Q659" s="14"/>
      <c r="R659" s="143"/>
      <c r="S659" s="146"/>
      <c r="T659" s="143"/>
      <c r="U659" s="143"/>
      <c r="V659" s="146"/>
      <c r="W659" s="143"/>
      <c r="X659" s="143"/>
      <c r="Y659" s="146"/>
      <c r="Z659" s="146"/>
      <c r="AA659" s="146"/>
      <c r="AB659" s="146"/>
      <c r="AC659" s="146"/>
      <c r="AD659" s="149"/>
      <c r="AE659" s="16"/>
    </row>
    <row r="660" spans="2:31" ht="39.75" customHeight="1" x14ac:dyDescent="0.25">
      <c r="B660" s="49"/>
      <c r="C660" s="196"/>
      <c r="D660" s="194"/>
      <c r="E660" s="194"/>
      <c r="F660" s="201"/>
      <c r="G660" s="200"/>
      <c r="H660" s="203"/>
      <c r="I660" s="119" t="s">
        <v>196</v>
      </c>
      <c r="J660" s="121" t="s">
        <v>828</v>
      </c>
      <c r="K660" s="121"/>
      <c r="L660" s="121"/>
      <c r="M660" s="121"/>
      <c r="N660" s="194"/>
      <c r="O660" s="107"/>
      <c r="Q660" s="14"/>
      <c r="R660" s="143"/>
      <c r="S660" s="146"/>
      <c r="T660" s="143"/>
      <c r="U660" s="143"/>
      <c r="V660" s="146"/>
      <c r="W660" s="143"/>
      <c r="X660" s="143"/>
      <c r="Y660" s="146"/>
      <c r="Z660" s="146"/>
      <c r="AA660" s="146"/>
      <c r="AB660" s="146"/>
      <c r="AC660" s="146"/>
      <c r="AD660" s="149"/>
      <c r="AE660" s="16"/>
    </row>
    <row r="661" spans="2:31" ht="39.75" customHeight="1" x14ac:dyDescent="0.25">
      <c r="B661" s="49"/>
      <c r="C661" s="196"/>
      <c r="D661" s="194"/>
      <c r="E661" s="194"/>
      <c r="F661" s="201"/>
      <c r="G661" s="200"/>
      <c r="H661" s="203"/>
      <c r="I661" s="119" t="s">
        <v>207</v>
      </c>
      <c r="J661" s="121" t="s">
        <v>829</v>
      </c>
      <c r="K661" s="121"/>
      <c r="L661" s="121"/>
      <c r="M661" s="121"/>
      <c r="N661" s="194"/>
      <c r="O661" s="107"/>
      <c r="Q661" s="14"/>
      <c r="R661" s="143"/>
      <c r="S661" s="146"/>
      <c r="T661" s="143"/>
      <c r="U661" s="143"/>
      <c r="V661" s="146"/>
      <c r="W661" s="143"/>
      <c r="X661" s="143"/>
      <c r="Y661" s="146"/>
      <c r="Z661" s="146"/>
      <c r="AA661" s="146"/>
      <c r="AB661" s="146"/>
      <c r="AC661" s="146"/>
      <c r="AD661" s="149"/>
      <c r="AE661" s="16"/>
    </row>
    <row r="662" spans="2:31" ht="54" customHeight="1" x14ac:dyDescent="0.25">
      <c r="B662" s="49"/>
      <c r="C662" s="196"/>
      <c r="D662" s="194"/>
      <c r="E662" s="194"/>
      <c r="F662" s="201"/>
      <c r="G662" s="200"/>
      <c r="H662" s="203"/>
      <c r="I662" s="119" t="s">
        <v>209</v>
      </c>
      <c r="J662" s="121" t="s">
        <v>830</v>
      </c>
      <c r="K662" s="121"/>
      <c r="L662" s="121"/>
      <c r="M662" s="121"/>
      <c r="N662" s="194"/>
      <c r="O662" s="107"/>
      <c r="Q662" s="14"/>
      <c r="R662" s="144"/>
      <c r="S662" s="147"/>
      <c r="T662" s="143"/>
      <c r="U662" s="143"/>
      <c r="V662" s="147"/>
      <c r="W662" s="143"/>
      <c r="X662" s="143"/>
      <c r="Y662" s="147"/>
      <c r="Z662" s="147"/>
      <c r="AA662" s="147"/>
      <c r="AB662" s="147"/>
      <c r="AC662" s="147"/>
      <c r="AD662" s="150"/>
      <c r="AE662" s="16"/>
    </row>
    <row r="663" spans="2:31" ht="39.75" customHeight="1" x14ac:dyDescent="0.25">
      <c r="B663" s="49"/>
      <c r="C663" s="196"/>
      <c r="D663" s="197" t="s">
        <v>838</v>
      </c>
      <c r="E663" s="198">
        <v>68</v>
      </c>
      <c r="F663" s="199" t="s">
        <v>831</v>
      </c>
      <c r="G663" s="200"/>
      <c r="H663" s="202" t="s">
        <v>845</v>
      </c>
      <c r="I663" s="119" t="s">
        <v>194</v>
      </c>
      <c r="J663" s="121" t="s">
        <v>832</v>
      </c>
      <c r="K663" s="121"/>
      <c r="L663" s="121"/>
      <c r="M663" s="121"/>
      <c r="N663" s="204"/>
      <c r="O663" s="107"/>
      <c r="Q663" s="14"/>
      <c r="R663" s="142"/>
      <c r="S663" s="145"/>
      <c r="T663" s="145"/>
      <c r="U663" s="142"/>
      <c r="V663" s="145"/>
      <c r="W663" s="145"/>
      <c r="X663" s="142"/>
      <c r="Y663" s="142" t="e">
        <f>IF(#REF!="","",#REF!)</f>
        <v>#REF!</v>
      </c>
      <c r="Z663" s="145"/>
      <c r="AA663" s="145"/>
      <c r="AB663" s="145"/>
      <c r="AC663" s="142" t="e">
        <f>IF(#REF!="","",#REF!)</f>
        <v>#REF!</v>
      </c>
      <c r="AD663" s="148"/>
      <c r="AE663" s="16"/>
    </row>
    <row r="664" spans="2:31" ht="39.75" customHeight="1" x14ac:dyDescent="0.25">
      <c r="B664" s="49"/>
      <c r="C664" s="196"/>
      <c r="D664" s="194"/>
      <c r="E664" s="194"/>
      <c r="F664" s="201"/>
      <c r="G664" s="200"/>
      <c r="H664" s="203"/>
      <c r="I664" s="119" t="s">
        <v>195</v>
      </c>
      <c r="J664" s="121" t="s">
        <v>833</v>
      </c>
      <c r="K664" s="121"/>
      <c r="L664" s="121"/>
      <c r="M664" s="121"/>
      <c r="N664" s="194"/>
      <c r="O664" s="107"/>
      <c r="Q664" s="14"/>
      <c r="R664" s="143"/>
      <c r="S664" s="146"/>
      <c r="T664" s="146"/>
      <c r="U664" s="143"/>
      <c r="V664" s="146"/>
      <c r="W664" s="146"/>
      <c r="X664" s="143"/>
      <c r="Y664" s="143"/>
      <c r="Z664" s="146"/>
      <c r="AA664" s="146"/>
      <c r="AB664" s="146"/>
      <c r="AC664" s="143"/>
      <c r="AD664" s="149"/>
      <c r="AE664" s="16"/>
    </row>
    <row r="665" spans="2:31" ht="39.75" customHeight="1" x14ac:dyDescent="0.25">
      <c r="B665" s="49"/>
      <c r="C665" s="196"/>
      <c r="D665" s="194"/>
      <c r="E665" s="194"/>
      <c r="F665" s="201"/>
      <c r="G665" s="200"/>
      <c r="H665" s="203"/>
      <c r="I665" s="119" t="s">
        <v>196</v>
      </c>
      <c r="J665" s="121" t="s">
        <v>834</v>
      </c>
      <c r="K665" s="121"/>
      <c r="L665" s="121"/>
      <c r="M665" s="121"/>
      <c r="N665" s="194"/>
      <c r="O665" s="107"/>
      <c r="Q665" s="14"/>
      <c r="R665" s="143"/>
      <c r="S665" s="146"/>
      <c r="T665" s="146"/>
      <c r="U665" s="143"/>
      <c r="V665" s="146"/>
      <c r="W665" s="146"/>
      <c r="X665" s="143"/>
      <c r="Y665" s="143"/>
      <c r="Z665" s="146"/>
      <c r="AA665" s="146"/>
      <c r="AB665" s="146"/>
      <c r="AC665" s="143"/>
      <c r="AD665" s="149"/>
      <c r="AE665" s="16"/>
    </row>
    <row r="666" spans="2:31" ht="39.75" customHeight="1" x14ac:dyDescent="0.25">
      <c r="B666" s="49"/>
      <c r="C666" s="196"/>
      <c r="D666" s="194"/>
      <c r="E666" s="194"/>
      <c r="F666" s="201"/>
      <c r="G666" s="200"/>
      <c r="H666" s="203"/>
      <c r="I666" s="119" t="s">
        <v>207</v>
      </c>
      <c r="J666" s="121" t="s">
        <v>835</v>
      </c>
      <c r="K666" s="121"/>
      <c r="L666" s="121"/>
      <c r="M666" s="121"/>
      <c r="N666" s="194"/>
      <c r="O666" s="107"/>
      <c r="Q666" s="14"/>
      <c r="R666" s="143"/>
      <c r="S666" s="146"/>
      <c r="T666" s="146"/>
      <c r="U666" s="143"/>
      <c r="V666" s="146"/>
      <c r="W666" s="146"/>
      <c r="X666" s="143"/>
      <c r="Y666" s="143"/>
      <c r="Z666" s="146"/>
      <c r="AA666" s="146"/>
      <c r="AB666" s="146"/>
      <c r="AC666" s="143"/>
      <c r="AD666" s="149"/>
      <c r="AE666" s="16"/>
    </row>
    <row r="667" spans="2:31" ht="39.75" customHeight="1" x14ac:dyDescent="0.25">
      <c r="B667" s="118"/>
      <c r="C667" s="196"/>
      <c r="D667" s="194"/>
      <c r="E667" s="194"/>
      <c r="F667" s="201"/>
      <c r="G667" s="200"/>
      <c r="H667" s="203"/>
      <c r="I667" s="119" t="s">
        <v>209</v>
      </c>
      <c r="J667" s="121" t="s">
        <v>836</v>
      </c>
      <c r="K667" s="121"/>
      <c r="L667" s="121"/>
      <c r="M667" s="121"/>
      <c r="N667" s="194"/>
      <c r="O667" s="112"/>
      <c r="Q667" s="14"/>
      <c r="R667" s="144"/>
      <c r="S667" s="147"/>
      <c r="T667" s="147"/>
      <c r="U667" s="143"/>
      <c r="V667" s="147"/>
      <c r="W667" s="147"/>
      <c r="X667" s="143"/>
      <c r="Y667" s="143"/>
      <c r="Z667" s="147"/>
      <c r="AA667" s="147"/>
      <c r="AB667" s="147"/>
      <c r="AC667" s="143"/>
      <c r="AD667" s="150"/>
      <c r="AE667" s="16"/>
    </row>
    <row r="668" spans="2:31" ht="5.25" customHeight="1" thickBot="1" x14ac:dyDescent="0.3">
      <c r="B668" s="58"/>
      <c r="C668" s="113"/>
      <c r="D668" s="113"/>
      <c r="E668" s="113"/>
      <c r="F668" s="114"/>
      <c r="G668" s="114"/>
      <c r="H668" s="113"/>
      <c r="I668" s="115"/>
      <c r="J668" s="116"/>
      <c r="K668" s="116"/>
      <c r="L668" s="116"/>
      <c r="M668" s="116"/>
      <c r="N668" s="113"/>
      <c r="O668" s="117"/>
      <c r="Q668" s="23"/>
      <c r="R668" s="24" t="e">
        <f t="shared" ref="R668:AD668" si="0">IF((SUM(R10:R667))&gt;0,AVERAGE(R10:R667),"")</f>
        <v>#REF!</v>
      </c>
      <c r="S668" s="24" t="e">
        <f t="shared" si="0"/>
        <v>#REF!</v>
      </c>
      <c r="T668" s="24" t="e">
        <f t="shared" si="0"/>
        <v>#REF!</v>
      </c>
      <c r="U668" s="24" t="e">
        <f t="shared" si="0"/>
        <v>#REF!</v>
      </c>
      <c r="V668" s="24" t="e">
        <f t="shared" si="0"/>
        <v>#REF!</v>
      </c>
      <c r="W668" s="24" t="e">
        <f t="shared" si="0"/>
        <v>#REF!</v>
      </c>
      <c r="X668" s="24" t="e">
        <f t="shared" si="0"/>
        <v>#REF!</v>
      </c>
      <c r="Y668" s="24" t="e">
        <f t="shared" si="0"/>
        <v>#REF!</v>
      </c>
      <c r="Z668" s="24" t="e">
        <f t="shared" si="0"/>
        <v>#REF!</v>
      </c>
      <c r="AA668" s="24" t="e">
        <f t="shared" si="0"/>
        <v>#REF!</v>
      </c>
      <c r="AB668" s="24" t="e">
        <f t="shared" si="0"/>
        <v>#REF!</v>
      </c>
      <c r="AC668" s="24" t="e">
        <f t="shared" si="0"/>
        <v>#REF!</v>
      </c>
      <c r="AD668" s="24" t="e">
        <f t="shared" si="0"/>
        <v>#REF!</v>
      </c>
      <c r="AE668" s="25"/>
    </row>
    <row r="669" spans="2:31" x14ac:dyDescent="0.25">
      <c r="J669" s="26"/>
      <c r="K669" s="26"/>
      <c r="L669" s="26"/>
      <c r="M669" s="26"/>
      <c r="R669" s="10"/>
      <c r="S669" s="10"/>
      <c r="T669" s="10"/>
      <c r="U669" s="10"/>
      <c r="V669" s="10"/>
      <c r="W669" s="10"/>
      <c r="X669" s="10"/>
      <c r="Y669" s="10"/>
      <c r="Z669" s="10"/>
      <c r="AA669" s="10"/>
      <c r="AB669" s="10"/>
      <c r="AC669" s="10"/>
      <c r="AD669" s="10"/>
    </row>
    <row r="670" spans="2:31" ht="15" x14ac:dyDescent="0.25">
      <c r="J670" s="26"/>
      <c r="K670" s="26"/>
      <c r="L670" s="26"/>
      <c r="M670" s="26"/>
      <c r="N670" s="10"/>
      <c r="O670" s="10"/>
      <c r="R670" s="27"/>
      <c r="S670" s="28"/>
      <c r="T670" s="28"/>
      <c r="U670" s="28"/>
      <c r="V670" s="28"/>
      <c r="W670" s="28"/>
      <c r="X670" s="28"/>
      <c r="Y670" s="28"/>
      <c r="Z670" s="28"/>
      <c r="AA670" s="28"/>
      <c r="AB670" s="28"/>
      <c r="AC670" s="28"/>
      <c r="AD670" s="28"/>
    </row>
    <row r="671" spans="2:31" x14ac:dyDescent="0.25">
      <c r="J671" s="26"/>
      <c r="K671" s="26"/>
      <c r="L671" s="26"/>
      <c r="M671" s="26"/>
    </row>
    <row r="672" spans="2:31" x14ac:dyDescent="0.25"/>
    <row r="673" x14ac:dyDescent="0.25"/>
    <row r="674" x14ac:dyDescent="0.25"/>
    <row r="675" x14ac:dyDescent="0.25"/>
    <row r="676" x14ac:dyDescent="0.25"/>
    <row r="677" x14ac:dyDescent="0.25"/>
    <row r="678" x14ac:dyDescent="0.25"/>
    <row r="679" x14ac:dyDescent="0.25"/>
    <row r="680" x14ac:dyDescent="0.25"/>
    <row r="681" x14ac:dyDescent="0.25"/>
    <row r="682" x14ac:dyDescent="0.25"/>
    <row r="683" x14ac:dyDescent="0.25"/>
    <row r="684" x14ac:dyDescent="0.25"/>
    <row r="685" x14ac:dyDescent="0.25"/>
    <row r="686" x14ac:dyDescent="0.25"/>
    <row r="687" x14ac:dyDescent="0.25"/>
    <row r="688" x14ac:dyDescent="0.25"/>
    <row r="689" x14ac:dyDescent="0.25"/>
  </sheetData>
  <mergeCells count="2348">
    <mergeCell ref="C5:N5"/>
    <mergeCell ref="C7:N7"/>
    <mergeCell ref="C8:C9"/>
    <mergeCell ref="D8:D9"/>
    <mergeCell ref="E8:G9"/>
    <mergeCell ref="H8:H9"/>
    <mergeCell ref="I8:J9"/>
    <mergeCell ref="K8:K9"/>
    <mergeCell ref="L8:L9"/>
    <mergeCell ref="M8:M9"/>
    <mergeCell ref="E15:E19"/>
    <mergeCell ref="F15:G19"/>
    <mergeCell ref="H15:H19"/>
    <mergeCell ref="N15:N19"/>
    <mergeCell ref="R15:R19"/>
    <mergeCell ref="T10:T14"/>
    <mergeCell ref="U10:U14"/>
    <mergeCell ref="U15:U19"/>
    <mergeCell ref="AC8:AC9"/>
    <mergeCell ref="AD8:AD9"/>
    <mergeCell ref="C10:C119"/>
    <mergeCell ref="D10:D29"/>
    <mergeCell ref="E10:E14"/>
    <mergeCell ref="F10:G14"/>
    <mergeCell ref="H10:H14"/>
    <mergeCell ref="N10:N14"/>
    <mergeCell ref="R10:R14"/>
    <mergeCell ref="S10:S14"/>
    <mergeCell ref="W8:W9"/>
    <mergeCell ref="X8:X9"/>
    <mergeCell ref="Y8:Y9"/>
    <mergeCell ref="Z8:Z9"/>
    <mergeCell ref="AA8:AA9"/>
    <mergeCell ref="AB8:AB9"/>
    <mergeCell ref="N8:N9"/>
    <mergeCell ref="R8:R9"/>
    <mergeCell ref="S8:S9"/>
    <mergeCell ref="T8:T9"/>
    <mergeCell ref="U8:U9"/>
    <mergeCell ref="Y15:Y19"/>
    <mergeCell ref="Z15:Z19"/>
    <mergeCell ref="AA15:AA19"/>
    <mergeCell ref="AB15:AB19"/>
    <mergeCell ref="AC15:AC19"/>
    <mergeCell ref="AD15:AD19"/>
    <mergeCell ref="S15:S19"/>
    <mergeCell ref="T15:T19"/>
    <mergeCell ref="V8:V9"/>
    <mergeCell ref="V10:V14"/>
    <mergeCell ref="V15:V19"/>
    <mergeCell ref="W15:W19"/>
    <mergeCell ref="X15:X19"/>
    <mergeCell ref="Z10:Z14"/>
    <mergeCell ref="AA10:AA14"/>
    <mergeCell ref="AB10:AB14"/>
    <mergeCell ref="AC10:AC14"/>
    <mergeCell ref="AD10:AD14"/>
    <mergeCell ref="Y20:Y24"/>
    <mergeCell ref="Z20:Z24"/>
    <mergeCell ref="AA20:AA24"/>
    <mergeCell ref="AB20:AB24"/>
    <mergeCell ref="AC20:AC24"/>
    <mergeCell ref="AD20:AD24"/>
    <mergeCell ref="S20:S24"/>
    <mergeCell ref="T20:T24"/>
    <mergeCell ref="U20:U24"/>
    <mergeCell ref="V20:V24"/>
    <mergeCell ref="W20:W24"/>
    <mergeCell ref="X20:X24"/>
    <mergeCell ref="W10:W14"/>
    <mergeCell ref="X10:X14"/>
    <mergeCell ref="Y10:Y14"/>
    <mergeCell ref="E20:E24"/>
    <mergeCell ref="F20:G24"/>
    <mergeCell ref="H20:H24"/>
    <mergeCell ref="N20:N24"/>
    <mergeCell ref="P20:P21"/>
    <mergeCell ref="R20:R24"/>
    <mergeCell ref="Y25:Y29"/>
    <mergeCell ref="Z25:Z29"/>
    <mergeCell ref="AA25:AA29"/>
    <mergeCell ref="AB25:AB29"/>
    <mergeCell ref="AC25:AC29"/>
    <mergeCell ref="AD25:AD29"/>
    <mergeCell ref="S25:S29"/>
    <mergeCell ref="T25:T29"/>
    <mergeCell ref="U25:U29"/>
    <mergeCell ref="V25:V29"/>
    <mergeCell ref="W25:W29"/>
    <mergeCell ref="X25:X29"/>
    <mergeCell ref="E25:E29"/>
    <mergeCell ref="F25:G29"/>
    <mergeCell ref="H25:H29"/>
    <mergeCell ref="N25:N29"/>
    <mergeCell ref="P25:P26"/>
    <mergeCell ref="R25:R29"/>
    <mergeCell ref="AB50:AB54"/>
    <mergeCell ref="AC50:AC54"/>
    <mergeCell ref="Z50:Z54"/>
    <mergeCell ref="AA50:AA54"/>
    <mergeCell ref="AD30:AD34"/>
    <mergeCell ref="E35:E39"/>
    <mergeCell ref="F35:G39"/>
    <mergeCell ref="H35:H39"/>
    <mergeCell ref="N35:N39"/>
    <mergeCell ref="R35:R39"/>
    <mergeCell ref="S35:S39"/>
    <mergeCell ref="T35:T39"/>
    <mergeCell ref="U35:U39"/>
    <mergeCell ref="V35:V39"/>
    <mergeCell ref="X30:X34"/>
    <mergeCell ref="Y30:Y34"/>
    <mergeCell ref="Z30:Z34"/>
    <mergeCell ref="AA30:AA34"/>
    <mergeCell ref="AB30:AB34"/>
    <mergeCell ref="AC30:AC34"/>
    <mergeCell ref="R30:R34"/>
    <mergeCell ref="S30:S34"/>
    <mergeCell ref="T30:T34"/>
    <mergeCell ref="U30:U34"/>
    <mergeCell ref="V30:V34"/>
    <mergeCell ref="W30:W34"/>
    <mergeCell ref="E30:E34"/>
    <mergeCell ref="F30:G34"/>
    <mergeCell ref="H30:H34"/>
    <mergeCell ref="J30:J34"/>
    <mergeCell ref="N30:N34"/>
    <mergeCell ref="U45:U49"/>
    <mergeCell ref="V45:V49"/>
    <mergeCell ref="W45:W49"/>
    <mergeCell ref="X45:X49"/>
    <mergeCell ref="Y45:Y49"/>
    <mergeCell ref="AC35:AC39"/>
    <mergeCell ref="AD35:AD39"/>
    <mergeCell ref="E40:E44"/>
    <mergeCell ref="F40:G44"/>
    <mergeCell ref="H40:H44"/>
    <mergeCell ref="N40:N44"/>
    <mergeCell ref="R40:R44"/>
    <mergeCell ref="S40:S44"/>
    <mergeCell ref="T40:T44"/>
    <mergeCell ref="U40:U44"/>
    <mergeCell ref="W35:W39"/>
    <mergeCell ref="X35:X39"/>
    <mergeCell ref="Y35:Y39"/>
    <mergeCell ref="Z35:Z39"/>
    <mergeCell ref="AA35:AA39"/>
    <mergeCell ref="AB35:AB39"/>
    <mergeCell ref="Z45:Z49"/>
    <mergeCell ref="T50:T54"/>
    <mergeCell ref="U50:U54"/>
    <mergeCell ref="D30:D64"/>
    <mergeCell ref="E60:E64"/>
    <mergeCell ref="F60:G64"/>
    <mergeCell ref="AB40:AB44"/>
    <mergeCell ref="AC40:AC44"/>
    <mergeCell ref="AD40:AD44"/>
    <mergeCell ref="E45:E49"/>
    <mergeCell ref="F45:G49"/>
    <mergeCell ref="H45:H49"/>
    <mergeCell ref="N45:N49"/>
    <mergeCell ref="R45:R49"/>
    <mergeCell ref="S45:S49"/>
    <mergeCell ref="T45:T49"/>
    <mergeCell ref="V40:V44"/>
    <mergeCell ref="W40:W44"/>
    <mergeCell ref="X40:X44"/>
    <mergeCell ref="Y40:Y44"/>
    <mergeCell ref="Z40:Z44"/>
    <mergeCell ref="AA40:AA44"/>
    <mergeCell ref="X50:X54"/>
    <mergeCell ref="Y50:Y54"/>
    <mergeCell ref="AA45:AA49"/>
    <mergeCell ref="AB45:AB49"/>
    <mergeCell ref="AC45:AC49"/>
    <mergeCell ref="AD45:AD49"/>
    <mergeCell ref="E50:E54"/>
    <mergeCell ref="F50:G54"/>
    <mergeCell ref="H50:H54"/>
    <mergeCell ref="N50:N54"/>
    <mergeCell ref="R50:R54"/>
    <mergeCell ref="T60:T64"/>
    <mergeCell ref="U60:U64"/>
    <mergeCell ref="V60:V64"/>
    <mergeCell ref="H60:H64"/>
    <mergeCell ref="N60:N64"/>
    <mergeCell ref="AB65:AB69"/>
    <mergeCell ref="AC65:AC69"/>
    <mergeCell ref="R75:R79"/>
    <mergeCell ref="S75:S79"/>
    <mergeCell ref="T75:T79"/>
    <mergeCell ref="U75:U79"/>
    <mergeCell ref="V75:V79"/>
    <mergeCell ref="W75:W79"/>
    <mergeCell ref="AB80:AB84"/>
    <mergeCell ref="AC80:AC84"/>
    <mergeCell ref="E55:E59"/>
    <mergeCell ref="F55:G59"/>
    <mergeCell ref="Y55:Y59"/>
    <mergeCell ref="H55:H59"/>
    <mergeCell ref="N55:N59"/>
    <mergeCell ref="R55:R59"/>
    <mergeCell ref="Y65:Y69"/>
    <mergeCell ref="Z65:Z69"/>
    <mergeCell ref="AA65:AA69"/>
    <mergeCell ref="AD60:AD64"/>
    <mergeCell ref="AD55:AD59"/>
    <mergeCell ref="S55:S59"/>
    <mergeCell ref="T55:T59"/>
    <mergeCell ref="U55:U59"/>
    <mergeCell ref="V55:V59"/>
    <mergeCell ref="W55:W59"/>
    <mergeCell ref="X55:X59"/>
    <mergeCell ref="Z70:Z74"/>
    <mergeCell ref="AA70:AA74"/>
    <mergeCell ref="AB70:AB74"/>
    <mergeCell ref="AC70:AC74"/>
    <mergeCell ref="D65:D109"/>
    <mergeCell ref="E65:E69"/>
    <mergeCell ref="F65:G69"/>
    <mergeCell ref="H65:H69"/>
    <mergeCell ref="N65:N69"/>
    <mergeCell ref="R65:R69"/>
    <mergeCell ref="S65:S69"/>
    <mergeCell ref="T65:T69"/>
    <mergeCell ref="U65:U69"/>
    <mergeCell ref="X60:X64"/>
    <mergeCell ref="Y60:Y64"/>
    <mergeCell ref="Z60:Z64"/>
    <mergeCell ref="AA60:AA64"/>
    <mergeCell ref="AB60:AB64"/>
    <mergeCell ref="AC60:AC64"/>
    <mergeCell ref="R60:R64"/>
    <mergeCell ref="S60:S64"/>
    <mergeCell ref="S50:S54"/>
    <mergeCell ref="Z55:Z59"/>
    <mergeCell ref="AA55:AA59"/>
    <mergeCell ref="AB55:AB59"/>
    <mergeCell ref="AC55:AC59"/>
    <mergeCell ref="V50:V54"/>
    <mergeCell ref="W50:W54"/>
    <mergeCell ref="W60:W64"/>
    <mergeCell ref="AD70:AD74"/>
    <mergeCell ref="AD50:AD54"/>
    <mergeCell ref="E75:E79"/>
    <mergeCell ref="F75:F79"/>
    <mergeCell ref="G75:G79"/>
    <mergeCell ref="H75:H79"/>
    <mergeCell ref="N75:N79"/>
    <mergeCell ref="T70:T74"/>
    <mergeCell ref="U70:U74"/>
    <mergeCell ref="V70:V74"/>
    <mergeCell ref="W70:W74"/>
    <mergeCell ref="X70:X74"/>
    <mergeCell ref="Y70:Y74"/>
    <mergeCell ref="AD65:AD69"/>
    <mergeCell ref="E70:E74"/>
    <mergeCell ref="F70:F74"/>
    <mergeCell ref="G70:G74"/>
    <mergeCell ref="H70:H74"/>
    <mergeCell ref="N70:N74"/>
    <mergeCell ref="R70:R74"/>
    <mergeCell ref="S70:S74"/>
    <mergeCell ref="V65:V69"/>
    <mergeCell ref="W65:W69"/>
    <mergeCell ref="X65:X69"/>
    <mergeCell ref="AD80:AD84"/>
    <mergeCell ref="E85:E89"/>
    <mergeCell ref="F85:F89"/>
    <mergeCell ref="G85:G89"/>
    <mergeCell ref="H85:H89"/>
    <mergeCell ref="N85:N89"/>
    <mergeCell ref="R85:R89"/>
    <mergeCell ref="S85:S89"/>
    <mergeCell ref="V80:V84"/>
    <mergeCell ref="W80:W84"/>
    <mergeCell ref="X80:X84"/>
    <mergeCell ref="Y80:Y84"/>
    <mergeCell ref="Z80:Z84"/>
    <mergeCell ref="AA80:AA84"/>
    <mergeCell ref="AD75:AD79"/>
    <mergeCell ref="E80:E84"/>
    <mergeCell ref="F80:F84"/>
    <mergeCell ref="G80:G84"/>
    <mergeCell ref="H80:H84"/>
    <mergeCell ref="N80:N84"/>
    <mergeCell ref="R80:R84"/>
    <mergeCell ref="S80:S84"/>
    <mergeCell ref="T80:T84"/>
    <mergeCell ref="U80:U84"/>
    <mergeCell ref="X75:X79"/>
    <mergeCell ref="Y75:Y79"/>
    <mergeCell ref="Z75:Z79"/>
    <mergeCell ref="AA75:AA79"/>
    <mergeCell ref="AB75:AB79"/>
    <mergeCell ref="AC75:AC79"/>
    <mergeCell ref="R90:R94"/>
    <mergeCell ref="S90:S94"/>
    <mergeCell ref="T90:T94"/>
    <mergeCell ref="U90:U94"/>
    <mergeCell ref="V90:V94"/>
    <mergeCell ref="W90:W94"/>
    <mergeCell ref="Z85:Z89"/>
    <mergeCell ref="AA85:AA89"/>
    <mergeCell ref="AB85:AB89"/>
    <mergeCell ref="AC85:AC89"/>
    <mergeCell ref="AD85:AD89"/>
    <mergeCell ref="E90:E94"/>
    <mergeCell ref="F90:F94"/>
    <mergeCell ref="G90:G94"/>
    <mergeCell ref="H90:H94"/>
    <mergeCell ref="N90:N94"/>
    <mergeCell ref="T85:T89"/>
    <mergeCell ref="U85:U89"/>
    <mergeCell ref="V85:V89"/>
    <mergeCell ref="W85:W89"/>
    <mergeCell ref="X85:X89"/>
    <mergeCell ref="Y85:Y89"/>
    <mergeCell ref="AB95:AB99"/>
    <mergeCell ref="AC95:AC99"/>
    <mergeCell ref="AD95:AD99"/>
    <mergeCell ref="E100:E104"/>
    <mergeCell ref="F100:F104"/>
    <mergeCell ref="G100:G104"/>
    <mergeCell ref="H100:H104"/>
    <mergeCell ref="N100:N104"/>
    <mergeCell ref="R100:R104"/>
    <mergeCell ref="S100:S104"/>
    <mergeCell ref="V95:V99"/>
    <mergeCell ref="W95:W99"/>
    <mergeCell ref="X95:X99"/>
    <mergeCell ref="Y95:Y99"/>
    <mergeCell ref="Z95:Z99"/>
    <mergeCell ref="AA95:AA99"/>
    <mergeCell ref="AD90:AD94"/>
    <mergeCell ref="E95:E99"/>
    <mergeCell ref="F95:F99"/>
    <mergeCell ref="G95:G99"/>
    <mergeCell ref="H95:H99"/>
    <mergeCell ref="N95:N99"/>
    <mergeCell ref="R95:R99"/>
    <mergeCell ref="S95:S99"/>
    <mergeCell ref="T95:T99"/>
    <mergeCell ref="U95:U99"/>
    <mergeCell ref="X90:X94"/>
    <mergeCell ref="Y90:Y94"/>
    <mergeCell ref="Z90:Z94"/>
    <mergeCell ref="AA90:AA94"/>
    <mergeCell ref="AB90:AB94"/>
    <mergeCell ref="AC90:AC94"/>
    <mergeCell ref="R105:R109"/>
    <mergeCell ref="S105:S109"/>
    <mergeCell ref="T105:T109"/>
    <mergeCell ref="U105:U109"/>
    <mergeCell ref="V105:V109"/>
    <mergeCell ref="W105:W109"/>
    <mergeCell ref="Z100:Z104"/>
    <mergeCell ref="AA100:AA104"/>
    <mergeCell ref="AB100:AB104"/>
    <mergeCell ref="AC100:AC104"/>
    <mergeCell ref="AD100:AD104"/>
    <mergeCell ref="E105:E109"/>
    <mergeCell ref="F105:F109"/>
    <mergeCell ref="G105:G109"/>
    <mergeCell ref="H105:H109"/>
    <mergeCell ref="N105:N109"/>
    <mergeCell ref="T100:T104"/>
    <mergeCell ref="U100:U104"/>
    <mergeCell ref="V100:V104"/>
    <mergeCell ref="W100:W104"/>
    <mergeCell ref="X100:X104"/>
    <mergeCell ref="Y100:Y104"/>
    <mergeCell ref="AB110:AB114"/>
    <mergeCell ref="AC110:AC114"/>
    <mergeCell ref="AD110:AD114"/>
    <mergeCell ref="D115:D119"/>
    <mergeCell ref="E115:E119"/>
    <mergeCell ref="F115:G119"/>
    <mergeCell ref="H115:H119"/>
    <mergeCell ref="N115:N119"/>
    <mergeCell ref="R115:R119"/>
    <mergeCell ref="S115:S119"/>
    <mergeCell ref="V110:V114"/>
    <mergeCell ref="W110:W114"/>
    <mergeCell ref="X110:X114"/>
    <mergeCell ref="Y110:Y114"/>
    <mergeCell ref="Z110:Z114"/>
    <mergeCell ref="AA110:AA114"/>
    <mergeCell ref="AD105:AD109"/>
    <mergeCell ref="D110:D114"/>
    <mergeCell ref="E110:E114"/>
    <mergeCell ref="F110:G114"/>
    <mergeCell ref="H110:H114"/>
    <mergeCell ref="N110:N114"/>
    <mergeCell ref="R110:R114"/>
    <mergeCell ref="S110:S114"/>
    <mergeCell ref="T110:T114"/>
    <mergeCell ref="U110:U114"/>
    <mergeCell ref="X105:X109"/>
    <mergeCell ref="Y105:Y109"/>
    <mergeCell ref="Z105:Z109"/>
    <mergeCell ref="AA105:AA109"/>
    <mergeCell ref="AB105:AB109"/>
    <mergeCell ref="AC105:AC109"/>
    <mergeCell ref="Z115:Z119"/>
    <mergeCell ref="AA115:AA119"/>
    <mergeCell ref="AB115:AB119"/>
    <mergeCell ref="AC115:AC119"/>
    <mergeCell ref="AD115:AD119"/>
    <mergeCell ref="C120:C179"/>
    <mergeCell ref="D120:D144"/>
    <mergeCell ref="E120:E124"/>
    <mergeCell ref="F120:G124"/>
    <mergeCell ref="H120:H124"/>
    <mergeCell ref="T115:T119"/>
    <mergeCell ref="U115:U119"/>
    <mergeCell ref="V115:V119"/>
    <mergeCell ref="W115:W119"/>
    <mergeCell ref="X115:X119"/>
    <mergeCell ref="Y115:Y119"/>
    <mergeCell ref="AB125:AB129"/>
    <mergeCell ref="AC125:AC129"/>
    <mergeCell ref="AD125:AD129"/>
    <mergeCell ref="E130:E134"/>
    <mergeCell ref="F130:G134"/>
    <mergeCell ref="H130:H134"/>
    <mergeCell ref="N130:N134"/>
    <mergeCell ref="R130:R134"/>
    <mergeCell ref="S130:S134"/>
    <mergeCell ref="T130:T134"/>
    <mergeCell ref="V125:V129"/>
    <mergeCell ref="W125:W129"/>
    <mergeCell ref="X125:X129"/>
    <mergeCell ref="Y125:Y129"/>
    <mergeCell ref="Z125:Z129"/>
    <mergeCell ref="AA125:AA129"/>
    <mergeCell ref="AC120:AC124"/>
    <mergeCell ref="AD120:AD124"/>
    <mergeCell ref="E125:E129"/>
    <mergeCell ref="F125:G129"/>
    <mergeCell ref="H125:H129"/>
    <mergeCell ref="N125:N129"/>
    <mergeCell ref="R125:R129"/>
    <mergeCell ref="S125:S129"/>
    <mergeCell ref="T125:T129"/>
    <mergeCell ref="U125:U129"/>
    <mergeCell ref="W120:W124"/>
    <mergeCell ref="X120:X124"/>
    <mergeCell ref="Y120:Y124"/>
    <mergeCell ref="Z120:Z124"/>
    <mergeCell ref="AA120:AA124"/>
    <mergeCell ref="AB120:AB124"/>
    <mergeCell ref="N120:N124"/>
    <mergeCell ref="R120:R124"/>
    <mergeCell ref="S120:S124"/>
    <mergeCell ref="T120:T124"/>
    <mergeCell ref="U120:U124"/>
    <mergeCell ref="V120:V124"/>
    <mergeCell ref="E140:E144"/>
    <mergeCell ref="F140:G144"/>
    <mergeCell ref="H140:H144"/>
    <mergeCell ref="N140:N144"/>
    <mergeCell ref="R140:R144"/>
    <mergeCell ref="T135:T139"/>
    <mergeCell ref="U135:U139"/>
    <mergeCell ref="V135:V139"/>
    <mergeCell ref="W135:W139"/>
    <mergeCell ref="X135:X139"/>
    <mergeCell ref="Y135:Y139"/>
    <mergeCell ref="AA130:AA134"/>
    <mergeCell ref="AB130:AB134"/>
    <mergeCell ref="AC130:AC134"/>
    <mergeCell ref="AD130:AD134"/>
    <mergeCell ref="E135:E139"/>
    <mergeCell ref="F135:G139"/>
    <mergeCell ref="H135:H139"/>
    <mergeCell ref="N135:N139"/>
    <mergeCell ref="R135:R139"/>
    <mergeCell ref="S135:S139"/>
    <mergeCell ref="U130:U134"/>
    <mergeCell ref="V130:V134"/>
    <mergeCell ref="W130:W134"/>
    <mergeCell ref="X130:X134"/>
    <mergeCell ref="Y130:Y134"/>
    <mergeCell ref="Z130:Z134"/>
    <mergeCell ref="Y140:Y144"/>
    <mergeCell ref="Z140:Z144"/>
    <mergeCell ref="AA140:AA144"/>
    <mergeCell ref="AB140:AB144"/>
    <mergeCell ref="AC140:AC144"/>
    <mergeCell ref="AD140:AD144"/>
    <mergeCell ref="S140:S144"/>
    <mergeCell ref="T140:T144"/>
    <mergeCell ref="U140:U144"/>
    <mergeCell ref="V140:V144"/>
    <mergeCell ref="W140:W144"/>
    <mergeCell ref="X140:X144"/>
    <mergeCell ref="Z135:Z139"/>
    <mergeCell ref="AA135:AA139"/>
    <mergeCell ref="AB135:AB139"/>
    <mergeCell ref="AC135:AC139"/>
    <mergeCell ref="AD135:AD139"/>
    <mergeCell ref="Y145:Y149"/>
    <mergeCell ref="Z145:Z149"/>
    <mergeCell ref="AA145:AA149"/>
    <mergeCell ref="AB145:AB149"/>
    <mergeCell ref="AC145:AC149"/>
    <mergeCell ref="AD145:AD149"/>
    <mergeCell ref="S145:S149"/>
    <mergeCell ref="T145:T149"/>
    <mergeCell ref="U145:U149"/>
    <mergeCell ref="V145:V149"/>
    <mergeCell ref="W145:W149"/>
    <mergeCell ref="X145:X149"/>
    <mergeCell ref="D145:D159"/>
    <mergeCell ref="E145:E149"/>
    <mergeCell ref="F145:G149"/>
    <mergeCell ref="H145:H149"/>
    <mergeCell ref="N145:N149"/>
    <mergeCell ref="R145:R149"/>
    <mergeCell ref="E150:E154"/>
    <mergeCell ref="F150:G154"/>
    <mergeCell ref="H150:H154"/>
    <mergeCell ref="N150:N154"/>
    <mergeCell ref="AD150:AD154"/>
    <mergeCell ref="E155:E159"/>
    <mergeCell ref="F155:G159"/>
    <mergeCell ref="H155:H159"/>
    <mergeCell ref="N155:N159"/>
    <mergeCell ref="R155:R159"/>
    <mergeCell ref="S155:S159"/>
    <mergeCell ref="T155:T159"/>
    <mergeCell ref="U155:U159"/>
    <mergeCell ref="V155:V159"/>
    <mergeCell ref="X150:X154"/>
    <mergeCell ref="Y150:Y154"/>
    <mergeCell ref="Z150:Z154"/>
    <mergeCell ref="AA150:AA154"/>
    <mergeCell ref="AB150:AB154"/>
    <mergeCell ref="AC150:AC154"/>
    <mergeCell ref="R150:R154"/>
    <mergeCell ref="S150:S154"/>
    <mergeCell ref="T150:T154"/>
    <mergeCell ref="U150:U154"/>
    <mergeCell ref="V150:V154"/>
    <mergeCell ref="W150:W154"/>
    <mergeCell ref="W160:W164"/>
    <mergeCell ref="X160:X164"/>
    <mergeCell ref="Y160:Y164"/>
    <mergeCell ref="Z160:Z164"/>
    <mergeCell ref="AC155:AC159"/>
    <mergeCell ref="AD155:AD159"/>
    <mergeCell ref="E160:E164"/>
    <mergeCell ref="F160:G164"/>
    <mergeCell ref="H160:H164"/>
    <mergeCell ref="N160:N164"/>
    <mergeCell ref="R160:R164"/>
    <mergeCell ref="S160:S164"/>
    <mergeCell ref="T160:T164"/>
    <mergeCell ref="W155:W159"/>
    <mergeCell ref="X155:X159"/>
    <mergeCell ref="Y155:Y159"/>
    <mergeCell ref="Z155:Z159"/>
    <mergeCell ref="AA155:AA159"/>
    <mergeCell ref="AB155:AB159"/>
    <mergeCell ref="U170:U174"/>
    <mergeCell ref="V170:V174"/>
    <mergeCell ref="W170:W174"/>
    <mergeCell ref="Z165:Z169"/>
    <mergeCell ref="AA165:AA169"/>
    <mergeCell ref="AB165:AB169"/>
    <mergeCell ref="AC165:AC169"/>
    <mergeCell ref="AD165:AD169"/>
    <mergeCell ref="D170:D174"/>
    <mergeCell ref="E170:E174"/>
    <mergeCell ref="F170:G174"/>
    <mergeCell ref="H170:H174"/>
    <mergeCell ref="N170:N174"/>
    <mergeCell ref="T165:T169"/>
    <mergeCell ref="U165:U169"/>
    <mergeCell ref="V165:V169"/>
    <mergeCell ref="W165:W169"/>
    <mergeCell ref="X165:X169"/>
    <mergeCell ref="Y165:Y169"/>
    <mergeCell ref="D160:D169"/>
    <mergeCell ref="AA160:AA164"/>
    <mergeCell ref="AB160:AB164"/>
    <mergeCell ref="AC160:AC164"/>
    <mergeCell ref="AD160:AD164"/>
    <mergeCell ref="E165:E169"/>
    <mergeCell ref="F165:G169"/>
    <mergeCell ref="H165:H169"/>
    <mergeCell ref="N165:N169"/>
    <mergeCell ref="R165:R169"/>
    <mergeCell ref="S165:S169"/>
    <mergeCell ref="U160:U164"/>
    <mergeCell ref="V160:V164"/>
    <mergeCell ref="C180:C637"/>
    <mergeCell ref="D180:D184"/>
    <mergeCell ref="E180:E184"/>
    <mergeCell ref="F180:G184"/>
    <mergeCell ref="H180:H184"/>
    <mergeCell ref="N180:N184"/>
    <mergeCell ref="R180:R184"/>
    <mergeCell ref="V175:V179"/>
    <mergeCell ref="W175:W179"/>
    <mergeCell ref="X175:X179"/>
    <mergeCell ref="Y175:Y179"/>
    <mergeCell ref="Z175:Z179"/>
    <mergeCell ref="AA175:AA179"/>
    <mergeCell ref="AD170:AD174"/>
    <mergeCell ref="D175:D179"/>
    <mergeCell ref="E175:E179"/>
    <mergeCell ref="F175:G179"/>
    <mergeCell ref="H175:H179"/>
    <mergeCell ref="N175:N179"/>
    <mergeCell ref="R175:R179"/>
    <mergeCell ref="S175:S179"/>
    <mergeCell ref="T175:T179"/>
    <mergeCell ref="U175:U179"/>
    <mergeCell ref="X170:X174"/>
    <mergeCell ref="Y170:Y174"/>
    <mergeCell ref="Z170:Z174"/>
    <mergeCell ref="AA170:AA174"/>
    <mergeCell ref="AB170:AB174"/>
    <mergeCell ref="AC170:AC174"/>
    <mergeCell ref="R170:R174"/>
    <mergeCell ref="S170:S174"/>
    <mergeCell ref="T170:T174"/>
    <mergeCell ref="Y180:Y184"/>
    <mergeCell ref="Z180:Z184"/>
    <mergeCell ref="AA180:AA184"/>
    <mergeCell ref="AB180:AB184"/>
    <mergeCell ref="AC180:AC184"/>
    <mergeCell ref="AD180:AD184"/>
    <mergeCell ref="S180:S184"/>
    <mergeCell ref="T180:T184"/>
    <mergeCell ref="U180:U184"/>
    <mergeCell ref="V180:V184"/>
    <mergeCell ref="W180:W184"/>
    <mergeCell ref="X180:X184"/>
    <mergeCell ref="AB175:AB179"/>
    <mergeCell ref="AC175:AC179"/>
    <mergeCell ref="AD175:AD179"/>
    <mergeCell ref="R190:R194"/>
    <mergeCell ref="S190:S194"/>
    <mergeCell ref="T190:T194"/>
    <mergeCell ref="U190:U194"/>
    <mergeCell ref="V190:V194"/>
    <mergeCell ref="W190:W194"/>
    <mergeCell ref="Y185:Y189"/>
    <mergeCell ref="Z185:Z189"/>
    <mergeCell ref="AA185:AA189"/>
    <mergeCell ref="AB185:AB189"/>
    <mergeCell ref="AC185:AC189"/>
    <mergeCell ref="AD185:AD189"/>
    <mergeCell ref="S185:S189"/>
    <mergeCell ref="T185:T189"/>
    <mergeCell ref="U185:U189"/>
    <mergeCell ref="V185:V189"/>
    <mergeCell ref="W185:W189"/>
    <mergeCell ref="X185:X189"/>
    <mergeCell ref="R185:R189"/>
    <mergeCell ref="AC195:AC199"/>
    <mergeCell ref="AD195:AD199"/>
    <mergeCell ref="E200:E204"/>
    <mergeCell ref="F200:G204"/>
    <mergeCell ref="H200:H204"/>
    <mergeCell ref="N200:N204"/>
    <mergeCell ref="R200:R204"/>
    <mergeCell ref="S200:S204"/>
    <mergeCell ref="T200:T204"/>
    <mergeCell ref="U200:U204"/>
    <mergeCell ref="W195:W199"/>
    <mergeCell ref="X195:X199"/>
    <mergeCell ref="Y195:Y199"/>
    <mergeCell ref="Z195:Z199"/>
    <mergeCell ref="AA195:AA199"/>
    <mergeCell ref="AB195:AB199"/>
    <mergeCell ref="AD190:AD194"/>
    <mergeCell ref="E195:E199"/>
    <mergeCell ref="F195:G199"/>
    <mergeCell ref="H195:H199"/>
    <mergeCell ref="N195:N199"/>
    <mergeCell ref="R195:R199"/>
    <mergeCell ref="S195:S199"/>
    <mergeCell ref="T195:T199"/>
    <mergeCell ref="U195:U199"/>
    <mergeCell ref="V195:V199"/>
    <mergeCell ref="X190:X194"/>
    <mergeCell ref="Y190:Y194"/>
    <mergeCell ref="Z190:Z194"/>
    <mergeCell ref="AA190:AA194"/>
    <mergeCell ref="AB190:AB194"/>
    <mergeCell ref="AC190:AC194"/>
    <mergeCell ref="E210:E214"/>
    <mergeCell ref="F210:G214"/>
    <mergeCell ref="H210:H214"/>
    <mergeCell ref="N210:N214"/>
    <mergeCell ref="R210:R214"/>
    <mergeCell ref="T205:T209"/>
    <mergeCell ref="U205:U209"/>
    <mergeCell ref="V205:V209"/>
    <mergeCell ref="W205:W209"/>
    <mergeCell ref="X205:X209"/>
    <mergeCell ref="Y205:Y209"/>
    <mergeCell ref="AB200:AB204"/>
    <mergeCell ref="AC200:AC204"/>
    <mergeCell ref="AA205:AA209"/>
    <mergeCell ref="AB205:AB209"/>
    <mergeCell ref="AC205:AC209"/>
    <mergeCell ref="E190:E194"/>
    <mergeCell ref="F190:G194"/>
    <mergeCell ref="H190:H194"/>
    <mergeCell ref="N190:N194"/>
    <mergeCell ref="AD200:AD204"/>
    <mergeCell ref="D205:D239"/>
    <mergeCell ref="E205:E209"/>
    <mergeCell ref="F205:G209"/>
    <mergeCell ref="H205:H209"/>
    <mergeCell ref="N205:N209"/>
    <mergeCell ref="R205:R209"/>
    <mergeCell ref="S205:S209"/>
    <mergeCell ref="V200:V204"/>
    <mergeCell ref="W200:W204"/>
    <mergeCell ref="X200:X204"/>
    <mergeCell ref="Y200:Y204"/>
    <mergeCell ref="Z200:Z204"/>
    <mergeCell ref="AA200:AA204"/>
    <mergeCell ref="D185:D204"/>
    <mergeCell ref="E185:E189"/>
    <mergeCell ref="F185:G189"/>
    <mergeCell ref="H185:H189"/>
    <mergeCell ref="N185:N189"/>
    <mergeCell ref="Y210:Y214"/>
    <mergeCell ref="Z210:Z214"/>
    <mergeCell ref="AA210:AA214"/>
    <mergeCell ref="AB210:AB214"/>
    <mergeCell ref="AC210:AC214"/>
    <mergeCell ref="AD210:AD214"/>
    <mergeCell ref="S210:S214"/>
    <mergeCell ref="T210:T214"/>
    <mergeCell ref="U210:U214"/>
    <mergeCell ref="V210:V214"/>
    <mergeCell ref="W210:W214"/>
    <mergeCell ref="X210:X214"/>
    <mergeCell ref="Z205:Z209"/>
    <mergeCell ref="AD205:AD209"/>
    <mergeCell ref="E220:E224"/>
    <mergeCell ref="F220:G224"/>
    <mergeCell ref="H220:H224"/>
    <mergeCell ref="N220:N224"/>
    <mergeCell ref="R220:R224"/>
    <mergeCell ref="T215:T219"/>
    <mergeCell ref="U215:U219"/>
    <mergeCell ref="V215:V219"/>
    <mergeCell ref="W215:W219"/>
    <mergeCell ref="X215:X219"/>
    <mergeCell ref="Y215:Y219"/>
    <mergeCell ref="E215:E219"/>
    <mergeCell ref="F215:G219"/>
    <mergeCell ref="H215:H219"/>
    <mergeCell ref="N215:N219"/>
    <mergeCell ref="R215:R219"/>
    <mergeCell ref="S215:S219"/>
    <mergeCell ref="Y220:Y224"/>
    <mergeCell ref="Z220:Z224"/>
    <mergeCell ref="AA220:AA224"/>
    <mergeCell ref="AB220:AB224"/>
    <mergeCell ref="AC220:AC224"/>
    <mergeCell ref="AD220:AD224"/>
    <mergeCell ref="S220:S224"/>
    <mergeCell ref="T220:T224"/>
    <mergeCell ref="U220:U224"/>
    <mergeCell ref="V220:V224"/>
    <mergeCell ref="W220:W224"/>
    <mergeCell ref="X220:X224"/>
    <mergeCell ref="Z215:Z219"/>
    <mergeCell ref="AA215:AA219"/>
    <mergeCell ref="AB215:AB219"/>
    <mergeCell ref="AC215:AC219"/>
    <mergeCell ref="AD215:AD219"/>
    <mergeCell ref="Y225:Y229"/>
    <mergeCell ref="Z225:Z229"/>
    <mergeCell ref="AA225:AA229"/>
    <mergeCell ref="AB225:AB229"/>
    <mergeCell ref="AC225:AC229"/>
    <mergeCell ref="AD225:AD229"/>
    <mergeCell ref="S225:S229"/>
    <mergeCell ref="T225:T229"/>
    <mergeCell ref="U225:U229"/>
    <mergeCell ref="V225:V229"/>
    <mergeCell ref="W225:W229"/>
    <mergeCell ref="X225:X229"/>
    <mergeCell ref="E225:E229"/>
    <mergeCell ref="F225:F229"/>
    <mergeCell ref="G225:G229"/>
    <mergeCell ref="H225:H229"/>
    <mergeCell ref="N225:N229"/>
    <mergeCell ref="R225:R229"/>
    <mergeCell ref="Y230:Y234"/>
    <mergeCell ref="Z230:Z234"/>
    <mergeCell ref="AA230:AA234"/>
    <mergeCell ref="AB230:AB234"/>
    <mergeCell ref="AC230:AC234"/>
    <mergeCell ref="AD230:AD234"/>
    <mergeCell ref="S230:S234"/>
    <mergeCell ref="T230:T234"/>
    <mergeCell ref="U230:U234"/>
    <mergeCell ref="V230:V234"/>
    <mergeCell ref="W230:W234"/>
    <mergeCell ref="X230:X234"/>
    <mergeCell ref="E230:E234"/>
    <mergeCell ref="F230:F234"/>
    <mergeCell ref="G230:G234"/>
    <mergeCell ref="H230:H234"/>
    <mergeCell ref="N230:N234"/>
    <mergeCell ref="R230:R234"/>
    <mergeCell ref="Z235:Z239"/>
    <mergeCell ref="AA235:AA239"/>
    <mergeCell ref="AB235:AB239"/>
    <mergeCell ref="AC235:AC239"/>
    <mergeCell ref="AD235:AD239"/>
    <mergeCell ref="D240:D391"/>
    <mergeCell ref="E240:E244"/>
    <mergeCell ref="F240:G244"/>
    <mergeCell ref="H240:H244"/>
    <mergeCell ref="N240:N244"/>
    <mergeCell ref="T235:T239"/>
    <mergeCell ref="U235:U239"/>
    <mergeCell ref="V235:V239"/>
    <mergeCell ref="W235:W239"/>
    <mergeCell ref="X235:X239"/>
    <mergeCell ref="Y235:Y239"/>
    <mergeCell ref="E235:E239"/>
    <mergeCell ref="F235:G239"/>
    <mergeCell ref="H235:H239"/>
    <mergeCell ref="N235:N239"/>
    <mergeCell ref="R235:R239"/>
    <mergeCell ref="S235:S239"/>
    <mergeCell ref="AD240:AD244"/>
    <mergeCell ref="E245:E249"/>
    <mergeCell ref="F245:F249"/>
    <mergeCell ref="G245:G249"/>
    <mergeCell ref="H245:H249"/>
    <mergeCell ref="N245:N249"/>
    <mergeCell ref="R245:R249"/>
    <mergeCell ref="S245:S249"/>
    <mergeCell ref="T245:T249"/>
    <mergeCell ref="U245:U249"/>
    <mergeCell ref="X240:X244"/>
    <mergeCell ref="Y240:Y244"/>
    <mergeCell ref="Z240:Z244"/>
    <mergeCell ref="AA240:AA244"/>
    <mergeCell ref="AB240:AB244"/>
    <mergeCell ref="AC240:AC244"/>
    <mergeCell ref="R240:R244"/>
    <mergeCell ref="S240:S244"/>
    <mergeCell ref="T240:T244"/>
    <mergeCell ref="U240:U244"/>
    <mergeCell ref="V240:V244"/>
    <mergeCell ref="W240:W244"/>
    <mergeCell ref="Z250:Z254"/>
    <mergeCell ref="AA250:AA254"/>
    <mergeCell ref="AB250:AB254"/>
    <mergeCell ref="AC250:AC254"/>
    <mergeCell ref="AD250:AD254"/>
    <mergeCell ref="E255:E259"/>
    <mergeCell ref="F255:F259"/>
    <mergeCell ref="G255:G259"/>
    <mergeCell ref="H255:H259"/>
    <mergeCell ref="N255:N259"/>
    <mergeCell ref="T250:T254"/>
    <mergeCell ref="U250:U254"/>
    <mergeCell ref="V250:V254"/>
    <mergeCell ref="W250:W254"/>
    <mergeCell ref="X250:X254"/>
    <mergeCell ref="Y250:Y254"/>
    <mergeCell ref="AB245:AB249"/>
    <mergeCell ref="AC245:AC249"/>
    <mergeCell ref="AD245:AD249"/>
    <mergeCell ref="E250:E254"/>
    <mergeCell ref="F250:F254"/>
    <mergeCell ref="G250:G254"/>
    <mergeCell ref="H250:H254"/>
    <mergeCell ref="N250:N254"/>
    <mergeCell ref="R250:R254"/>
    <mergeCell ref="S250:S254"/>
    <mergeCell ref="V245:V249"/>
    <mergeCell ref="W245:W249"/>
    <mergeCell ref="X245:X249"/>
    <mergeCell ref="Y245:Y249"/>
    <mergeCell ref="Z245:Z249"/>
    <mergeCell ref="AA245:AA249"/>
    <mergeCell ref="AD255:AD259"/>
    <mergeCell ref="N260:N264"/>
    <mergeCell ref="R260:R264"/>
    <mergeCell ref="S260:S264"/>
    <mergeCell ref="T260:T264"/>
    <mergeCell ref="U260:U264"/>
    <mergeCell ref="X255:X259"/>
    <mergeCell ref="Y255:Y259"/>
    <mergeCell ref="Z255:Z259"/>
    <mergeCell ref="AA255:AA259"/>
    <mergeCell ref="AB255:AB259"/>
    <mergeCell ref="AC255:AC259"/>
    <mergeCell ref="R255:R259"/>
    <mergeCell ref="S255:S259"/>
    <mergeCell ref="T255:T259"/>
    <mergeCell ref="U255:U259"/>
    <mergeCell ref="V255:V259"/>
    <mergeCell ref="W255:W259"/>
    <mergeCell ref="Y266:Y270"/>
    <mergeCell ref="Z266:Z270"/>
    <mergeCell ref="AA266:AA270"/>
    <mergeCell ref="AB266:AB270"/>
    <mergeCell ref="AC266:AC270"/>
    <mergeCell ref="AD266:AD270"/>
    <mergeCell ref="S266:S270"/>
    <mergeCell ref="T266:T270"/>
    <mergeCell ref="U266:U270"/>
    <mergeCell ref="V266:V270"/>
    <mergeCell ref="W266:W270"/>
    <mergeCell ref="X266:X270"/>
    <mergeCell ref="AB260:AB264"/>
    <mergeCell ref="AC260:AC264"/>
    <mergeCell ref="AD260:AD264"/>
    <mergeCell ref="F265:H265"/>
    <mergeCell ref="E266:E270"/>
    <mergeCell ref="F266:F270"/>
    <mergeCell ref="G266:G270"/>
    <mergeCell ref="H266:H270"/>
    <mergeCell ref="N266:N270"/>
    <mergeCell ref="R266:R270"/>
    <mergeCell ref="V260:V264"/>
    <mergeCell ref="W260:W264"/>
    <mergeCell ref="X260:X264"/>
    <mergeCell ref="Y260:Y264"/>
    <mergeCell ref="Z260:Z264"/>
    <mergeCell ref="AA260:AA264"/>
    <mergeCell ref="E260:E264"/>
    <mergeCell ref="F260:F264"/>
    <mergeCell ref="G260:G264"/>
    <mergeCell ref="H260:H264"/>
    <mergeCell ref="Y271:Y275"/>
    <mergeCell ref="Z271:Z275"/>
    <mergeCell ref="AA271:AA275"/>
    <mergeCell ref="AB271:AB275"/>
    <mergeCell ref="AC271:AC275"/>
    <mergeCell ref="AD271:AD275"/>
    <mergeCell ref="S271:S275"/>
    <mergeCell ref="T271:T275"/>
    <mergeCell ref="U271:U275"/>
    <mergeCell ref="V271:V275"/>
    <mergeCell ref="W271:W275"/>
    <mergeCell ref="X271:X275"/>
    <mergeCell ref="E271:E275"/>
    <mergeCell ref="F271:F275"/>
    <mergeCell ref="G271:G275"/>
    <mergeCell ref="H271:H275"/>
    <mergeCell ref="N271:N275"/>
    <mergeCell ref="R271:R275"/>
    <mergeCell ref="Y276:Y280"/>
    <mergeCell ref="Z276:Z280"/>
    <mergeCell ref="AA276:AA280"/>
    <mergeCell ref="AB276:AB280"/>
    <mergeCell ref="AC276:AC280"/>
    <mergeCell ref="AD276:AD280"/>
    <mergeCell ref="S276:S280"/>
    <mergeCell ref="T276:T280"/>
    <mergeCell ref="U276:U280"/>
    <mergeCell ref="V276:V280"/>
    <mergeCell ref="W276:W280"/>
    <mergeCell ref="X276:X280"/>
    <mergeCell ref="E276:E280"/>
    <mergeCell ref="F276:F280"/>
    <mergeCell ref="G276:G280"/>
    <mergeCell ref="H276:H280"/>
    <mergeCell ref="N276:N280"/>
    <mergeCell ref="R276:R280"/>
    <mergeCell ref="Y281:Y285"/>
    <mergeCell ref="Z281:Z285"/>
    <mergeCell ref="AA281:AA285"/>
    <mergeCell ref="AB281:AB285"/>
    <mergeCell ref="AC281:AC285"/>
    <mergeCell ref="AD281:AD285"/>
    <mergeCell ref="S281:S285"/>
    <mergeCell ref="T281:T285"/>
    <mergeCell ref="U281:U285"/>
    <mergeCell ref="V281:V285"/>
    <mergeCell ref="W281:W285"/>
    <mergeCell ref="X281:X285"/>
    <mergeCell ref="E281:E285"/>
    <mergeCell ref="F281:F285"/>
    <mergeCell ref="G281:G285"/>
    <mergeCell ref="H281:H285"/>
    <mergeCell ref="N281:N285"/>
    <mergeCell ref="R281:R285"/>
    <mergeCell ref="Y286:Y290"/>
    <mergeCell ref="Z286:Z290"/>
    <mergeCell ref="AA286:AA290"/>
    <mergeCell ref="AB286:AB290"/>
    <mergeCell ref="AC286:AC290"/>
    <mergeCell ref="AD286:AD290"/>
    <mergeCell ref="S286:S290"/>
    <mergeCell ref="T286:T290"/>
    <mergeCell ref="U286:U290"/>
    <mergeCell ref="V286:V290"/>
    <mergeCell ref="W286:W290"/>
    <mergeCell ref="X286:X290"/>
    <mergeCell ref="E286:E290"/>
    <mergeCell ref="F286:F290"/>
    <mergeCell ref="G286:G290"/>
    <mergeCell ref="H286:H290"/>
    <mergeCell ref="N286:N290"/>
    <mergeCell ref="R286:R290"/>
    <mergeCell ref="F296:H296"/>
    <mergeCell ref="E297:E301"/>
    <mergeCell ref="F297:F301"/>
    <mergeCell ref="G297:G301"/>
    <mergeCell ref="H297:H301"/>
    <mergeCell ref="N297:N301"/>
    <mergeCell ref="Y291:Y295"/>
    <mergeCell ref="Z291:Z295"/>
    <mergeCell ref="AA291:AA295"/>
    <mergeCell ref="AB291:AB295"/>
    <mergeCell ref="AC291:AC295"/>
    <mergeCell ref="AD291:AD295"/>
    <mergeCell ref="S291:S295"/>
    <mergeCell ref="T291:T295"/>
    <mergeCell ref="U291:U295"/>
    <mergeCell ref="V291:V295"/>
    <mergeCell ref="W291:W295"/>
    <mergeCell ref="X291:X295"/>
    <mergeCell ref="E291:E295"/>
    <mergeCell ref="F291:F295"/>
    <mergeCell ref="G291:G295"/>
    <mergeCell ref="H291:H295"/>
    <mergeCell ref="N291:N295"/>
    <mergeCell ref="R291:R295"/>
    <mergeCell ref="AD297:AD301"/>
    <mergeCell ref="E302:E306"/>
    <mergeCell ref="F302:F306"/>
    <mergeCell ref="G302:G306"/>
    <mergeCell ref="H302:H306"/>
    <mergeCell ref="N302:N306"/>
    <mergeCell ref="R302:R306"/>
    <mergeCell ref="S302:S306"/>
    <mergeCell ref="T302:T306"/>
    <mergeCell ref="U302:U306"/>
    <mergeCell ref="X297:X301"/>
    <mergeCell ref="Y297:Y301"/>
    <mergeCell ref="Z297:Z301"/>
    <mergeCell ref="AA297:AA301"/>
    <mergeCell ref="AB297:AB301"/>
    <mergeCell ref="AC297:AC301"/>
    <mergeCell ref="R297:R301"/>
    <mergeCell ref="S297:S301"/>
    <mergeCell ref="T297:T301"/>
    <mergeCell ref="U297:U301"/>
    <mergeCell ref="V297:V301"/>
    <mergeCell ref="W297:W301"/>
    <mergeCell ref="Z307:Z311"/>
    <mergeCell ref="AA307:AA311"/>
    <mergeCell ref="AB307:AB311"/>
    <mergeCell ref="AC307:AC311"/>
    <mergeCell ref="AD307:AD311"/>
    <mergeCell ref="E312:E316"/>
    <mergeCell ref="F312:F316"/>
    <mergeCell ref="G312:G316"/>
    <mergeCell ref="H312:H316"/>
    <mergeCell ref="N312:N316"/>
    <mergeCell ref="T307:T311"/>
    <mergeCell ref="U307:U311"/>
    <mergeCell ref="V307:V311"/>
    <mergeCell ref="W307:W311"/>
    <mergeCell ref="X307:X311"/>
    <mergeCell ref="Y307:Y311"/>
    <mergeCell ref="AB302:AB306"/>
    <mergeCell ref="AC302:AC306"/>
    <mergeCell ref="AD302:AD306"/>
    <mergeCell ref="E307:E311"/>
    <mergeCell ref="F307:F311"/>
    <mergeCell ref="G307:G311"/>
    <mergeCell ref="H307:H311"/>
    <mergeCell ref="N307:N311"/>
    <mergeCell ref="R307:R311"/>
    <mergeCell ref="S307:S311"/>
    <mergeCell ref="V302:V306"/>
    <mergeCell ref="W302:W306"/>
    <mergeCell ref="X302:X306"/>
    <mergeCell ref="Y302:Y306"/>
    <mergeCell ref="Z302:Z306"/>
    <mergeCell ref="AA302:AA306"/>
    <mergeCell ref="AD312:AD316"/>
    <mergeCell ref="E317:E321"/>
    <mergeCell ref="F317:F321"/>
    <mergeCell ref="G317:G321"/>
    <mergeCell ref="H317:H321"/>
    <mergeCell ref="N317:N321"/>
    <mergeCell ref="R317:R321"/>
    <mergeCell ref="S317:S321"/>
    <mergeCell ref="T317:T321"/>
    <mergeCell ref="U317:U321"/>
    <mergeCell ref="X312:X316"/>
    <mergeCell ref="Y312:Y316"/>
    <mergeCell ref="Z312:Z316"/>
    <mergeCell ref="AA312:AA316"/>
    <mergeCell ref="AB312:AB316"/>
    <mergeCell ref="AC312:AC316"/>
    <mergeCell ref="R312:R316"/>
    <mergeCell ref="S312:S316"/>
    <mergeCell ref="T312:T316"/>
    <mergeCell ref="U312:U316"/>
    <mergeCell ref="V312:V316"/>
    <mergeCell ref="W312:W316"/>
    <mergeCell ref="Z322:Z326"/>
    <mergeCell ref="AA322:AA326"/>
    <mergeCell ref="AB322:AB326"/>
    <mergeCell ref="AC322:AC326"/>
    <mergeCell ref="AD322:AD326"/>
    <mergeCell ref="E327:E331"/>
    <mergeCell ref="F327:F331"/>
    <mergeCell ref="G327:G331"/>
    <mergeCell ref="H327:H331"/>
    <mergeCell ref="N327:N331"/>
    <mergeCell ref="T322:T326"/>
    <mergeCell ref="U322:U326"/>
    <mergeCell ref="V322:V326"/>
    <mergeCell ref="W322:W326"/>
    <mergeCell ref="X322:X326"/>
    <mergeCell ref="Y322:Y326"/>
    <mergeCell ref="AB317:AB321"/>
    <mergeCell ref="AC317:AC321"/>
    <mergeCell ref="AD317:AD321"/>
    <mergeCell ref="E322:E326"/>
    <mergeCell ref="F322:F326"/>
    <mergeCell ref="G322:G326"/>
    <mergeCell ref="H322:H326"/>
    <mergeCell ref="N322:N326"/>
    <mergeCell ref="R322:R326"/>
    <mergeCell ref="S322:S326"/>
    <mergeCell ref="V317:V321"/>
    <mergeCell ref="W317:W321"/>
    <mergeCell ref="X317:X321"/>
    <mergeCell ref="Y317:Y321"/>
    <mergeCell ref="Z317:Z321"/>
    <mergeCell ref="AA317:AA321"/>
    <mergeCell ref="AD327:AD331"/>
    <mergeCell ref="E332:E336"/>
    <mergeCell ref="F332:F336"/>
    <mergeCell ref="G332:G336"/>
    <mergeCell ref="H332:H336"/>
    <mergeCell ref="N332:N336"/>
    <mergeCell ref="R332:R336"/>
    <mergeCell ref="S332:S336"/>
    <mergeCell ref="T332:T336"/>
    <mergeCell ref="U332:U336"/>
    <mergeCell ref="X327:X331"/>
    <mergeCell ref="Y327:Y331"/>
    <mergeCell ref="Z327:Z331"/>
    <mergeCell ref="AA327:AA331"/>
    <mergeCell ref="AB327:AB331"/>
    <mergeCell ref="AC327:AC331"/>
    <mergeCell ref="R327:R331"/>
    <mergeCell ref="S327:S331"/>
    <mergeCell ref="T327:T331"/>
    <mergeCell ref="U327:U331"/>
    <mergeCell ref="V327:V331"/>
    <mergeCell ref="W327:W331"/>
    <mergeCell ref="Z337:Z341"/>
    <mergeCell ref="AA337:AA341"/>
    <mergeCell ref="AB337:AB341"/>
    <mergeCell ref="AC337:AC341"/>
    <mergeCell ref="AD337:AD341"/>
    <mergeCell ref="E342:E346"/>
    <mergeCell ref="F342:F346"/>
    <mergeCell ref="G342:G346"/>
    <mergeCell ref="H342:H346"/>
    <mergeCell ref="N342:N346"/>
    <mergeCell ref="T337:T341"/>
    <mergeCell ref="U337:U341"/>
    <mergeCell ref="V337:V341"/>
    <mergeCell ref="W337:W341"/>
    <mergeCell ref="X337:X341"/>
    <mergeCell ref="Y337:Y341"/>
    <mergeCell ref="AB332:AB336"/>
    <mergeCell ref="AC332:AC336"/>
    <mergeCell ref="AD332:AD336"/>
    <mergeCell ref="E337:E341"/>
    <mergeCell ref="F337:F341"/>
    <mergeCell ref="G337:G341"/>
    <mergeCell ref="H337:H341"/>
    <mergeCell ref="N337:N341"/>
    <mergeCell ref="R337:R341"/>
    <mergeCell ref="S337:S341"/>
    <mergeCell ref="V332:V336"/>
    <mergeCell ref="W332:W336"/>
    <mergeCell ref="X332:X336"/>
    <mergeCell ref="Y332:Y336"/>
    <mergeCell ref="Z332:Z336"/>
    <mergeCell ref="AA332:AA336"/>
    <mergeCell ref="AD342:AD346"/>
    <mergeCell ref="E347:E351"/>
    <mergeCell ref="F347:F351"/>
    <mergeCell ref="G347:G351"/>
    <mergeCell ref="H347:H351"/>
    <mergeCell ref="N347:N351"/>
    <mergeCell ref="R347:R351"/>
    <mergeCell ref="S347:S351"/>
    <mergeCell ref="T347:T351"/>
    <mergeCell ref="U347:U351"/>
    <mergeCell ref="X342:X346"/>
    <mergeCell ref="Y342:Y346"/>
    <mergeCell ref="Z342:Z346"/>
    <mergeCell ref="AA342:AA346"/>
    <mergeCell ref="AB342:AB346"/>
    <mergeCell ref="AC342:AC346"/>
    <mergeCell ref="R342:R346"/>
    <mergeCell ref="S342:S346"/>
    <mergeCell ref="T342:T346"/>
    <mergeCell ref="U342:U346"/>
    <mergeCell ref="V342:V346"/>
    <mergeCell ref="W342:W346"/>
    <mergeCell ref="Z352:Z356"/>
    <mergeCell ref="AA352:AA356"/>
    <mergeCell ref="AB352:AB356"/>
    <mergeCell ref="AC352:AC356"/>
    <mergeCell ref="AD352:AD356"/>
    <mergeCell ref="E357:E361"/>
    <mergeCell ref="F357:F361"/>
    <mergeCell ref="G357:G361"/>
    <mergeCell ref="H357:H361"/>
    <mergeCell ref="N357:N361"/>
    <mergeCell ref="T352:T356"/>
    <mergeCell ref="U352:U356"/>
    <mergeCell ref="V352:V356"/>
    <mergeCell ref="W352:W356"/>
    <mergeCell ref="X352:X356"/>
    <mergeCell ref="Y352:Y356"/>
    <mergeCell ref="AB347:AB351"/>
    <mergeCell ref="AC347:AC351"/>
    <mergeCell ref="AD347:AD351"/>
    <mergeCell ref="E352:E356"/>
    <mergeCell ref="F352:F356"/>
    <mergeCell ref="G352:G356"/>
    <mergeCell ref="H352:H356"/>
    <mergeCell ref="N352:N356"/>
    <mergeCell ref="R352:R356"/>
    <mergeCell ref="S352:S356"/>
    <mergeCell ref="V347:V351"/>
    <mergeCell ref="W347:W351"/>
    <mergeCell ref="X347:X351"/>
    <mergeCell ref="Y347:Y351"/>
    <mergeCell ref="Z347:Z351"/>
    <mergeCell ref="AA347:AA351"/>
    <mergeCell ref="AD357:AD361"/>
    <mergeCell ref="E362:E366"/>
    <mergeCell ref="F362:F366"/>
    <mergeCell ref="G362:G366"/>
    <mergeCell ref="H362:H366"/>
    <mergeCell ref="N362:N366"/>
    <mergeCell ref="R362:R366"/>
    <mergeCell ref="S362:S366"/>
    <mergeCell ref="T362:T366"/>
    <mergeCell ref="U362:U366"/>
    <mergeCell ref="X357:X361"/>
    <mergeCell ref="Y357:Y361"/>
    <mergeCell ref="Z357:Z361"/>
    <mergeCell ref="AA357:AA361"/>
    <mergeCell ref="AB357:AB361"/>
    <mergeCell ref="AC357:AC361"/>
    <mergeCell ref="R357:R361"/>
    <mergeCell ref="S357:S361"/>
    <mergeCell ref="T357:T361"/>
    <mergeCell ref="U357:U361"/>
    <mergeCell ref="V357:V361"/>
    <mergeCell ref="W357:W361"/>
    <mergeCell ref="Z367:Z371"/>
    <mergeCell ref="AA367:AA371"/>
    <mergeCell ref="AB367:AB371"/>
    <mergeCell ref="AC367:AC371"/>
    <mergeCell ref="AD367:AD371"/>
    <mergeCell ref="E372:E376"/>
    <mergeCell ref="F372:F376"/>
    <mergeCell ref="G372:G376"/>
    <mergeCell ref="H372:H376"/>
    <mergeCell ref="N372:N376"/>
    <mergeCell ref="T367:T371"/>
    <mergeCell ref="U367:U371"/>
    <mergeCell ref="V367:V371"/>
    <mergeCell ref="W367:W371"/>
    <mergeCell ref="X367:X371"/>
    <mergeCell ref="Y367:Y371"/>
    <mergeCell ref="AB362:AB366"/>
    <mergeCell ref="AC362:AC366"/>
    <mergeCell ref="AD362:AD366"/>
    <mergeCell ref="E367:E371"/>
    <mergeCell ref="F367:F371"/>
    <mergeCell ref="G367:G371"/>
    <mergeCell ref="H367:H371"/>
    <mergeCell ref="N367:N371"/>
    <mergeCell ref="R367:R371"/>
    <mergeCell ref="S367:S371"/>
    <mergeCell ref="V362:V366"/>
    <mergeCell ref="W362:W366"/>
    <mergeCell ref="X362:X366"/>
    <mergeCell ref="Y362:Y366"/>
    <mergeCell ref="Z362:Z366"/>
    <mergeCell ref="AA362:AA366"/>
    <mergeCell ref="AD372:AD376"/>
    <mergeCell ref="E377:E381"/>
    <mergeCell ref="F377:F381"/>
    <mergeCell ref="G377:G381"/>
    <mergeCell ref="H377:H381"/>
    <mergeCell ref="N377:N381"/>
    <mergeCell ref="R377:R381"/>
    <mergeCell ref="S377:S381"/>
    <mergeCell ref="T377:T381"/>
    <mergeCell ref="U377:U381"/>
    <mergeCell ref="X372:X376"/>
    <mergeCell ref="Y372:Y376"/>
    <mergeCell ref="Z372:Z376"/>
    <mergeCell ref="AA372:AA376"/>
    <mergeCell ref="AB372:AB376"/>
    <mergeCell ref="AC372:AC376"/>
    <mergeCell ref="R372:R376"/>
    <mergeCell ref="S372:S376"/>
    <mergeCell ref="T372:T376"/>
    <mergeCell ref="U372:U376"/>
    <mergeCell ref="V372:V376"/>
    <mergeCell ref="W372:W376"/>
    <mergeCell ref="E387:E391"/>
    <mergeCell ref="F387:G391"/>
    <mergeCell ref="H387:H391"/>
    <mergeCell ref="N387:N391"/>
    <mergeCell ref="R387:R391"/>
    <mergeCell ref="T382:T386"/>
    <mergeCell ref="U382:U386"/>
    <mergeCell ref="V382:V386"/>
    <mergeCell ref="W382:W386"/>
    <mergeCell ref="X382:X386"/>
    <mergeCell ref="Y382:Y386"/>
    <mergeCell ref="AB377:AB381"/>
    <mergeCell ref="AC377:AC381"/>
    <mergeCell ref="AD377:AD381"/>
    <mergeCell ref="E382:E386"/>
    <mergeCell ref="F382:F386"/>
    <mergeCell ref="G382:G386"/>
    <mergeCell ref="H382:H386"/>
    <mergeCell ref="N382:N386"/>
    <mergeCell ref="R382:R386"/>
    <mergeCell ref="S382:S386"/>
    <mergeCell ref="V377:V381"/>
    <mergeCell ref="W377:W381"/>
    <mergeCell ref="X377:X381"/>
    <mergeCell ref="Y377:Y381"/>
    <mergeCell ref="Z377:Z381"/>
    <mergeCell ref="AA377:AA381"/>
    <mergeCell ref="Y387:Y391"/>
    <mergeCell ref="Z387:Z391"/>
    <mergeCell ref="AA387:AA391"/>
    <mergeCell ref="AB387:AB391"/>
    <mergeCell ref="AC387:AC391"/>
    <mergeCell ref="AD387:AD391"/>
    <mergeCell ref="S387:S391"/>
    <mergeCell ref="T387:T391"/>
    <mergeCell ref="U387:U391"/>
    <mergeCell ref="V387:V391"/>
    <mergeCell ref="W387:W391"/>
    <mergeCell ref="X387:X391"/>
    <mergeCell ref="Z382:Z386"/>
    <mergeCell ref="AA382:AA386"/>
    <mergeCell ref="AB382:AB386"/>
    <mergeCell ref="AC382:AC386"/>
    <mergeCell ref="AD382:AD386"/>
    <mergeCell ref="Y392:Y396"/>
    <mergeCell ref="Z392:Z396"/>
    <mergeCell ref="AA392:AA396"/>
    <mergeCell ref="AB392:AB396"/>
    <mergeCell ref="AC392:AC396"/>
    <mergeCell ref="AD392:AD396"/>
    <mergeCell ref="S392:S396"/>
    <mergeCell ref="T392:T396"/>
    <mergeCell ref="U392:U396"/>
    <mergeCell ref="V392:V396"/>
    <mergeCell ref="W392:W396"/>
    <mergeCell ref="X392:X396"/>
    <mergeCell ref="D392:D507"/>
    <mergeCell ref="E392:E396"/>
    <mergeCell ref="F392:G396"/>
    <mergeCell ref="H392:H396"/>
    <mergeCell ref="N392:N396"/>
    <mergeCell ref="R392:R396"/>
    <mergeCell ref="E397:E401"/>
    <mergeCell ref="F397:F401"/>
    <mergeCell ref="G397:G401"/>
    <mergeCell ref="H397:H401"/>
    <mergeCell ref="AC397:AC401"/>
    <mergeCell ref="AD397:AD401"/>
    <mergeCell ref="E402:E406"/>
    <mergeCell ref="F402:F406"/>
    <mergeCell ref="G402:G406"/>
    <mergeCell ref="H402:H406"/>
    <mergeCell ref="N402:N406"/>
    <mergeCell ref="R402:R406"/>
    <mergeCell ref="S402:S406"/>
    <mergeCell ref="T402:T406"/>
    <mergeCell ref="W397:W401"/>
    <mergeCell ref="X397:X401"/>
    <mergeCell ref="Y397:Y401"/>
    <mergeCell ref="Z397:Z401"/>
    <mergeCell ref="AA397:AA401"/>
    <mergeCell ref="AB397:AB401"/>
    <mergeCell ref="N397:N401"/>
    <mergeCell ref="R397:R401"/>
    <mergeCell ref="S397:S401"/>
    <mergeCell ref="T397:T401"/>
    <mergeCell ref="U397:U401"/>
    <mergeCell ref="V397:V401"/>
    <mergeCell ref="Y407:Y411"/>
    <mergeCell ref="Z407:Z411"/>
    <mergeCell ref="AA407:AA411"/>
    <mergeCell ref="AB407:AB411"/>
    <mergeCell ref="AC407:AC411"/>
    <mergeCell ref="AD407:AD411"/>
    <mergeCell ref="S407:S411"/>
    <mergeCell ref="T407:T411"/>
    <mergeCell ref="U407:U411"/>
    <mergeCell ref="V407:V411"/>
    <mergeCell ref="W407:W411"/>
    <mergeCell ref="X407:X411"/>
    <mergeCell ref="AA402:AA406"/>
    <mergeCell ref="AB402:AB406"/>
    <mergeCell ref="AC402:AC406"/>
    <mergeCell ref="AD402:AD406"/>
    <mergeCell ref="E407:E411"/>
    <mergeCell ref="F407:F411"/>
    <mergeCell ref="G407:G411"/>
    <mergeCell ref="H407:H411"/>
    <mergeCell ref="N407:N411"/>
    <mergeCell ref="R407:R411"/>
    <mergeCell ref="U402:U406"/>
    <mergeCell ref="V402:V406"/>
    <mergeCell ref="W402:W406"/>
    <mergeCell ref="X402:X406"/>
    <mergeCell ref="Y402:Y406"/>
    <mergeCell ref="Z402:Z406"/>
    <mergeCell ref="Y412:Y416"/>
    <mergeCell ref="Z412:Z416"/>
    <mergeCell ref="AA412:AA416"/>
    <mergeCell ref="AB412:AB416"/>
    <mergeCell ref="AC412:AC416"/>
    <mergeCell ref="AD412:AD416"/>
    <mergeCell ref="S412:S416"/>
    <mergeCell ref="T412:T416"/>
    <mergeCell ref="U412:U416"/>
    <mergeCell ref="V412:V416"/>
    <mergeCell ref="W412:W416"/>
    <mergeCell ref="X412:X416"/>
    <mergeCell ref="E412:E416"/>
    <mergeCell ref="F412:F416"/>
    <mergeCell ref="G412:G416"/>
    <mergeCell ref="H412:H416"/>
    <mergeCell ref="N412:N416"/>
    <mergeCell ref="R412:R416"/>
    <mergeCell ref="Y417:Y421"/>
    <mergeCell ref="Z417:Z421"/>
    <mergeCell ref="AA417:AA421"/>
    <mergeCell ref="AB417:AB421"/>
    <mergeCell ref="AC417:AC421"/>
    <mergeCell ref="AD417:AD421"/>
    <mergeCell ref="S417:S421"/>
    <mergeCell ref="T417:T421"/>
    <mergeCell ref="U417:U421"/>
    <mergeCell ref="V417:V421"/>
    <mergeCell ref="W417:W421"/>
    <mergeCell ref="X417:X421"/>
    <mergeCell ref="E417:E421"/>
    <mergeCell ref="F417:F421"/>
    <mergeCell ref="G417:G421"/>
    <mergeCell ref="H417:H421"/>
    <mergeCell ref="N417:N421"/>
    <mergeCell ref="R417:R421"/>
    <mergeCell ref="F427:H427"/>
    <mergeCell ref="E428:E432"/>
    <mergeCell ref="F428:F432"/>
    <mergeCell ref="G428:G432"/>
    <mergeCell ref="H428:H432"/>
    <mergeCell ref="N428:N432"/>
    <mergeCell ref="Y422:Y426"/>
    <mergeCell ref="Z422:Z426"/>
    <mergeCell ref="AA422:AA426"/>
    <mergeCell ref="AB422:AB426"/>
    <mergeCell ref="AC422:AC426"/>
    <mergeCell ref="AD422:AD426"/>
    <mergeCell ref="S422:S426"/>
    <mergeCell ref="T422:T426"/>
    <mergeCell ref="U422:U426"/>
    <mergeCell ref="V422:V426"/>
    <mergeCell ref="W422:W426"/>
    <mergeCell ref="X422:X426"/>
    <mergeCell ref="E422:E426"/>
    <mergeCell ref="F422:F426"/>
    <mergeCell ref="G422:G426"/>
    <mergeCell ref="H422:H426"/>
    <mergeCell ref="N422:N426"/>
    <mergeCell ref="R422:R426"/>
    <mergeCell ref="AD428:AD432"/>
    <mergeCell ref="E433:E437"/>
    <mergeCell ref="F433:F437"/>
    <mergeCell ref="G433:G437"/>
    <mergeCell ref="H433:H437"/>
    <mergeCell ref="N433:N437"/>
    <mergeCell ref="R433:R437"/>
    <mergeCell ref="S433:S437"/>
    <mergeCell ref="T433:T437"/>
    <mergeCell ref="U433:U437"/>
    <mergeCell ref="X428:X432"/>
    <mergeCell ref="Y428:Y432"/>
    <mergeCell ref="Z428:Z432"/>
    <mergeCell ref="AA428:AA432"/>
    <mergeCell ref="AB428:AB432"/>
    <mergeCell ref="AC428:AC432"/>
    <mergeCell ref="R428:R432"/>
    <mergeCell ref="S428:S432"/>
    <mergeCell ref="T428:T432"/>
    <mergeCell ref="U428:U432"/>
    <mergeCell ref="V428:V432"/>
    <mergeCell ref="W428:W432"/>
    <mergeCell ref="Z438:Z442"/>
    <mergeCell ref="AA438:AA442"/>
    <mergeCell ref="AB438:AB442"/>
    <mergeCell ref="AC438:AC442"/>
    <mergeCell ref="AD438:AD442"/>
    <mergeCell ref="E443:E447"/>
    <mergeCell ref="F443:F447"/>
    <mergeCell ref="G443:G447"/>
    <mergeCell ref="H443:H447"/>
    <mergeCell ref="N443:N447"/>
    <mergeCell ref="T438:T442"/>
    <mergeCell ref="U438:U442"/>
    <mergeCell ref="V438:V442"/>
    <mergeCell ref="W438:W442"/>
    <mergeCell ref="X438:X442"/>
    <mergeCell ref="Y438:Y442"/>
    <mergeCell ref="AB433:AB437"/>
    <mergeCell ref="AC433:AC437"/>
    <mergeCell ref="AD433:AD437"/>
    <mergeCell ref="E438:E442"/>
    <mergeCell ref="F438:F442"/>
    <mergeCell ref="G438:G442"/>
    <mergeCell ref="H438:H442"/>
    <mergeCell ref="N438:N442"/>
    <mergeCell ref="R438:R442"/>
    <mergeCell ref="S438:S442"/>
    <mergeCell ref="V433:V437"/>
    <mergeCell ref="W433:W437"/>
    <mergeCell ref="X433:X437"/>
    <mergeCell ref="Y433:Y437"/>
    <mergeCell ref="Z433:Z437"/>
    <mergeCell ref="AA433:AA437"/>
    <mergeCell ref="AD443:AD447"/>
    <mergeCell ref="E448:E452"/>
    <mergeCell ref="F448:F452"/>
    <mergeCell ref="G448:G452"/>
    <mergeCell ref="H448:H452"/>
    <mergeCell ref="N448:N452"/>
    <mergeCell ref="R448:R452"/>
    <mergeCell ref="S448:S452"/>
    <mergeCell ref="T448:T452"/>
    <mergeCell ref="U448:U452"/>
    <mergeCell ref="X443:X447"/>
    <mergeCell ref="Y443:Y447"/>
    <mergeCell ref="Z443:Z447"/>
    <mergeCell ref="AA443:AA447"/>
    <mergeCell ref="AB443:AB447"/>
    <mergeCell ref="AC443:AC447"/>
    <mergeCell ref="R443:R447"/>
    <mergeCell ref="S443:S447"/>
    <mergeCell ref="T443:T447"/>
    <mergeCell ref="U443:U447"/>
    <mergeCell ref="V443:V447"/>
    <mergeCell ref="W443:W447"/>
    <mergeCell ref="Z453:Z457"/>
    <mergeCell ref="AA453:AA457"/>
    <mergeCell ref="AB453:AB457"/>
    <mergeCell ref="AC453:AC457"/>
    <mergeCell ref="AD453:AD457"/>
    <mergeCell ref="E458:E462"/>
    <mergeCell ref="F458:F462"/>
    <mergeCell ref="G458:G462"/>
    <mergeCell ref="H458:H462"/>
    <mergeCell ref="N458:N462"/>
    <mergeCell ref="T453:T457"/>
    <mergeCell ref="U453:U457"/>
    <mergeCell ref="V453:V457"/>
    <mergeCell ref="W453:W457"/>
    <mergeCell ref="X453:X457"/>
    <mergeCell ref="Y453:Y457"/>
    <mergeCell ref="AB448:AB452"/>
    <mergeCell ref="AC448:AC452"/>
    <mergeCell ref="AD448:AD452"/>
    <mergeCell ref="E453:E457"/>
    <mergeCell ref="F453:F457"/>
    <mergeCell ref="G453:G457"/>
    <mergeCell ref="H453:H457"/>
    <mergeCell ref="N453:N457"/>
    <mergeCell ref="R453:R457"/>
    <mergeCell ref="S453:S457"/>
    <mergeCell ref="V448:V452"/>
    <mergeCell ref="W448:W452"/>
    <mergeCell ref="X448:X452"/>
    <mergeCell ref="Y448:Y452"/>
    <mergeCell ref="Z448:Z452"/>
    <mergeCell ref="AA448:AA452"/>
    <mergeCell ref="AD458:AD462"/>
    <mergeCell ref="E463:E467"/>
    <mergeCell ref="F463:F467"/>
    <mergeCell ref="G463:G467"/>
    <mergeCell ref="H463:H467"/>
    <mergeCell ref="N463:N467"/>
    <mergeCell ref="R463:R467"/>
    <mergeCell ref="S463:S467"/>
    <mergeCell ref="T463:T467"/>
    <mergeCell ref="U463:U467"/>
    <mergeCell ref="X458:X462"/>
    <mergeCell ref="Y458:Y462"/>
    <mergeCell ref="Z458:Z462"/>
    <mergeCell ref="AA458:AA462"/>
    <mergeCell ref="AB458:AB462"/>
    <mergeCell ref="AC458:AC462"/>
    <mergeCell ref="R458:R462"/>
    <mergeCell ref="S458:S462"/>
    <mergeCell ref="T458:T462"/>
    <mergeCell ref="U458:U462"/>
    <mergeCell ref="V458:V462"/>
    <mergeCell ref="W458:W462"/>
    <mergeCell ref="Z468:Z472"/>
    <mergeCell ref="AA468:AA472"/>
    <mergeCell ref="AB468:AB472"/>
    <mergeCell ref="AC468:AC472"/>
    <mergeCell ref="AD468:AD472"/>
    <mergeCell ref="E473:E477"/>
    <mergeCell ref="F473:F477"/>
    <mergeCell ref="G473:G477"/>
    <mergeCell ref="H473:H477"/>
    <mergeCell ref="N473:N477"/>
    <mergeCell ref="T468:T472"/>
    <mergeCell ref="U468:U472"/>
    <mergeCell ref="V468:V472"/>
    <mergeCell ref="W468:W472"/>
    <mergeCell ref="X468:X472"/>
    <mergeCell ref="Y468:Y472"/>
    <mergeCell ref="AB463:AB467"/>
    <mergeCell ref="AC463:AC467"/>
    <mergeCell ref="AD463:AD467"/>
    <mergeCell ref="E468:E472"/>
    <mergeCell ref="F468:F472"/>
    <mergeCell ref="G468:G472"/>
    <mergeCell ref="H468:H472"/>
    <mergeCell ref="N468:N472"/>
    <mergeCell ref="R468:R472"/>
    <mergeCell ref="S468:S472"/>
    <mergeCell ref="V463:V467"/>
    <mergeCell ref="W463:W467"/>
    <mergeCell ref="X463:X467"/>
    <mergeCell ref="Y463:Y467"/>
    <mergeCell ref="Z463:Z467"/>
    <mergeCell ref="AA463:AA467"/>
    <mergeCell ref="AD473:AD477"/>
    <mergeCell ref="E478:E482"/>
    <mergeCell ref="F478:F482"/>
    <mergeCell ref="G478:G482"/>
    <mergeCell ref="H478:H482"/>
    <mergeCell ref="N478:N482"/>
    <mergeCell ref="R478:R482"/>
    <mergeCell ref="S478:S482"/>
    <mergeCell ref="T478:T482"/>
    <mergeCell ref="U478:U482"/>
    <mergeCell ref="X473:X477"/>
    <mergeCell ref="Y473:Y477"/>
    <mergeCell ref="Z473:Z477"/>
    <mergeCell ref="AA473:AA477"/>
    <mergeCell ref="AB473:AB477"/>
    <mergeCell ref="AC473:AC477"/>
    <mergeCell ref="R473:R477"/>
    <mergeCell ref="S473:S477"/>
    <mergeCell ref="T473:T477"/>
    <mergeCell ref="U473:U477"/>
    <mergeCell ref="V473:V477"/>
    <mergeCell ref="W473:W477"/>
    <mergeCell ref="Z483:Z487"/>
    <mergeCell ref="AA483:AA487"/>
    <mergeCell ref="AB483:AB487"/>
    <mergeCell ref="AC483:AC487"/>
    <mergeCell ref="AD483:AD487"/>
    <mergeCell ref="E488:E492"/>
    <mergeCell ref="F488:F492"/>
    <mergeCell ref="G488:G492"/>
    <mergeCell ref="H488:H492"/>
    <mergeCell ref="N488:N492"/>
    <mergeCell ref="T483:T487"/>
    <mergeCell ref="U483:U487"/>
    <mergeCell ref="V483:V487"/>
    <mergeCell ref="W483:W487"/>
    <mergeCell ref="X483:X487"/>
    <mergeCell ref="Y483:Y487"/>
    <mergeCell ref="AB478:AB482"/>
    <mergeCell ref="AC478:AC482"/>
    <mergeCell ref="AD478:AD482"/>
    <mergeCell ref="E483:E487"/>
    <mergeCell ref="F483:F487"/>
    <mergeCell ref="G483:G487"/>
    <mergeCell ref="H483:H487"/>
    <mergeCell ref="N483:N487"/>
    <mergeCell ref="R483:R487"/>
    <mergeCell ref="S483:S487"/>
    <mergeCell ref="V478:V482"/>
    <mergeCell ref="W478:W482"/>
    <mergeCell ref="X478:X482"/>
    <mergeCell ref="Y478:Y482"/>
    <mergeCell ref="Z478:Z482"/>
    <mergeCell ref="AA478:AA482"/>
    <mergeCell ref="AD488:AD492"/>
    <mergeCell ref="E493:E497"/>
    <mergeCell ref="F493:G497"/>
    <mergeCell ref="H493:H497"/>
    <mergeCell ref="N493:N497"/>
    <mergeCell ref="R493:R497"/>
    <mergeCell ref="S493:S497"/>
    <mergeCell ref="T493:T497"/>
    <mergeCell ref="U493:U497"/>
    <mergeCell ref="V493:V497"/>
    <mergeCell ref="X488:X492"/>
    <mergeCell ref="Y488:Y492"/>
    <mergeCell ref="Z488:Z492"/>
    <mergeCell ref="AA488:AA492"/>
    <mergeCell ref="AB488:AB492"/>
    <mergeCell ref="AC488:AC492"/>
    <mergeCell ref="R488:R492"/>
    <mergeCell ref="S488:S492"/>
    <mergeCell ref="T488:T492"/>
    <mergeCell ref="U488:U492"/>
    <mergeCell ref="V488:V492"/>
    <mergeCell ref="W488:W492"/>
    <mergeCell ref="AB498:AB502"/>
    <mergeCell ref="AC498:AC502"/>
    <mergeCell ref="AD498:AD502"/>
    <mergeCell ref="E503:E507"/>
    <mergeCell ref="F503:G507"/>
    <mergeCell ref="H503:H507"/>
    <mergeCell ref="N503:N507"/>
    <mergeCell ref="R503:R507"/>
    <mergeCell ref="S503:S507"/>
    <mergeCell ref="T503:T507"/>
    <mergeCell ref="V498:V502"/>
    <mergeCell ref="W498:W502"/>
    <mergeCell ref="X498:X502"/>
    <mergeCell ref="Y498:Y502"/>
    <mergeCell ref="Z498:Z502"/>
    <mergeCell ref="AA498:AA502"/>
    <mergeCell ref="AC493:AC497"/>
    <mergeCell ref="AD493:AD497"/>
    <mergeCell ref="E498:E502"/>
    <mergeCell ref="F498:G502"/>
    <mergeCell ref="H498:H502"/>
    <mergeCell ref="N498:N502"/>
    <mergeCell ref="R498:R502"/>
    <mergeCell ref="S498:S502"/>
    <mergeCell ref="T498:T502"/>
    <mergeCell ref="U498:U502"/>
    <mergeCell ref="W493:W497"/>
    <mergeCell ref="X493:X497"/>
    <mergeCell ref="Y493:Y497"/>
    <mergeCell ref="Z493:Z497"/>
    <mergeCell ref="AA493:AA497"/>
    <mergeCell ref="AB493:AB497"/>
    <mergeCell ref="Y508:Y512"/>
    <mergeCell ref="Z508:Z512"/>
    <mergeCell ref="AA508:AA512"/>
    <mergeCell ref="AB508:AB512"/>
    <mergeCell ref="AC508:AC512"/>
    <mergeCell ref="AD508:AD512"/>
    <mergeCell ref="S508:S512"/>
    <mergeCell ref="T508:T512"/>
    <mergeCell ref="U508:U512"/>
    <mergeCell ref="V508:V512"/>
    <mergeCell ref="W508:W512"/>
    <mergeCell ref="X508:X512"/>
    <mergeCell ref="AA503:AA507"/>
    <mergeCell ref="AB503:AB507"/>
    <mergeCell ref="AC503:AC507"/>
    <mergeCell ref="AD503:AD507"/>
    <mergeCell ref="D508:D547"/>
    <mergeCell ref="E508:E512"/>
    <mergeCell ref="F508:G512"/>
    <mergeCell ref="H508:H512"/>
    <mergeCell ref="N508:N512"/>
    <mergeCell ref="R508:R512"/>
    <mergeCell ref="U503:U507"/>
    <mergeCell ref="V503:V507"/>
    <mergeCell ref="W503:W507"/>
    <mergeCell ref="X503:X507"/>
    <mergeCell ref="Y503:Y507"/>
    <mergeCell ref="Z503:Z507"/>
    <mergeCell ref="E518:E522"/>
    <mergeCell ref="F518:G522"/>
    <mergeCell ref="H518:H522"/>
    <mergeCell ref="N518:N522"/>
    <mergeCell ref="R518:R522"/>
    <mergeCell ref="T513:T517"/>
    <mergeCell ref="U513:U517"/>
    <mergeCell ref="V513:V517"/>
    <mergeCell ref="W513:W517"/>
    <mergeCell ref="X513:X517"/>
    <mergeCell ref="Y513:Y517"/>
    <mergeCell ref="E513:E517"/>
    <mergeCell ref="F513:G517"/>
    <mergeCell ref="H513:H517"/>
    <mergeCell ref="N513:N517"/>
    <mergeCell ref="R513:R517"/>
    <mergeCell ref="S513:S517"/>
    <mergeCell ref="Y518:Y522"/>
    <mergeCell ref="Z518:Z522"/>
    <mergeCell ref="AA518:AA522"/>
    <mergeCell ref="AB518:AB522"/>
    <mergeCell ref="AC518:AC522"/>
    <mergeCell ref="AD518:AD522"/>
    <mergeCell ref="S518:S522"/>
    <mergeCell ref="T518:T522"/>
    <mergeCell ref="U518:U522"/>
    <mergeCell ref="V518:V522"/>
    <mergeCell ref="W518:W522"/>
    <mergeCell ref="X518:X522"/>
    <mergeCell ref="Z513:Z517"/>
    <mergeCell ref="AA513:AA517"/>
    <mergeCell ref="AB513:AB517"/>
    <mergeCell ref="AC513:AC517"/>
    <mergeCell ref="AD513:AD517"/>
    <mergeCell ref="E528:E532"/>
    <mergeCell ref="F528:G532"/>
    <mergeCell ref="H528:H532"/>
    <mergeCell ref="N528:N532"/>
    <mergeCell ref="R528:R532"/>
    <mergeCell ref="T523:T527"/>
    <mergeCell ref="U523:U527"/>
    <mergeCell ref="V523:V527"/>
    <mergeCell ref="W523:W527"/>
    <mergeCell ref="X523:X527"/>
    <mergeCell ref="Y523:Y527"/>
    <mergeCell ref="E523:E527"/>
    <mergeCell ref="F523:G527"/>
    <mergeCell ref="H523:H527"/>
    <mergeCell ref="N523:N527"/>
    <mergeCell ref="R523:R527"/>
    <mergeCell ref="S523:S527"/>
    <mergeCell ref="Y528:Y532"/>
    <mergeCell ref="Z528:Z532"/>
    <mergeCell ref="AA528:AA532"/>
    <mergeCell ref="AB528:AB532"/>
    <mergeCell ref="AC528:AC532"/>
    <mergeCell ref="AD528:AD532"/>
    <mergeCell ref="S528:S532"/>
    <mergeCell ref="T528:T532"/>
    <mergeCell ref="U528:U532"/>
    <mergeCell ref="V528:V532"/>
    <mergeCell ref="W528:W532"/>
    <mergeCell ref="X528:X532"/>
    <mergeCell ref="Z523:Z527"/>
    <mergeCell ref="AA523:AA527"/>
    <mergeCell ref="AB523:AB527"/>
    <mergeCell ref="AC523:AC527"/>
    <mergeCell ref="AD523:AD527"/>
    <mergeCell ref="E538:E542"/>
    <mergeCell ref="F538:G542"/>
    <mergeCell ref="H538:H542"/>
    <mergeCell ref="N538:N542"/>
    <mergeCell ref="R538:R542"/>
    <mergeCell ref="T533:T537"/>
    <mergeCell ref="U533:U537"/>
    <mergeCell ref="V533:V537"/>
    <mergeCell ref="W533:W537"/>
    <mergeCell ref="X533:X537"/>
    <mergeCell ref="Y533:Y537"/>
    <mergeCell ref="E533:E537"/>
    <mergeCell ref="F533:G537"/>
    <mergeCell ref="H533:H537"/>
    <mergeCell ref="N533:N537"/>
    <mergeCell ref="R533:R537"/>
    <mergeCell ref="S533:S537"/>
    <mergeCell ref="Y538:Y542"/>
    <mergeCell ref="Z538:Z542"/>
    <mergeCell ref="AA538:AA542"/>
    <mergeCell ref="AB538:AB542"/>
    <mergeCell ref="AC538:AC542"/>
    <mergeCell ref="AD538:AD542"/>
    <mergeCell ref="S538:S542"/>
    <mergeCell ref="T538:T542"/>
    <mergeCell ref="U538:U542"/>
    <mergeCell ref="V538:V542"/>
    <mergeCell ref="W538:W542"/>
    <mergeCell ref="X538:X542"/>
    <mergeCell ref="Z533:Z537"/>
    <mergeCell ref="AA533:AA537"/>
    <mergeCell ref="AB533:AB537"/>
    <mergeCell ref="AC533:AC537"/>
    <mergeCell ref="AD533:AD537"/>
    <mergeCell ref="Z543:Z547"/>
    <mergeCell ref="AA543:AA547"/>
    <mergeCell ref="AB543:AB547"/>
    <mergeCell ref="AC543:AC547"/>
    <mergeCell ref="AD543:AD547"/>
    <mergeCell ref="D548:D592"/>
    <mergeCell ref="E548:E552"/>
    <mergeCell ref="F548:G552"/>
    <mergeCell ref="H548:H552"/>
    <mergeCell ref="N548:N552"/>
    <mergeCell ref="T543:T547"/>
    <mergeCell ref="U543:U547"/>
    <mergeCell ref="V543:V547"/>
    <mergeCell ref="W543:W547"/>
    <mergeCell ref="X543:X547"/>
    <mergeCell ref="Y543:Y547"/>
    <mergeCell ref="E543:E547"/>
    <mergeCell ref="F543:G547"/>
    <mergeCell ref="H543:H547"/>
    <mergeCell ref="N543:N547"/>
    <mergeCell ref="R543:R547"/>
    <mergeCell ref="S543:S547"/>
    <mergeCell ref="AB553:AB557"/>
    <mergeCell ref="AC553:AC557"/>
    <mergeCell ref="AD553:AD557"/>
    <mergeCell ref="E558:E562"/>
    <mergeCell ref="V553:V557"/>
    <mergeCell ref="W553:W557"/>
    <mergeCell ref="X553:X557"/>
    <mergeCell ref="Y553:Y557"/>
    <mergeCell ref="Z553:Z557"/>
    <mergeCell ref="AA553:AA557"/>
    <mergeCell ref="AD548:AD552"/>
    <mergeCell ref="E553:E557"/>
    <mergeCell ref="F553:F557"/>
    <mergeCell ref="G553:G557"/>
    <mergeCell ref="H553:H557"/>
    <mergeCell ref="N553:N557"/>
    <mergeCell ref="R553:R557"/>
    <mergeCell ref="S553:S557"/>
    <mergeCell ref="T553:T557"/>
    <mergeCell ref="U553:U557"/>
    <mergeCell ref="X548:X552"/>
    <mergeCell ref="Y548:Y552"/>
    <mergeCell ref="Z548:Z552"/>
    <mergeCell ref="AA548:AA552"/>
    <mergeCell ref="AB548:AB552"/>
    <mergeCell ref="AC548:AC552"/>
    <mergeCell ref="R548:R552"/>
    <mergeCell ref="S548:S552"/>
    <mergeCell ref="T548:T552"/>
    <mergeCell ref="U548:U552"/>
    <mergeCell ref="V548:V552"/>
    <mergeCell ref="W548:W552"/>
    <mergeCell ref="R563:R567"/>
    <mergeCell ref="S563:S567"/>
    <mergeCell ref="T563:T567"/>
    <mergeCell ref="U563:U567"/>
    <mergeCell ref="V563:V567"/>
    <mergeCell ref="W563:W567"/>
    <mergeCell ref="Z558:Z562"/>
    <mergeCell ref="AA558:AA562"/>
    <mergeCell ref="AB558:AB562"/>
    <mergeCell ref="AC558:AC562"/>
    <mergeCell ref="AD558:AD562"/>
    <mergeCell ref="E563:E567"/>
    <mergeCell ref="F563:F567"/>
    <mergeCell ref="G563:G567"/>
    <mergeCell ref="H563:H567"/>
    <mergeCell ref="N563:N567"/>
    <mergeCell ref="T558:T562"/>
    <mergeCell ref="U558:U562"/>
    <mergeCell ref="V558:V562"/>
    <mergeCell ref="W558:W562"/>
    <mergeCell ref="X558:X562"/>
    <mergeCell ref="Y558:Y562"/>
    <mergeCell ref="F558:F562"/>
    <mergeCell ref="G558:G562"/>
    <mergeCell ref="H558:H562"/>
    <mergeCell ref="N558:N562"/>
    <mergeCell ref="R558:R562"/>
    <mergeCell ref="S558:S562"/>
    <mergeCell ref="AB568:AB572"/>
    <mergeCell ref="AC568:AC572"/>
    <mergeCell ref="AD568:AD572"/>
    <mergeCell ref="E573:E577"/>
    <mergeCell ref="F573:F577"/>
    <mergeCell ref="G573:G577"/>
    <mergeCell ref="H573:H577"/>
    <mergeCell ref="N573:N577"/>
    <mergeCell ref="R573:R577"/>
    <mergeCell ref="S573:S577"/>
    <mergeCell ref="V568:V572"/>
    <mergeCell ref="W568:W572"/>
    <mergeCell ref="X568:X572"/>
    <mergeCell ref="Y568:Y572"/>
    <mergeCell ref="Z568:Z572"/>
    <mergeCell ref="AA568:AA572"/>
    <mergeCell ref="AD563:AD567"/>
    <mergeCell ref="E568:E572"/>
    <mergeCell ref="F568:F572"/>
    <mergeCell ref="G568:G572"/>
    <mergeCell ref="H568:H572"/>
    <mergeCell ref="N568:N572"/>
    <mergeCell ref="R568:R572"/>
    <mergeCell ref="S568:S572"/>
    <mergeCell ref="T568:T572"/>
    <mergeCell ref="U568:U572"/>
    <mergeCell ref="X563:X567"/>
    <mergeCell ref="Y563:Y567"/>
    <mergeCell ref="Z563:Z567"/>
    <mergeCell ref="AA563:AA567"/>
    <mergeCell ref="AB563:AB567"/>
    <mergeCell ref="AC563:AC567"/>
    <mergeCell ref="R578:R582"/>
    <mergeCell ref="S578:S582"/>
    <mergeCell ref="T578:T582"/>
    <mergeCell ref="U578:U582"/>
    <mergeCell ref="V578:V582"/>
    <mergeCell ref="W578:W582"/>
    <mergeCell ref="Z573:Z577"/>
    <mergeCell ref="AA573:AA577"/>
    <mergeCell ref="AB573:AB577"/>
    <mergeCell ref="AC573:AC577"/>
    <mergeCell ref="AD573:AD577"/>
    <mergeCell ref="E578:E582"/>
    <mergeCell ref="F578:F582"/>
    <mergeCell ref="G578:G582"/>
    <mergeCell ref="H578:H582"/>
    <mergeCell ref="N578:N582"/>
    <mergeCell ref="T573:T577"/>
    <mergeCell ref="U573:U577"/>
    <mergeCell ref="V573:V577"/>
    <mergeCell ref="W573:W577"/>
    <mergeCell ref="X573:X577"/>
    <mergeCell ref="Y573:Y577"/>
    <mergeCell ref="AC583:AC587"/>
    <mergeCell ref="AD583:AD587"/>
    <mergeCell ref="E588:E592"/>
    <mergeCell ref="F588:G592"/>
    <mergeCell ref="H588:H592"/>
    <mergeCell ref="N588:N592"/>
    <mergeCell ref="R588:R592"/>
    <mergeCell ref="S588:S592"/>
    <mergeCell ref="T588:T592"/>
    <mergeCell ref="U588:U592"/>
    <mergeCell ref="W583:W587"/>
    <mergeCell ref="X583:X587"/>
    <mergeCell ref="Y583:Y587"/>
    <mergeCell ref="Z583:Z587"/>
    <mergeCell ref="AA583:AA587"/>
    <mergeCell ref="AB583:AB587"/>
    <mergeCell ref="AD578:AD582"/>
    <mergeCell ref="E583:E587"/>
    <mergeCell ref="F583:G587"/>
    <mergeCell ref="H583:H587"/>
    <mergeCell ref="N583:N587"/>
    <mergeCell ref="R583:R587"/>
    <mergeCell ref="S583:S587"/>
    <mergeCell ref="T583:T587"/>
    <mergeCell ref="U583:U587"/>
    <mergeCell ref="V583:V587"/>
    <mergeCell ref="X578:X582"/>
    <mergeCell ref="Y578:Y582"/>
    <mergeCell ref="Z578:Z582"/>
    <mergeCell ref="AA578:AA582"/>
    <mergeCell ref="AB578:AB582"/>
    <mergeCell ref="AC578:AC582"/>
    <mergeCell ref="D598:D602"/>
    <mergeCell ref="E598:E602"/>
    <mergeCell ref="F598:G602"/>
    <mergeCell ref="H598:H602"/>
    <mergeCell ref="N598:N602"/>
    <mergeCell ref="T593:T597"/>
    <mergeCell ref="U593:U597"/>
    <mergeCell ref="V593:V597"/>
    <mergeCell ref="W593:W597"/>
    <mergeCell ref="X593:X597"/>
    <mergeCell ref="Y593:Y597"/>
    <mergeCell ref="AB588:AB592"/>
    <mergeCell ref="AC588:AC592"/>
    <mergeCell ref="AD588:AD592"/>
    <mergeCell ref="D593:D597"/>
    <mergeCell ref="E593:E597"/>
    <mergeCell ref="F593:G597"/>
    <mergeCell ref="H593:H597"/>
    <mergeCell ref="N593:N597"/>
    <mergeCell ref="R593:R597"/>
    <mergeCell ref="S593:S597"/>
    <mergeCell ref="V588:V592"/>
    <mergeCell ref="W588:W592"/>
    <mergeCell ref="X588:X592"/>
    <mergeCell ref="Y588:Y592"/>
    <mergeCell ref="Z588:Z592"/>
    <mergeCell ref="AA588:AA592"/>
    <mergeCell ref="X598:X602"/>
    <mergeCell ref="Y598:Y602"/>
    <mergeCell ref="Z598:Z602"/>
    <mergeCell ref="AA598:AA602"/>
    <mergeCell ref="AB598:AB602"/>
    <mergeCell ref="AD598:AD602"/>
    <mergeCell ref="R598:R602"/>
    <mergeCell ref="S598:S602"/>
    <mergeCell ref="T598:T602"/>
    <mergeCell ref="U598:U602"/>
    <mergeCell ref="V598:V602"/>
    <mergeCell ref="W598:W602"/>
    <mergeCell ref="Z593:Z597"/>
    <mergeCell ref="AA593:AA597"/>
    <mergeCell ref="AB593:AB597"/>
    <mergeCell ref="AC593:AC597"/>
    <mergeCell ref="AD593:AD597"/>
    <mergeCell ref="Y603:Y607"/>
    <mergeCell ref="Z603:Z607"/>
    <mergeCell ref="AA603:AA607"/>
    <mergeCell ref="AB603:AB607"/>
    <mergeCell ref="AC603:AC607"/>
    <mergeCell ref="AD603:AD607"/>
    <mergeCell ref="S603:S607"/>
    <mergeCell ref="T603:T607"/>
    <mergeCell ref="U603:U607"/>
    <mergeCell ref="V603:V607"/>
    <mergeCell ref="W603:W607"/>
    <mergeCell ref="X603:X607"/>
    <mergeCell ref="D603:D607"/>
    <mergeCell ref="E603:E607"/>
    <mergeCell ref="F603:G607"/>
    <mergeCell ref="H603:H607"/>
    <mergeCell ref="N603:N607"/>
    <mergeCell ref="R603:R607"/>
    <mergeCell ref="Y608:Y612"/>
    <mergeCell ref="Z608:Z612"/>
    <mergeCell ref="AA608:AA612"/>
    <mergeCell ref="AB608:AB612"/>
    <mergeCell ref="AC608:AC612"/>
    <mergeCell ref="AD608:AD612"/>
    <mergeCell ref="S608:S612"/>
    <mergeCell ref="T608:T612"/>
    <mergeCell ref="U608:U612"/>
    <mergeCell ref="V608:V612"/>
    <mergeCell ref="W608:W612"/>
    <mergeCell ref="X608:X612"/>
    <mergeCell ref="D608:D637"/>
    <mergeCell ref="E608:E612"/>
    <mergeCell ref="F608:G612"/>
    <mergeCell ref="H608:H612"/>
    <mergeCell ref="N608:N612"/>
    <mergeCell ref="R608:R612"/>
    <mergeCell ref="E613:E617"/>
    <mergeCell ref="F613:G617"/>
    <mergeCell ref="H613:H617"/>
    <mergeCell ref="N613:N617"/>
    <mergeCell ref="AD613:AD617"/>
    <mergeCell ref="E618:E622"/>
    <mergeCell ref="F618:G622"/>
    <mergeCell ref="H618:H622"/>
    <mergeCell ref="N618:N622"/>
    <mergeCell ref="R618:R622"/>
    <mergeCell ref="S618:S622"/>
    <mergeCell ref="T618:T622"/>
    <mergeCell ref="U618:U622"/>
    <mergeCell ref="V618:V622"/>
    <mergeCell ref="X613:X617"/>
    <mergeCell ref="Y613:Y617"/>
    <mergeCell ref="Z613:Z617"/>
    <mergeCell ref="AA613:AA617"/>
    <mergeCell ref="AB613:AB617"/>
    <mergeCell ref="AC613:AC617"/>
    <mergeCell ref="R613:R617"/>
    <mergeCell ref="S613:S617"/>
    <mergeCell ref="T613:T617"/>
    <mergeCell ref="U613:U617"/>
    <mergeCell ref="V613:V617"/>
    <mergeCell ref="W613:W617"/>
    <mergeCell ref="AB623:AB627"/>
    <mergeCell ref="AC623:AC627"/>
    <mergeCell ref="AD623:AD627"/>
    <mergeCell ref="E628:E632"/>
    <mergeCell ref="F628:G632"/>
    <mergeCell ref="H628:H632"/>
    <mergeCell ref="N628:N632"/>
    <mergeCell ref="R628:R632"/>
    <mergeCell ref="S628:S632"/>
    <mergeCell ref="T628:T632"/>
    <mergeCell ref="V623:V627"/>
    <mergeCell ref="W623:W627"/>
    <mergeCell ref="X623:X627"/>
    <mergeCell ref="Y623:Y627"/>
    <mergeCell ref="Z623:Z627"/>
    <mergeCell ref="AA623:AA627"/>
    <mergeCell ref="AC618:AC622"/>
    <mergeCell ref="AD618:AD622"/>
    <mergeCell ref="E623:E627"/>
    <mergeCell ref="F623:G627"/>
    <mergeCell ref="H623:H627"/>
    <mergeCell ref="N623:N627"/>
    <mergeCell ref="R623:R627"/>
    <mergeCell ref="S623:S627"/>
    <mergeCell ref="T623:T627"/>
    <mergeCell ref="U623:U627"/>
    <mergeCell ref="W618:W622"/>
    <mergeCell ref="X618:X622"/>
    <mergeCell ref="Y618:Y622"/>
    <mergeCell ref="Z618:Z622"/>
    <mergeCell ref="AA618:AA622"/>
    <mergeCell ref="AB618:AB622"/>
    <mergeCell ref="Z633:Z637"/>
    <mergeCell ref="AA633:AA637"/>
    <mergeCell ref="AB633:AB637"/>
    <mergeCell ref="AC633:AC637"/>
    <mergeCell ref="AD633:AD637"/>
    <mergeCell ref="C638:C667"/>
    <mergeCell ref="D638:D642"/>
    <mergeCell ref="E638:E642"/>
    <mergeCell ref="F638:G642"/>
    <mergeCell ref="H638:H642"/>
    <mergeCell ref="T633:T637"/>
    <mergeCell ref="U633:U637"/>
    <mergeCell ref="V633:V637"/>
    <mergeCell ref="W633:W637"/>
    <mergeCell ref="X633:X637"/>
    <mergeCell ref="Y633:Y637"/>
    <mergeCell ref="AA628:AA632"/>
    <mergeCell ref="AB628:AB632"/>
    <mergeCell ref="AC628:AC632"/>
    <mergeCell ref="AD628:AD632"/>
    <mergeCell ref="E633:E637"/>
    <mergeCell ref="F633:G637"/>
    <mergeCell ref="H633:H637"/>
    <mergeCell ref="N633:N637"/>
    <mergeCell ref="R633:R637"/>
    <mergeCell ref="S633:S637"/>
    <mergeCell ref="U628:U632"/>
    <mergeCell ref="V628:V632"/>
    <mergeCell ref="W628:W632"/>
    <mergeCell ref="X628:X632"/>
    <mergeCell ref="Y628:Y632"/>
    <mergeCell ref="Z628:Z632"/>
    <mergeCell ref="AD653:AD657"/>
    <mergeCell ref="E658:E662"/>
    <mergeCell ref="F658:G662"/>
    <mergeCell ref="H658:H662"/>
    <mergeCell ref="N658:N662"/>
    <mergeCell ref="AC638:AC642"/>
    <mergeCell ref="AD638:AD642"/>
    <mergeCell ref="D643:D652"/>
    <mergeCell ref="E643:E647"/>
    <mergeCell ref="F643:G647"/>
    <mergeCell ref="H643:H647"/>
    <mergeCell ref="N643:N647"/>
    <mergeCell ref="R643:R647"/>
    <mergeCell ref="S643:S647"/>
    <mergeCell ref="T643:T647"/>
    <mergeCell ref="W638:W642"/>
    <mergeCell ref="X638:X642"/>
    <mergeCell ref="Y638:Y642"/>
    <mergeCell ref="Z638:Z642"/>
    <mergeCell ref="AA638:AA642"/>
    <mergeCell ref="AB638:AB642"/>
    <mergeCell ref="N638:N642"/>
    <mergeCell ref="R638:R642"/>
    <mergeCell ref="S638:S642"/>
    <mergeCell ref="T638:T642"/>
    <mergeCell ref="U638:U642"/>
    <mergeCell ref="V638:V642"/>
    <mergeCell ref="Z648:Z652"/>
    <mergeCell ref="AA648:AA652"/>
    <mergeCell ref="AB648:AB652"/>
    <mergeCell ref="AC648:AC652"/>
    <mergeCell ref="AD648:AD652"/>
    <mergeCell ref="T648:T652"/>
    <mergeCell ref="U648:U652"/>
    <mergeCell ref="V648:V652"/>
    <mergeCell ref="W648:W652"/>
    <mergeCell ref="X648:X652"/>
    <mergeCell ref="Y648:Y652"/>
    <mergeCell ref="AA643:AA647"/>
    <mergeCell ref="AB643:AB647"/>
    <mergeCell ref="AC643:AC647"/>
    <mergeCell ref="AD643:AD647"/>
    <mergeCell ref="E648:E652"/>
    <mergeCell ref="F648:G652"/>
    <mergeCell ref="H648:H652"/>
    <mergeCell ref="N648:N652"/>
    <mergeCell ref="R648:R652"/>
    <mergeCell ref="S648:S652"/>
    <mergeCell ref="U643:U647"/>
    <mergeCell ref="V643:V647"/>
    <mergeCell ref="W643:W647"/>
    <mergeCell ref="X643:X647"/>
    <mergeCell ref="Y643:Y647"/>
    <mergeCell ref="Z643:Z647"/>
    <mergeCell ref="X653:X657"/>
    <mergeCell ref="Y653:Y657"/>
    <mergeCell ref="Z653:Z657"/>
    <mergeCell ref="AA653:AA657"/>
    <mergeCell ref="AB653:AB657"/>
    <mergeCell ref="AC653:AC657"/>
    <mergeCell ref="R653:R657"/>
    <mergeCell ref="S653:S657"/>
    <mergeCell ref="T653:T657"/>
    <mergeCell ref="U653:U657"/>
    <mergeCell ref="V653:V657"/>
    <mergeCell ref="W653:W657"/>
    <mergeCell ref="D653:D662"/>
    <mergeCell ref="E653:E657"/>
    <mergeCell ref="F653:G657"/>
    <mergeCell ref="H653:H657"/>
    <mergeCell ref="N653:N657"/>
    <mergeCell ref="AA663:AA667"/>
    <mergeCell ref="AB663:AB667"/>
    <mergeCell ref="AC663:AC667"/>
    <mergeCell ref="AD663:AD667"/>
    <mergeCell ref="U663:U667"/>
    <mergeCell ref="V663:V667"/>
    <mergeCell ref="W663:W667"/>
    <mergeCell ref="X663:X667"/>
    <mergeCell ref="Y663:Y667"/>
    <mergeCell ref="Z663:Z667"/>
    <mergeCell ref="AC658:AC662"/>
    <mergeCell ref="AD658:AD662"/>
    <mergeCell ref="D663:D667"/>
    <mergeCell ref="E663:E667"/>
    <mergeCell ref="F663:G667"/>
    <mergeCell ref="H663:H667"/>
    <mergeCell ref="N663:N667"/>
    <mergeCell ref="R663:R667"/>
    <mergeCell ref="S663:S667"/>
    <mergeCell ref="T663:T667"/>
    <mergeCell ref="W658:W662"/>
    <mergeCell ref="X658:X662"/>
    <mergeCell ref="Y658:Y662"/>
    <mergeCell ref="Z658:Z662"/>
    <mergeCell ref="AA658:AA662"/>
    <mergeCell ref="AB658:AB662"/>
    <mergeCell ref="R658:R662"/>
    <mergeCell ref="S658:S662"/>
    <mergeCell ref="T658:T662"/>
    <mergeCell ref="U658:U662"/>
    <mergeCell ref="V658:V662"/>
  </mergeCells>
  <conditionalFormatting sqref="R598:AB602 AD598:AD602 R151:R154 R160:AD597 R603:AD667 R10:AD150">
    <cfRule type="cellIs" dxfId="4" priority="5" operator="greaterThan">
      <formula>0.1</formula>
    </cfRule>
  </conditionalFormatting>
  <conditionalFormatting sqref="R155:AA155 R156:R159">
    <cfRule type="cellIs" dxfId="3" priority="4" operator="greaterThan">
      <formula>0.1</formula>
    </cfRule>
  </conditionalFormatting>
  <conditionalFormatting sqref="AD155">
    <cfRule type="cellIs" dxfId="2" priority="3" operator="greaterThan">
      <formula>0.1</formula>
    </cfRule>
  </conditionalFormatting>
  <conditionalFormatting sqref="AC155">
    <cfRule type="cellIs" dxfId="1" priority="2" operator="greaterThan">
      <formula>0.1</formula>
    </cfRule>
  </conditionalFormatting>
  <conditionalFormatting sqref="AB155">
    <cfRule type="cellIs" dxfId="0" priority="1" operator="greaterThan">
      <formula>0.1</formula>
    </cfRule>
  </conditionalFormatting>
  <dataValidations count="7">
    <dataValidation type="whole" operator="equal" allowBlank="1" showInputMessage="1" showErrorMessage="1" errorTitle="ATENCIÓN!" error="No se pueden modificar datos aquí" sqref="R7:AD7">
      <formula1>578457854578547000</formula1>
    </dataValidation>
    <dataValidation type="whole" operator="equal" allowBlank="1" showInputMessage="1" showErrorMessage="1" error="ERROR. NO DEBE DILIGENCIAR ESTAS CELDAS" sqref="J70:M74">
      <formula1>24847145847454800000</formula1>
    </dataValidation>
    <dataValidation operator="equal" allowBlank="1" showInputMessage="1" showErrorMessage="1" error="ERROR. NO DEBE DILIGENCIAR ESTAS CELDAS" sqref="J90:M109 J485:M487"/>
    <dataValidation type="whole" operator="equal" allowBlank="1" showInputMessage="1" showErrorMessage="1" error="ERROR. NO DEBE DILIGENCIAR ESTAS CELDAS" sqref="H297:H426 H428:H667 H266:H295 H10:H264 I10:I667 J75:M89 J10:M69 J110:M484 J488:M667 C10:D667">
      <formula1>11111111111111100000</formula1>
    </dataValidation>
    <dataValidation type="whole" operator="equal" allowBlank="1" showInputMessage="1" showErrorMessage="1" errorTitle="ATENCIÓN!" error="No se pueden modificar datos aquí" sqref="C684:C685">
      <formula1>54785478845785</formula1>
    </dataValidation>
    <dataValidation type="whole" operator="equal" allowBlank="1" showInputMessage="1" showErrorMessage="1" errorTitle="ATENCIÓN!" error="No se pueden modificar datos aquí" sqref="A671:B686 C686 C671:C683 D671:D686 H671:XFD686">
      <formula1>54784458474578500000</formula1>
    </dataValidation>
    <dataValidation type="whole" operator="equal" allowBlank="1" showInputMessage="1" showErrorMessage="1" errorTitle="ATENCIÓN!" error="No se pueden modificar datos aquí" sqref="A668:D670 R669:AD670 AE668:XFD670 H668:Q670">
      <formula1>574874578547458000</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Contexto</vt:lpstr>
      <vt:lpstr>Criterios</vt:lpstr>
      <vt:lpstr>Referencias</vt:lpstr>
      <vt:lpstr>Base</vt:lpstr>
      <vt:lpstr>Contexto!Área_de_impresión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Propietario</dc:creator>
  <cp:lastModifiedBy>Dolly Amaya Caballero</cp:lastModifiedBy>
  <cp:lastPrinted>2018-08-02T20:08:19Z</cp:lastPrinted>
  <dcterms:created xsi:type="dcterms:W3CDTF">2016-09-30T23:33:36Z</dcterms:created>
  <dcterms:modified xsi:type="dcterms:W3CDTF">2023-03-21T14:19:41Z</dcterms:modified>
</cp:coreProperties>
</file>