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5440" windowHeight="7095"/>
  </bookViews>
  <sheets>
    <sheet name="MEDO test case list" sheetId="2" r:id="rId1"/>
  </sheets>
  <calcPr calcId="125725"/>
</workbook>
</file>

<file path=xl/calcChain.xml><?xml version="1.0" encoding="utf-8"?>
<calcChain xmlns="http://schemas.openxmlformats.org/spreadsheetml/2006/main">
  <c r="K5" i="2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L4"/>
  <c r="K4"/>
</calcChain>
</file>

<file path=xl/sharedStrings.xml><?xml version="1.0" encoding="utf-8"?>
<sst xmlns="http://schemas.openxmlformats.org/spreadsheetml/2006/main" count="295" uniqueCount="268">
  <si>
    <t>T1+T2</t>
  </si>
  <si>
    <t>T1+T3</t>
  </si>
  <si>
    <t>T2+T3</t>
  </si>
  <si>
    <t>T1+T2+T3</t>
  </si>
  <si>
    <t>T1+T2+PAN</t>
  </si>
  <si>
    <t>T1+T3+PAN</t>
  </si>
  <si>
    <t>T2+T3+PAN</t>
  </si>
  <si>
    <t>T1+T2+T3+PAN</t>
  </si>
  <si>
    <t>T1+T2+Only First Element Found</t>
  </si>
  <si>
    <t>B8</t>
    <phoneticPr fontId="1" type="noConversion"/>
  </si>
  <si>
    <t>B7</t>
    <phoneticPr fontId="1" type="noConversion"/>
  </si>
  <si>
    <t>B3</t>
  </si>
  <si>
    <t>B2</t>
  </si>
  <si>
    <t>B1</t>
  </si>
  <si>
    <t>1=Only 1</t>
    <phoneticPr fontId="1" type="noConversion"/>
  </si>
  <si>
    <t>1=PAN</t>
    <phoneticPr fontId="1" type="noConversion"/>
  </si>
  <si>
    <t>T3</t>
  </si>
  <si>
    <t>T3</t>
    <phoneticPr fontId="1" type="noConversion"/>
  </si>
  <si>
    <t>T2</t>
    <phoneticPr fontId="1" type="noConversion"/>
  </si>
  <si>
    <t>T1</t>
    <phoneticPr fontId="1" type="noConversion"/>
  </si>
  <si>
    <t>T1+T3+Only First Element Found</t>
  </si>
  <si>
    <t>T1+T2+T3+Only First Element Found</t>
  </si>
  <si>
    <t>1B</t>
    <phoneticPr fontId="1" type="noConversion"/>
  </si>
  <si>
    <t>2D</t>
    <phoneticPr fontId="1" type="noConversion"/>
  </si>
  <si>
    <t>36</t>
    <phoneticPr fontId="1" type="noConversion"/>
  </si>
  <si>
    <t>3F</t>
    <phoneticPr fontId="1" type="noConversion"/>
  </si>
  <si>
    <t>T2+PAN</t>
  </si>
  <si>
    <t>T3+PAN</t>
  </si>
  <si>
    <t>T1+T1 Sentinel+PAN</t>
  </si>
  <si>
    <t>T3+T3 Sentinel+PAN</t>
  </si>
  <si>
    <t>T1+T2+T1 Sentinel+T2 Sentinel+PAN</t>
  </si>
  <si>
    <t>T1+T3+T1 Sentinel+T3 Sentinel+PAN</t>
  </si>
  <si>
    <t>T2+T3+T2 Sentinel+T3 Sentinel+PAN</t>
  </si>
  <si>
    <t>T1+T2+T3+T1 Sentinel+T2 Sentinel+T3 Sentinel+PAN</t>
  </si>
  <si>
    <t>T3+Only First Element Found</t>
  </si>
  <si>
    <t>T2+T3+Only First Element Found</t>
  </si>
  <si>
    <t>T1+T1 Sentinel+Only First Element Found</t>
  </si>
  <si>
    <t>T3+T3 Sentinel+Only First Element Found</t>
  </si>
  <si>
    <t>T1+T2+T1 Sentinel+T2 Sentinel+Only First Element Found</t>
  </si>
  <si>
    <t>T1+T3+T1 Sentinel+T3 Sentinel+Only First Element Found</t>
  </si>
  <si>
    <t>T2+T3+T2 Sentinel+T3 Sentinel+Only First Element Found</t>
  </si>
  <si>
    <t>T1+T2+T3+T1 Sentinel+T2 Sentinel+T3 Sentinel+Only First Element Found</t>
  </si>
  <si>
    <t>T1+PAN+Only First Element Found</t>
  </si>
  <si>
    <t>T2+PAN+Only First Element Found</t>
  </si>
  <si>
    <t>T3+PAN+Only First Element Found</t>
  </si>
  <si>
    <t>T1+T2+PAN+Only First Element Found</t>
  </si>
  <si>
    <t>T2+T3+PAN+Only First Element Found</t>
  </si>
  <si>
    <t>T1+T1 Sentinel+PAN+Only First Element Found</t>
  </si>
  <si>
    <t>T3+T3 Sentinel+PAN+Only First Element Found</t>
  </si>
  <si>
    <t>T1+T2+T1 Sentinel+T2 Sentinel+PAN+Only First Element Found</t>
  </si>
  <si>
    <t>T1+T3+T1 Sentinel+T3 Sentinel+PAN+Only First Element Found</t>
  </si>
  <si>
    <t>T2+T3+T2 Sentinel+T3 Sentinel+PAN+Only First Element Found</t>
  </si>
  <si>
    <t>T1+T2+T3+T1 Sentinel+T2 Sentinel+T3 Sentinel+PAN+Only First Element Found</t>
  </si>
  <si>
    <t>MSR Equivalent Data Option</t>
    <phoneticPr fontId="1" type="noConversion"/>
  </si>
  <si>
    <t>MSR Equivalent Data Option+
Sentinel</t>
    <phoneticPr fontId="1" type="noConversion"/>
  </si>
  <si>
    <t>MSR Equivalent Data Option+
PAN</t>
    <phoneticPr fontId="1" type="noConversion"/>
  </si>
  <si>
    <t>MSR Equivalent Data Option+
PAN+
Sentinel</t>
    <phoneticPr fontId="1" type="noConversion"/>
  </si>
  <si>
    <t>MSR Equivalent Data Option+
Only First Element Found</t>
    <phoneticPr fontId="1" type="noConversion"/>
  </si>
  <si>
    <t>MSR Equivalent Data Option+
Sentinel+
Only First Element Found</t>
    <phoneticPr fontId="1" type="noConversion"/>
  </si>
  <si>
    <t>MSR Equivalent Data Option+
PAN+
Only First Element Found</t>
    <phoneticPr fontId="1" type="noConversion"/>
  </si>
  <si>
    <t>DFEF4B Setting</t>
    <phoneticPr fontId="1" type="noConversion"/>
  </si>
  <si>
    <t>MSR Equivalent Data Option+
PAN+ 
Sentinel+
Only First Element Found</t>
    <phoneticPr fontId="1" type="noConversion"/>
  </si>
  <si>
    <t>T3+Sen</t>
    <phoneticPr fontId="1" type="noConversion"/>
  </si>
  <si>
    <t>T2+Sen</t>
    <phoneticPr fontId="1" type="noConversion"/>
  </si>
  <si>
    <t>T1+Sen</t>
    <phoneticPr fontId="1" type="noConversion"/>
  </si>
  <si>
    <t>10</t>
    <phoneticPr fontId="1" type="noConversion"/>
  </si>
  <si>
    <t>20</t>
    <phoneticPr fontId="1" type="noConversion"/>
  </si>
  <si>
    <t>78</t>
    <phoneticPr fontId="1" type="noConversion"/>
  </si>
  <si>
    <t>49</t>
    <phoneticPr fontId="1" type="noConversion"/>
  </si>
  <si>
    <t>52</t>
    <phoneticPr fontId="1" type="noConversion"/>
  </si>
  <si>
    <t>64</t>
    <phoneticPr fontId="1" type="noConversion"/>
  </si>
  <si>
    <t>T2+T2 Sentinel(Default)</t>
    <phoneticPr fontId="1" type="noConversion"/>
  </si>
  <si>
    <t>T2+T2 Sentinel+PAN+Only First Element Found</t>
    <phoneticPr fontId="1" type="noConversion"/>
  </si>
  <si>
    <t>Contactless
Discover</t>
    <phoneticPr fontId="1" type="noConversion"/>
  </si>
  <si>
    <t>Contactless
Mchip</t>
    <phoneticPr fontId="1" type="noConversion"/>
  </si>
  <si>
    <t>MSR
ISO 4909</t>
    <phoneticPr fontId="1" type="noConversion"/>
  </si>
  <si>
    <t>Plaintext</t>
    <phoneticPr fontId="1" type="noConversion"/>
  </si>
  <si>
    <t>AES</t>
    <phoneticPr fontId="1" type="noConversion"/>
  </si>
  <si>
    <t>TDES</t>
    <phoneticPr fontId="1" type="noConversion"/>
  </si>
  <si>
    <t>EDM01-1</t>
    <phoneticPr fontId="1" type="noConversion"/>
  </si>
  <si>
    <t>EDM02-1</t>
    <phoneticPr fontId="1" type="noConversion"/>
  </si>
  <si>
    <t>EDC01-1</t>
    <phoneticPr fontId="1" type="noConversion"/>
  </si>
  <si>
    <t>EDC01-2</t>
    <phoneticPr fontId="1" type="noConversion"/>
  </si>
  <si>
    <t>EDCA01-2</t>
    <phoneticPr fontId="1" type="noConversion"/>
  </si>
  <si>
    <t>EDMT01-1</t>
    <phoneticPr fontId="1" type="noConversion"/>
  </si>
  <si>
    <t>EDCT01-3</t>
    <phoneticPr fontId="1" type="noConversion"/>
  </si>
  <si>
    <t>EDM03-1</t>
    <phoneticPr fontId="1" type="noConversion"/>
  </si>
  <si>
    <t>EDCA03-1</t>
    <phoneticPr fontId="1" type="noConversion"/>
  </si>
  <si>
    <t>EDM04-1</t>
    <phoneticPr fontId="1" type="noConversion"/>
  </si>
  <si>
    <t>EDM06-1</t>
    <phoneticPr fontId="1" type="noConversion"/>
  </si>
  <si>
    <t>EDCT07-1</t>
    <phoneticPr fontId="1" type="noConversion"/>
  </si>
  <si>
    <t>EDCA01-1</t>
    <phoneticPr fontId="1" type="noConversion"/>
  </si>
  <si>
    <t>EDCA01-3</t>
    <phoneticPr fontId="1" type="noConversion"/>
  </si>
  <si>
    <t>EDCT01-2</t>
    <phoneticPr fontId="1" type="noConversion"/>
  </si>
  <si>
    <t>EDC03-1</t>
    <phoneticPr fontId="1" type="noConversion"/>
  </si>
  <si>
    <t>EDC03-2</t>
    <phoneticPr fontId="1" type="noConversion"/>
  </si>
  <si>
    <t>EDC03-3</t>
    <phoneticPr fontId="1" type="noConversion"/>
  </si>
  <si>
    <t>EDCA03-2</t>
    <phoneticPr fontId="1" type="noConversion"/>
  </si>
  <si>
    <t>EDCA03-3</t>
    <phoneticPr fontId="1" type="noConversion"/>
  </si>
  <si>
    <t>EDMT03-1</t>
    <phoneticPr fontId="1" type="noConversion"/>
  </si>
  <si>
    <t>EDCT03-1</t>
    <phoneticPr fontId="1" type="noConversion"/>
  </si>
  <si>
    <t>EDCT03-2</t>
    <phoneticPr fontId="1" type="noConversion"/>
  </si>
  <si>
    <t>EDCT03-3</t>
    <phoneticPr fontId="1" type="noConversion"/>
  </si>
  <si>
    <t>EDC04-1</t>
    <phoneticPr fontId="1" type="noConversion"/>
  </si>
  <si>
    <t>EDC04-3</t>
    <phoneticPr fontId="1" type="noConversion"/>
  </si>
  <si>
    <t>EDCA04-1</t>
    <phoneticPr fontId="1" type="noConversion"/>
  </si>
  <si>
    <t>EDCA04-2</t>
    <phoneticPr fontId="1" type="noConversion"/>
  </si>
  <si>
    <t>EDCA04-3</t>
    <phoneticPr fontId="1" type="noConversion"/>
  </si>
  <si>
    <t>EDMT04-1</t>
    <phoneticPr fontId="1" type="noConversion"/>
  </si>
  <si>
    <t>EDCT04-1</t>
    <phoneticPr fontId="1" type="noConversion"/>
  </si>
  <si>
    <t>EDCT04-2</t>
    <phoneticPr fontId="1" type="noConversion"/>
  </si>
  <si>
    <t>EDCT04-3</t>
    <phoneticPr fontId="1" type="noConversion"/>
  </si>
  <si>
    <t>EDM05-1</t>
    <phoneticPr fontId="1" type="noConversion"/>
  </si>
  <si>
    <t>EDC05-1</t>
    <phoneticPr fontId="1" type="noConversion"/>
  </si>
  <si>
    <t>EDC05-2</t>
    <phoneticPr fontId="1" type="noConversion"/>
  </si>
  <si>
    <t>EDC05-3</t>
    <phoneticPr fontId="1" type="noConversion"/>
  </si>
  <si>
    <t>EDCA05-1</t>
    <phoneticPr fontId="1" type="noConversion"/>
  </si>
  <si>
    <t>EDCA05-2</t>
    <phoneticPr fontId="1" type="noConversion"/>
  </si>
  <si>
    <t>EDCA05-3</t>
    <phoneticPr fontId="1" type="noConversion"/>
  </si>
  <si>
    <t>EDMT05-1</t>
    <phoneticPr fontId="1" type="noConversion"/>
  </si>
  <si>
    <t>EDCT05-1</t>
    <phoneticPr fontId="1" type="noConversion"/>
  </si>
  <si>
    <t>EDCT05-2</t>
    <phoneticPr fontId="1" type="noConversion"/>
  </si>
  <si>
    <t>EDCT05-3</t>
    <phoneticPr fontId="1" type="noConversion"/>
  </si>
  <si>
    <t>EDC06-1</t>
    <phoneticPr fontId="1" type="noConversion"/>
  </si>
  <si>
    <t>EDC06-2</t>
    <phoneticPr fontId="1" type="noConversion"/>
  </si>
  <si>
    <t>EDC06-3</t>
    <phoneticPr fontId="1" type="noConversion"/>
  </si>
  <si>
    <t>EDCA06-1</t>
    <phoneticPr fontId="1" type="noConversion"/>
  </si>
  <si>
    <t>EDCA06-2</t>
    <phoneticPr fontId="1" type="noConversion"/>
  </si>
  <si>
    <t>EDCA06-3</t>
    <phoneticPr fontId="1" type="noConversion"/>
  </si>
  <si>
    <t>EDMT06-1</t>
    <phoneticPr fontId="1" type="noConversion"/>
  </si>
  <si>
    <t>EDCT06-1</t>
    <phoneticPr fontId="1" type="noConversion"/>
  </si>
  <si>
    <t>EDCT06-2</t>
    <phoneticPr fontId="1" type="noConversion"/>
  </si>
  <si>
    <t>EDCT06-3</t>
    <phoneticPr fontId="1" type="noConversion"/>
  </si>
  <si>
    <t>EDM07-1</t>
    <phoneticPr fontId="1" type="noConversion"/>
  </si>
  <si>
    <t>EDC07-1</t>
    <phoneticPr fontId="1" type="noConversion"/>
  </si>
  <si>
    <t>EDC07-2</t>
    <phoneticPr fontId="1" type="noConversion"/>
  </si>
  <si>
    <t>EDC07-3</t>
    <phoneticPr fontId="1" type="noConversion"/>
  </si>
  <si>
    <t>EDCA07-1</t>
    <phoneticPr fontId="1" type="noConversion"/>
  </si>
  <si>
    <t>EDCA07-2</t>
    <phoneticPr fontId="1" type="noConversion"/>
  </si>
  <si>
    <t>EDCA07-3</t>
    <phoneticPr fontId="1" type="noConversion"/>
  </si>
  <si>
    <t>EDMT07-1</t>
    <phoneticPr fontId="1" type="noConversion"/>
  </si>
  <si>
    <t>EDCT07-2</t>
    <phoneticPr fontId="1" type="noConversion"/>
  </si>
  <si>
    <t>EDCT07-3</t>
    <phoneticPr fontId="1" type="noConversion"/>
  </si>
  <si>
    <t>EDM08-1</t>
    <phoneticPr fontId="1" type="noConversion"/>
  </si>
  <si>
    <t>EDC08-1</t>
    <phoneticPr fontId="1" type="noConversion"/>
  </si>
  <si>
    <t>EDC08-2</t>
    <phoneticPr fontId="1" type="noConversion"/>
  </si>
  <si>
    <t>EDC08-3</t>
    <phoneticPr fontId="1" type="noConversion"/>
  </si>
  <si>
    <t>EDCA08-1</t>
    <phoneticPr fontId="1" type="noConversion"/>
  </si>
  <si>
    <t>EDCA08-2</t>
    <phoneticPr fontId="1" type="noConversion"/>
  </si>
  <si>
    <t>EDCA08-3</t>
    <phoneticPr fontId="1" type="noConversion"/>
  </si>
  <si>
    <t>EDMT08-1</t>
    <phoneticPr fontId="1" type="noConversion"/>
  </si>
  <si>
    <t>EDCT08-1</t>
    <phoneticPr fontId="1" type="noConversion"/>
  </si>
  <si>
    <t>EDCT08-2</t>
    <phoneticPr fontId="1" type="noConversion"/>
  </si>
  <si>
    <t>EDCT08-3</t>
    <phoneticPr fontId="1" type="noConversion"/>
  </si>
  <si>
    <t>EDC02-1</t>
    <phoneticPr fontId="1" type="noConversion"/>
  </si>
  <si>
    <t>EDC02-2</t>
    <phoneticPr fontId="1" type="noConversion"/>
  </si>
  <si>
    <t>EDC02-3</t>
    <phoneticPr fontId="1" type="noConversion"/>
  </si>
  <si>
    <t>EDCA02-1</t>
    <phoneticPr fontId="1" type="noConversion"/>
  </si>
  <si>
    <t>EDCA02-2</t>
    <phoneticPr fontId="1" type="noConversion"/>
  </si>
  <si>
    <t>EDCA02-3</t>
    <phoneticPr fontId="1" type="noConversion"/>
  </si>
  <si>
    <t>EDMT02-1</t>
    <phoneticPr fontId="1" type="noConversion"/>
  </si>
  <si>
    <t>EDCT02-1</t>
    <phoneticPr fontId="1" type="noConversion"/>
  </si>
  <si>
    <t>EDCT02-2</t>
    <phoneticPr fontId="1" type="noConversion"/>
  </si>
  <si>
    <t>EDCT02-3</t>
    <phoneticPr fontId="1" type="noConversion"/>
  </si>
  <si>
    <t>EDMA02-1</t>
  </si>
  <si>
    <t>EDMA04-1</t>
    <phoneticPr fontId="1" type="noConversion"/>
  </si>
  <si>
    <t>EDMA05-1</t>
    <phoneticPr fontId="1" type="noConversion"/>
  </si>
  <si>
    <t>EDMA06-1</t>
    <phoneticPr fontId="1" type="noConversion"/>
  </si>
  <si>
    <t>EDMA07-1</t>
    <phoneticPr fontId="1" type="noConversion"/>
  </si>
  <si>
    <t>EDMA08-1</t>
    <phoneticPr fontId="1" type="noConversion"/>
  </si>
  <si>
    <t>EDMA01-1</t>
    <phoneticPr fontId="1" type="noConversion"/>
  </si>
  <si>
    <t>Assignee: 
Kate</t>
    <phoneticPr fontId="1" type="noConversion"/>
  </si>
  <si>
    <t>Assignee: 
Steven</t>
    <phoneticPr fontId="1" type="noConversion"/>
  </si>
  <si>
    <t>Assignee: 
Mindy</t>
    <phoneticPr fontId="1" type="noConversion"/>
  </si>
  <si>
    <t>EDC01-3</t>
    <phoneticPr fontId="1" type="noConversion"/>
  </si>
  <si>
    <t>EDCT01-1</t>
    <phoneticPr fontId="1" type="noConversion"/>
  </si>
  <si>
    <t>Contactless
Qvsdc
(Set TTQ=20)</t>
    <phoneticPr fontId="1" type="noConversion"/>
  </si>
  <si>
    <t>Test case No.</t>
    <phoneticPr fontId="1" type="noConversion"/>
  </si>
  <si>
    <t>Test Card
&amp;
Assignee</t>
    <phoneticPr fontId="1" type="noConversion"/>
  </si>
  <si>
    <t>B6</t>
  </si>
  <si>
    <t>B5</t>
  </si>
  <si>
    <t>B4</t>
  </si>
  <si>
    <t>08</t>
    <phoneticPr fontId="1" type="noConversion"/>
  </si>
  <si>
    <t>30</t>
    <phoneticPr fontId="1" type="noConversion"/>
  </si>
  <si>
    <t>28</t>
    <phoneticPr fontId="1" type="noConversion"/>
  </si>
  <si>
    <t>18</t>
    <phoneticPr fontId="1" type="noConversion"/>
  </si>
  <si>
    <t>38</t>
    <phoneticPr fontId="1" type="noConversion"/>
  </si>
  <si>
    <t>24</t>
    <phoneticPr fontId="1" type="noConversion"/>
  </si>
  <si>
    <t>12</t>
    <phoneticPr fontId="1" type="noConversion"/>
  </si>
  <si>
    <t>09</t>
    <phoneticPr fontId="1" type="noConversion"/>
  </si>
  <si>
    <t>60</t>
    <phoneticPr fontId="1" type="noConversion"/>
  </si>
  <si>
    <t>50</t>
    <phoneticPr fontId="1" type="noConversion"/>
  </si>
  <si>
    <t>48</t>
    <phoneticPr fontId="1" type="noConversion"/>
  </si>
  <si>
    <t>70</t>
    <phoneticPr fontId="1" type="noConversion"/>
  </si>
  <si>
    <t>68</t>
    <phoneticPr fontId="1" type="noConversion"/>
  </si>
  <si>
    <t>58</t>
    <phoneticPr fontId="1" type="noConversion"/>
  </si>
  <si>
    <t>76</t>
    <phoneticPr fontId="1" type="noConversion"/>
  </si>
  <si>
    <t>6D</t>
    <phoneticPr fontId="1" type="noConversion"/>
  </si>
  <si>
    <t>5B</t>
    <phoneticPr fontId="1" type="noConversion"/>
  </si>
  <si>
    <t>7F</t>
    <phoneticPr fontId="1" type="noConversion"/>
  </si>
  <si>
    <t>A0</t>
    <phoneticPr fontId="1" type="noConversion"/>
  </si>
  <si>
    <t>88</t>
    <phoneticPr fontId="1" type="noConversion"/>
  </si>
  <si>
    <t>B0</t>
    <phoneticPr fontId="1" type="noConversion"/>
  </si>
  <si>
    <t>A8</t>
    <phoneticPr fontId="1" type="noConversion"/>
  </si>
  <si>
    <t>98</t>
    <phoneticPr fontId="1" type="noConversion"/>
  </si>
  <si>
    <t>E0</t>
    <phoneticPr fontId="1" type="noConversion"/>
  </si>
  <si>
    <t>D0</t>
    <phoneticPr fontId="1" type="noConversion"/>
  </si>
  <si>
    <t>F0</t>
    <phoneticPr fontId="1" type="noConversion"/>
  </si>
  <si>
    <t>E8</t>
    <phoneticPr fontId="1" type="noConversion"/>
  </si>
  <si>
    <t>D8</t>
    <phoneticPr fontId="1" type="noConversion"/>
  </si>
  <si>
    <t>F8</t>
    <phoneticPr fontId="1" type="noConversion"/>
  </si>
  <si>
    <t>E4</t>
    <phoneticPr fontId="1" type="noConversion"/>
  </si>
  <si>
    <t>D2</t>
    <phoneticPr fontId="1" type="noConversion"/>
  </si>
  <si>
    <t>F6</t>
    <phoneticPr fontId="1" type="noConversion"/>
  </si>
  <si>
    <t>ED</t>
    <phoneticPr fontId="1" type="noConversion"/>
  </si>
  <si>
    <t>DB</t>
    <phoneticPr fontId="1" type="noConversion"/>
  </si>
  <si>
    <t>FF</t>
    <phoneticPr fontId="1" type="noConversion"/>
  </si>
  <si>
    <t>T1+T1 Sentinel</t>
    <phoneticPr fontId="1" type="noConversion"/>
  </si>
  <si>
    <t>T3+T3 Sentinel</t>
    <phoneticPr fontId="1" type="noConversion"/>
  </si>
  <si>
    <t>T1+T2+T1 Sentinel+T2 Sentinel</t>
    <phoneticPr fontId="1" type="noConversion"/>
  </si>
  <si>
    <t>T1+T3+T1 Sentinel+T3 Sentinel</t>
    <phoneticPr fontId="1" type="noConversion"/>
  </si>
  <si>
    <t>T2+T3+T2 Sentinel+T3 Sentinel</t>
    <phoneticPr fontId="1" type="noConversion"/>
  </si>
  <si>
    <t>T1+T2+T3+T1 Sentinel+T2 Sentinel+T3 Sentinel</t>
    <phoneticPr fontId="1" type="noConversion"/>
  </si>
  <si>
    <t>T1+PAN</t>
    <phoneticPr fontId="1" type="noConversion"/>
  </si>
  <si>
    <t>EDC04-2</t>
    <phoneticPr fontId="1" type="noConversion"/>
  </si>
  <si>
    <t>T1+T2+T3+PAN+Only First Element Found</t>
    <phoneticPr fontId="1" type="noConversion"/>
  </si>
  <si>
    <t>C8</t>
    <phoneticPr fontId="1" type="noConversion"/>
  </si>
  <si>
    <t>T1+T3+PAN+Only First Element Found</t>
    <phoneticPr fontId="1" type="noConversion"/>
  </si>
  <si>
    <t>A4</t>
    <phoneticPr fontId="1" type="noConversion"/>
  </si>
  <si>
    <t>92</t>
    <phoneticPr fontId="1" type="noConversion"/>
  </si>
  <si>
    <t>89</t>
    <phoneticPr fontId="1" type="noConversion"/>
  </si>
  <si>
    <t>B6</t>
    <phoneticPr fontId="1" type="noConversion"/>
  </si>
  <si>
    <t>AD</t>
    <phoneticPr fontId="1" type="noConversion"/>
  </si>
  <si>
    <t>9B</t>
    <phoneticPr fontId="1" type="noConversion"/>
  </si>
  <si>
    <t>BF</t>
    <phoneticPr fontId="1" type="noConversion"/>
  </si>
  <si>
    <t>C9</t>
    <phoneticPr fontId="1" type="noConversion"/>
  </si>
  <si>
    <t>T2+T2 Sentinel+PAN</t>
    <phoneticPr fontId="1" type="noConversion"/>
  </si>
  <si>
    <t>T2+Only First Element Found</t>
    <phoneticPr fontId="1" type="noConversion"/>
  </si>
  <si>
    <t>T2+T2 Sentinel+Only First Element Found</t>
    <phoneticPr fontId="1" type="noConversion"/>
  </si>
  <si>
    <t>T1</t>
    <phoneticPr fontId="1" type="noConversion"/>
  </si>
  <si>
    <t>T1+Only First Element Found</t>
    <phoneticPr fontId="1" type="noConversion"/>
  </si>
  <si>
    <t>T2</t>
    <phoneticPr fontId="1" type="noConversion"/>
  </si>
  <si>
    <t>EDMA03-1</t>
    <phoneticPr fontId="1" type="noConversion"/>
  </si>
  <si>
    <t>CT
T=0</t>
    <phoneticPr fontId="1" type="noConversion"/>
  </si>
  <si>
    <t>EDT02-1</t>
    <phoneticPr fontId="1" type="noConversion"/>
  </si>
  <si>
    <t>EDTA02-1</t>
    <phoneticPr fontId="1" type="noConversion"/>
  </si>
  <si>
    <t>EDT01-1</t>
    <phoneticPr fontId="1" type="noConversion"/>
  </si>
  <si>
    <t>EDT03-1</t>
    <phoneticPr fontId="1" type="noConversion"/>
  </si>
  <si>
    <t>EDT04-1</t>
    <phoneticPr fontId="1" type="noConversion"/>
  </si>
  <si>
    <t>EDT05-1</t>
    <phoneticPr fontId="1" type="noConversion"/>
  </si>
  <si>
    <t>EDT08-1</t>
    <phoneticPr fontId="1" type="noConversion"/>
  </si>
  <si>
    <t>EDTA01-1</t>
    <phoneticPr fontId="1" type="noConversion"/>
  </si>
  <si>
    <t>EDTA06-1</t>
    <phoneticPr fontId="1" type="noConversion"/>
  </si>
  <si>
    <t>EDTA07-1</t>
    <phoneticPr fontId="1" type="noConversion"/>
  </si>
  <si>
    <t>EDTA08-1</t>
    <phoneticPr fontId="1" type="noConversion"/>
  </si>
  <si>
    <t>EDTT01-1</t>
    <phoneticPr fontId="1" type="noConversion"/>
  </si>
  <si>
    <t>EDTT03-1</t>
    <phoneticPr fontId="1" type="noConversion"/>
  </si>
  <si>
    <t>EDTT06-1</t>
    <phoneticPr fontId="1" type="noConversion"/>
  </si>
  <si>
    <t>EDTT07-1</t>
    <phoneticPr fontId="1" type="noConversion"/>
  </si>
  <si>
    <t>EDTT08-1</t>
    <phoneticPr fontId="1" type="noConversion"/>
  </si>
  <si>
    <t>EDT06-1</t>
    <phoneticPr fontId="1" type="noConversion"/>
  </si>
  <si>
    <t>EDT07-1</t>
    <phoneticPr fontId="1" type="noConversion"/>
  </si>
  <si>
    <t>EDTA03-1</t>
    <phoneticPr fontId="1" type="noConversion"/>
  </si>
  <si>
    <t>EDTA04-1</t>
    <phoneticPr fontId="1" type="noConversion"/>
  </si>
  <si>
    <t>EDTA05-1</t>
    <phoneticPr fontId="1" type="noConversion"/>
  </si>
  <si>
    <t>EDTT02-1</t>
    <phoneticPr fontId="1" type="noConversion"/>
  </si>
  <si>
    <t>EDTT04-1</t>
    <phoneticPr fontId="1" type="noConversion"/>
  </si>
  <si>
    <t>EDTT05-1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</si>
</sst>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4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0" fontId="2" fillId="0" borderId="2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quotePrefix="1" applyFont="1" applyBorder="1">
      <alignment vertical="center"/>
    </xf>
    <xf numFmtId="0" fontId="2" fillId="0" borderId="7" xfId="0" applyFont="1" applyBorder="1">
      <alignment vertical="center"/>
    </xf>
    <xf numFmtId="0" fontId="2" fillId="4" borderId="9" xfId="0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top" wrapText="1"/>
    </xf>
    <xf numFmtId="0" fontId="2" fillId="0" borderId="7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2" fillId="6" borderId="3" xfId="0" applyFont="1" applyFill="1" applyBorder="1" applyAlignment="1">
      <alignment vertical="top" wrapText="1"/>
    </xf>
    <xf numFmtId="0" fontId="2" fillId="6" borderId="6" xfId="0" applyFont="1" applyFill="1" applyBorder="1" applyAlignment="1">
      <alignment vertical="top" wrapText="1"/>
    </xf>
    <xf numFmtId="0" fontId="2" fillId="6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0"/>
  <sheetViews>
    <sheetView tabSelected="1" topLeftCell="M1" zoomScaleNormal="100" workbookViewId="0">
      <selection activeCell="Q11" sqref="Q11:Q17"/>
    </sheetView>
  </sheetViews>
  <sheetFormatPr defaultRowHeight="15.75"/>
  <cols>
    <col min="1" max="1" width="27.25" style="3" customWidth="1"/>
    <col min="2" max="2" width="68.125" style="3" customWidth="1"/>
    <col min="3" max="10" width="8.125" style="4" hidden="1" customWidth="1"/>
    <col min="11" max="12" width="3.875" style="3" hidden="1" customWidth="1"/>
    <col min="13" max="13" width="6.5" style="3" customWidth="1"/>
    <col min="14" max="14" width="15.875" style="3" hidden="1" customWidth="1"/>
    <col min="15" max="18" width="14.375" style="3" customWidth="1"/>
    <col min="19" max="19" width="14.375" style="22" customWidth="1"/>
    <col min="20" max="23" width="14.375" style="3" customWidth="1"/>
    <col min="24" max="24" width="14.375" style="22" customWidth="1"/>
    <col min="25" max="28" width="14.375" style="3" customWidth="1"/>
    <col min="29" max="29" width="14.375" style="22" customWidth="1"/>
    <col min="30" max="16384" width="9" style="3"/>
  </cols>
  <sheetData>
    <row r="1" spans="1:29" s="1" customFormat="1"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48" t="s">
        <v>178</v>
      </c>
      <c r="O1" s="39" t="s">
        <v>76</v>
      </c>
      <c r="P1" s="40"/>
      <c r="Q1" s="40"/>
      <c r="R1" s="40"/>
      <c r="S1" s="41"/>
      <c r="T1" s="39" t="s">
        <v>77</v>
      </c>
      <c r="U1" s="40"/>
      <c r="V1" s="40"/>
      <c r="W1" s="40"/>
      <c r="X1" s="41"/>
      <c r="Y1" s="39" t="s">
        <v>78</v>
      </c>
      <c r="Z1" s="40"/>
      <c r="AA1" s="40"/>
      <c r="AB1" s="40"/>
      <c r="AC1" s="41"/>
    </row>
    <row r="2" spans="1:29" s="1" customFormat="1" ht="48" thickBot="1">
      <c r="C2" s="4" t="s">
        <v>9</v>
      </c>
      <c r="D2" s="4" t="s">
        <v>10</v>
      </c>
      <c r="E2" s="4" t="s">
        <v>179</v>
      </c>
      <c r="F2" s="4" t="s">
        <v>180</v>
      </c>
      <c r="G2" s="4" t="s">
        <v>181</v>
      </c>
      <c r="H2" s="4" t="s">
        <v>11</v>
      </c>
      <c r="I2" s="4" t="s">
        <v>12</v>
      </c>
      <c r="J2" s="4" t="s">
        <v>13</v>
      </c>
      <c r="N2" s="49"/>
      <c r="O2" s="16" t="s">
        <v>75</v>
      </c>
      <c r="P2" s="6" t="s">
        <v>176</v>
      </c>
      <c r="Q2" s="7" t="s">
        <v>73</v>
      </c>
      <c r="R2" s="7" t="s">
        <v>74</v>
      </c>
      <c r="S2" s="20" t="s">
        <v>243</v>
      </c>
      <c r="T2" s="5" t="s">
        <v>75</v>
      </c>
      <c r="U2" s="6" t="s">
        <v>176</v>
      </c>
      <c r="V2" s="7" t="s">
        <v>73</v>
      </c>
      <c r="W2" s="7" t="s">
        <v>74</v>
      </c>
      <c r="X2" s="20" t="s">
        <v>243</v>
      </c>
      <c r="Y2" s="5" t="s">
        <v>75</v>
      </c>
      <c r="Z2" s="6" t="s">
        <v>176</v>
      </c>
      <c r="AA2" s="7" t="s">
        <v>73</v>
      </c>
      <c r="AB2" s="7" t="s">
        <v>74</v>
      </c>
      <c r="AC2" s="20" t="s">
        <v>243</v>
      </c>
    </row>
    <row r="3" spans="1:29" s="1" customFormat="1" ht="32.25" thickBot="1">
      <c r="A3" s="23" t="s">
        <v>60</v>
      </c>
      <c r="B3" s="23"/>
      <c r="C3" s="4" t="s">
        <v>14</v>
      </c>
      <c r="D3" s="4" t="s">
        <v>15</v>
      </c>
      <c r="E3" s="4" t="s">
        <v>19</v>
      </c>
      <c r="F3" s="4" t="s">
        <v>18</v>
      </c>
      <c r="G3" s="4" t="s">
        <v>17</v>
      </c>
      <c r="H3" s="4" t="s">
        <v>64</v>
      </c>
      <c r="I3" s="4" t="s">
        <v>63</v>
      </c>
      <c r="J3" s="4" t="s">
        <v>62</v>
      </c>
      <c r="N3" s="49"/>
      <c r="O3" s="17" t="s">
        <v>171</v>
      </c>
      <c r="P3" s="8" t="s">
        <v>172</v>
      </c>
      <c r="Q3" s="9" t="s">
        <v>173</v>
      </c>
      <c r="R3" s="9" t="s">
        <v>173</v>
      </c>
      <c r="S3" s="21"/>
      <c r="T3" s="10" t="s">
        <v>171</v>
      </c>
      <c r="U3" s="8" t="s">
        <v>172</v>
      </c>
      <c r="V3" s="9" t="s">
        <v>173</v>
      </c>
      <c r="W3" s="9" t="s">
        <v>173</v>
      </c>
      <c r="X3" s="21"/>
      <c r="Y3" s="10" t="s">
        <v>171</v>
      </c>
      <c r="Z3" s="8" t="s">
        <v>172</v>
      </c>
      <c r="AA3" s="9" t="s">
        <v>173</v>
      </c>
      <c r="AB3" s="9" t="s">
        <v>173</v>
      </c>
      <c r="AC3" s="21"/>
    </row>
    <row r="4" spans="1:29" s="1" customFormat="1" ht="16.5" customHeight="1">
      <c r="A4" s="51" t="s">
        <v>53</v>
      </c>
      <c r="B4" s="19" t="s">
        <v>239</v>
      </c>
      <c r="C4" s="13"/>
      <c r="D4" s="13"/>
      <c r="E4" s="13">
        <v>1</v>
      </c>
      <c r="F4" s="13"/>
      <c r="G4" s="13"/>
      <c r="H4" s="13"/>
      <c r="I4" s="13"/>
      <c r="J4" s="13"/>
      <c r="K4" s="11">
        <f>C4*8+D4*4+E4*2+F4*1</f>
        <v>2</v>
      </c>
      <c r="L4" s="11">
        <f>G4*8+H4*4+I4*2+J4*1</f>
        <v>0</v>
      </c>
      <c r="M4" s="14" t="s">
        <v>66</v>
      </c>
      <c r="N4" s="52" t="s">
        <v>177</v>
      </c>
      <c r="O4" s="34" t="s">
        <v>79</v>
      </c>
      <c r="P4" s="25" t="s">
        <v>81</v>
      </c>
      <c r="Q4" s="28" t="s">
        <v>82</v>
      </c>
      <c r="R4" s="28" t="s">
        <v>174</v>
      </c>
      <c r="S4" s="36" t="s">
        <v>246</v>
      </c>
      <c r="T4" s="31" t="s">
        <v>170</v>
      </c>
      <c r="U4" s="25" t="s">
        <v>91</v>
      </c>
      <c r="V4" s="28" t="s">
        <v>83</v>
      </c>
      <c r="W4" s="28" t="s">
        <v>92</v>
      </c>
      <c r="X4" s="36" t="s">
        <v>251</v>
      </c>
      <c r="Y4" s="31" t="s">
        <v>84</v>
      </c>
      <c r="Z4" s="25" t="s">
        <v>175</v>
      </c>
      <c r="AA4" s="28" t="s">
        <v>93</v>
      </c>
      <c r="AB4" s="28" t="s">
        <v>85</v>
      </c>
      <c r="AC4" s="36" t="s">
        <v>255</v>
      </c>
    </row>
    <row r="5" spans="1:29" s="1" customFormat="1">
      <c r="A5" s="51"/>
      <c r="B5" s="19" t="s">
        <v>241</v>
      </c>
      <c r="C5" s="13"/>
      <c r="D5" s="13"/>
      <c r="E5" s="13"/>
      <c r="F5" s="13">
        <v>1</v>
      </c>
      <c r="G5" s="13"/>
      <c r="H5" s="13"/>
      <c r="I5" s="13"/>
      <c r="J5" s="13"/>
      <c r="K5" s="11">
        <f t="shared" ref="K5:K59" si="0">C5*8+D5*4+E5*2+F5*1</f>
        <v>1</v>
      </c>
      <c r="L5" s="11">
        <f t="shared" ref="L5:L59" si="1">G5*8+H5*4+I5*2+J5*1</f>
        <v>0</v>
      </c>
      <c r="M5" s="14" t="s">
        <v>65</v>
      </c>
      <c r="N5" s="52"/>
      <c r="O5" s="34"/>
      <c r="P5" s="25"/>
      <c r="Q5" s="28"/>
      <c r="R5" s="28"/>
      <c r="S5" s="37"/>
      <c r="T5" s="31"/>
      <c r="U5" s="25"/>
      <c r="V5" s="28"/>
      <c r="W5" s="28"/>
      <c r="X5" s="37"/>
      <c r="Y5" s="31"/>
      <c r="Z5" s="25"/>
      <c r="AA5" s="28"/>
      <c r="AB5" s="28"/>
      <c r="AC5" s="37"/>
    </row>
    <row r="6" spans="1:29" s="1" customFormat="1">
      <c r="A6" s="51"/>
      <c r="B6" s="19" t="s">
        <v>16</v>
      </c>
      <c r="C6" s="13"/>
      <c r="D6" s="13"/>
      <c r="E6" s="13"/>
      <c r="F6" s="13"/>
      <c r="G6" s="13">
        <v>1</v>
      </c>
      <c r="H6" s="13"/>
      <c r="I6" s="13"/>
      <c r="J6" s="13"/>
      <c r="K6" s="11">
        <f t="shared" si="0"/>
        <v>0</v>
      </c>
      <c r="L6" s="11">
        <f t="shared" si="1"/>
        <v>8</v>
      </c>
      <c r="M6" s="14" t="s">
        <v>182</v>
      </c>
      <c r="N6" s="52"/>
      <c r="O6" s="34"/>
      <c r="P6" s="25"/>
      <c r="Q6" s="28"/>
      <c r="R6" s="28"/>
      <c r="S6" s="37"/>
      <c r="T6" s="31"/>
      <c r="U6" s="25"/>
      <c r="V6" s="28"/>
      <c r="W6" s="28"/>
      <c r="X6" s="37"/>
      <c r="Y6" s="31"/>
      <c r="Z6" s="25"/>
      <c r="AA6" s="28"/>
      <c r="AB6" s="28"/>
      <c r="AC6" s="37"/>
    </row>
    <row r="7" spans="1:29" s="1" customFormat="1">
      <c r="A7" s="51"/>
      <c r="B7" s="19" t="s">
        <v>0</v>
      </c>
      <c r="C7" s="13"/>
      <c r="D7" s="13"/>
      <c r="E7" s="13">
        <v>1</v>
      </c>
      <c r="F7" s="13">
        <v>1</v>
      </c>
      <c r="G7" s="13"/>
      <c r="H7" s="13"/>
      <c r="I7" s="13"/>
      <c r="J7" s="13"/>
      <c r="K7" s="11">
        <f t="shared" si="0"/>
        <v>3</v>
      </c>
      <c r="L7" s="11">
        <f t="shared" si="1"/>
        <v>0</v>
      </c>
      <c r="M7" s="14" t="s">
        <v>183</v>
      </c>
      <c r="N7" s="52"/>
      <c r="O7" s="34"/>
      <c r="P7" s="25"/>
      <c r="Q7" s="28"/>
      <c r="R7" s="28"/>
      <c r="S7" s="37"/>
      <c r="T7" s="31"/>
      <c r="U7" s="25"/>
      <c r="V7" s="28"/>
      <c r="W7" s="28"/>
      <c r="X7" s="37"/>
      <c r="Y7" s="31"/>
      <c r="Z7" s="25"/>
      <c r="AA7" s="28"/>
      <c r="AB7" s="28"/>
      <c r="AC7" s="37"/>
    </row>
    <row r="8" spans="1:29" s="1" customFormat="1">
      <c r="A8" s="51"/>
      <c r="B8" s="19" t="s">
        <v>1</v>
      </c>
      <c r="C8" s="13"/>
      <c r="D8" s="13"/>
      <c r="E8" s="13">
        <v>1</v>
      </c>
      <c r="F8" s="13"/>
      <c r="G8" s="13">
        <v>1</v>
      </c>
      <c r="H8" s="13"/>
      <c r="I8" s="13"/>
      <c r="J8" s="13"/>
      <c r="K8" s="11">
        <f t="shared" si="0"/>
        <v>2</v>
      </c>
      <c r="L8" s="11">
        <f t="shared" si="1"/>
        <v>8</v>
      </c>
      <c r="M8" s="14" t="s">
        <v>184</v>
      </c>
      <c r="N8" s="52"/>
      <c r="O8" s="34"/>
      <c r="P8" s="25"/>
      <c r="Q8" s="28"/>
      <c r="R8" s="28"/>
      <c r="S8" s="37"/>
      <c r="T8" s="31"/>
      <c r="U8" s="25"/>
      <c r="V8" s="28"/>
      <c r="W8" s="28"/>
      <c r="X8" s="37"/>
      <c r="Y8" s="31"/>
      <c r="Z8" s="25"/>
      <c r="AA8" s="28"/>
      <c r="AB8" s="28"/>
      <c r="AC8" s="37"/>
    </row>
    <row r="9" spans="1:29" s="1" customFormat="1">
      <c r="A9" s="51"/>
      <c r="B9" s="19" t="s">
        <v>2</v>
      </c>
      <c r="C9" s="13"/>
      <c r="D9" s="13"/>
      <c r="E9" s="13"/>
      <c r="F9" s="13">
        <v>1</v>
      </c>
      <c r="G9" s="13">
        <v>1</v>
      </c>
      <c r="H9" s="13"/>
      <c r="I9" s="13"/>
      <c r="J9" s="13"/>
      <c r="K9" s="11">
        <f t="shared" si="0"/>
        <v>1</v>
      </c>
      <c r="L9" s="11">
        <f t="shared" si="1"/>
        <v>8</v>
      </c>
      <c r="M9" s="14" t="s">
        <v>185</v>
      </c>
      <c r="N9" s="52"/>
      <c r="O9" s="34"/>
      <c r="P9" s="25"/>
      <c r="Q9" s="28"/>
      <c r="R9" s="28"/>
      <c r="S9" s="37"/>
      <c r="T9" s="31"/>
      <c r="U9" s="25"/>
      <c r="V9" s="28"/>
      <c r="W9" s="28"/>
      <c r="X9" s="37"/>
      <c r="Y9" s="31"/>
      <c r="Z9" s="25"/>
      <c r="AA9" s="28"/>
      <c r="AB9" s="28"/>
      <c r="AC9" s="37"/>
    </row>
    <row r="10" spans="1:29" s="1" customFormat="1">
      <c r="A10" s="51"/>
      <c r="B10" s="19" t="s">
        <v>3</v>
      </c>
      <c r="C10" s="13"/>
      <c r="D10" s="13"/>
      <c r="E10" s="13">
        <v>1</v>
      </c>
      <c r="F10" s="13">
        <v>1</v>
      </c>
      <c r="G10" s="13">
        <v>1</v>
      </c>
      <c r="H10" s="13"/>
      <c r="I10" s="13"/>
      <c r="J10" s="13"/>
      <c r="K10" s="11">
        <f t="shared" si="0"/>
        <v>3</v>
      </c>
      <c r="L10" s="11">
        <f t="shared" si="1"/>
        <v>8</v>
      </c>
      <c r="M10" s="14" t="s">
        <v>186</v>
      </c>
      <c r="N10" s="52"/>
      <c r="O10" s="35"/>
      <c r="P10" s="26"/>
      <c r="Q10" s="29"/>
      <c r="R10" s="29"/>
      <c r="S10" s="38"/>
      <c r="T10" s="32"/>
      <c r="U10" s="26"/>
      <c r="V10" s="29"/>
      <c r="W10" s="29"/>
      <c r="X10" s="38"/>
      <c r="Y10" s="32"/>
      <c r="Z10" s="26"/>
      <c r="AA10" s="29"/>
      <c r="AB10" s="29"/>
      <c r="AC10" s="38"/>
    </row>
    <row r="11" spans="1:29" s="1" customFormat="1">
      <c r="A11" s="50" t="s">
        <v>54</v>
      </c>
      <c r="B11" s="11" t="s">
        <v>217</v>
      </c>
      <c r="C11" s="13"/>
      <c r="D11" s="13"/>
      <c r="E11" s="13">
        <v>1</v>
      </c>
      <c r="F11" s="13"/>
      <c r="G11" s="13"/>
      <c r="H11" s="13">
        <v>1</v>
      </c>
      <c r="I11" s="13"/>
      <c r="J11" s="13"/>
      <c r="K11" s="11">
        <f t="shared" si="0"/>
        <v>2</v>
      </c>
      <c r="L11" s="11">
        <f t="shared" si="1"/>
        <v>4</v>
      </c>
      <c r="M11" s="14" t="s">
        <v>187</v>
      </c>
      <c r="N11" s="52" t="s">
        <v>177</v>
      </c>
      <c r="O11" s="42" t="s">
        <v>80</v>
      </c>
      <c r="P11" s="45" t="s">
        <v>154</v>
      </c>
      <c r="Q11" s="45" t="s">
        <v>155</v>
      </c>
      <c r="R11" s="36" t="s">
        <v>156</v>
      </c>
      <c r="S11" s="45" t="s">
        <v>244</v>
      </c>
      <c r="T11" s="30" t="s">
        <v>164</v>
      </c>
      <c r="U11" s="36" t="s">
        <v>157</v>
      </c>
      <c r="V11" s="36" t="s">
        <v>158</v>
      </c>
      <c r="W11" s="36" t="s">
        <v>159</v>
      </c>
      <c r="X11" s="36" t="s">
        <v>245</v>
      </c>
      <c r="Y11" s="30" t="s">
        <v>160</v>
      </c>
      <c r="Z11" s="36" t="s">
        <v>161</v>
      </c>
      <c r="AA11" s="36" t="s">
        <v>162</v>
      </c>
      <c r="AB11" s="36" t="s">
        <v>163</v>
      </c>
      <c r="AC11" s="36" t="s">
        <v>265</v>
      </c>
    </row>
    <row r="12" spans="1:29" s="1" customFormat="1">
      <c r="A12" s="50"/>
      <c r="B12" s="12" t="s">
        <v>71</v>
      </c>
      <c r="C12" s="13"/>
      <c r="D12" s="13"/>
      <c r="E12" s="13"/>
      <c r="F12" s="13">
        <v>1</v>
      </c>
      <c r="G12" s="13"/>
      <c r="H12" s="13"/>
      <c r="I12" s="13">
        <v>1</v>
      </c>
      <c r="J12" s="13"/>
      <c r="K12" s="11">
        <f t="shared" si="0"/>
        <v>1</v>
      </c>
      <c r="L12" s="11">
        <f t="shared" si="1"/>
        <v>2</v>
      </c>
      <c r="M12" s="14" t="s">
        <v>188</v>
      </c>
      <c r="N12" s="52"/>
      <c r="O12" s="43"/>
      <c r="P12" s="46"/>
      <c r="Q12" s="46"/>
      <c r="R12" s="37"/>
      <c r="S12" s="46"/>
      <c r="T12" s="31"/>
      <c r="U12" s="37"/>
      <c r="V12" s="37"/>
      <c r="W12" s="37"/>
      <c r="X12" s="37"/>
      <c r="Y12" s="31"/>
      <c r="Z12" s="37"/>
      <c r="AA12" s="37"/>
      <c r="AB12" s="37"/>
      <c r="AC12" s="37"/>
    </row>
    <row r="13" spans="1:29" s="1" customFormat="1">
      <c r="A13" s="50"/>
      <c r="B13" s="11" t="s">
        <v>218</v>
      </c>
      <c r="C13" s="13"/>
      <c r="D13" s="13"/>
      <c r="E13" s="13"/>
      <c r="F13" s="13"/>
      <c r="G13" s="13">
        <v>1</v>
      </c>
      <c r="H13" s="13"/>
      <c r="I13" s="13"/>
      <c r="J13" s="13">
        <v>1</v>
      </c>
      <c r="K13" s="11">
        <f t="shared" si="0"/>
        <v>0</v>
      </c>
      <c r="L13" s="11">
        <f t="shared" si="1"/>
        <v>9</v>
      </c>
      <c r="M13" s="14" t="s">
        <v>189</v>
      </c>
      <c r="N13" s="52"/>
      <c r="O13" s="43"/>
      <c r="P13" s="46"/>
      <c r="Q13" s="46"/>
      <c r="R13" s="37"/>
      <c r="S13" s="46"/>
      <c r="T13" s="31"/>
      <c r="U13" s="37"/>
      <c r="V13" s="37"/>
      <c r="W13" s="37"/>
      <c r="X13" s="37"/>
      <c r="Y13" s="31"/>
      <c r="Z13" s="37"/>
      <c r="AA13" s="37"/>
      <c r="AB13" s="37"/>
      <c r="AC13" s="37"/>
    </row>
    <row r="14" spans="1:29" s="1" customFormat="1">
      <c r="A14" s="50"/>
      <c r="B14" s="11" t="s">
        <v>219</v>
      </c>
      <c r="C14" s="13"/>
      <c r="D14" s="13"/>
      <c r="E14" s="13">
        <v>1</v>
      </c>
      <c r="F14" s="13">
        <v>1</v>
      </c>
      <c r="G14" s="13"/>
      <c r="H14" s="13">
        <v>1</v>
      </c>
      <c r="I14" s="13">
        <v>1</v>
      </c>
      <c r="J14" s="13"/>
      <c r="K14" s="11">
        <f t="shared" si="0"/>
        <v>3</v>
      </c>
      <c r="L14" s="11">
        <f t="shared" si="1"/>
        <v>6</v>
      </c>
      <c r="M14" s="14" t="s">
        <v>24</v>
      </c>
      <c r="N14" s="52"/>
      <c r="O14" s="43"/>
      <c r="P14" s="46"/>
      <c r="Q14" s="46"/>
      <c r="R14" s="37"/>
      <c r="S14" s="46"/>
      <c r="T14" s="31"/>
      <c r="U14" s="37"/>
      <c r="V14" s="37"/>
      <c r="W14" s="37"/>
      <c r="X14" s="37"/>
      <c r="Y14" s="31"/>
      <c r="Z14" s="37"/>
      <c r="AA14" s="37"/>
      <c r="AB14" s="37"/>
      <c r="AC14" s="37"/>
    </row>
    <row r="15" spans="1:29" s="1" customFormat="1">
      <c r="A15" s="50"/>
      <c r="B15" s="11" t="s">
        <v>220</v>
      </c>
      <c r="C15" s="13"/>
      <c r="D15" s="13"/>
      <c r="E15" s="13">
        <v>1</v>
      </c>
      <c r="F15" s="13"/>
      <c r="G15" s="13">
        <v>1</v>
      </c>
      <c r="H15" s="13">
        <v>1</v>
      </c>
      <c r="I15" s="13"/>
      <c r="J15" s="13">
        <v>1</v>
      </c>
      <c r="K15" s="11">
        <f t="shared" si="0"/>
        <v>2</v>
      </c>
      <c r="L15" s="11">
        <f t="shared" si="1"/>
        <v>13</v>
      </c>
      <c r="M15" s="14" t="s">
        <v>23</v>
      </c>
      <c r="N15" s="52"/>
      <c r="O15" s="43"/>
      <c r="P15" s="46"/>
      <c r="Q15" s="46"/>
      <c r="R15" s="37"/>
      <c r="S15" s="46"/>
      <c r="T15" s="31"/>
      <c r="U15" s="37"/>
      <c r="V15" s="37"/>
      <c r="W15" s="37"/>
      <c r="X15" s="37"/>
      <c r="Y15" s="31"/>
      <c r="Z15" s="37"/>
      <c r="AA15" s="37"/>
      <c r="AB15" s="37"/>
      <c r="AC15" s="37"/>
    </row>
    <row r="16" spans="1:29" s="1" customFormat="1">
      <c r="A16" s="50"/>
      <c r="B16" s="11" t="s">
        <v>221</v>
      </c>
      <c r="C16" s="13"/>
      <c r="D16" s="13"/>
      <c r="E16" s="13"/>
      <c r="F16" s="13">
        <v>1</v>
      </c>
      <c r="G16" s="13">
        <v>1</v>
      </c>
      <c r="H16" s="13"/>
      <c r="I16" s="13">
        <v>1</v>
      </c>
      <c r="J16" s="13">
        <v>1</v>
      </c>
      <c r="K16" s="11">
        <f t="shared" si="0"/>
        <v>1</v>
      </c>
      <c r="L16" s="11">
        <f t="shared" si="1"/>
        <v>11</v>
      </c>
      <c r="M16" s="14" t="s">
        <v>22</v>
      </c>
      <c r="N16" s="52"/>
      <c r="O16" s="43"/>
      <c r="P16" s="46"/>
      <c r="Q16" s="46"/>
      <c r="R16" s="37"/>
      <c r="S16" s="46"/>
      <c r="T16" s="31"/>
      <c r="U16" s="37"/>
      <c r="V16" s="37"/>
      <c r="W16" s="37"/>
      <c r="X16" s="37"/>
      <c r="Y16" s="31"/>
      <c r="Z16" s="37"/>
      <c r="AA16" s="37"/>
      <c r="AB16" s="37"/>
      <c r="AC16" s="37"/>
    </row>
    <row r="17" spans="1:29" s="1" customFormat="1">
      <c r="A17" s="50"/>
      <c r="B17" s="11" t="s">
        <v>222</v>
      </c>
      <c r="C17" s="13"/>
      <c r="D17" s="13"/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1">
        <f t="shared" si="0"/>
        <v>3</v>
      </c>
      <c r="L17" s="11">
        <f t="shared" si="1"/>
        <v>15</v>
      </c>
      <c r="M17" s="14" t="s">
        <v>25</v>
      </c>
      <c r="N17" s="52"/>
      <c r="O17" s="44"/>
      <c r="P17" s="47"/>
      <c r="Q17" s="47"/>
      <c r="R17" s="38"/>
      <c r="S17" s="47"/>
      <c r="T17" s="32"/>
      <c r="U17" s="38"/>
      <c r="V17" s="38"/>
      <c r="W17" s="38"/>
      <c r="X17" s="38"/>
      <c r="Y17" s="32"/>
      <c r="Z17" s="38"/>
      <c r="AA17" s="38"/>
      <c r="AB17" s="38"/>
      <c r="AC17" s="38"/>
    </row>
    <row r="18" spans="1:29" s="1" customFormat="1">
      <c r="A18" s="50" t="s">
        <v>55</v>
      </c>
      <c r="B18" s="11" t="s">
        <v>223</v>
      </c>
      <c r="C18" s="13"/>
      <c r="D18" s="13">
        <v>1</v>
      </c>
      <c r="E18" s="13">
        <v>1</v>
      </c>
      <c r="F18" s="13"/>
      <c r="G18" s="13"/>
      <c r="H18" s="13"/>
      <c r="I18" s="13"/>
      <c r="J18" s="13"/>
      <c r="K18" s="11">
        <f t="shared" si="0"/>
        <v>6</v>
      </c>
      <c r="L18" s="11">
        <f t="shared" si="1"/>
        <v>0</v>
      </c>
      <c r="M18" s="14" t="s">
        <v>190</v>
      </c>
      <c r="N18" s="52" t="s">
        <v>177</v>
      </c>
      <c r="O18" s="33" t="s">
        <v>86</v>
      </c>
      <c r="P18" s="24" t="s">
        <v>94</v>
      </c>
      <c r="Q18" s="27" t="s">
        <v>95</v>
      </c>
      <c r="R18" s="27" t="s">
        <v>96</v>
      </c>
      <c r="S18" s="36" t="s">
        <v>247</v>
      </c>
      <c r="T18" s="30" t="s">
        <v>242</v>
      </c>
      <c r="U18" s="24" t="s">
        <v>87</v>
      </c>
      <c r="V18" s="27" t="s">
        <v>97</v>
      </c>
      <c r="W18" s="27" t="s">
        <v>98</v>
      </c>
      <c r="X18" s="36" t="s">
        <v>262</v>
      </c>
      <c r="Y18" s="30" t="s">
        <v>99</v>
      </c>
      <c r="Z18" s="24" t="s">
        <v>100</v>
      </c>
      <c r="AA18" s="27" t="s">
        <v>101</v>
      </c>
      <c r="AB18" s="27" t="s">
        <v>102</v>
      </c>
      <c r="AC18" s="36" t="s">
        <v>256</v>
      </c>
    </row>
    <row r="19" spans="1:29" s="1" customFormat="1">
      <c r="A19" s="50"/>
      <c r="B19" s="11" t="s">
        <v>26</v>
      </c>
      <c r="C19" s="13"/>
      <c r="D19" s="13">
        <v>1</v>
      </c>
      <c r="E19" s="13"/>
      <c r="F19" s="13">
        <v>1</v>
      </c>
      <c r="G19" s="13"/>
      <c r="H19" s="13"/>
      <c r="I19" s="13"/>
      <c r="J19" s="13"/>
      <c r="K19" s="11">
        <f t="shared" si="0"/>
        <v>5</v>
      </c>
      <c r="L19" s="11">
        <f t="shared" si="1"/>
        <v>0</v>
      </c>
      <c r="M19" s="14" t="s">
        <v>191</v>
      </c>
      <c r="N19" s="52"/>
      <c r="O19" s="34"/>
      <c r="P19" s="25"/>
      <c r="Q19" s="28"/>
      <c r="R19" s="28"/>
      <c r="S19" s="37"/>
      <c r="T19" s="31"/>
      <c r="U19" s="25"/>
      <c r="V19" s="28"/>
      <c r="W19" s="28"/>
      <c r="X19" s="37"/>
      <c r="Y19" s="31"/>
      <c r="Z19" s="25"/>
      <c r="AA19" s="28"/>
      <c r="AB19" s="28"/>
      <c r="AC19" s="37"/>
    </row>
    <row r="20" spans="1:29" s="1" customFormat="1">
      <c r="A20" s="50"/>
      <c r="B20" s="11" t="s">
        <v>27</v>
      </c>
      <c r="C20" s="13"/>
      <c r="D20" s="13">
        <v>1</v>
      </c>
      <c r="E20" s="13"/>
      <c r="F20" s="13"/>
      <c r="G20" s="13">
        <v>1</v>
      </c>
      <c r="H20" s="13"/>
      <c r="I20" s="13"/>
      <c r="J20" s="13"/>
      <c r="K20" s="11">
        <f t="shared" si="0"/>
        <v>4</v>
      </c>
      <c r="L20" s="11">
        <f t="shared" si="1"/>
        <v>8</v>
      </c>
      <c r="M20" s="14" t="s">
        <v>192</v>
      </c>
      <c r="N20" s="52"/>
      <c r="O20" s="34"/>
      <c r="P20" s="25"/>
      <c r="Q20" s="28"/>
      <c r="R20" s="28"/>
      <c r="S20" s="37"/>
      <c r="T20" s="31"/>
      <c r="U20" s="25"/>
      <c r="V20" s="28"/>
      <c r="W20" s="28"/>
      <c r="X20" s="37"/>
      <c r="Y20" s="31"/>
      <c r="Z20" s="25"/>
      <c r="AA20" s="28"/>
      <c r="AB20" s="28"/>
      <c r="AC20" s="37"/>
    </row>
    <row r="21" spans="1:29" s="1" customFormat="1">
      <c r="A21" s="50"/>
      <c r="B21" s="11" t="s">
        <v>4</v>
      </c>
      <c r="C21" s="13"/>
      <c r="D21" s="13">
        <v>1</v>
      </c>
      <c r="E21" s="13">
        <v>1</v>
      </c>
      <c r="F21" s="13">
        <v>1</v>
      </c>
      <c r="G21" s="13"/>
      <c r="H21" s="13"/>
      <c r="I21" s="13"/>
      <c r="J21" s="13"/>
      <c r="K21" s="11">
        <f t="shared" si="0"/>
        <v>7</v>
      </c>
      <c r="L21" s="11">
        <f t="shared" si="1"/>
        <v>0</v>
      </c>
      <c r="M21" s="14" t="s">
        <v>193</v>
      </c>
      <c r="N21" s="52"/>
      <c r="O21" s="34"/>
      <c r="P21" s="25"/>
      <c r="Q21" s="28"/>
      <c r="R21" s="28"/>
      <c r="S21" s="37"/>
      <c r="T21" s="31"/>
      <c r="U21" s="25"/>
      <c r="V21" s="28"/>
      <c r="W21" s="28"/>
      <c r="X21" s="37"/>
      <c r="Y21" s="31"/>
      <c r="Z21" s="25"/>
      <c r="AA21" s="28"/>
      <c r="AB21" s="28"/>
      <c r="AC21" s="37"/>
    </row>
    <row r="22" spans="1:29" s="1" customFormat="1">
      <c r="A22" s="50"/>
      <c r="B22" s="11" t="s">
        <v>5</v>
      </c>
      <c r="C22" s="13"/>
      <c r="D22" s="13">
        <v>1</v>
      </c>
      <c r="E22" s="13">
        <v>1</v>
      </c>
      <c r="F22" s="13"/>
      <c r="G22" s="13">
        <v>1</v>
      </c>
      <c r="H22" s="13"/>
      <c r="I22" s="13"/>
      <c r="J22" s="13"/>
      <c r="K22" s="11">
        <f t="shared" si="0"/>
        <v>6</v>
      </c>
      <c r="L22" s="11">
        <f t="shared" si="1"/>
        <v>8</v>
      </c>
      <c r="M22" s="14" t="s">
        <v>194</v>
      </c>
      <c r="N22" s="52"/>
      <c r="O22" s="34"/>
      <c r="P22" s="25"/>
      <c r="Q22" s="28"/>
      <c r="R22" s="28"/>
      <c r="S22" s="37"/>
      <c r="T22" s="31"/>
      <c r="U22" s="25"/>
      <c r="V22" s="28"/>
      <c r="W22" s="28"/>
      <c r="X22" s="37"/>
      <c r="Y22" s="31"/>
      <c r="Z22" s="25"/>
      <c r="AA22" s="28"/>
      <c r="AB22" s="28"/>
      <c r="AC22" s="37"/>
    </row>
    <row r="23" spans="1:29" s="1" customFormat="1">
      <c r="A23" s="50"/>
      <c r="B23" s="11" t="s">
        <v>6</v>
      </c>
      <c r="C23" s="13"/>
      <c r="D23" s="13">
        <v>1</v>
      </c>
      <c r="E23" s="13"/>
      <c r="F23" s="13">
        <v>1</v>
      </c>
      <c r="G23" s="13">
        <v>1</v>
      </c>
      <c r="H23" s="13"/>
      <c r="I23" s="13"/>
      <c r="J23" s="13"/>
      <c r="K23" s="11">
        <f t="shared" si="0"/>
        <v>5</v>
      </c>
      <c r="L23" s="11">
        <f t="shared" si="1"/>
        <v>8</v>
      </c>
      <c r="M23" s="14" t="s">
        <v>195</v>
      </c>
      <c r="N23" s="52"/>
      <c r="O23" s="34"/>
      <c r="P23" s="25"/>
      <c r="Q23" s="28"/>
      <c r="R23" s="28"/>
      <c r="S23" s="37"/>
      <c r="T23" s="31"/>
      <c r="U23" s="25"/>
      <c r="V23" s="28"/>
      <c r="W23" s="28"/>
      <c r="X23" s="37"/>
      <c r="Y23" s="31"/>
      <c r="Z23" s="25"/>
      <c r="AA23" s="28"/>
      <c r="AB23" s="28"/>
      <c r="AC23" s="37"/>
    </row>
    <row r="24" spans="1:29" s="1" customFormat="1">
      <c r="A24" s="50"/>
      <c r="B24" s="11" t="s">
        <v>7</v>
      </c>
      <c r="C24" s="13"/>
      <c r="D24" s="13">
        <v>1</v>
      </c>
      <c r="E24" s="13">
        <v>1</v>
      </c>
      <c r="F24" s="13">
        <v>1</v>
      </c>
      <c r="G24" s="13">
        <v>1</v>
      </c>
      <c r="H24" s="13"/>
      <c r="I24" s="13"/>
      <c r="J24" s="13"/>
      <c r="K24" s="11">
        <f t="shared" si="0"/>
        <v>7</v>
      </c>
      <c r="L24" s="11">
        <f t="shared" si="1"/>
        <v>8</v>
      </c>
      <c r="M24" s="14" t="s">
        <v>67</v>
      </c>
      <c r="N24" s="52"/>
      <c r="O24" s="35"/>
      <c r="P24" s="26"/>
      <c r="Q24" s="29"/>
      <c r="R24" s="29"/>
      <c r="S24" s="38"/>
      <c r="T24" s="32"/>
      <c r="U24" s="26"/>
      <c r="V24" s="29"/>
      <c r="W24" s="29"/>
      <c r="X24" s="38"/>
      <c r="Y24" s="32"/>
      <c r="Z24" s="26"/>
      <c r="AA24" s="29"/>
      <c r="AB24" s="29"/>
      <c r="AC24" s="38"/>
    </row>
    <row r="25" spans="1:29" s="1" customFormat="1">
      <c r="A25" s="50" t="s">
        <v>56</v>
      </c>
      <c r="B25" s="11" t="s">
        <v>28</v>
      </c>
      <c r="C25" s="13"/>
      <c r="D25" s="13">
        <v>1</v>
      </c>
      <c r="E25" s="13">
        <v>1</v>
      </c>
      <c r="F25" s="13"/>
      <c r="G25" s="13"/>
      <c r="H25" s="13">
        <v>1</v>
      </c>
      <c r="I25" s="13"/>
      <c r="J25" s="13"/>
      <c r="K25" s="11">
        <f t="shared" si="0"/>
        <v>6</v>
      </c>
      <c r="L25" s="11">
        <f t="shared" si="1"/>
        <v>4</v>
      </c>
      <c r="M25" s="14" t="s">
        <v>70</v>
      </c>
      <c r="N25" s="52" t="s">
        <v>177</v>
      </c>
      <c r="O25" s="33" t="s">
        <v>88</v>
      </c>
      <c r="P25" s="24" t="s">
        <v>103</v>
      </c>
      <c r="Q25" s="27" t="s">
        <v>224</v>
      </c>
      <c r="R25" s="27" t="s">
        <v>104</v>
      </c>
      <c r="S25" s="36" t="s">
        <v>248</v>
      </c>
      <c r="T25" s="30" t="s">
        <v>165</v>
      </c>
      <c r="U25" s="24" t="s">
        <v>105</v>
      </c>
      <c r="V25" s="27" t="s">
        <v>106</v>
      </c>
      <c r="W25" s="27" t="s">
        <v>107</v>
      </c>
      <c r="X25" s="36" t="s">
        <v>263</v>
      </c>
      <c r="Y25" s="30" t="s">
        <v>108</v>
      </c>
      <c r="Z25" s="24" t="s">
        <v>109</v>
      </c>
      <c r="AA25" s="27" t="s">
        <v>110</v>
      </c>
      <c r="AB25" s="27" t="s">
        <v>111</v>
      </c>
      <c r="AC25" s="36" t="s">
        <v>266</v>
      </c>
    </row>
    <row r="26" spans="1:29" s="1" customFormat="1">
      <c r="A26" s="50"/>
      <c r="B26" s="11" t="s">
        <v>236</v>
      </c>
      <c r="C26" s="13"/>
      <c r="D26" s="13">
        <v>1</v>
      </c>
      <c r="E26" s="13"/>
      <c r="F26" s="13">
        <v>1</v>
      </c>
      <c r="G26" s="13"/>
      <c r="H26" s="13"/>
      <c r="I26" s="13">
        <v>1</v>
      </c>
      <c r="J26" s="13"/>
      <c r="K26" s="11">
        <f t="shared" si="0"/>
        <v>5</v>
      </c>
      <c r="L26" s="11">
        <f t="shared" si="1"/>
        <v>2</v>
      </c>
      <c r="M26" s="14" t="s">
        <v>69</v>
      </c>
      <c r="N26" s="52"/>
      <c r="O26" s="34"/>
      <c r="P26" s="25"/>
      <c r="Q26" s="28"/>
      <c r="R26" s="28"/>
      <c r="S26" s="37"/>
      <c r="T26" s="31"/>
      <c r="U26" s="25"/>
      <c r="V26" s="28"/>
      <c r="W26" s="28"/>
      <c r="X26" s="37"/>
      <c r="Y26" s="31"/>
      <c r="Z26" s="25"/>
      <c r="AA26" s="28"/>
      <c r="AB26" s="28"/>
      <c r="AC26" s="37"/>
    </row>
    <row r="27" spans="1:29" s="1" customFormat="1">
      <c r="A27" s="50"/>
      <c r="B27" s="11" t="s">
        <v>29</v>
      </c>
      <c r="C27" s="13"/>
      <c r="D27" s="13">
        <v>1</v>
      </c>
      <c r="E27" s="13"/>
      <c r="F27" s="13"/>
      <c r="G27" s="13">
        <v>1</v>
      </c>
      <c r="H27" s="13"/>
      <c r="I27" s="13"/>
      <c r="J27" s="13">
        <v>1</v>
      </c>
      <c r="K27" s="11">
        <f t="shared" si="0"/>
        <v>4</v>
      </c>
      <c r="L27" s="11">
        <f t="shared" si="1"/>
        <v>9</v>
      </c>
      <c r="M27" s="14" t="s">
        <v>68</v>
      </c>
      <c r="N27" s="52"/>
      <c r="O27" s="34"/>
      <c r="P27" s="25"/>
      <c r="Q27" s="28"/>
      <c r="R27" s="28"/>
      <c r="S27" s="37"/>
      <c r="T27" s="31"/>
      <c r="U27" s="25"/>
      <c r="V27" s="28"/>
      <c r="W27" s="28"/>
      <c r="X27" s="37"/>
      <c r="Y27" s="31"/>
      <c r="Z27" s="25"/>
      <c r="AA27" s="28"/>
      <c r="AB27" s="28"/>
      <c r="AC27" s="37"/>
    </row>
    <row r="28" spans="1:29" s="1" customFormat="1">
      <c r="A28" s="50"/>
      <c r="B28" s="11" t="s">
        <v>30</v>
      </c>
      <c r="C28" s="13"/>
      <c r="D28" s="13">
        <v>1</v>
      </c>
      <c r="E28" s="13">
        <v>1</v>
      </c>
      <c r="F28" s="13">
        <v>1</v>
      </c>
      <c r="G28" s="13"/>
      <c r="H28" s="13">
        <v>1</v>
      </c>
      <c r="I28" s="13">
        <v>1</v>
      </c>
      <c r="J28" s="13"/>
      <c r="K28" s="11">
        <f t="shared" si="0"/>
        <v>7</v>
      </c>
      <c r="L28" s="11">
        <f t="shared" si="1"/>
        <v>6</v>
      </c>
      <c r="M28" s="14" t="s">
        <v>196</v>
      </c>
      <c r="N28" s="52"/>
      <c r="O28" s="34"/>
      <c r="P28" s="25"/>
      <c r="Q28" s="28"/>
      <c r="R28" s="28"/>
      <c r="S28" s="37"/>
      <c r="T28" s="31"/>
      <c r="U28" s="25"/>
      <c r="V28" s="28"/>
      <c r="W28" s="28"/>
      <c r="X28" s="37"/>
      <c r="Y28" s="31"/>
      <c r="Z28" s="25"/>
      <c r="AA28" s="28"/>
      <c r="AB28" s="28"/>
      <c r="AC28" s="37"/>
    </row>
    <row r="29" spans="1:29" s="1" customFormat="1">
      <c r="A29" s="50"/>
      <c r="B29" s="11" t="s">
        <v>31</v>
      </c>
      <c r="C29" s="13"/>
      <c r="D29" s="13">
        <v>1</v>
      </c>
      <c r="E29" s="13">
        <v>1</v>
      </c>
      <c r="F29" s="13"/>
      <c r="G29" s="13">
        <v>1</v>
      </c>
      <c r="H29" s="13">
        <v>1</v>
      </c>
      <c r="I29" s="13"/>
      <c r="J29" s="13">
        <v>1</v>
      </c>
      <c r="K29" s="11">
        <f t="shared" si="0"/>
        <v>6</v>
      </c>
      <c r="L29" s="11">
        <f t="shared" si="1"/>
        <v>13</v>
      </c>
      <c r="M29" s="14" t="s">
        <v>197</v>
      </c>
      <c r="N29" s="52"/>
      <c r="O29" s="34"/>
      <c r="P29" s="25"/>
      <c r="Q29" s="28"/>
      <c r="R29" s="28"/>
      <c r="S29" s="37"/>
      <c r="T29" s="31"/>
      <c r="U29" s="25"/>
      <c r="V29" s="28"/>
      <c r="W29" s="28"/>
      <c r="X29" s="37"/>
      <c r="Y29" s="31"/>
      <c r="Z29" s="25"/>
      <c r="AA29" s="28"/>
      <c r="AB29" s="28"/>
      <c r="AC29" s="37"/>
    </row>
    <row r="30" spans="1:29" s="1" customFormat="1">
      <c r="A30" s="50"/>
      <c r="B30" s="11" t="s">
        <v>32</v>
      </c>
      <c r="C30" s="13"/>
      <c r="D30" s="13">
        <v>1</v>
      </c>
      <c r="E30" s="13"/>
      <c r="F30" s="13">
        <v>1</v>
      </c>
      <c r="G30" s="13">
        <v>1</v>
      </c>
      <c r="H30" s="13"/>
      <c r="I30" s="13">
        <v>1</v>
      </c>
      <c r="J30" s="13">
        <v>1</v>
      </c>
      <c r="K30" s="11">
        <f t="shared" si="0"/>
        <v>5</v>
      </c>
      <c r="L30" s="11">
        <f t="shared" si="1"/>
        <v>11</v>
      </c>
      <c r="M30" s="14" t="s">
        <v>198</v>
      </c>
      <c r="N30" s="52"/>
      <c r="O30" s="34"/>
      <c r="P30" s="25"/>
      <c r="Q30" s="28"/>
      <c r="R30" s="28"/>
      <c r="S30" s="37"/>
      <c r="T30" s="31"/>
      <c r="U30" s="25"/>
      <c r="V30" s="28"/>
      <c r="W30" s="28"/>
      <c r="X30" s="37"/>
      <c r="Y30" s="31"/>
      <c r="Z30" s="25"/>
      <c r="AA30" s="28"/>
      <c r="AB30" s="28"/>
      <c r="AC30" s="37"/>
    </row>
    <row r="31" spans="1:29" s="1" customFormat="1">
      <c r="A31" s="50"/>
      <c r="B31" s="11" t="s">
        <v>33</v>
      </c>
      <c r="C31" s="13"/>
      <c r="D31" s="13">
        <v>1</v>
      </c>
      <c r="E31" s="13">
        <v>1</v>
      </c>
      <c r="F31" s="13">
        <v>1</v>
      </c>
      <c r="G31" s="13">
        <v>1</v>
      </c>
      <c r="H31" s="13">
        <v>1</v>
      </c>
      <c r="I31" s="13">
        <v>1</v>
      </c>
      <c r="J31" s="13">
        <v>1</v>
      </c>
      <c r="K31" s="11">
        <f t="shared" si="0"/>
        <v>7</v>
      </c>
      <c r="L31" s="11">
        <f t="shared" si="1"/>
        <v>15</v>
      </c>
      <c r="M31" s="15" t="s">
        <v>199</v>
      </c>
      <c r="N31" s="52"/>
      <c r="O31" s="35"/>
      <c r="P31" s="26"/>
      <c r="Q31" s="29"/>
      <c r="R31" s="29"/>
      <c r="S31" s="38"/>
      <c r="T31" s="32"/>
      <c r="U31" s="26"/>
      <c r="V31" s="29"/>
      <c r="W31" s="29"/>
      <c r="X31" s="38"/>
      <c r="Y31" s="32"/>
      <c r="Z31" s="26"/>
      <c r="AA31" s="29"/>
      <c r="AB31" s="29"/>
      <c r="AC31" s="38"/>
    </row>
    <row r="32" spans="1:29" s="1" customFormat="1">
      <c r="A32" s="50" t="s">
        <v>57</v>
      </c>
      <c r="B32" s="11" t="s">
        <v>240</v>
      </c>
      <c r="C32" s="13">
        <v>1</v>
      </c>
      <c r="D32" s="13"/>
      <c r="E32" s="13">
        <v>1</v>
      </c>
      <c r="F32" s="13"/>
      <c r="G32" s="13"/>
      <c r="H32" s="13"/>
      <c r="I32" s="13"/>
      <c r="J32" s="13"/>
      <c r="K32" s="11">
        <f t="shared" si="0"/>
        <v>10</v>
      </c>
      <c r="L32" s="11">
        <f t="shared" si="1"/>
        <v>0</v>
      </c>
      <c r="M32" s="15" t="s">
        <v>200</v>
      </c>
      <c r="N32" s="52" t="s">
        <v>177</v>
      </c>
      <c r="O32" s="33" t="s">
        <v>112</v>
      </c>
      <c r="P32" s="24" t="s">
        <v>113</v>
      </c>
      <c r="Q32" s="27" t="s">
        <v>114</v>
      </c>
      <c r="R32" s="27" t="s">
        <v>115</v>
      </c>
      <c r="S32" s="36" t="s">
        <v>249</v>
      </c>
      <c r="T32" s="30" t="s">
        <v>166</v>
      </c>
      <c r="U32" s="24" t="s">
        <v>116</v>
      </c>
      <c r="V32" s="27" t="s">
        <v>117</v>
      </c>
      <c r="W32" s="27" t="s">
        <v>118</v>
      </c>
      <c r="X32" s="36" t="s">
        <v>264</v>
      </c>
      <c r="Y32" s="30" t="s">
        <v>119</v>
      </c>
      <c r="Z32" s="24" t="s">
        <v>120</v>
      </c>
      <c r="AA32" s="27" t="s">
        <v>121</v>
      </c>
      <c r="AB32" s="27" t="s">
        <v>122</v>
      </c>
      <c r="AC32" s="36" t="s">
        <v>267</v>
      </c>
    </row>
    <row r="33" spans="1:29" s="1" customFormat="1">
      <c r="A33" s="51"/>
      <c r="B33" s="11" t="s">
        <v>237</v>
      </c>
      <c r="C33" s="13">
        <v>1</v>
      </c>
      <c r="D33" s="13"/>
      <c r="E33" s="13"/>
      <c r="F33" s="13">
        <v>1</v>
      </c>
      <c r="G33" s="13"/>
      <c r="H33" s="13"/>
      <c r="I33" s="13"/>
      <c r="J33" s="13"/>
      <c r="K33" s="11">
        <f t="shared" si="0"/>
        <v>9</v>
      </c>
      <c r="L33" s="11">
        <f t="shared" si="1"/>
        <v>0</v>
      </c>
      <c r="M33" s="18">
        <v>90</v>
      </c>
      <c r="N33" s="52"/>
      <c r="O33" s="34"/>
      <c r="P33" s="25"/>
      <c r="Q33" s="28"/>
      <c r="R33" s="28"/>
      <c r="S33" s="37"/>
      <c r="T33" s="31"/>
      <c r="U33" s="25"/>
      <c r="V33" s="28"/>
      <c r="W33" s="28"/>
      <c r="X33" s="37"/>
      <c r="Y33" s="31"/>
      <c r="Z33" s="25"/>
      <c r="AA33" s="28"/>
      <c r="AB33" s="28"/>
      <c r="AC33" s="37"/>
    </row>
    <row r="34" spans="1:29" s="1" customFormat="1">
      <c r="A34" s="51"/>
      <c r="B34" s="11" t="s">
        <v>34</v>
      </c>
      <c r="C34" s="13">
        <v>1</v>
      </c>
      <c r="D34" s="13"/>
      <c r="E34" s="13"/>
      <c r="F34" s="13"/>
      <c r="G34" s="13">
        <v>1</v>
      </c>
      <c r="H34" s="13"/>
      <c r="I34" s="13"/>
      <c r="J34" s="13"/>
      <c r="K34" s="11">
        <f t="shared" si="0"/>
        <v>8</v>
      </c>
      <c r="L34" s="11">
        <f t="shared" si="1"/>
        <v>8</v>
      </c>
      <c r="M34" s="14" t="s">
        <v>201</v>
      </c>
      <c r="N34" s="52"/>
      <c r="O34" s="34"/>
      <c r="P34" s="25"/>
      <c r="Q34" s="28"/>
      <c r="R34" s="28"/>
      <c r="S34" s="37"/>
      <c r="T34" s="31"/>
      <c r="U34" s="25"/>
      <c r="V34" s="28"/>
      <c r="W34" s="28"/>
      <c r="X34" s="37"/>
      <c r="Y34" s="31"/>
      <c r="Z34" s="25"/>
      <c r="AA34" s="28"/>
      <c r="AB34" s="28"/>
      <c r="AC34" s="37"/>
    </row>
    <row r="35" spans="1:29" s="1" customFormat="1">
      <c r="A35" s="51"/>
      <c r="B35" s="11" t="s">
        <v>8</v>
      </c>
      <c r="C35" s="13">
        <v>1</v>
      </c>
      <c r="D35" s="13"/>
      <c r="E35" s="13">
        <v>1</v>
      </c>
      <c r="F35" s="13">
        <v>1</v>
      </c>
      <c r="G35" s="13"/>
      <c r="H35" s="13"/>
      <c r="I35" s="13"/>
      <c r="J35" s="13"/>
      <c r="K35" s="11">
        <f t="shared" si="0"/>
        <v>11</v>
      </c>
      <c r="L35" s="11">
        <f t="shared" si="1"/>
        <v>0</v>
      </c>
      <c r="M35" s="14" t="s">
        <v>202</v>
      </c>
      <c r="N35" s="52"/>
      <c r="O35" s="34"/>
      <c r="P35" s="25"/>
      <c r="Q35" s="28"/>
      <c r="R35" s="28"/>
      <c r="S35" s="37"/>
      <c r="T35" s="31"/>
      <c r="U35" s="25"/>
      <c r="V35" s="28"/>
      <c r="W35" s="28"/>
      <c r="X35" s="37"/>
      <c r="Y35" s="31"/>
      <c r="Z35" s="25"/>
      <c r="AA35" s="28"/>
      <c r="AB35" s="28"/>
      <c r="AC35" s="37"/>
    </row>
    <row r="36" spans="1:29" s="1" customFormat="1">
      <c r="A36" s="51"/>
      <c r="B36" s="11" t="s">
        <v>20</v>
      </c>
      <c r="C36" s="13">
        <v>1</v>
      </c>
      <c r="D36" s="13"/>
      <c r="E36" s="13">
        <v>1</v>
      </c>
      <c r="F36" s="13"/>
      <c r="G36" s="13">
        <v>1</v>
      </c>
      <c r="H36" s="13"/>
      <c r="I36" s="13"/>
      <c r="J36" s="13"/>
      <c r="K36" s="11">
        <f t="shared" si="0"/>
        <v>10</v>
      </c>
      <c r="L36" s="11">
        <f t="shared" si="1"/>
        <v>8</v>
      </c>
      <c r="M36" s="14" t="s">
        <v>203</v>
      </c>
      <c r="N36" s="52"/>
      <c r="O36" s="34"/>
      <c r="P36" s="25"/>
      <c r="Q36" s="28"/>
      <c r="R36" s="28"/>
      <c r="S36" s="37"/>
      <c r="T36" s="31"/>
      <c r="U36" s="25"/>
      <c r="V36" s="28"/>
      <c r="W36" s="28"/>
      <c r="X36" s="37"/>
      <c r="Y36" s="31"/>
      <c r="Z36" s="25"/>
      <c r="AA36" s="28"/>
      <c r="AB36" s="28"/>
      <c r="AC36" s="37"/>
    </row>
    <row r="37" spans="1:29" s="1" customFormat="1">
      <c r="A37" s="51"/>
      <c r="B37" s="11" t="s">
        <v>35</v>
      </c>
      <c r="C37" s="13">
        <v>1</v>
      </c>
      <c r="D37" s="13"/>
      <c r="E37" s="13"/>
      <c r="F37" s="13">
        <v>1</v>
      </c>
      <c r="G37" s="13">
        <v>1</v>
      </c>
      <c r="H37" s="13"/>
      <c r="I37" s="13"/>
      <c r="J37" s="13"/>
      <c r="K37" s="11">
        <f t="shared" si="0"/>
        <v>9</v>
      </c>
      <c r="L37" s="11">
        <f t="shared" si="1"/>
        <v>8</v>
      </c>
      <c r="M37" s="14" t="s">
        <v>204</v>
      </c>
      <c r="N37" s="52"/>
      <c r="O37" s="34"/>
      <c r="P37" s="25"/>
      <c r="Q37" s="28"/>
      <c r="R37" s="28"/>
      <c r="S37" s="37"/>
      <c r="T37" s="31"/>
      <c r="U37" s="25"/>
      <c r="V37" s="28"/>
      <c r="W37" s="28"/>
      <c r="X37" s="37"/>
      <c r="Y37" s="31"/>
      <c r="Z37" s="25"/>
      <c r="AA37" s="28"/>
      <c r="AB37" s="28"/>
      <c r="AC37" s="37"/>
    </row>
    <row r="38" spans="1:29" s="1" customFormat="1">
      <c r="A38" s="51"/>
      <c r="B38" s="11" t="s">
        <v>21</v>
      </c>
      <c r="C38" s="13">
        <v>1</v>
      </c>
      <c r="D38" s="13"/>
      <c r="E38" s="13">
        <v>1</v>
      </c>
      <c r="F38" s="13">
        <v>1</v>
      </c>
      <c r="G38" s="13">
        <v>1</v>
      </c>
      <c r="H38" s="13"/>
      <c r="I38" s="13"/>
      <c r="J38" s="13"/>
      <c r="K38" s="11">
        <f t="shared" si="0"/>
        <v>11</v>
      </c>
      <c r="L38" s="11">
        <f t="shared" si="1"/>
        <v>8</v>
      </c>
      <c r="M38" s="14" t="s">
        <v>9</v>
      </c>
      <c r="N38" s="52"/>
      <c r="O38" s="35"/>
      <c r="P38" s="26"/>
      <c r="Q38" s="29"/>
      <c r="R38" s="29"/>
      <c r="S38" s="38"/>
      <c r="T38" s="32"/>
      <c r="U38" s="26"/>
      <c r="V38" s="29"/>
      <c r="W38" s="29"/>
      <c r="X38" s="38"/>
      <c r="Y38" s="32"/>
      <c r="Z38" s="26"/>
      <c r="AA38" s="29"/>
      <c r="AB38" s="29"/>
      <c r="AC38" s="38"/>
    </row>
    <row r="39" spans="1:29" s="1" customFormat="1">
      <c r="A39" s="50" t="s">
        <v>58</v>
      </c>
      <c r="B39" s="11" t="s">
        <v>36</v>
      </c>
      <c r="C39" s="13">
        <v>1</v>
      </c>
      <c r="D39" s="13"/>
      <c r="E39" s="13">
        <v>1</v>
      </c>
      <c r="F39" s="13"/>
      <c r="G39" s="13"/>
      <c r="H39" s="13">
        <v>1</v>
      </c>
      <c r="I39" s="13"/>
      <c r="J39" s="13"/>
      <c r="K39" s="11">
        <f t="shared" si="0"/>
        <v>10</v>
      </c>
      <c r="L39" s="11">
        <f t="shared" si="1"/>
        <v>4</v>
      </c>
      <c r="M39" s="14" t="s">
        <v>228</v>
      </c>
      <c r="N39" s="52" t="s">
        <v>177</v>
      </c>
      <c r="O39" s="33" t="s">
        <v>89</v>
      </c>
      <c r="P39" s="24" t="s">
        <v>123</v>
      </c>
      <c r="Q39" s="27" t="s">
        <v>124</v>
      </c>
      <c r="R39" s="27" t="s">
        <v>125</v>
      </c>
      <c r="S39" s="36" t="s">
        <v>260</v>
      </c>
      <c r="T39" s="30" t="s">
        <v>167</v>
      </c>
      <c r="U39" s="24" t="s">
        <v>126</v>
      </c>
      <c r="V39" s="27" t="s">
        <v>127</v>
      </c>
      <c r="W39" s="27" t="s">
        <v>128</v>
      </c>
      <c r="X39" s="36" t="s">
        <v>252</v>
      </c>
      <c r="Y39" s="30" t="s">
        <v>129</v>
      </c>
      <c r="Z39" s="24" t="s">
        <v>130</v>
      </c>
      <c r="AA39" s="27" t="s">
        <v>131</v>
      </c>
      <c r="AB39" s="27" t="s">
        <v>132</v>
      </c>
      <c r="AC39" s="36" t="s">
        <v>257</v>
      </c>
    </row>
    <row r="40" spans="1:29" s="1" customFormat="1">
      <c r="A40" s="50"/>
      <c r="B40" s="11" t="s">
        <v>238</v>
      </c>
      <c r="C40" s="13">
        <v>1</v>
      </c>
      <c r="D40" s="13"/>
      <c r="E40" s="13"/>
      <c r="F40" s="13">
        <v>1</v>
      </c>
      <c r="G40" s="13"/>
      <c r="H40" s="13"/>
      <c r="I40" s="13">
        <v>1</v>
      </c>
      <c r="J40" s="13"/>
      <c r="K40" s="11">
        <f t="shared" si="0"/>
        <v>9</v>
      </c>
      <c r="L40" s="11">
        <f t="shared" si="1"/>
        <v>2</v>
      </c>
      <c r="M40" s="14" t="s">
        <v>229</v>
      </c>
      <c r="N40" s="52"/>
      <c r="O40" s="34"/>
      <c r="P40" s="25"/>
      <c r="Q40" s="28"/>
      <c r="R40" s="28"/>
      <c r="S40" s="37"/>
      <c r="T40" s="31"/>
      <c r="U40" s="25"/>
      <c r="V40" s="28"/>
      <c r="W40" s="28"/>
      <c r="X40" s="37"/>
      <c r="Y40" s="31"/>
      <c r="Z40" s="25"/>
      <c r="AA40" s="28"/>
      <c r="AB40" s="28"/>
      <c r="AC40" s="37"/>
    </row>
    <row r="41" spans="1:29" s="1" customFormat="1">
      <c r="A41" s="50"/>
      <c r="B41" s="11" t="s">
        <v>37</v>
      </c>
      <c r="C41" s="13">
        <v>1</v>
      </c>
      <c r="D41" s="13"/>
      <c r="E41" s="13"/>
      <c r="F41" s="13"/>
      <c r="G41" s="13">
        <v>1</v>
      </c>
      <c r="H41" s="13"/>
      <c r="I41" s="13"/>
      <c r="J41" s="13">
        <v>1</v>
      </c>
      <c r="K41" s="11">
        <f t="shared" si="0"/>
        <v>8</v>
      </c>
      <c r="L41" s="11">
        <f t="shared" si="1"/>
        <v>9</v>
      </c>
      <c r="M41" s="14" t="s">
        <v>230</v>
      </c>
      <c r="N41" s="52"/>
      <c r="O41" s="34"/>
      <c r="P41" s="25"/>
      <c r="Q41" s="28"/>
      <c r="R41" s="28"/>
      <c r="S41" s="37"/>
      <c r="T41" s="31"/>
      <c r="U41" s="25"/>
      <c r="V41" s="28"/>
      <c r="W41" s="28"/>
      <c r="X41" s="37"/>
      <c r="Y41" s="31"/>
      <c r="Z41" s="25"/>
      <c r="AA41" s="28"/>
      <c r="AB41" s="28"/>
      <c r="AC41" s="37"/>
    </row>
    <row r="42" spans="1:29" s="1" customFormat="1">
      <c r="A42" s="50"/>
      <c r="B42" s="11" t="s">
        <v>38</v>
      </c>
      <c r="C42" s="13">
        <v>1</v>
      </c>
      <c r="D42" s="13"/>
      <c r="E42" s="13">
        <v>1</v>
      </c>
      <c r="F42" s="13">
        <v>1</v>
      </c>
      <c r="G42" s="13"/>
      <c r="H42" s="13">
        <v>1</v>
      </c>
      <c r="I42" s="13">
        <v>1</v>
      </c>
      <c r="J42" s="13"/>
      <c r="K42" s="11">
        <f t="shared" si="0"/>
        <v>11</v>
      </c>
      <c r="L42" s="11">
        <f t="shared" si="1"/>
        <v>6</v>
      </c>
      <c r="M42" s="14" t="s">
        <v>231</v>
      </c>
      <c r="N42" s="52"/>
      <c r="O42" s="34"/>
      <c r="P42" s="25"/>
      <c r="Q42" s="28"/>
      <c r="R42" s="28"/>
      <c r="S42" s="37"/>
      <c r="T42" s="31"/>
      <c r="U42" s="25"/>
      <c r="V42" s="28"/>
      <c r="W42" s="28"/>
      <c r="X42" s="37"/>
      <c r="Y42" s="31"/>
      <c r="Z42" s="25"/>
      <c r="AA42" s="28"/>
      <c r="AB42" s="28"/>
      <c r="AC42" s="37"/>
    </row>
    <row r="43" spans="1:29" s="1" customFormat="1">
      <c r="A43" s="50"/>
      <c r="B43" s="11" t="s">
        <v>39</v>
      </c>
      <c r="C43" s="13">
        <v>1</v>
      </c>
      <c r="D43" s="13"/>
      <c r="E43" s="13">
        <v>1</v>
      </c>
      <c r="F43" s="13"/>
      <c r="G43" s="13">
        <v>1</v>
      </c>
      <c r="H43" s="13">
        <v>1</v>
      </c>
      <c r="I43" s="13"/>
      <c r="J43" s="13">
        <v>1</v>
      </c>
      <c r="K43" s="11">
        <f t="shared" si="0"/>
        <v>10</v>
      </c>
      <c r="L43" s="11">
        <f t="shared" si="1"/>
        <v>13</v>
      </c>
      <c r="M43" s="14" t="s">
        <v>232</v>
      </c>
      <c r="N43" s="52"/>
      <c r="O43" s="34"/>
      <c r="P43" s="25"/>
      <c r="Q43" s="28"/>
      <c r="R43" s="28"/>
      <c r="S43" s="37"/>
      <c r="T43" s="31"/>
      <c r="U43" s="25"/>
      <c r="V43" s="28"/>
      <c r="W43" s="28"/>
      <c r="X43" s="37"/>
      <c r="Y43" s="31"/>
      <c r="Z43" s="25"/>
      <c r="AA43" s="28"/>
      <c r="AB43" s="28"/>
      <c r="AC43" s="37"/>
    </row>
    <row r="44" spans="1:29" s="1" customFormat="1">
      <c r="A44" s="50"/>
      <c r="B44" s="11" t="s">
        <v>40</v>
      </c>
      <c r="C44" s="13">
        <v>1</v>
      </c>
      <c r="D44" s="13"/>
      <c r="E44" s="13"/>
      <c r="F44" s="13">
        <v>1</v>
      </c>
      <c r="G44" s="13">
        <v>1</v>
      </c>
      <c r="H44" s="13"/>
      <c r="I44" s="13">
        <v>1</v>
      </c>
      <c r="J44" s="13">
        <v>1</v>
      </c>
      <c r="K44" s="11">
        <f t="shared" si="0"/>
        <v>9</v>
      </c>
      <c r="L44" s="11">
        <f t="shared" si="1"/>
        <v>11</v>
      </c>
      <c r="M44" s="14" t="s">
        <v>233</v>
      </c>
      <c r="N44" s="52"/>
      <c r="O44" s="34"/>
      <c r="P44" s="25"/>
      <c r="Q44" s="28"/>
      <c r="R44" s="28"/>
      <c r="S44" s="37"/>
      <c r="T44" s="31"/>
      <c r="U44" s="25"/>
      <c r="V44" s="28"/>
      <c r="W44" s="28"/>
      <c r="X44" s="37"/>
      <c r="Y44" s="31"/>
      <c r="Z44" s="25"/>
      <c r="AA44" s="28"/>
      <c r="AB44" s="28"/>
      <c r="AC44" s="37"/>
    </row>
    <row r="45" spans="1:29" s="1" customFormat="1">
      <c r="A45" s="50"/>
      <c r="B45" s="11" t="s">
        <v>41</v>
      </c>
      <c r="C45" s="13">
        <v>1</v>
      </c>
      <c r="D45" s="13"/>
      <c r="E45" s="13">
        <v>1</v>
      </c>
      <c r="F45" s="13">
        <v>1</v>
      </c>
      <c r="G45" s="13">
        <v>1</v>
      </c>
      <c r="H45" s="13">
        <v>1</v>
      </c>
      <c r="I45" s="13">
        <v>1</v>
      </c>
      <c r="J45" s="13">
        <v>1</v>
      </c>
      <c r="K45" s="11">
        <f t="shared" si="0"/>
        <v>11</v>
      </c>
      <c r="L45" s="11">
        <f t="shared" si="1"/>
        <v>15</v>
      </c>
      <c r="M45" s="14" t="s">
        <v>234</v>
      </c>
      <c r="N45" s="52"/>
      <c r="O45" s="35"/>
      <c r="P45" s="26"/>
      <c r="Q45" s="29"/>
      <c r="R45" s="29"/>
      <c r="S45" s="38"/>
      <c r="T45" s="32"/>
      <c r="U45" s="26"/>
      <c r="V45" s="29"/>
      <c r="W45" s="29"/>
      <c r="X45" s="38"/>
      <c r="Y45" s="32"/>
      <c r="Z45" s="26"/>
      <c r="AA45" s="29"/>
      <c r="AB45" s="29"/>
      <c r="AC45" s="38"/>
    </row>
    <row r="46" spans="1:29" s="1" customFormat="1">
      <c r="A46" s="50" t="s">
        <v>59</v>
      </c>
      <c r="B46" s="11" t="s">
        <v>42</v>
      </c>
      <c r="C46" s="13">
        <v>1</v>
      </c>
      <c r="D46" s="13">
        <v>1</v>
      </c>
      <c r="E46" s="13">
        <v>1</v>
      </c>
      <c r="F46" s="13"/>
      <c r="G46" s="13"/>
      <c r="H46" s="13"/>
      <c r="I46" s="13"/>
      <c r="J46" s="13"/>
      <c r="K46" s="11">
        <f t="shared" si="0"/>
        <v>14</v>
      </c>
      <c r="L46" s="11">
        <f t="shared" si="1"/>
        <v>0</v>
      </c>
      <c r="M46" s="15" t="s">
        <v>205</v>
      </c>
      <c r="N46" s="52" t="s">
        <v>177</v>
      </c>
      <c r="O46" s="33" t="s">
        <v>133</v>
      </c>
      <c r="P46" s="24" t="s">
        <v>134</v>
      </c>
      <c r="Q46" s="27" t="s">
        <v>135</v>
      </c>
      <c r="R46" s="27" t="s">
        <v>136</v>
      </c>
      <c r="S46" s="36" t="s">
        <v>261</v>
      </c>
      <c r="T46" s="30" t="s">
        <v>168</v>
      </c>
      <c r="U46" s="24" t="s">
        <v>137</v>
      </c>
      <c r="V46" s="27" t="s">
        <v>138</v>
      </c>
      <c r="W46" s="27" t="s">
        <v>139</v>
      </c>
      <c r="X46" s="36" t="s">
        <v>253</v>
      </c>
      <c r="Y46" s="30" t="s">
        <v>140</v>
      </c>
      <c r="Z46" s="24" t="s">
        <v>90</v>
      </c>
      <c r="AA46" s="27" t="s">
        <v>141</v>
      </c>
      <c r="AB46" s="27" t="s">
        <v>142</v>
      </c>
      <c r="AC46" s="36" t="s">
        <v>258</v>
      </c>
    </row>
    <row r="47" spans="1:29" s="1" customFormat="1">
      <c r="A47" s="50"/>
      <c r="B47" s="11" t="s">
        <v>43</v>
      </c>
      <c r="C47" s="13">
        <v>1</v>
      </c>
      <c r="D47" s="13">
        <v>1</v>
      </c>
      <c r="E47" s="13"/>
      <c r="F47" s="13">
        <v>1</v>
      </c>
      <c r="G47" s="13"/>
      <c r="H47" s="13"/>
      <c r="I47" s="13"/>
      <c r="J47" s="13"/>
      <c r="K47" s="11">
        <f t="shared" si="0"/>
        <v>13</v>
      </c>
      <c r="L47" s="11">
        <f t="shared" si="1"/>
        <v>0</v>
      </c>
      <c r="M47" s="14" t="s">
        <v>206</v>
      </c>
      <c r="N47" s="52"/>
      <c r="O47" s="34"/>
      <c r="P47" s="25"/>
      <c r="Q47" s="28"/>
      <c r="R47" s="28"/>
      <c r="S47" s="37"/>
      <c r="T47" s="31"/>
      <c r="U47" s="25"/>
      <c r="V47" s="28"/>
      <c r="W47" s="28"/>
      <c r="X47" s="37"/>
      <c r="Y47" s="31"/>
      <c r="Z47" s="25"/>
      <c r="AA47" s="28"/>
      <c r="AB47" s="28"/>
      <c r="AC47" s="37"/>
    </row>
    <row r="48" spans="1:29" s="1" customFormat="1">
      <c r="A48" s="50"/>
      <c r="B48" s="11" t="s">
        <v>44</v>
      </c>
      <c r="C48" s="13">
        <v>1</v>
      </c>
      <c r="D48" s="13">
        <v>1</v>
      </c>
      <c r="E48" s="13"/>
      <c r="F48" s="13"/>
      <c r="G48" s="13">
        <v>1</v>
      </c>
      <c r="H48" s="13"/>
      <c r="I48" s="13"/>
      <c r="J48" s="13"/>
      <c r="K48" s="11">
        <f t="shared" si="0"/>
        <v>12</v>
      </c>
      <c r="L48" s="11">
        <f t="shared" si="1"/>
        <v>8</v>
      </c>
      <c r="M48" s="15" t="s">
        <v>226</v>
      </c>
      <c r="N48" s="52"/>
      <c r="O48" s="34"/>
      <c r="P48" s="25"/>
      <c r="Q48" s="28"/>
      <c r="R48" s="28"/>
      <c r="S48" s="37"/>
      <c r="T48" s="31"/>
      <c r="U48" s="25"/>
      <c r="V48" s="28"/>
      <c r="W48" s="28"/>
      <c r="X48" s="37"/>
      <c r="Y48" s="31"/>
      <c r="Z48" s="25"/>
      <c r="AA48" s="28"/>
      <c r="AB48" s="28"/>
      <c r="AC48" s="37"/>
    </row>
    <row r="49" spans="1:29" s="1" customFormat="1">
      <c r="A49" s="50"/>
      <c r="B49" s="11" t="s">
        <v>45</v>
      </c>
      <c r="C49" s="13">
        <v>1</v>
      </c>
      <c r="D49" s="13">
        <v>1</v>
      </c>
      <c r="E49" s="13">
        <v>1</v>
      </c>
      <c r="F49" s="13">
        <v>1</v>
      </c>
      <c r="G49" s="13"/>
      <c r="H49" s="13"/>
      <c r="I49" s="13"/>
      <c r="J49" s="13"/>
      <c r="K49" s="11">
        <f t="shared" si="0"/>
        <v>15</v>
      </c>
      <c r="L49" s="11">
        <f t="shared" si="1"/>
        <v>0</v>
      </c>
      <c r="M49" s="15" t="s">
        <v>207</v>
      </c>
      <c r="N49" s="52"/>
      <c r="O49" s="34"/>
      <c r="P49" s="25"/>
      <c r="Q49" s="28"/>
      <c r="R49" s="28"/>
      <c r="S49" s="37"/>
      <c r="T49" s="31"/>
      <c r="U49" s="25"/>
      <c r="V49" s="28"/>
      <c r="W49" s="28"/>
      <c r="X49" s="37"/>
      <c r="Y49" s="31"/>
      <c r="Z49" s="25"/>
      <c r="AA49" s="28"/>
      <c r="AB49" s="28"/>
      <c r="AC49" s="37"/>
    </row>
    <row r="50" spans="1:29" s="1" customFormat="1">
      <c r="A50" s="50"/>
      <c r="B50" s="11" t="s">
        <v>227</v>
      </c>
      <c r="C50" s="13">
        <v>1</v>
      </c>
      <c r="D50" s="13">
        <v>1</v>
      </c>
      <c r="E50" s="13">
        <v>1</v>
      </c>
      <c r="F50" s="13"/>
      <c r="G50" s="13">
        <v>1</v>
      </c>
      <c r="H50" s="13"/>
      <c r="I50" s="13"/>
      <c r="J50" s="13"/>
      <c r="K50" s="11">
        <f t="shared" si="0"/>
        <v>14</v>
      </c>
      <c r="L50" s="11">
        <f t="shared" si="1"/>
        <v>8</v>
      </c>
      <c r="M50" s="15" t="s">
        <v>208</v>
      </c>
      <c r="N50" s="52"/>
      <c r="O50" s="34"/>
      <c r="P50" s="25"/>
      <c r="Q50" s="28"/>
      <c r="R50" s="28"/>
      <c r="S50" s="37"/>
      <c r="T50" s="31"/>
      <c r="U50" s="25"/>
      <c r="V50" s="28"/>
      <c r="W50" s="28"/>
      <c r="X50" s="37"/>
      <c r="Y50" s="31"/>
      <c r="Z50" s="25"/>
      <c r="AA50" s="28"/>
      <c r="AB50" s="28"/>
      <c r="AC50" s="37"/>
    </row>
    <row r="51" spans="1:29" s="1" customFormat="1">
      <c r="A51" s="50"/>
      <c r="B51" s="11" t="s">
        <v>46</v>
      </c>
      <c r="C51" s="13">
        <v>1</v>
      </c>
      <c r="D51" s="13">
        <v>1</v>
      </c>
      <c r="E51" s="13"/>
      <c r="F51" s="13">
        <v>1</v>
      </c>
      <c r="G51" s="13">
        <v>1</v>
      </c>
      <c r="H51" s="13"/>
      <c r="I51" s="13"/>
      <c r="J51" s="13"/>
      <c r="K51" s="11">
        <f t="shared" si="0"/>
        <v>13</v>
      </c>
      <c r="L51" s="11">
        <f t="shared" si="1"/>
        <v>8</v>
      </c>
      <c r="M51" s="15" t="s">
        <v>209</v>
      </c>
      <c r="N51" s="52"/>
      <c r="O51" s="34"/>
      <c r="P51" s="25"/>
      <c r="Q51" s="28"/>
      <c r="R51" s="28"/>
      <c r="S51" s="37"/>
      <c r="T51" s="31"/>
      <c r="U51" s="25"/>
      <c r="V51" s="28"/>
      <c r="W51" s="28"/>
      <c r="X51" s="37"/>
      <c r="Y51" s="31"/>
      <c r="Z51" s="25"/>
      <c r="AA51" s="28"/>
      <c r="AB51" s="28"/>
      <c r="AC51" s="37"/>
    </row>
    <row r="52" spans="1:29" s="1" customFormat="1">
      <c r="A52" s="50"/>
      <c r="B52" s="11" t="s">
        <v>225</v>
      </c>
      <c r="C52" s="13">
        <v>1</v>
      </c>
      <c r="D52" s="13">
        <v>1</v>
      </c>
      <c r="E52" s="13">
        <v>1</v>
      </c>
      <c r="F52" s="13">
        <v>1</v>
      </c>
      <c r="G52" s="13">
        <v>1</v>
      </c>
      <c r="H52" s="13"/>
      <c r="I52" s="13"/>
      <c r="J52" s="13"/>
      <c r="K52" s="11">
        <f t="shared" si="0"/>
        <v>15</v>
      </c>
      <c r="L52" s="11">
        <f t="shared" si="1"/>
        <v>8</v>
      </c>
      <c r="M52" s="15" t="s">
        <v>210</v>
      </c>
      <c r="N52" s="52"/>
      <c r="O52" s="35"/>
      <c r="P52" s="26"/>
      <c r="Q52" s="29"/>
      <c r="R52" s="29"/>
      <c r="S52" s="38"/>
      <c r="T52" s="32"/>
      <c r="U52" s="26"/>
      <c r="V52" s="29"/>
      <c r="W52" s="29"/>
      <c r="X52" s="38"/>
      <c r="Y52" s="32"/>
      <c r="Z52" s="26"/>
      <c r="AA52" s="29"/>
      <c r="AB52" s="29"/>
      <c r="AC52" s="38"/>
    </row>
    <row r="53" spans="1:29" s="1" customFormat="1">
      <c r="A53" s="50" t="s">
        <v>61</v>
      </c>
      <c r="B53" s="11" t="s">
        <v>47</v>
      </c>
      <c r="C53" s="13">
        <v>1</v>
      </c>
      <c r="D53" s="13">
        <v>1</v>
      </c>
      <c r="E53" s="13">
        <v>1</v>
      </c>
      <c r="F53" s="13"/>
      <c r="G53" s="13"/>
      <c r="H53" s="13">
        <v>1</v>
      </c>
      <c r="I53" s="13"/>
      <c r="J53" s="13"/>
      <c r="K53" s="11">
        <f t="shared" si="0"/>
        <v>14</v>
      </c>
      <c r="L53" s="11">
        <f t="shared" si="1"/>
        <v>4</v>
      </c>
      <c r="M53" s="15" t="s">
        <v>211</v>
      </c>
      <c r="N53" s="52" t="s">
        <v>177</v>
      </c>
      <c r="O53" s="33" t="s">
        <v>143</v>
      </c>
      <c r="P53" s="24" t="s">
        <v>144</v>
      </c>
      <c r="Q53" s="27" t="s">
        <v>145</v>
      </c>
      <c r="R53" s="27" t="s">
        <v>146</v>
      </c>
      <c r="S53" s="36" t="s">
        <v>250</v>
      </c>
      <c r="T53" s="30" t="s">
        <v>169</v>
      </c>
      <c r="U53" s="24" t="s">
        <v>147</v>
      </c>
      <c r="V53" s="27" t="s">
        <v>148</v>
      </c>
      <c r="W53" s="27" t="s">
        <v>149</v>
      </c>
      <c r="X53" s="36" t="s">
        <v>254</v>
      </c>
      <c r="Y53" s="30" t="s">
        <v>150</v>
      </c>
      <c r="Z53" s="24" t="s">
        <v>151</v>
      </c>
      <c r="AA53" s="27" t="s">
        <v>152</v>
      </c>
      <c r="AB53" s="27" t="s">
        <v>153</v>
      </c>
      <c r="AC53" s="36" t="s">
        <v>259</v>
      </c>
    </row>
    <row r="54" spans="1:29" s="1" customFormat="1">
      <c r="A54" s="50"/>
      <c r="B54" s="11" t="s">
        <v>72</v>
      </c>
      <c r="C54" s="13">
        <v>1</v>
      </c>
      <c r="D54" s="13">
        <v>1</v>
      </c>
      <c r="E54" s="13"/>
      <c r="F54" s="13">
        <v>1</v>
      </c>
      <c r="G54" s="13"/>
      <c r="H54" s="13"/>
      <c r="I54" s="13">
        <v>1</v>
      </c>
      <c r="J54" s="13"/>
      <c r="K54" s="11">
        <f t="shared" si="0"/>
        <v>13</v>
      </c>
      <c r="L54" s="11">
        <f t="shared" si="1"/>
        <v>2</v>
      </c>
      <c r="M54" s="15" t="s">
        <v>212</v>
      </c>
      <c r="N54" s="52"/>
      <c r="O54" s="34"/>
      <c r="P54" s="25"/>
      <c r="Q54" s="28"/>
      <c r="R54" s="28"/>
      <c r="S54" s="37"/>
      <c r="T54" s="31"/>
      <c r="U54" s="25"/>
      <c r="V54" s="28"/>
      <c r="W54" s="28"/>
      <c r="X54" s="37"/>
      <c r="Y54" s="31"/>
      <c r="Z54" s="25"/>
      <c r="AA54" s="28"/>
      <c r="AB54" s="28"/>
      <c r="AC54" s="37"/>
    </row>
    <row r="55" spans="1:29" s="1" customFormat="1">
      <c r="A55" s="50"/>
      <c r="B55" s="11" t="s">
        <v>48</v>
      </c>
      <c r="C55" s="13">
        <v>1</v>
      </c>
      <c r="D55" s="13">
        <v>1</v>
      </c>
      <c r="E55" s="13"/>
      <c r="F55" s="13"/>
      <c r="G55" s="13">
        <v>1</v>
      </c>
      <c r="H55" s="13"/>
      <c r="I55" s="13"/>
      <c r="J55" s="13">
        <v>1</v>
      </c>
      <c r="K55" s="11">
        <f t="shared" si="0"/>
        <v>12</v>
      </c>
      <c r="L55" s="11">
        <f t="shared" si="1"/>
        <v>9</v>
      </c>
      <c r="M55" s="15" t="s">
        <v>235</v>
      </c>
      <c r="N55" s="52"/>
      <c r="O55" s="34"/>
      <c r="P55" s="25"/>
      <c r="Q55" s="28"/>
      <c r="R55" s="28"/>
      <c r="S55" s="37"/>
      <c r="T55" s="31"/>
      <c r="U55" s="25"/>
      <c r="V55" s="28"/>
      <c r="W55" s="28"/>
      <c r="X55" s="37"/>
      <c r="Y55" s="31"/>
      <c r="Z55" s="25"/>
      <c r="AA55" s="28"/>
      <c r="AB55" s="28"/>
      <c r="AC55" s="37"/>
    </row>
    <row r="56" spans="1:29" s="1" customFormat="1">
      <c r="A56" s="50"/>
      <c r="B56" s="11" t="s">
        <v>49</v>
      </c>
      <c r="C56" s="13">
        <v>1</v>
      </c>
      <c r="D56" s="13">
        <v>1</v>
      </c>
      <c r="E56" s="13">
        <v>1</v>
      </c>
      <c r="F56" s="13">
        <v>1</v>
      </c>
      <c r="G56" s="13"/>
      <c r="H56" s="13">
        <v>1</v>
      </c>
      <c r="I56" s="13">
        <v>1</v>
      </c>
      <c r="J56" s="13"/>
      <c r="K56" s="11">
        <f t="shared" si="0"/>
        <v>15</v>
      </c>
      <c r="L56" s="11">
        <f t="shared" si="1"/>
        <v>6</v>
      </c>
      <c r="M56" s="15" t="s">
        <v>213</v>
      </c>
      <c r="N56" s="52"/>
      <c r="O56" s="34"/>
      <c r="P56" s="25"/>
      <c r="Q56" s="28"/>
      <c r="R56" s="28"/>
      <c r="S56" s="37"/>
      <c r="T56" s="31"/>
      <c r="U56" s="25"/>
      <c r="V56" s="28"/>
      <c r="W56" s="28"/>
      <c r="X56" s="37"/>
      <c r="Y56" s="31"/>
      <c r="Z56" s="25"/>
      <c r="AA56" s="28"/>
      <c r="AB56" s="28"/>
      <c r="AC56" s="37"/>
    </row>
    <row r="57" spans="1:29" s="1" customFormat="1">
      <c r="A57" s="50"/>
      <c r="B57" s="11" t="s">
        <v>50</v>
      </c>
      <c r="C57" s="13">
        <v>1</v>
      </c>
      <c r="D57" s="13">
        <v>1</v>
      </c>
      <c r="E57" s="13">
        <v>1</v>
      </c>
      <c r="F57" s="13"/>
      <c r="G57" s="13">
        <v>1</v>
      </c>
      <c r="H57" s="13">
        <v>1</v>
      </c>
      <c r="I57" s="13"/>
      <c r="J57" s="13">
        <v>1</v>
      </c>
      <c r="K57" s="11">
        <f t="shared" si="0"/>
        <v>14</v>
      </c>
      <c r="L57" s="11">
        <f t="shared" si="1"/>
        <v>13</v>
      </c>
      <c r="M57" s="15" t="s">
        <v>214</v>
      </c>
      <c r="N57" s="52"/>
      <c r="O57" s="34"/>
      <c r="P57" s="25"/>
      <c r="Q57" s="28"/>
      <c r="R57" s="28"/>
      <c r="S57" s="37"/>
      <c r="T57" s="31"/>
      <c r="U57" s="25"/>
      <c r="V57" s="28"/>
      <c r="W57" s="28"/>
      <c r="X57" s="37"/>
      <c r="Y57" s="31"/>
      <c r="Z57" s="25"/>
      <c r="AA57" s="28"/>
      <c r="AB57" s="28"/>
      <c r="AC57" s="37"/>
    </row>
    <row r="58" spans="1:29" s="1" customFormat="1">
      <c r="A58" s="50"/>
      <c r="B58" s="11" t="s">
        <v>51</v>
      </c>
      <c r="C58" s="13">
        <v>1</v>
      </c>
      <c r="D58" s="13">
        <v>1</v>
      </c>
      <c r="E58" s="13"/>
      <c r="F58" s="13">
        <v>1</v>
      </c>
      <c r="G58" s="13">
        <v>1</v>
      </c>
      <c r="H58" s="13"/>
      <c r="I58" s="13">
        <v>1</v>
      </c>
      <c r="J58" s="13">
        <v>1</v>
      </c>
      <c r="K58" s="11">
        <f t="shared" si="0"/>
        <v>13</v>
      </c>
      <c r="L58" s="11">
        <f t="shared" si="1"/>
        <v>11</v>
      </c>
      <c r="M58" s="15" t="s">
        <v>215</v>
      </c>
      <c r="N58" s="52"/>
      <c r="O58" s="34"/>
      <c r="P58" s="25"/>
      <c r="Q58" s="28"/>
      <c r="R58" s="28"/>
      <c r="S58" s="37"/>
      <c r="T58" s="31"/>
      <c r="U58" s="25"/>
      <c r="V58" s="28"/>
      <c r="W58" s="28"/>
      <c r="X58" s="37"/>
      <c r="Y58" s="31"/>
      <c r="Z58" s="25"/>
      <c r="AA58" s="28"/>
      <c r="AB58" s="28"/>
      <c r="AC58" s="37"/>
    </row>
    <row r="59" spans="1:29" s="1" customFormat="1">
      <c r="A59" s="50"/>
      <c r="B59" s="11" t="s">
        <v>52</v>
      </c>
      <c r="C59" s="13">
        <v>1</v>
      </c>
      <c r="D59" s="13">
        <v>1</v>
      </c>
      <c r="E59" s="13">
        <v>1</v>
      </c>
      <c r="F59" s="13">
        <v>1</v>
      </c>
      <c r="G59" s="13">
        <v>1</v>
      </c>
      <c r="H59" s="13">
        <v>1</v>
      </c>
      <c r="I59" s="13">
        <v>1</v>
      </c>
      <c r="J59" s="13">
        <v>1</v>
      </c>
      <c r="K59" s="11">
        <f t="shared" si="0"/>
        <v>15</v>
      </c>
      <c r="L59" s="11">
        <f t="shared" si="1"/>
        <v>15</v>
      </c>
      <c r="M59" s="15" t="s">
        <v>216</v>
      </c>
      <c r="N59" s="52"/>
      <c r="O59" s="35"/>
      <c r="P59" s="26"/>
      <c r="Q59" s="29"/>
      <c r="R59" s="29"/>
      <c r="S59" s="38"/>
      <c r="T59" s="32"/>
      <c r="U59" s="26"/>
      <c r="V59" s="29"/>
      <c r="W59" s="29"/>
      <c r="X59" s="38"/>
      <c r="Y59" s="32"/>
      <c r="Z59" s="26"/>
      <c r="AA59" s="29"/>
      <c r="AB59" s="29"/>
      <c r="AC59" s="38"/>
    </row>
    <row r="60" spans="1:29">
      <c r="K60" s="1"/>
      <c r="L60" s="1"/>
      <c r="M60" s="1"/>
      <c r="N60" s="1"/>
    </row>
  </sheetData>
  <mergeCells count="141">
    <mergeCell ref="AC11:AC17"/>
    <mergeCell ref="AC18:AC24"/>
    <mergeCell ref="AC25:AC31"/>
    <mergeCell ref="AC32:AC38"/>
    <mergeCell ref="AC39:AC45"/>
    <mergeCell ref="AC46:AC52"/>
    <mergeCell ref="AC53:AC59"/>
    <mergeCell ref="S53:S59"/>
    <mergeCell ref="X4:X10"/>
    <mergeCell ref="X11:X17"/>
    <mergeCell ref="X18:X24"/>
    <mergeCell ref="X25:X31"/>
    <mergeCell ref="X32:X38"/>
    <mergeCell ref="X39:X45"/>
    <mergeCell ref="X46:X52"/>
    <mergeCell ref="X53:X59"/>
    <mergeCell ref="T4:T10"/>
    <mergeCell ref="U4:U10"/>
    <mergeCell ref="V4:V10"/>
    <mergeCell ref="W4:W10"/>
    <mergeCell ref="Y4:Y10"/>
    <mergeCell ref="Z4:Z10"/>
    <mergeCell ref="AA4:AA10"/>
    <mergeCell ref="AB4:AB10"/>
    <mergeCell ref="A46:A52"/>
    <mergeCell ref="A53:A59"/>
    <mergeCell ref="A4:A10"/>
    <mergeCell ref="A11:A17"/>
    <mergeCell ref="A18:A24"/>
    <mergeCell ref="A25:A31"/>
    <mergeCell ref="A32:A38"/>
    <mergeCell ref="A39:A45"/>
    <mergeCell ref="N4:N10"/>
    <mergeCell ref="N11:N17"/>
    <mergeCell ref="N18:N24"/>
    <mergeCell ref="N25:N31"/>
    <mergeCell ref="N32:N38"/>
    <mergeCell ref="N39:N45"/>
    <mergeCell ref="N46:N52"/>
    <mergeCell ref="N53:N59"/>
    <mergeCell ref="N1:N3"/>
    <mergeCell ref="O1:S1"/>
    <mergeCell ref="S11:S17"/>
    <mergeCell ref="S4:S10"/>
    <mergeCell ref="S18:S24"/>
    <mergeCell ref="S25:S31"/>
    <mergeCell ref="S32:S38"/>
    <mergeCell ref="O4:O10"/>
    <mergeCell ref="P4:P10"/>
    <mergeCell ref="Q4:Q10"/>
    <mergeCell ref="R4:R10"/>
    <mergeCell ref="Q11:Q17"/>
    <mergeCell ref="R11:R17"/>
    <mergeCell ref="T1:X1"/>
    <mergeCell ref="Y1:AC1"/>
    <mergeCell ref="AC4:AC10"/>
    <mergeCell ref="AA11:AA17"/>
    <mergeCell ref="AB11:AB17"/>
    <mergeCell ref="O18:O24"/>
    <mergeCell ref="P18:P24"/>
    <mergeCell ref="Q18:Q24"/>
    <mergeCell ref="R18:R24"/>
    <mergeCell ref="T18:T24"/>
    <mergeCell ref="U18:U24"/>
    <mergeCell ref="V18:V24"/>
    <mergeCell ref="W18:W24"/>
    <mergeCell ref="Y18:Y24"/>
    <mergeCell ref="Z18:Z24"/>
    <mergeCell ref="AA18:AA24"/>
    <mergeCell ref="AB18:AB24"/>
    <mergeCell ref="U11:U17"/>
    <mergeCell ref="V11:V17"/>
    <mergeCell ref="W11:W17"/>
    <mergeCell ref="Y11:Y17"/>
    <mergeCell ref="Z11:Z17"/>
    <mergeCell ref="O11:O17"/>
    <mergeCell ref="P11:P17"/>
    <mergeCell ref="T11:T17"/>
    <mergeCell ref="AA25:AA31"/>
    <mergeCell ref="AB25:AB31"/>
    <mergeCell ref="O32:O38"/>
    <mergeCell ref="P32:P38"/>
    <mergeCell ref="Q32:Q38"/>
    <mergeCell ref="R32:R38"/>
    <mergeCell ref="T32:T38"/>
    <mergeCell ref="U32:U38"/>
    <mergeCell ref="V32:V38"/>
    <mergeCell ref="W32:W38"/>
    <mergeCell ref="Y32:Y38"/>
    <mergeCell ref="Z32:Z38"/>
    <mergeCell ref="AA32:AA38"/>
    <mergeCell ref="AB32:AB38"/>
    <mergeCell ref="U25:U31"/>
    <mergeCell ref="V25:V31"/>
    <mergeCell ref="W25:W31"/>
    <mergeCell ref="Y25:Y31"/>
    <mergeCell ref="Z25:Z31"/>
    <mergeCell ref="O25:O31"/>
    <mergeCell ref="P25:P31"/>
    <mergeCell ref="Q25:Q31"/>
    <mergeCell ref="R25:R31"/>
    <mergeCell ref="T39:T45"/>
    <mergeCell ref="S39:S45"/>
    <mergeCell ref="S46:S52"/>
    <mergeCell ref="AA53:AA59"/>
    <mergeCell ref="AB53:AB59"/>
    <mergeCell ref="AA39:AA45"/>
    <mergeCell ref="AB39:AB45"/>
    <mergeCell ref="T25:T31"/>
    <mergeCell ref="Z46:Z52"/>
    <mergeCell ref="AA46:AA52"/>
    <mergeCell ref="AB46:AB52"/>
    <mergeCell ref="U39:U45"/>
    <mergeCell ref="V39:V45"/>
    <mergeCell ref="W39:W45"/>
    <mergeCell ref="Y39:Y45"/>
    <mergeCell ref="Z39:Z45"/>
    <mergeCell ref="A3:B3"/>
    <mergeCell ref="U53:U59"/>
    <mergeCell ref="V53:V59"/>
    <mergeCell ref="W53:W59"/>
    <mergeCell ref="Y53:Y59"/>
    <mergeCell ref="Z53:Z59"/>
    <mergeCell ref="O53:O59"/>
    <mergeCell ref="P53:P59"/>
    <mergeCell ref="Q53:Q59"/>
    <mergeCell ref="R53:R59"/>
    <mergeCell ref="T53:T59"/>
    <mergeCell ref="O46:O52"/>
    <mergeCell ref="P46:P52"/>
    <mergeCell ref="Q46:Q52"/>
    <mergeCell ref="R46:R52"/>
    <mergeCell ref="T46:T52"/>
    <mergeCell ref="U46:U52"/>
    <mergeCell ref="V46:V52"/>
    <mergeCell ref="W46:W52"/>
    <mergeCell ref="Y46:Y52"/>
    <mergeCell ref="O39:O45"/>
    <mergeCell ref="P39:P45"/>
    <mergeCell ref="Q39:Q45"/>
    <mergeCell ref="R39:R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MEDO test case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Kate-Hung</dc:creator>
  <cp:lastModifiedBy>mindy yang</cp:lastModifiedBy>
  <dcterms:created xsi:type="dcterms:W3CDTF">2016-10-06T00:58:15Z</dcterms:created>
  <dcterms:modified xsi:type="dcterms:W3CDTF">2017-03-08T03:59:24Z</dcterms:modified>
</cp:coreProperties>
</file>