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is\Documents\GitHub\Streaming\reports\"/>
    </mc:Choice>
  </mc:AlternateContent>
  <bookViews>
    <workbookView xWindow="0" yWindow="0" windowWidth="18870" windowHeight="4890" firstSheet="1" activeTab="2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13" i="11"/>
  <c r="D32" i="11" s="1"/>
  <c r="C13" i="11"/>
  <c r="C32" i="11" s="1"/>
  <c r="B13" i="11"/>
  <c r="B32" i="11" s="1"/>
  <c r="D9" i="11"/>
  <c r="D31" i="11" s="1"/>
  <c r="C9" i="11"/>
  <c r="C31" i="11" s="1"/>
  <c r="B9" i="11"/>
  <c r="B31" i="11" s="1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C33" i="3" s="1"/>
  <c r="D17" i="3"/>
  <c r="D33" i="3" s="1"/>
  <c r="E17" i="3"/>
  <c r="E33" i="3" s="1"/>
  <c r="B17" i="3"/>
  <c r="B33" i="3" s="1"/>
  <c r="C13" i="3"/>
  <c r="C32" i="3" s="1"/>
  <c r="D13" i="3"/>
  <c r="D32" i="3" s="1"/>
  <c r="E13" i="3"/>
  <c r="E32" i="3" s="1"/>
  <c r="B13" i="3"/>
  <c r="B32" i="3" s="1"/>
  <c r="C9" i="3"/>
  <c r="C31" i="3" s="1"/>
  <c r="D9" i="3"/>
  <c r="D31" i="3" s="1"/>
  <c r="E9" i="3"/>
  <c r="E31" i="3" s="1"/>
  <c r="B9" i="3"/>
  <c r="B31" i="3" s="1"/>
  <c r="F21" i="4"/>
  <c r="F32" i="4" s="1"/>
  <c r="C21" i="4"/>
  <c r="C32" i="4" s="1"/>
  <c r="D21" i="4"/>
  <c r="D32" i="4" s="1"/>
  <c r="E21" i="4"/>
  <c r="E32" i="4" s="1"/>
  <c r="B21" i="4"/>
  <c r="B32" i="4" s="1"/>
  <c r="C17" i="4"/>
  <c r="C31" i="4" s="1"/>
  <c r="D17" i="4"/>
  <c r="D31" i="4" s="1"/>
  <c r="E17" i="4"/>
  <c r="E31" i="4" s="1"/>
  <c r="F17" i="4"/>
  <c r="F31" i="4" s="1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F29" i="4" s="1"/>
  <c r="B9" i="4"/>
  <c r="B29" i="4" s="1"/>
  <c r="B28" i="5"/>
  <c r="G21" i="5"/>
  <c r="G28" i="5" s="1"/>
  <c r="C17" i="5"/>
  <c r="C27" i="5" s="1"/>
  <c r="D17" i="5"/>
  <c r="D27" i="5" s="1"/>
  <c r="E17" i="5"/>
  <c r="E27" i="5" s="1"/>
  <c r="F17" i="5"/>
  <c r="F27" i="5" s="1"/>
  <c r="G17" i="5"/>
  <c r="G27" i="5" s="1"/>
  <c r="B17" i="5"/>
  <c r="B27" i="5" s="1"/>
  <c r="C13" i="5"/>
  <c r="C26" i="5" s="1"/>
  <c r="D13" i="5"/>
  <c r="D26" i="5" s="1"/>
  <c r="E13" i="5"/>
  <c r="E26" i="5" s="1"/>
  <c r="F13" i="5"/>
  <c r="F26" i="5" s="1"/>
  <c r="G13" i="5"/>
  <c r="G26" i="5" s="1"/>
  <c r="B13" i="5"/>
  <c r="B26" i="5" s="1"/>
  <c r="G9" i="5"/>
  <c r="G25" i="5" s="1"/>
  <c r="C9" i="5"/>
  <c r="C25" i="5" s="1"/>
  <c r="D9" i="5"/>
  <c r="D25" i="5" s="1"/>
  <c r="E9" i="5"/>
  <c r="E25" i="5" s="1"/>
  <c r="F9" i="5"/>
  <c r="F25" i="5" s="1"/>
  <c r="B9" i="5"/>
  <c r="B25" i="5" s="1"/>
  <c r="C21" i="5"/>
  <c r="C28" i="5" s="1"/>
  <c r="D21" i="5"/>
  <c r="D28" i="5" s="1"/>
  <c r="E21" i="5"/>
  <c r="E28" i="5" s="1"/>
  <c r="F21" i="5"/>
  <c r="F28" i="5" s="1"/>
  <c r="B21" i="5"/>
</calcChain>
</file>

<file path=xl/sharedStrings.xml><?xml version="1.0" encoding="utf-8"?>
<sst xmlns="http://schemas.openxmlformats.org/spreadsheetml/2006/main" count="148" uniqueCount="31">
  <si>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</si>
  <si>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</si>
  <si>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</si>
  <si>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</si>
  <si>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</si>
  <si>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</si>
  <si>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</si>
  <si>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</si>
  <si>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</si>
  <si>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</si>
  <si>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</si>
  <si>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</si>
  <si>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</si>
  <si>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</si>
  <si>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</si>
  <si>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</si>
  <si>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</si>
  <si>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</si>
  <si>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</si>
  <si>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</si>
  <si>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</si>
  <si>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</si>
  <si>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</si>
  <si>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</si>
  <si>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</si>
  <si>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</si>
  <si>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</si>
  <si>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</si>
  <si>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No of Sources</t>
  </si>
  <si>
    <t>Time (secs)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</si>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</sst>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0.29833333333333334</c:v>
                </c:pt>
                <c:pt idx="1">
                  <c:v>1.2363333333333333</c:v>
                </c:pt>
                <c:pt idx="2">
                  <c:v>4.8263333333333334</c:v>
                </c:pt>
                <c:pt idx="3">
                  <c:v>35.524333333333338</c:v>
                </c:pt>
                <c:pt idx="4">
                  <c:v>84.052666666666667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42640"/>
        <c:axId val="297543424"/>
      </c:lineChart>
      <c:catAx>
        <c:axId val="2975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43424"/>
        <c:crosses val="autoZero"/>
        <c:auto val="1"/>
        <c:lblAlgn val="ctr"/>
        <c:lblOffset val="100"/>
        <c:noMultiLvlLbl val="0"/>
      </c:catAx>
      <c:valAx>
        <c:axId val="2975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73.333333333333329</c:v>
                </c:pt>
                <c:pt idx="1">
                  <c:v>176.33333333333334</c:v>
                </c:pt>
                <c:pt idx="2">
                  <c:v>397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36184"/>
        <c:axId val="298736576"/>
      </c:lineChart>
      <c:catAx>
        <c:axId val="29873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36576"/>
        <c:crosses val="autoZero"/>
        <c:auto val="1"/>
        <c:lblAlgn val="ctr"/>
        <c:lblOffset val="100"/>
        <c:noMultiLvlLbl val="0"/>
      </c:catAx>
      <c:valAx>
        <c:axId val="2987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3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'2000K-MultipleSources'!$D$1</c:f>
              <c:strCache>
                <c:ptCount val="1"/>
                <c:pt idx="0">
                  <c:v>No of Sources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40864"/>
        <c:axId val="299141256"/>
      </c:lineChart>
      <c:catAx>
        <c:axId val="29914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1256"/>
        <c:crosses val="autoZero"/>
        <c:auto val="1"/>
        <c:lblAlgn val="ctr"/>
        <c:lblOffset val="100"/>
        <c:noMultiLvlLbl val="0"/>
      </c:catAx>
      <c:valAx>
        <c:axId val="299141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28.333333333333332</c:v>
                </c:pt>
                <c:pt idx="1">
                  <c:v>74.666666666666671</c:v>
                </c:pt>
                <c:pt idx="2">
                  <c:v>185</c:v>
                </c:pt>
                <c:pt idx="3">
                  <c:v>439.66666666666669</c:v>
                </c:pt>
                <c:pt idx="4">
                  <c:v>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44208"/>
        <c:axId val="298360488"/>
      </c:lineChart>
      <c:catAx>
        <c:axId val="2975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0488"/>
        <c:crosses val="autoZero"/>
        <c:auto val="1"/>
        <c:lblAlgn val="ctr"/>
        <c:lblOffset val="100"/>
        <c:noMultiLvlLbl val="0"/>
      </c:catAx>
      <c:valAx>
        <c:axId val="2983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0.375</c:v>
                </c:pt>
                <c:pt idx="1">
                  <c:v>1.127</c:v>
                </c:pt>
                <c:pt idx="2">
                  <c:v>5.0490000000000004</c:v>
                </c:pt>
                <c:pt idx="3">
                  <c:v>888.53800000000001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0.32566666666666666</c:v>
                </c:pt>
                <c:pt idx="1">
                  <c:v>0.98833333333333329</c:v>
                </c:pt>
                <c:pt idx="2">
                  <c:v>4.8109999999999999</c:v>
                </c:pt>
                <c:pt idx="3">
                  <c:v>1022.316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61272"/>
        <c:axId val="298361664"/>
      </c:lineChart>
      <c:catAx>
        <c:axId val="29836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1664"/>
        <c:crosses val="autoZero"/>
        <c:auto val="1"/>
        <c:lblAlgn val="ctr"/>
        <c:lblOffset val="100"/>
        <c:noMultiLvlLbl val="0"/>
      </c:catAx>
      <c:valAx>
        <c:axId val="2983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33</c:v>
                </c:pt>
                <c:pt idx="1">
                  <c:v>139</c:v>
                </c:pt>
                <c:pt idx="2">
                  <c:v>249</c:v>
                </c:pt>
                <c:pt idx="3">
                  <c:v>459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62448"/>
        <c:axId val="298362840"/>
      </c:lineChart>
      <c:catAx>
        <c:axId val="2983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2840"/>
        <c:crosses val="autoZero"/>
        <c:auto val="1"/>
        <c:lblAlgn val="ctr"/>
        <c:lblOffset val="100"/>
        <c:noMultiLvlLbl val="0"/>
      </c:catAx>
      <c:valAx>
        <c:axId val="2983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0.36133333333333334</c:v>
                </c:pt>
                <c:pt idx="1">
                  <c:v>1.1153333333333333</c:v>
                </c:pt>
                <c:pt idx="2">
                  <c:v>5.7123333333333335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0.34633333333333338</c:v>
                </c:pt>
                <c:pt idx="1">
                  <c:v>1.1843333333333332</c:v>
                </c:pt>
                <c:pt idx="2">
                  <c:v>5.5823333333333336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0.34499999999999997</c:v>
                </c:pt>
                <c:pt idx="1">
                  <c:v>1.0483333333333331</c:v>
                </c:pt>
                <c:pt idx="2">
                  <c:v>5.5506666666666673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63624"/>
        <c:axId val="298364016"/>
      </c:lineChart>
      <c:catAx>
        <c:axId val="29836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4016"/>
        <c:crosses val="autoZero"/>
        <c:auto val="1"/>
        <c:lblAlgn val="ctr"/>
        <c:lblOffset val="100"/>
        <c:noMultiLvlLbl val="0"/>
      </c:catAx>
      <c:valAx>
        <c:axId val="298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31.666666666666668</c:v>
                </c:pt>
                <c:pt idx="1">
                  <c:v>146.66666666666666</c:v>
                </c:pt>
                <c:pt idx="2">
                  <c:v>298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00752"/>
        <c:axId val="299201144"/>
      </c:lineChart>
      <c:catAx>
        <c:axId val="2992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01144"/>
        <c:crosses val="autoZero"/>
        <c:auto val="1"/>
        <c:lblAlgn val="ctr"/>
        <c:lblOffset val="100"/>
        <c:noMultiLvlLbl val="0"/>
      </c:catAx>
      <c:valAx>
        <c:axId val="2992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0.42766666666666664</c:v>
                </c:pt>
                <c:pt idx="1">
                  <c:v>1.1453333333333333</c:v>
                </c:pt>
                <c:pt idx="2">
                  <c:v>5.3230000000000004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0.29766666666666669</c:v>
                </c:pt>
                <c:pt idx="1">
                  <c:v>1.1366666666666667</c:v>
                </c:pt>
                <c:pt idx="2">
                  <c:v>5.3266666666666662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0.316</c:v>
                </c:pt>
                <c:pt idx="1">
                  <c:v>1.0136666666666667</c:v>
                </c:pt>
                <c:pt idx="2">
                  <c:v>5.1416666666666666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0.41533333333333333</c:v>
                </c:pt>
                <c:pt idx="1">
                  <c:v>1.3193333333333335</c:v>
                </c:pt>
                <c:pt idx="2">
                  <c:v>5.8023333333333333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01928"/>
        <c:axId val="298733048"/>
      </c:lineChart>
      <c:catAx>
        <c:axId val="299201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33048"/>
        <c:crosses val="autoZero"/>
        <c:auto val="1"/>
        <c:lblAlgn val="ctr"/>
        <c:lblOffset val="100"/>
        <c:noMultiLvlLbl val="0"/>
      </c:catAx>
      <c:valAx>
        <c:axId val="298733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52</c:v>
                </c:pt>
                <c:pt idx="1">
                  <c:v>161.66666666666666</c:v>
                </c:pt>
                <c:pt idx="2">
                  <c:v>339.66666666666669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33832"/>
        <c:axId val="298734224"/>
      </c:lineChart>
      <c:catAx>
        <c:axId val="298733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34224"/>
        <c:crosses val="autoZero"/>
        <c:auto val="1"/>
        <c:lblAlgn val="ctr"/>
        <c:lblOffset val="100"/>
        <c:noMultiLvlLbl val="0"/>
      </c:catAx>
      <c:valAx>
        <c:axId val="29873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0.57733333333333337</c:v>
                </c:pt>
                <c:pt idx="1">
                  <c:v>1.3709999999999998</c:v>
                </c:pt>
                <c:pt idx="2">
                  <c:v>6.9050000000000002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0.41466666666666668</c:v>
                </c:pt>
                <c:pt idx="1">
                  <c:v>1.4006666666666667</c:v>
                </c:pt>
                <c:pt idx="2">
                  <c:v>5.8053333333333335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0.42133333333333334</c:v>
                </c:pt>
                <c:pt idx="1">
                  <c:v>1.165</c:v>
                </c:pt>
                <c:pt idx="2">
                  <c:v>5.7256666666666662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0.4326666666666667</c:v>
                </c:pt>
                <c:pt idx="1">
                  <c:v>1.4249999999999998</c:v>
                </c:pt>
                <c:pt idx="2">
                  <c:v>6.8569999999999993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0.6293333333333333</c:v>
                </c:pt>
                <c:pt idx="1">
                  <c:v>1.3526666666666667</c:v>
                </c:pt>
                <c:pt idx="2">
                  <c:v>6.6879999999999997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35008"/>
        <c:axId val="298735400"/>
      </c:lineChart>
      <c:catAx>
        <c:axId val="2987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35400"/>
        <c:crosses val="autoZero"/>
        <c:auto val="1"/>
        <c:lblAlgn val="ctr"/>
        <c:lblOffset val="100"/>
        <c:noMultiLvlLbl val="0"/>
      </c:catAx>
      <c:valAx>
        <c:axId val="2987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B18" sqref="B18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0.28999999999999998</v>
      </c>
      <c r="C6" s="1">
        <v>27</v>
      </c>
    </row>
    <row r="7" spans="1:3" x14ac:dyDescent="0.25">
      <c r="A7" s="1"/>
      <c r="B7" s="1">
        <v>0.317</v>
      </c>
      <c r="C7" s="1">
        <v>30</v>
      </c>
    </row>
    <row r="8" spans="1:3" x14ac:dyDescent="0.25">
      <c r="A8" s="1"/>
      <c r="B8" s="1">
        <v>0.28799999999999998</v>
      </c>
      <c r="C8" s="1">
        <v>28</v>
      </c>
    </row>
    <row r="9" spans="1:3" x14ac:dyDescent="0.25">
      <c r="A9" s="4" t="s">
        <v>26</v>
      </c>
      <c r="B9" s="4">
        <f>AVERAGE(B6:B8)</f>
        <v>0.29833333333333334</v>
      </c>
      <c r="C9" s="4">
        <f t="shared" ref="C9" si="0">AVERAGE(C6:C8)</f>
        <v>28.333333333333332</v>
      </c>
    </row>
    <row r="10" spans="1:3" x14ac:dyDescent="0.25">
      <c r="A10" s="1" t="s">
        <v>4</v>
      </c>
      <c r="B10" s="1">
        <v>1.327</v>
      </c>
      <c r="C10" s="1">
        <v>74</v>
      </c>
    </row>
    <row r="11" spans="1:3" x14ac:dyDescent="0.25">
      <c r="A11" s="1"/>
      <c r="B11" s="1">
        <v>1.1859999999999999</v>
      </c>
      <c r="C11" s="1">
        <v>75</v>
      </c>
    </row>
    <row r="12" spans="1:3" x14ac:dyDescent="0.25">
      <c r="A12" s="1"/>
      <c r="B12" s="1">
        <v>1.196</v>
      </c>
      <c r="C12" s="1">
        <v>75</v>
      </c>
    </row>
    <row r="13" spans="1:3" x14ac:dyDescent="0.25">
      <c r="A13" s="4" t="s">
        <v>22</v>
      </c>
      <c r="B13" s="4">
        <f>AVERAGE(B10:B12)</f>
        <v>1.2363333333333333</v>
      </c>
      <c r="C13" s="4">
        <f t="shared" ref="C13" si="1">AVERAGE(C10:C12)</f>
        <v>74.666666666666671</v>
      </c>
    </row>
    <row r="14" spans="1:3" x14ac:dyDescent="0.25">
      <c r="A14" s="1" t="s">
        <v>5</v>
      </c>
      <c r="B14" s="1">
        <v>4.556</v>
      </c>
      <c r="C14" s="1">
        <v>192</v>
      </c>
    </row>
    <row r="15" spans="1:3" x14ac:dyDescent="0.25">
      <c r="A15" s="1"/>
      <c r="B15" s="1">
        <v>4.8879999999999999</v>
      </c>
      <c r="C15" s="1">
        <v>185</v>
      </c>
    </row>
    <row r="16" spans="1:3" x14ac:dyDescent="0.25">
      <c r="A16" s="1"/>
      <c r="B16" s="1">
        <v>5.0350000000000001</v>
      </c>
      <c r="C16" s="1">
        <v>178</v>
      </c>
    </row>
    <row r="17" spans="1:3" x14ac:dyDescent="0.25">
      <c r="A17" s="4" t="s">
        <v>24</v>
      </c>
      <c r="B17" s="4">
        <f>AVERAGE(B14:B16)</f>
        <v>4.8263333333333334</v>
      </c>
      <c r="C17" s="4">
        <f t="shared" ref="C17" si="2">AVERAGE(C14:C16)</f>
        <v>185</v>
      </c>
    </row>
    <row r="18" spans="1:3" x14ac:dyDescent="0.25">
      <c r="A18" s="1" t="s">
        <v>6</v>
      </c>
      <c r="B18" s="1">
        <v>35.017000000000003</v>
      </c>
      <c r="C18" s="1">
        <v>434</v>
      </c>
    </row>
    <row r="19" spans="1:3" x14ac:dyDescent="0.25">
      <c r="A19" s="1"/>
      <c r="B19" s="1">
        <v>32.81</v>
      </c>
      <c r="C19" s="1">
        <v>459</v>
      </c>
    </row>
    <row r="20" spans="1:3" x14ac:dyDescent="0.25">
      <c r="A20" s="1"/>
      <c r="B20" s="1">
        <v>38.746000000000002</v>
      </c>
      <c r="C20" s="1">
        <v>426</v>
      </c>
    </row>
    <row r="21" spans="1:3" x14ac:dyDescent="0.25">
      <c r="A21" s="4" t="s">
        <v>25</v>
      </c>
      <c r="B21" s="4">
        <f>AVERAGE(B18:B20)</f>
        <v>35.524333333333338</v>
      </c>
      <c r="C21" s="4">
        <f t="shared" ref="C21" si="3">AVERAGE(C18:C20)</f>
        <v>439.66666666666669</v>
      </c>
    </row>
    <row r="22" spans="1:3" x14ac:dyDescent="0.25">
      <c r="A22" s="1" t="s">
        <v>7</v>
      </c>
      <c r="B22" s="1">
        <v>80.165000000000006</v>
      </c>
      <c r="C22" s="1">
        <v>487</v>
      </c>
    </row>
    <row r="23" spans="1:3" x14ac:dyDescent="0.25">
      <c r="A23" s="1"/>
      <c r="B23" s="1">
        <v>86.373000000000005</v>
      </c>
      <c r="C23" s="1">
        <v>489</v>
      </c>
    </row>
    <row r="24" spans="1:3" x14ac:dyDescent="0.25">
      <c r="A24" s="1"/>
      <c r="B24" s="1">
        <v>85.62</v>
      </c>
      <c r="C24" s="1">
        <v>494</v>
      </c>
    </row>
    <row r="25" spans="1:3" x14ac:dyDescent="0.25">
      <c r="A25" s="4" t="s">
        <v>27</v>
      </c>
      <c r="B25" s="4">
        <f>AVERAGE(B22:B24)</f>
        <v>84.052666666666667</v>
      </c>
      <c r="C25" s="4">
        <f>AVERAGE(C22:C24)</f>
        <v>490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0.29833333333333334</v>
      </c>
      <c r="C31" s="1">
        <f t="shared" ref="C31" si="4">C9</f>
        <v>28.333333333333332</v>
      </c>
    </row>
    <row r="32" spans="1:3" x14ac:dyDescent="0.25">
      <c r="A32" s="1" t="s">
        <v>4</v>
      </c>
      <c r="B32" s="1">
        <f>B13</f>
        <v>1.2363333333333333</v>
      </c>
      <c r="C32" s="1">
        <f t="shared" ref="C32" si="5">C13</f>
        <v>74.666666666666671</v>
      </c>
    </row>
    <row r="33" spans="1:3" x14ac:dyDescent="0.25">
      <c r="A33" s="1" t="s">
        <v>5</v>
      </c>
      <c r="B33" s="1">
        <f>B17</f>
        <v>4.8263333333333334</v>
      </c>
      <c r="C33" s="1">
        <f t="shared" ref="C33" si="6">C17</f>
        <v>185</v>
      </c>
    </row>
    <row r="34" spans="1:3" x14ac:dyDescent="0.25">
      <c r="A34" s="1" t="s">
        <v>6</v>
      </c>
      <c r="B34" s="1">
        <f>B21</f>
        <v>35.524333333333338</v>
      </c>
      <c r="C34" s="1">
        <f t="shared" ref="C34" si="7">C21</f>
        <v>439.66666666666669</v>
      </c>
    </row>
    <row r="35" spans="1:3" x14ac:dyDescent="0.25">
      <c r="A35" s="6" t="s">
        <v>7</v>
      </c>
      <c r="B35" s="1">
        <f>B25</f>
        <v>84.052666666666667</v>
      </c>
      <c r="C35" s="1">
        <f t="shared" ref="C35" si="8">C25</f>
        <v>490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9" sqref="D19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0.42499999999999999</v>
      </c>
      <c r="C6" s="1">
        <v>0.42499999999999999</v>
      </c>
      <c r="D6" s="1">
        <v>23</v>
      </c>
    </row>
    <row r="7" spans="1:4" x14ac:dyDescent="0.25">
      <c r="A7" s="1"/>
      <c r="B7" s="1">
        <v>0.40100000000000002</v>
      </c>
      <c r="C7" s="1">
        <v>0.27300000000000002</v>
      </c>
      <c r="D7" s="1">
        <v>34</v>
      </c>
    </row>
    <row r="8" spans="1:4" x14ac:dyDescent="0.25">
      <c r="A8" s="1"/>
      <c r="B8" s="1">
        <v>0.29899999999999999</v>
      </c>
      <c r="C8" s="1">
        <v>0.27900000000000003</v>
      </c>
      <c r="D8" s="1">
        <v>42</v>
      </c>
    </row>
    <row r="9" spans="1:4" x14ac:dyDescent="0.25">
      <c r="A9" s="4" t="s">
        <v>26</v>
      </c>
      <c r="B9" s="4">
        <f>AVERAGE(B6:B8)</f>
        <v>0.375</v>
      </c>
      <c r="C9" s="4">
        <f t="shared" ref="C9:D9" si="0">AVERAGE(C6:C8)</f>
        <v>0.32566666666666666</v>
      </c>
      <c r="D9" s="4">
        <f t="shared" si="0"/>
        <v>33</v>
      </c>
    </row>
    <row r="10" spans="1:4" x14ac:dyDescent="0.25">
      <c r="A10" s="1" t="s">
        <v>4</v>
      </c>
      <c r="B10" s="1">
        <v>1.262</v>
      </c>
      <c r="C10" s="1">
        <v>1.002</v>
      </c>
      <c r="D10" s="1">
        <v>136</v>
      </c>
    </row>
    <row r="11" spans="1:4" x14ac:dyDescent="0.25">
      <c r="A11" s="1"/>
      <c r="B11" s="10">
        <v>0.93799999999999994</v>
      </c>
      <c r="C11" s="10">
        <v>0.99399999999999999</v>
      </c>
      <c r="D11" s="1">
        <v>145</v>
      </c>
    </row>
    <row r="12" spans="1:4" x14ac:dyDescent="0.25">
      <c r="A12" s="1"/>
      <c r="B12" s="1">
        <v>1.181</v>
      </c>
      <c r="C12" s="1">
        <v>0.96899999999999997</v>
      </c>
      <c r="D12" s="1">
        <v>136</v>
      </c>
    </row>
    <row r="13" spans="1:4" x14ac:dyDescent="0.25">
      <c r="A13" s="4" t="s">
        <v>22</v>
      </c>
      <c r="B13" s="4">
        <f>AVERAGE(B10:B12)</f>
        <v>1.127</v>
      </c>
      <c r="C13" s="4">
        <f>AVERAGE(C10:C12)</f>
        <v>0.98833333333333329</v>
      </c>
      <c r="D13" s="4">
        <f>AVERAGE(D10:D12)</f>
        <v>139</v>
      </c>
    </row>
    <row r="14" spans="1:4" x14ac:dyDescent="0.25">
      <c r="A14" s="1" t="s">
        <v>5</v>
      </c>
      <c r="B14" s="1">
        <v>4.8620000000000001</v>
      </c>
      <c r="C14" s="1">
        <v>5.0999999999999996</v>
      </c>
      <c r="D14" s="1">
        <v>247</v>
      </c>
    </row>
    <row r="15" spans="1:4" x14ac:dyDescent="0.25">
      <c r="A15" s="1"/>
      <c r="B15" s="1">
        <v>5.423</v>
      </c>
      <c r="C15" s="1">
        <v>4.28</v>
      </c>
      <c r="D15" s="1">
        <v>254</v>
      </c>
    </row>
    <row r="16" spans="1:4" x14ac:dyDescent="0.25">
      <c r="A16" s="1"/>
      <c r="B16" s="1">
        <v>4.8620000000000001</v>
      </c>
      <c r="C16" s="1">
        <v>5.0529999999999999</v>
      </c>
      <c r="D16" s="1">
        <v>246</v>
      </c>
    </row>
    <row r="17" spans="1:4" x14ac:dyDescent="0.25">
      <c r="A17" s="4" t="s">
        <v>24</v>
      </c>
      <c r="B17" s="4">
        <f>AVERAGE(B14:B16)</f>
        <v>5.0490000000000004</v>
      </c>
      <c r="C17" s="4">
        <f t="shared" ref="C17:D17" si="1">AVERAGE(C14:C16)</f>
        <v>4.8109999999999999</v>
      </c>
      <c r="D17" s="4">
        <f t="shared" si="1"/>
        <v>249</v>
      </c>
    </row>
    <row r="18" spans="1:4" x14ac:dyDescent="0.25">
      <c r="A18" s="1" t="s">
        <v>6</v>
      </c>
      <c r="B18" s="1">
        <v>888.53800000000001</v>
      </c>
      <c r="C18" s="1">
        <v>1022.316</v>
      </c>
      <c r="D18" s="1">
        <v>459</v>
      </c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4" t="s">
        <v>25</v>
      </c>
      <c r="B21" s="4">
        <f>AVERAGE(B18:B20)</f>
        <v>888.53800000000001</v>
      </c>
      <c r="C21" s="4">
        <f t="shared" ref="C21:D21" si="2">AVERAGE(C18:C20)</f>
        <v>1022.316</v>
      </c>
      <c r="D21" s="4">
        <f t="shared" si="2"/>
        <v>459</v>
      </c>
    </row>
    <row r="22" spans="1:4" x14ac:dyDescent="0.25">
      <c r="A22" s="1" t="s">
        <v>7</v>
      </c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0.375</v>
      </c>
      <c r="C31" s="1">
        <f t="shared" ref="C31:D31" si="3">C9</f>
        <v>0.32566666666666666</v>
      </c>
      <c r="D31" s="1">
        <f t="shared" si="3"/>
        <v>33</v>
      </c>
    </row>
    <row r="32" spans="1:4" x14ac:dyDescent="0.25">
      <c r="A32" s="1" t="s">
        <v>4</v>
      </c>
      <c r="B32" s="1">
        <f>B13</f>
        <v>1.127</v>
      </c>
      <c r="C32" s="1">
        <f t="shared" ref="C32:D32" si="4">C13</f>
        <v>0.98833333333333329</v>
      </c>
      <c r="D32" s="1">
        <f t="shared" si="4"/>
        <v>139</v>
      </c>
    </row>
    <row r="33" spans="1:4" x14ac:dyDescent="0.25">
      <c r="A33" s="1" t="s">
        <v>5</v>
      </c>
      <c r="B33" s="1">
        <f>B17</f>
        <v>5.0490000000000004</v>
      </c>
      <c r="C33" s="1">
        <f t="shared" ref="C33:D33" si="5">C17</f>
        <v>4.8109999999999999</v>
      </c>
      <c r="D33" s="1">
        <f t="shared" si="5"/>
        <v>249</v>
      </c>
    </row>
    <row r="34" spans="1:4" x14ac:dyDescent="0.25">
      <c r="A34" s="1" t="s">
        <v>6</v>
      </c>
      <c r="B34" s="1">
        <f>B21</f>
        <v>888.53800000000001</v>
      </c>
      <c r="C34" s="1">
        <f t="shared" ref="C34:D34" si="6">C21</f>
        <v>1022.316</v>
      </c>
      <c r="D34" s="1">
        <f t="shared" si="6"/>
        <v>459</v>
      </c>
    </row>
    <row r="35" spans="1:4" x14ac:dyDescent="0.25">
      <c r="A35" s="6" t="s">
        <v>7</v>
      </c>
      <c r="B35" s="1" t="e">
        <f>B25</f>
        <v>#DIV/0!</v>
      </c>
      <c r="C35" s="1" t="e">
        <f t="shared" ref="C35:D35" si="7">C25</f>
        <v>#DIV/0!</v>
      </c>
      <c r="D35" s="1" t="e">
        <f t="shared" si="7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17" sqref="B17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0.371</v>
      </c>
      <c r="C6" s="1">
        <v>0.317</v>
      </c>
      <c r="D6" s="1">
        <v>0.317</v>
      </c>
      <c r="E6" s="1">
        <v>30</v>
      </c>
    </row>
    <row r="7" spans="1:5" x14ac:dyDescent="0.25">
      <c r="A7" s="1"/>
      <c r="B7" s="1">
        <v>0.32400000000000001</v>
      </c>
      <c r="C7" s="1">
        <v>0.317</v>
      </c>
      <c r="D7" s="1">
        <v>0.38500000000000001</v>
      </c>
      <c r="E7" s="1">
        <v>31</v>
      </c>
    </row>
    <row r="8" spans="1:5" x14ac:dyDescent="0.25">
      <c r="A8" s="1"/>
      <c r="B8" s="1">
        <v>0.38900000000000001</v>
      </c>
      <c r="C8" s="1">
        <v>0.40500000000000003</v>
      </c>
      <c r="D8" s="1">
        <v>0.33300000000000002</v>
      </c>
      <c r="E8" s="1">
        <v>34</v>
      </c>
    </row>
    <row r="9" spans="1:5" x14ac:dyDescent="0.25">
      <c r="A9" s="4" t="s">
        <v>26</v>
      </c>
      <c r="B9" s="4">
        <f>AVERAGE(B6:B8)</f>
        <v>0.36133333333333334</v>
      </c>
      <c r="C9" s="4">
        <f t="shared" ref="C9:E9" si="0">AVERAGE(C6:C8)</f>
        <v>0.34633333333333338</v>
      </c>
      <c r="D9" s="4">
        <f t="shared" si="0"/>
        <v>0.34499999999999997</v>
      </c>
      <c r="E9" s="4">
        <f t="shared" si="0"/>
        <v>31.666666666666668</v>
      </c>
    </row>
    <row r="10" spans="1:5" x14ac:dyDescent="0.25">
      <c r="A10" s="1" t="s">
        <v>4</v>
      </c>
      <c r="B10" s="1">
        <v>1.1319999999999999</v>
      </c>
      <c r="C10" s="1">
        <v>1.1599999999999999</v>
      </c>
      <c r="D10" s="1">
        <v>1.153</v>
      </c>
      <c r="E10" s="1">
        <v>144</v>
      </c>
    </row>
    <row r="11" spans="1:5" x14ac:dyDescent="0.25">
      <c r="A11" s="1"/>
      <c r="B11" s="1">
        <v>1.1839999999999999</v>
      </c>
      <c r="C11" s="1">
        <v>1.2130000000000001</v>
      </c>
      <c r="D11" s="1">
        <v>1.1279999999999999</v>
      </c>
      <c r="E11" s="1">
        <v>149</v>
      </c>
    </row>
    <row r="12" spans="1:5" x14ac:dyDescent="0.25">
      <c r="A12" s="1"/>
      <c r="B12" s="1">
        <v>1.03</v>
      </c>
      <c r="C12" s="1">
        <v>1.18</v>
      </c>
      <c r="D12" s="1">
        <v>0.86399999999999999</v>
      </c>
      <c r="E12" s="1">
        <v>147</v>
      </c>
    </row>
    <row r="13" spans="1:5" x14ac:dyDescent="0.25">
      <c r="A13" s="4" t="s">
        <v>22</v>
      </c>
      <c r="B13" s="4">
        <f>AVERAGE(B10:B12)</f>
        <v>1.1153333333333333</v>
      </c>
      <c r="C13" s="4">
        <f t="shared" ref="C13:E13" si="1">AVERAGE(C10:C12)</f>
        <v>1.1843333333333332</v>
      </c>
      <c r="D13" s="4">
        <f t="shared" si="1"/>
        <v>1.0483333333333331</v>
      </c>
      <c r="E13" s="4">
        <f t="shared" si="1"/>
        <v>146.66666666666666</v>
      </c>
    </row>
    <row r="14" spans="1:5" x14ac:dyDescent="0.25">
      <c r="A14" s="1" t="s">
        <v>5</v>
      </c>
      <c r="B14" s="1">
        <v>5.181</v>
      </c>
      <c r="C14" s="1">
        <v>4.9790000000000001</v>
      </c>
      <c r="D14" s="1">
        <v>5.1779999999999999</v>
      </c>
      <c r="E14" s="1">
        <v>296</v>
      </c>
    </row>
    <row r="15" spans="1:5" x14ac:dyDescent="0.25">
      <c r="A15" s="1"/>
      <c r="B15" s="1">
        <v>6.085</v>
      </c>
      <c r="C15" s="1">
        <v>5.843</v>
      </c>
      <c r="D15" s="1">
        <v>6.1710000000000003</v>
      </c>
      <c r="E15" s="1">
        <v>299</v>
      </c>
    </row>
    <row r="16" spans="1:5" x14ac:dyDescent="0.25">
      <c r="A16" s="1"/>
      <c r="B16" s="1">
        <v>5.8710000000000004</v>
      </c>
      <c r="C16" s="1">
        <v>5.9249999999999998</v>
      </c>
      <c r="D16" s="1">
        <v>5.3029999999999999</v>
      </c>
      <c r="E16" s="1">
        <v>299</v>
      </c>
    </row>
    <row r="17" spans="1:5" x14ac:dyDescent="0.25">
      <c r="A17" s="4" t="s">
        <v>24</v>
      </c>
      <c r="B17" s="4">
        <f>AVERAGE(B14:B16)</f>
        <v>5.7123333333333335</v>
      </c>
      <c r="C17" s="4">
        <f t="shared" ref="C17:E17" si="2">AVERAGE(C14:C16)</f>
        <v>5.5823333333333336</v>
      </c>
      <c r="D17" s="4">
        <f t="shared" si="2"/>
        <v>5.5506666666666673</v>
      </c>
      <c r="E17" s="4">
        <f t="shared" si="2"/>
        <v>298</v>
      </c>
    </row>
    <row r="18" spans="1:5" x14ac:dyDescent="0.25">
      <c r="A18" s="1" t="s">
        <v>6</v>
      </c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4" t="s">
        <v>25</v>
      </c>
      <c r="B21" s="4" t="e">
        <f>AVERAGE(B18:B20)</f>
        <v>#DIV/0!</v>
      </c>
      <c r="C21" s="4" t="e">
        <f t="shared" ref="C21:E21" si="3">AVERAGE(C18:C20)</f>
        <v>#DIV/0!</v>
      </c>
      <c r="D21" s="4" t="e">
        <f t="shared" si="3"/>
        <v>#DIV/0!</v>
      </c>
      <c r="E21" s="4" t="e">
        <f t="shared" si="3"/>
        <v>#DIV/0!</v>
      </c>
    </row>
    <row r="22" spans="1:5" x14ac:dyDescent="0.25">
      <c r="A22" s="1" t="s">
        <v>7</v>
      </c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  <c r="E25" s="4" t="e">
        <f>AVERAGE(E22:E24)</f>
        <v>#DIV/0!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0.36133333333333334</v>
      </c>
      <c r="C31" s="1">
        <f t="shared" ref="C31:E31" si="4">C9</f>
        <v>0.34633333333333338</v>
      </c>
      <c r="D31" s="1">
        <f t="shared" si="4"/>
        <v>0.34499999999999997</v>
      </c>
      <c r="E31" s="1">
        <f t="shared" si="4"/>
        <v>31.666666666666668</v>
      </c>
    </row>
    <row r="32" spans="1:5" x14ac:dyDescent="0.25">
      <c r="A32" s="1" t="s">
        <v>4</v>
      </c>
      <c r="B32" s="1">
        <f>B13</f>
        <v>1.1153333333333333</v>
      </c>
      <c r="C32" s="1">
        <f t="shared" ref="C32:E32" si="5">C13</f>
        <v>1.1843333333333332</v>
      </c>
      <c r="D32" s="1">
        <f t="shared" si="5"/>
        <v>1.0483333333333331</v>
      </c>
      <c r="E32" s="1">
        <f t="shared" si="5"/>
        <v>146.66666666666666</v>
      </c>
    </row>
    <row r="33" spans="1:5" x14ac:dyDescent="0.25">
      <c r="A33" s="1" t="s">
        <v>5</v>
      </c>
      <c r="B33" s="1">
        <f>B17</f>
        <v>5.7123333333333335</v>
      </c>
      <c r="C33" s="1">
        <f t="shared" ref="C33:E33" si="6">C17</f>
        <v>5.5823333333333336</v>
      </c>
      <c r="D33" s="1">
        <f t="shared" si="6"/>
        <v>5.5506666666666673</v>
      </c>
      <c r="E33" s="1">
        <f t="shared" si="6"/>
        <v>298</v>
      </c>
    </row>
    <row r="34" spans="1:5" x14ac:dyDescent="0.25">
      <c r="A34" s="1" t="s">
        <v>6</v>
      </c>
      <c r="B34" s="1" t="e">
        <f>B21</f>
        <v>#DIV/0!</v>
      </c>
      <c r="C34" s="1" t="e">
        <f t="shared" ref="C34:E34" si="7">C21</f>
        <v>#DIV/0!</v>
      </c>
      <c r="D34" s="1" t="e">
        <f t="shared" si="7"/>
        <v>#DIV/0!</v>
      </c>
      <c r="E34" s="1" t="e">
        <f t="shared" si="7"/>
        <v>#DIV/0!</v>
      </c>
    </row>
    <row r="35" spans="1:5" x14ac:dyDescent="0.25">
      <c r="A35" s="6" t="s">
        <v>7</v>
      </c>
      <c r="B35" s="1" t="e">
        <f>B25</f>
        <v>#DIV/0!</v>
      </c>
      <c r="C35" s="1" t="e">
        <f t="shared" ref="C35:E35" si="8">C25</f>
        <v>#DIV/0!</v>
      </c>
      <c r="D35" s="1" t="e">
        <f t="shared" si="8"/>
        <v>#DIV/0!</v>
      </c>
      <c r="E35" s="1" t="e">
        <f t="shared" si="8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C4" workbookViewId="0">
      <selection activeCell="F15" sqref="F15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14</v>
      </c>
    </row>
    <row r="6" spans="1:6" x14ac:dyDescent="0.25">
      <c r="A6" s="1" t="s">
        <v>3</v>
      </c>
      <c r="B6" s="1">
        <v>0.42699999999999999</v>
      </c>
      <c r="C6" s="1">
        <v>0.27400000000000002</v>
      </c>
      <c r="D6" s="1">
        <v>0.35399999999999998</v>
      </c>
      <c r="E6" s="1">
        <v>0.42799999999999999</v>
      </c>
      <c r="F6" s="1">
        <v>48</v>
      </c>
    </row>
    <row r="7" spans="1:6" x14ac:dyDescent="0.25">
      <c r="A7" s="1"/>
      <c r="B7" s="1">
        <v>0.38</v>
      </c>
      <c r="C7" s="1">
        <v>0.35699999999999998</v>
      </c>
      <c r="D7" s="1">
        <v>0.313</v>
      </c>
      <c r="E7" s="1">
        <v>0.41799999999999998</v>
      </c>
      <c r="F7" s="1">
        <v>51</v>
      </c>
    </row>
    <row r="8" spans="1:6" x14ac:dyDescent="0.25">
      <c r="A8" s="1"/>
      <c r="B8" s="1">
        <v>0.47599999999999998</v>
      </c>
      <c r="C8" s="1">
        <v>0.26200000000000001</v>
      </c>
      <c r="D8" s="1">
        <v>0.28100000000000003</v>
      </c>
      <c r="E8" s="1">
        <v>0.4</v>
      </c>
      <c r="F8" s="1">
        <v>57</v>
      </c>
    </row>
    <row r="9" spans="1:6" x14ac:dyDescent="0.25">
      <c r="A9" s="7" t="s">
        <v>26</v>
      </c>
      <c r="B9" s="7">
        <f>AVERAGE(B6,B7,B8)</f>
        <v>0.42766666666666664</v>
      </c>
      <c r="C9" s="7">
        <f t="shared" ref="C9:F9" si="0">AVERAGE(C6,C7,C8)</f>
        <v>0.29766666666666669</v>
      </c>
      <c r="D9" s="7">
        <f t="shared" si="0"/>
        <v>0.316</v>
      </c>
      <c r="E9" s="7">
        <f t="shared" si="0"/>
        <v>0.41533333333333333</v>
      </c>
      <c r="F9" s="7">
        <f t="shared" si="0"/>
        <v>52</v>
      </c>
    </row>
    <row r="10" spans="1:6" x14ac:dyDescent="0.25">
      <c r="A10" s="1" t="s">
        <v>4</v>
      </c>
      <c r="B10" s="1">
        <v>1.1950000000000001</v>
      </c>
      <c r="C10" s="1">
        <v>0.95399999999999996</v>
      </c>
      <c r="D10" s="1">
        <v>1.069</v>
      </c>
      <c r="E10" s="1">
        <v>1.3380000000000001</v>
      </c>
      <c r="F10" s="1">
        <v>158</v>
      </c>
    </row>
    <row r="11" spans="1:6" x14ac:dyDescent="0.25">
      <c r="A11" s="1"/>
      <c r="B11" s="1">
        <v>1.0920000000000001</v>
      </c>
      <c r="C11" s="1">
        <v>1.153</v>
      </c>
      <c r="D11" s="1">
        <v>0.88700000000000001</v>
      </c>
      <c r="E11" s="1">
        <v>1.28</v>
      </c>
      <c r="F11" s="1">
        <v>163</v>
      </c>
    </row>
    <row r="12" spans="1:6" x14ac:dyDescent="0.25">
      <c r="A12" s="1"/>
      <c r="B12" s="1">
        <v>1.149</v>
      </c>
      <c r="C12" s="1">
        <v>1.3029999999999999</v>
      </c>
      <c r="D12" s="1">
        <v>1.085</v>
      </c>
      <c r="E12" s="1">
        <v>1.34</v>
      </c>
      <c r="F12" s="1">
        <v>164</v>
      </c>
    </row>
    <row r="13" spans="1:6" x14ac:dyDescent="0.25">
      <c r="A13" s="7" t="s">
        <v>22</v>
      </c>
      <c r="B13" s="7">
        <f>AVERAGE(B10,B11,B12)</f>
        <v>1.1453333333333333</v>
      </c>
      <c r="C13" s="7">
        <f t="shared" ref="C13:F13" si="1">AVERAGE(C10,C11,C12)</f>
        <v>1.1366666666666667</v>
      </c>
      <c r="D13" s="7">
        <f t="shared" si="1"/>
        <v>1.0136666666666667</v>
      </c>
      <c r="E13" s="7">
        <f t="shared" si="1"/>
        <v>1.3193333333333335</v>
      </c>
      <c r="F13" s="7">
        <f t="shared" si="1"/>
        <v>161.66666666666666</v>
      </c>
    </row>
    <row r="14" spans="1:6" x14ac:dyDescent="0.25">
      <c r="A14" s="1" t="s">
        <v>5</v>
      </c>
      <c r="B14" s="1">
        <v>5.6909999999999998</v>
      </c>
      <c r="C14" s="1">
        <v>4.9809999999999999</v>
      </c>
      <c r="D14" s="1">
        <v>5.9889999999999999</v>
      </c>
      <c r="E14" s="1">
        <v>6.0060000000000002</v>
      </c>
      <c r="F14" s="1">
        <v>325</v>
      </c>
    </row>
    <row r="15" spans="1:6" x14ac:dyDescent="0.25">
      <c r="A15" s="1"/>
      <c r="B15" s="1">
        <v>5.2949999999999999</v>
      </c>
      <c r="C15" s="1">
        <v>5.7130000000000001</v>
      </c>
      <c r="D15" s="1">
        <v>4.9039999999999999</v>
      </c>
      <c r="E15" s="1">
        <v>5.8079999999999998</v>
      </c>
      <c r="F15" s="1">
        <v>332</v>
      </c>
    </row>
    <row r="16" spans="1:6" x14ac:dyDescent="0.25">
      <c r="A16" s="1"/>
      <c r="B16" s="1">
        <v>4.9829999999999997</v>
      </c>
      <c r="C16" s="1">
        <v>5.2859999999999996</v>
      </c>
      <c r="D16" s="1">
        <v>4.532</v>
      </c>
      <c r="E16" s="1">
        <v>5.593</v>
      </c>
      <c r="F16" s="1">
        <v>362</v>
      </c>
    </row>
    <row r="17" spans="1:6" x14ac:dyDescent="0.25">
      <c r="A17" s="7" t="s">
        <v>24</v>
      </c>
      <c r="B17" s="7">
        <f>AVERAGE(B14:B16)</f>
        <v>5.3230000000000004</v>
      </c>
      <c r="C17" s="7">
        <f t="shared" ref="C17:F17" si="2">AVERAGE(C14:C16)</f>
        <v>5.3266666666666662</v>
      </c>
      <c r="D17" s="7">
        <f t="shared" si="2"/>
        <v>5.1416666666666666</v>
      </c>
      <c r="E17" s="7">
        <f t="shared" si="2"/>
        <v>5.8023333333333333</v>
      </c>
      <c r="F17" s="7">
        <f t="shared" si="2"/>
        <v>339.66666666666669</v>
      </c>
    </row>
    <row r="18" spans="1:6" x14ac:dyDescent="0.25">
      <c r="A18" s="1" t="s">
        <v>6</v>
      </c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7" t="s">
        <v>25</v>
      </c>
      <c r="B21" s="7" t="e">
        <f>AVERAGE(B18:B20)</f>
        <v>#DIV/0!</v>
      </c>
      <c r="C21" s="7" t="e">
        <f t="shared" ref="C21:E21" si="3">AVERAGE(C18:C20)</f>
        <v>#DIV/0!</v>
      </c>
      <c r="D21" s="7" t="e">
        <f t="shared" si="3"/>
        <v>#DIV/0!</v>
      </c>
      <c r="E21" s="7" t="e">
        <f t="shared" si="3"/>
        <v>#DIV/0!</v>
      </c>
      <c r="F21" s="7" t="e">
        <f>AVERAGE(F18:F20)</f>
        <v>#DIV/0!</v>
      </c>
    </row>
    <row r="22" spans="1:6" x14ac:dyDescent="0.25">
      <c r="A22" s="1" t="s">
        <v>7</v>
      </c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24.75" customHeight="1" x14ac:dyDescent="0.25">
      <c r="A24" s="1"/>
      <c r="B24" s="1"/>
      <c r="C24" s="1"/>
      <c r="D24" s="1"/>
      <c r="E24" s="1"/>
      <c r="F24" s="1"/>
    </row>
    <row r="25" spans="1:6" x14ac:dyDescent="0.25">
      <c r="A25" s="7" t="s">
        <v>27</v>
      </c>
      <c r="B25" s="7" t="e">
        <f>AVERAGE(B22:B24)</f>
        <v>#DIV/0!</v>
      </c>
      <c r="C25" s="7" t="e">
        <f t="shared" ref="C25" si="4">AVERAGE(C22:C24)</f>
        <v>#DIV/0!</v>
      </c>
      <c r="D25" s="7" t="e">
        <f t="shared" ref="D25" si="5">AVERAGE(D22:D24)</f>
        <v>#DIV/0!</v>
      </c>
      <c r="E25" s="7" t="e">
        <f t="shared" ref="E25" si="6">AVERAGE(E22:E24)</f>
        <v>#DIV/0!</v>
      </c>
      <c r="F25" s="7" t="e">
        <f>AVERAGE(F22:F24)</f>
        <v>#DIV/0!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0.42766666666666664</v>
      </c>
      <c r="C29" s="1">
        <f>C9</f>
        <v>0.29766666666666669</v>
      </c>
      <c r="D29" s="1">
        <f>D9</f>
        <v>0.316</v>
      </c>
      <c r="E29" s="1">
        <f>E9</f>
        <v>0.41533333333333333</v>
      </c>
      <c r="F29" s="1">
        <f>F9</f>
        <v>52</v>
      </c>
    </row>
    <row r="30" spans="1:6" x14ac:dyDescent="0.25">
      <c r="A30" s="1" t="s">
        <v>4</v>
      </c>
      <c r="B30" s="1">
        <f>B13</f>
        <v>1.1453333333333333</v>
      </c>
      <c r="C30" s="1">
        <f>C13</f>
        <v>1.1366666666666667</v>
      </c>
      <c r="D30" s="1">
        <f>D13</f>
        <v>1.0136666666666667</v>
      </c>
      <c r="E30" s="1">
        <f>E13</f>
        <v>1.3193333333333335</v>
      </c>
      <c r="F30" s="1">
        <f>F13</f>
        <v>161.66666666666666</v>
      </c>
    </row>
    <row r="31" spans="1:6" x14ac:dyDescent="0.25">
      <c r="A31" s="1" t="s">
        <v>5</v>
      </c>
      <c r="B31" s="1">
        <f>B17</f>
        <v>5.3230000000000004</v>
      </c>
      <c r="C31" s="1">
        <f t="shared" ref="C31:F31" si="7">C17</f>
        <v>5.3266666666666662</v>
      </c>
      <c r="D31" s="1">
        <f t="shared" si="7"/>
        <v>5.1416666666666666</v>
      </c>
      <c r="E31" s="1">
        <f t="shared" si="7"/>
        <v>5.8023333333333333</v>
      </c>
      <c r="F31" s="1">
        <f t="shared" si="7"/>
        <v>339.66666666666669</v>
      </c>
    </row>
    <row r="32" spans="1:6" x14ac:dyDescent="0.25">
      <c r="A32" s="1" t="s">
        <v>6</v>
      </c>
      <c r="B32" s="1" t="e">
        <f>B21</f>
        <v>#DIV/0!</v>
      </c>
      <c r="C32" s="1" t="e">
        <f t="shared" ref="C32:F32" si="8">C21</f>
        <v>#DIV/0!</v>
      </c>
      <c r="D32" s="1" t="e">
        <f t="shared" si="8"/>
        <v>#DIV/0!</v>
      </c>
      <c r="E32" s="1" t="e">
        <f t="shared" si="8"/>
        <v>#DIV/0!</v>
      </c>
      <c r="F32" s="1" t="e">
        <f t="shared" si="8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9" sqref="B29:G29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0.56499999999999995</v>
      </c>
      <c r="C6" s="1">
        <v>0.434</v>
      </c>
      <c r="D6" s="1">
        <v>0.46899999999999997</v>
      </c>
      <c r="E6" s="1">
        <v>0.38800000000000001</v>
      </c>
      <c r="F6" s="1">
        <v>0.73199999999999998</v>
      </c>
      <c r="G6" s="2">
        <v>68</v>
      </c>
    </row>
    <row r="7" spans="1:7" x14ac:dyDescent="0.25">
      <c r="A7" s="1"/>
      <c r="B7" s="1">
        <v>0.50600000000000001</v>
      </c>
      <c r="C7" s="1">
        <v>0.31</v>
      </c>
      <c r="D7" s="1">
        <v>0.376</v>
      </c>
      <c r="E7" s="1">
        <v>0.439</v>
      </c>
      <c r="F7" s="1">
        <v>0.74399999999999999</v>
      </c>
      <c r="G7" s="2">
        <v>77</v>
      </c>
    </row>
    <row r="8" spans="1:7" x14ac:dyDescent="0.25">
      <c r="A8" s="1"/>
      <c r="B8" s="1">
        <v>0.66100000000000003</v>
      </c>
      <c r="C8" s="1">
        <v>0.5</v>
      </c>
      <c r="D8" s="1">
        <v>0.41899999999999998</v>
      </c>
      <c r="E8" s="1">
        <v>0.47099999999999997</v>
      </c>
      <c r="F8" s="1">
        <v>0.41199999999999998</v>
      </c>
      <c r="G8" s="2">
        <v>75</v>
      </c>
    </row>
    <row r="9" spans="1:7" x14ac:dyDescent="0.25">
      <c r="A9" s="3" t="s">
        <v>23</v>
      </c>
      <c r="B9" s="4">
        <f>AVERAGE(B6,B7,B8)</f>
        <v>0.57733333333333337</v>
      </c>
      <c r="C9" s="4">
        <f t="shared" ref="C9:G9" si="0">AVERAGE(C6,C7,C8)</f>
        <v>0.41466666666666668</v>
      </c>
      <c r="D9" s="4">
        <f t="shared" si="0"/>
        <v>0.42133333333333334</v>
      </c>
      <c r="E9" s="4">
        <f t="shared" si="0"/>
        <v>0.4326666666666667</v>
      </c>
      <c r="F9" s="4">
        <f t="shared" si="0"/>
        <v>0.6293333333333333</v>
      </c>
      <c r="G9" s="4">
        <f t="shared" si="0"/>
        <v>73.333333333333329</v>
      </c>
    </row>
    <row r="10" spans="1:7" x14ac:dyDescent="0.25">
      <c r="A10" s="1" t="s">
        <v>4</v>
      </c>
      <c r="B10" s="1">
        <v>1.347</v>
      </c>
      <c r="C10" s="1">
        <v>1.2589999999999999</v>
      </c>
      <c r="D10" s="1">
        <v>1.177</v>
      </c>
      <c r="E10" s="1">
        <v>1.482</v>
      </c>
      <c r="F10" s="1">
        <v>1.3859999999999999</v>
      </c>
      <c r="G10" s="2">
        <v>176</v>
      </c>
    </row>
    <row r="11" spans="1:7" x14ac:dyDescent="0.25">
      <c r="A11" s="1"/>
      <c r="B11" s="1">
        <v>1.427</v>
      </c>
      <c r="C11" s="1">
        <v>1.381</v>
      </c>
      <c r="D11" s="1">
        <v>1.2569999999999999</v>
      </c>
      <c r="E11" s="1">
        <v>1.44</v>
      </c>
      <c r="F11" s="1">
        <v>1.3</v>
      </c>
      <c r="G11" s="2">
        <v>177</v>
      </c>
    </row>
    <row r="12" spans="1:7" x14ac:dyDescent="0.25">
      <c r="A12" s="1"/>
      <c r="B12" s="1">
        <v>1.339</v>
      </c>
      <c r="C12" s="1">
        <v>1.5620000000000001</v>
      </c>
      <c r="D12" s="1">
        <v>1.0609999999999999</v>
      </c>
      <c r="E12" s="1">
        <v>1.353</v>
      </c>
      <c r="F12" s="1">
        <v>1.3720000000000001</v>
      </c>
      <c r="G12" s="2">
        <v>176</v>
      </c>
    </row>
    <row r="13" spans="1:7" x14ac:dyDescent="0.25">
      <c r="A13" s="4" t="s">
        <v>22</v>
      </c>
      <c r="B13" s="4">
        <f>AVERAGE(B10,B11,B12)</f>
        <v>1.3709999999999998</v>
      </c>
      <c r="C13" s="4">
        <f t="shared" ref="C13:G13" si="1">AVERAGE(C10,C11,C12)</f>
        <v>1.4006666666666667</v>
      </c>
      <c r="D13" s="4">
        <f t="shared" si="1"/>
        <v>1.165</v>
      </c>
      <c r="E13" s="4">
        <f t="shared" si="1"/>
        <v>1.4249999999999998</v>
      </c>
      <c r="F13" s="4">
        <f t="shared" si="1"/>
        <v>1.3526666666666667</v>
      </c>
      <c r="G13" s="4">
        <f t="shared" si="1"/>
        <v>176.33333333333334</v>
      </c>
    </row>
    <row r="14" spans="1:7" x14ac:dyDescent="0.25">
      <c r="A14" s="1" t="s">
        <v>5</v>
      </c>
      <c r="B14" s="1">
        <v>6.8120000000000003</v>
      </c>
      <c r="C14" s="1">
        <v>6.74</v>
      </c>
      <c r="D14" s="1">
        <v>5.5919999999999996</v>
      </c>
      <c r="E14" s="1">
        <v>6.7640000000000002</v>
      </c>
      <c r="F14" s="1">
        <v>6.4969999999999999</v>
      </c>
      <c r="G14" s="2">
        <v>408</v>
      </c>
    </row>
    <row r="15" spans="1:7" x14ac:dyDescent="0.25">
      <c r="A15" s="1"/>
      <c r="B15" s="1">
        <v>7.0190000000000001</v>
      </c>
      <c r="C15" s="1">
        <v>5.0670000000000002</v>
      </c>
      <c r="D15" s="1">
        <v>6.2640000000000002</v>
      </c>
      <c r="E15" s="1">
        <v>6.1689999999999996</v>
      </c>
      <c r="F15" s="1">
        <v>6.9020000000000001</v>
      </c>
      <c r="G15" s="2">
        <v>408</v>
      </c>
    </row>
    <row r="16" spans="1:7" x14ac:dyDescent="0.25">
      <c r="A16" s="1"/>
      <c r="B16" s="1">
        <v>6.8840000000000003</v>
      </c>
      <c r="C16" s="1">
        <v>5.609</v>
      </c>
      <c r="D16" s="1">
        <v>5.3209999999999997</v>
      </c>
      <c r="E16" s="1">
        <v>7.6379999999999999</v>
      </c>
      <c r="F16" s="1">
        <v>6.665</v>
      </c>
      <c r="G16" s="2">
        <v>375</v>
      </c>
    </row>
    <row r="17" spans="1:7" x14ac:dyDescent="0.25">
      <c r="A17" s="4" t="s">
        <v>24</v>
      </c>
      <c r="B17" s="4">
        <f>AVERAGE(B14,B15,B16)</f>
        <v>6.9050000000000002</v>
      </c>
      <c r="C17" s="4">
        <f t="shared" ref="C17:G17" si="2">AVERAGE(C14,C15,C16)</f>
        <v>5.8053333333333335</v>
      </c>
      <c r="D17" s="4">
        <f t="shared" si="2"/>
        <v>5.7256666666666662</v>
      </c>
      <c r="E17" s="4">
        <f t="shared" si="2"/>
        <v>6.8569999999999993</v>
      </c>
      <c r="F17" s="4">
        <f t="shared" si="2"/>
        <v>6.6879999999999997</v>
      </c>
      <c r="G17" s="4">
        <f t="shared" si="2"/>
        <v>397</v>
      </c>
    </row>
    <row r="18" spans="1:7" x14ac:dyDescent="0.25">
      <c r="A18" s="1" t="s">
        <v>6</v>
      </c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4" t="s">
        <v>25</v>
      </c>
      <c r="B21" s="4" t="e">
        <f>AVERAGE(B18,B19,B20)</f>
        <v>#DIV/0!</v>
      </c>
      <c r="C21" s="4" t="e">
        <f t="shared" ref="C21:G21" si="3">AVERAGE(C18,C19,C20)</f>
        <v>#DIV/0!</v>
      </c>
      <c r="D21" s="4" t="e">
        <f t="shared" si="3"/>
        <v>#DIV/0!</v>
      </c>
      <c r="E21" s="4" t="e">
        <f t="shared" si="3"/>
        <v>#DIV/0!</v>
      </c>
      <c r="F21" s="4" t="e">
        <f t="shared" si="3"/>
        <v>#DIV/0!</v>
      </c>
      <c r="G21" s="4" t="e">
        <f t="shared" si="3"/>
        <v>#DIV/0!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0.57733333333333337</v>
      </c>
      <c r="C25" s="1">
        <f t="shared" ref="C25:G25" si="4">C9</f>
        <v>0.41466666666666668</v>
      </c>
      <c r="D25" s="1">
        <f t="shared" si="4"/>
        <v>0.42133333333333334</v>
      </c>
      <c r="E25" s="1">
        <f t="shared" si="4"/>
        <v>0.4326666666666667</v>
      </c>
      <c r="F25" s="1">
        <f t="shared" si="4"/>
        <v>0.6293333333333333</v>
      </c>
      <c r="G25" s="1">
        <f t="shared" si="4"/>
        <v>73.333333333333329</v>
      </c>
    </row>
    <row r="26" spans="1:7" x14ac:dyDescent="0.25">
      <c r="A26" s="1" t="s">
        <v>4</v>
      </c>
      <c r="B26" s="1">
        <f>B13</f>
        <v>1.3709999999999998</v>
      </c>
      <c r="C26" s="1">
        <f t="shared" ref="C26:G26" si="5">C13</f>
        <v>1.4006666666666667</v>
      </c>
      <c r="D26" s="1">
        <f t="shared" si="5"/>
        <v>1.165</v>
      </c>
      <c r="E26" s="1">
        <f t="shared" si="5"/>
        <v>1.4249999999999998</v>
      </c>
      <c r="F26" s="1">
        <f t="shared" si="5"/>
        <v>1.3526666666666667</v>
      </c>
      <c r="G26" s="1">
        <f t="shared" si="5"/>
        <v>176.33333333333334</v>
      </c>
    </row>
    <row r="27" spans="1:7" x14ac:dyDescent="0.25">
      <c r="A27" s="1" t="s">
        <v>5</v>
      </c>
      <c r="B27" s="1">
        <f>B17</f>
        <v>6.9050000000000002</v>
      </c>
      <c r="C27" s="1">
        <f t="shared" ref="C27:G27" si="6">C17</f>
        <v>5.8053333333333335</v>
      </c>
      <c r="D27" s="1">
        <f t="shared" si="6"/>
        <v>5.7256666666666662</v>
      </c>
      <c r="E27" s="1">
        <f t="shared" si="6"/>
        <v>6.8569999999999993</v>
      </c>
      <c r="F27" s="1">
        <f t="shared" si="6"/>
        <v>6.6879999999999997</v>
      </c>
      <c r="G27" s="1">
        <f t="shared" si="6"/>
        <v>397</v>
      </c>
    </row>
    <row r="28" spans="1:7" x14ac:dyDescent="0.25">
      <c r="A28" s="1" t="s">
        <v>6</v>
      </c>
      <c r="B28" s="1" t="e">
        <f>B21</f>
        <v>#DIV/0!</v>
      </c>
      <c r="C28" s="1" t="e">
        <f t="shared" ref="C28:G28" si="7">C21</f>
        <v>#DIV/0!</v>
      </c>
      <c r="D28" s="1" t="e">
        <f t="shared" si="7"/>
        <v>#DIV/0!</v>
      </c>
      <c r="E28" s="1" t="e">
        <f t="shared" si="7"/>
        <v>#DIV/0!</v>
      </c>
      <c r="F28" s="1" t="e">
        <f t="shared" si="7"/>
        <v>#DIV/0!</v>
      </c>
      <c r="G28" s="1" t="e">
        <f t="shared" si="7"/>
        <v>#DIV/0!</v>
      </c>
    </row>
    <row r="29" spans="1:7" x14ac:dyDescent="0.25">
      <c r="A29" s="6" t="s">
        <v>7</v>
      </c>
      <c r="B29" s="11"/>
      <c r="C29" s="11"/>
      <c r="D29" s="11"/>
      <c r="E29" s="11"/>
      <c r="F29" s="11"/>
      <c r="G29" s="11"/>
    </row>
  </sheetData>
  <mergeCells count="1">
    <mergeCell ref="B29:G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C5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9" t="s">
        <v>1</v>
      </c>
      <c r="B1" s="9" t="s">
        <v>29</v>
      </c>
      <c r="C1" s="9" t="s">
        <v>14</v>
      </c>
      <c r="D1" s="8" t="s">
        <v>28</v>
      </c>
    </row>
    <row r="2" spans="1:4" x14ac:dyDescent="0.25">
      <c r="A2" s="1" t="s">
        <v>7</v>
      </c>
      <c r="B2" s="1"/>
      <c r="C2" s="1"/>
      <c r="D2" s="1">
        <v>1</v>
      </c>
    </row>
    <row r="3" spans="1:4" x14ac:dyDescent="0.25">
      <c r="A3" s="1" t="s">
        <v>7</v>
      </c>
      <c r="B3" s="1"/>
      <c r="C3" s="1"/>
      <c r="D3" s="1">
        <v>2</v>
      </c>
    </row>
    <row r="4" spans="1:4" x14ac:dyDescent="0.25">
      <c r="A4" s="1" t="s">
        <v>7</v>
      </c>
      <c r="B4" s="1"/>
      <c r="C4" s="1"/>
      <c r="D4" s="1">
        <v>3</v>
      </c>
    </row>
    <row r="5" spans="1:4" x14ac:dyDescent="0.25">
      <c r="A5" s="1" t="s">
        <v>7</v>
      </c>
      <c r="B5" s="1"/>
      <c r="C5" s="1"/>
      <c r="D5" s="1">
        <v>4</v>
      </c>
    </row>
    <row r="6" spans="1:4" x14ac:dyDescent="0.25">
      <c r="A6" s="1" t="s">
        <v>7</v>
      </c>
      <c r="B6" s="1" t="s">
        <v>30</v>
      </c>
      <c r="C6" s="1" t="s">
        <v>30</v>
      </c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Abhishek Singh</cp:lastModifiedBy>
  <dcterms:created xsi:type="dcterms:W3CDTF">2014-09-23T07:36:47Z</dcterms:created>
  <dcterms:modified xsi:type="dcterms:W3CDTF">2014-12-12T13:57:51Z</dcterms:modified>
</cp:coreProperties>
</file>