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УЖП\Якість програмного забезпечення та тестування\Лаб 1\"/>
    </mc:Choice>
  </mc:AlternateContent>
  <xr:revisionPtr revIDLastSave="0" documentId="13_ncr:1_{5121FA50-E154-412E-88DD-9139675797A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oftware Defect Report Template" sheetId="1" r:id="rId1"/>
  </sheets>
  <definedNames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<sst xmlns="http://schemas.openxmlformats.org/spreadsheetml/2006/main" count="245" uniqueCount="104">
  <si>
    <t>SOFTWARE DEFECT REPORT TEMPLATE</t>
  </si>
  <si>
    <t>DEFECT ID</t>
  </si>
  <si>
    <t>TITLE</t>
  </si>
  <si>
    <t>DESCRIPTION / SUMMARY</t>
  </si>
  <si>
    <t>ENVIRONMENT</t>
  </si>
  <si>
    <t>STEPS TO REPRODUCE</t>
  </si>
  <si>
    <t>SCREENSHOT</t>
  </si>
  <si>
    <t>DEFECT SEVERITY</t>
  </si>
  <si>
    <t>DEFECT PRIORITY</t>
  </si>
  <si>
    <t>REPORTED BY</t>
  </si>
  <si>
    <t>ASSIGNED TO</t>
  </si>
  <si>
    <t>STATUS</t>
  </si>
  <si>
    <t>RESOLUTION</t>
  </si>
  <si>
    <t>DATE REPORTED</t>
  </si>
  <si>
    <t>DATE OF FIX</t>
  </si>
  <si>
    <t>SEVERITY</t>
  </si>
  <si>
    <t>Showstopper</t>
  </si>
  <si>
    <t>Critical</t>
  </si>
  <si>
    <t>Open</t>
  </si>
  <si>
    <t>Major</t>
  </si>
  <si>
    <t>High</t>
  </si>
  <si>
    <t>Resolved</t>
  </si>
  <si>
    <t>Minor</t>
  </si>
  <si>
    <t>Medium</t>
  </si>
  <si>
    <t>Closed</t>
  </si>
  <si>
    <t>Low</t>
  </si>
  <si>
    <t>Вихід при установці викликає помилку</t>
  </si>
  <si>
    <t>При спробі вийти з процесу встановлення не встановивши його виникає помилка</t>
  </si>
  <si>
    <t>Відкрити програму встановлення -&gt; Спробувати вийти</t>
  </si>
  <si>
    <t>pi59_shdo</t>
  </si>
  <si>
    <t>setup.exe</t>
  </si>
  <si>
    <t>DefectID2.png</t>
  </si>
  <si>
    <t>DefectID1.png</t>
  </si>
  <si>
    <t>DefectID3.png</t>
  </si>
  <si>
    <t>DefectID4.png</t>
  </si>
  <si>
    <t>DefectID5.png</t>
  </si>
  <si>
    <t>DefectID6.png</t>
  </si>
  <si>
    <t>DefectID7.png</t>
  </si>
  <si>
    <t>DefectID8.png</t>
  </si>
  <si>
    <t>DefectID9.png</t>
  </si>
  <si>
    <t>DefectID10.png</t>
  </si>
  <si>
    <t>DefectID11.png</t>
  </si>
  <si>
    <t>DefectID12.png</t>
  </si>
  <si>
    <t>DefectID15.png</t>
  </si>
  <si>
    <t>DefectID16.png</t>
  </si>
  <si>
    <t>DefectID17.png</t>
  </si>
  <si>
    <t>DefectID18.png</t>
  </si>
  <si>
    <t>DefectID19.png</t>
  </si>
  <si>
    <t>Невірне розширення файлу</t>
  </si>
  <si>
    <t>Файл ListBoxerSpecification.docx має невірне розширення</t>
  </si>
  <si>
    <t>Спробувати відкрити файли ListBoxerSpecification.docx</t>
  </si>
  <si>
    <t>Змінити розширення з .docx на .doc</t>
  </si>
  <si>
    <t>Невірна версія програми в описі</t>
  </si>
  <si>
    <t>В розділі опису про програму версія вказана 1.89, хоча програма 1.98</t>
  </si>
  <si>
    <t>ListBoxer.exe</t>
  </si>
  <si>
    <t>ListBoxer.exe -&gt; [TopBar]Help -&gt; About ListBoxer…</t>
  </si>
  <si>
    <t>Неможливо відкрити справку</t>
  </si>
  <si>
    <t>Спроба відкрити справку по програмі переводить в браузер з описом про неможливість відкрити справку на Windows 10</t>
  </si>
  <si>
    <t>ListBoxer.exe -&gt; [TopBar]Help -&gt; Contents…</t>
  </si>
  <si>
    <t>Можливо додати пусте поле</t>
  </si>
  <si>
    <t>Якщо нажати кнопку "Add to list" не заповнивши поле  то буде додано пусте поле</t>
  </si>
  <si>
    <t>ListBoxer.exe -&gt; "Add o list"</t>
  </si>
  <si>
    <t>Назва програми ListBoxer - Untitled</t>
  </si>
  <si>
    <t>Ім'я програми в її шапці вказано невірно</t>
  </si>
  <si>
    <t>Кнопка edjt</t>
  </si>
  <si>
    <t>Кнопка в верхньому меню мала називатись edit, але зараз вона edjt</t>
  </si>
  <si>
    <t>Невірний діапазон</t>
  </si>
  <si>
    <t>В списку range значення 300-9999 має бути 301-9999</t>
  </si>
  <si>
    <t>Невірний порядок сортування</t>
  </si>
  <si>
    <t>При сортуванні "Descenting"</t>
  </si>
  <si>
    <t>Непрацюють кнопки редагування тексту "Copy", "Paste", "Cut"</t>
  </si>
  <si>
    <t>Кнопки відключенні, або немає привязки до поля при роботі з яким вони активуються</t>
  </si>
  <si>
    <t>Немає асоциації розширення .lbx з програмою</t>
  </si>
  <si>
    <t>При спробі відкрити файл з данними збереженими раніше не через програму у системи немає асоциації програми з розширенням</t>
  </si>
  <si>
    <t>При очищенні залишається пусте поле</t>
  </si>
  <si>
    <t>При очищенні списку залишається одне пусте поле</t>
  </si>
  <si>
    <t>Неможливо працювати з програмою після очищення списку і відміни цієї дії</t>
  </si>
  <si>
    <t>Якщо очистити список і потім відновити його з допомогою Ctrl + Z, то програма ломається і з нею неможливо працювати</t>
  </si>
  <si>
    <t>Пустий range</t>
  </si>
  <si>
    <t>Якщо не вибирати Alphabetic та Numeric то в полі range можна буде вибрати пусте поле навіть після перезапуску</t>
  </si>
  <si>
    <t>Неможливість відкрити файл якщо невибрано Alphabetic чи Numeric</t>
  </si>
  <si>
    <t>Зникає перше значення при збережені та загрузці</t>
  </si>
  <si>
    <t>Збережені дані можливо змінити і загрузити в програму</t>
  </si>
  <si>
    <t>Дані програми збережені в файлі можна змінити</t>
  </si>
  <si>
    <t>В програмі відкриваються будь-які файли, якщо вони не дуже великі</t>
  </si>
  <si>
    <t>Все описано в заголовку</t>
  </si>
  <si>
    <t>Невірно підраховує кількість записів</t>
  </si>
  <si>
    <t>Після 15 запису кількість кіписів підраховується на 1 меньше</t>
  </si>
  <si>
    <t>При виході з програми якщо нажати "Отмена" програма всеодно закривається</t>
  </si>
  <si>
    <t>При встановленні немає перевірки чи встановлена уже програма в системі чи навіть в папці</t>
  </si>
  <si>
    <t>При виході з програми якщо раніше дані не зберігалися програма просто закриється</t>
  </si>
  <si>
    <t>Є можливість вставити текст з контекстного меню на ПКМ</t>
  </si>
  <si>
    <t>DefectID23.png</t>
  </si>
  <si>
    <t>При спробі відкрити файл з подальшою відміною поточні дані втрачаються</t>
  </si>
  <si>
    <t>DefectID24.png</t>
  </si>
  <si>
    <t>При виборі елементів управління з допомогою TAB вибір сортування не вибирається, якщо уже не вибрано</t>
  </si>
  <si>
    <t>Пункт меню Edit неможливо відкрити через Alt + E</t>
  </si>
  <si>
    <t>Невірні межі можливих чисел</t>
  </si>
  <si>
    <t>Є можливість ввести число 10000</t>
  </si>
  <si>
    <t>DefectID27.png</t>
  </si>
  <si>
    <t>Alphabetic перевіряє лише першу букву з елементу списку</t>
  </si>
  <si>
    <t>DefectID28.png</t>
  </si>
  <si>
    <t>Немає можливості видалити конкретний запис</t>
  </si>
  <si>
    <t>При натискані Enter значення додається незалежно від того яке поле обрано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</si>
</sst>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"/>
  </numFmts>
  <fonts count="12" x14ac:knownFonts="1">
    <font>
      <sz val="11"/>
      <color rgb="FF000000"/>
      <name val="Calibri"/>
    </font>
    <font>
      <sz val="12"/>
      <color rgb="FF000000"/>
      <name val="Arial"/>
    </font>
    <font>
      <b/>
      <sz val="22"/>
      <color rgb="FF7F7F7F"/>
      <name val="Century Gothic"/>
    </font>
    <font>
      <b/>
      <sz val="22"/>
      <color rgb="FF1F3864"/>
      <name val="Century Gothic"/>
    </font>
    <font>
      <b/>
      <u/>
      <sz val="22"/>
      <color rgb="FFFFFFFF"/>
      <name val="Century Gothic"/>
    </font>
    <font>
      <b/>
      <sz val="9"/>
      <color rgb="FF000000"/>
      <name val="Century Gothic"/>
    </font>
    <font>
      <b/>
      <sz val="11"/>
      <color rgb="FF000000"/>
      <name val="Century Gothic"/>
    </font>
    <font>
      <b/>
      <sz val="10"/>
      <color rgb="FF000000"/>
      <name val="Century Gothic"/>
    </font>
    <font>
      <sz val="10"/>
      <color rgb="FF000000"/>
      <name val="Century Gothic"/>
    </font>
    <font>
      <sz val="11"/>
      <color rgb="FF000000"/>
      <name val="Century Gothic"/>
    </font>
    <font>
      <u/>
      <sz val="11"/>
      <color theme="10"/>
      <name val="Calibri"/>
    </font>
    <font>
      <sz val="10"/>
      <color rgb="FF000000"/>
      <name val="Century Gothic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FFC000"/>
        <bgColor rgb="FFFFC000"/>
      </patternFill>
    </fill>
    <fill>
      <patternFill patternType="solid">
        <fgColor rgb="FFEAEEF3"/>
        <bgColor rgb="FFEAEEF3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0" xfId="0" applyFont="1"/>
    <xf numFmtId="164" fontId="9" fillId="0" borderId="0" xfId="0" applyNumberFormat="1" applyFont="1"/>
    <xf numFmtId="164" fontId="0" fillId="0" borderId="0" xfId="0" applyNumberFormat="1" applyFont="1"/>
    <xf numFmtId="0" fontId="10" fillId="0" borderId="1" xfId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Font="1" applyAlignment="1"/>
  </cellXfs>
  <cellStyles count="2">
    <cellStyle name="Гиперссылка" xfId="1" builtinId="8"/>
    <cellStyle name="Обычный" xfId="0" builtinId="0"/>
  </cellStyles>
  <dxfs count="33"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D6DCE4"/>
          <bgColor rgb="FFD6DCE4"/>
        </patternFill>
      </fill>
    </dxf>
    <dxf>
      <fill>
        <patternFill patternType="solid">
          <fgColor rgb="FFEAEEF3"/>
          <bgColor rgb="FFEAEEF3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efectID8.png" TargetMode="External"/><Relationship Id="rId13" Type="http://schemas.openxmlformats.org/officeDocument/2006/relationships/hyperlink" Target="DefectID15.png" TargetMode="External"/><Relationship Id="rId18" Type="http://schemas.openxmlformats.org/officeDocument/2006/relationships/hyperlink" Target="DefectID23.png" TargetMode="External"/><Relationship Id="rId3" Type="http://schemas.openxmlformats.org/officeDocument/2006/relationships/hyperlink" Target="DefectID4.png" TargetMode="External"/><Relationship Id="rId21" Type="http://schemas.openxmlformats.org/officeDocument/2006/relationships/hyperlink" Target="DefectID28.png" TargetMode="External"/><Relationship Id="rId7" Type="http://schemas.openxmlformats.org/officeDocument/2006/relationships/hyperlink" Target="DefectID7.png" TargetMode="External"/><Relationship Id="rId12" Type="http://schemas.openxmlformats.org/officeDocument/2006/relationships/hyperlink" Target="DefectID12.png" TargetMode="External"/><Relationship Id="rId17" Type="http://schemas.openxmlformats.org/officeDocument/2006/relationships/hyperlink" Target="DefectID19.png" TargetMode="External"/><Relationship Id="rId2" Type="http://schemas.openxmlformats.org/officeDocument/2006/relationships/hyperlink" Target="DefectID1.png" TargetMode="External"/><Relationship Id="rId16" Type="http://schemas.openxmlformats.org/officeDocument/2006/relationships/hyperlink" Target="DefectID18.png" TargetMode="External"/><Relationship Id="rId20" Type="http://schemas.openxmlformats.org/officeDocument/2006/relationships/hyperlink" Target="DefectID27.png" TargetMode="External"/><Relationship Id="rId1" Type="http://schemas.openxmlformats.org/officeDocument/2006/relationships/hyperlink" Target="DefectID2.png" TargetMode="External"/><Relationship Id="rId6" Type="http://schemas.openxmlformats.org/officeDocument/2006/relationships/hyperlink" Target="DefectID6.png" TargetMode="External"/><Relationship Id="rId11" Type="http://schemas.openxmlformats.org/officeDocument/2006/relationships/hyperlink" Target="DefectID11.png" TargetMode="External"/><Relationship Id="rId5" Type="http://schemas.openxmlformats.org/officeDocument/2006/relationships/hyperlink" Target="DefectID5.png" TargetMode="External"/><Relationship Id="rId15" Type="http://schemas.openxmlformats.org/officeDocument/2006/relationships/hyperlink" Target="DefectID17.png" TargetMode="External"/><Relationship Id="rId10" Type="http://schemas.openxmlformats.org/officeDocument/2006/relationships/hyperlink" Target="DefectID10.png" TargetMode="External"/><Relationship Id="rId19" Type="http://schemas.openxmlformats.org/officeDocument/2006/relationships/hyperlink" Target="DefectID24.png" TargetMode="External"/><Relationship Id="rId4" Type="http://schemas.openxmlformats.org/officeDocument/2006/relationships/hyperlink" Target="DefectID3.png" TargetMode="External"/><Relationship Id="rId9" Type="http://schemas.openxmlformats.org/officeDocument/2006/relationships/hyperlink" Target="DefectID9.png" TargetMode="External"/><Relationship Id="rId14" Type="http://schemas.openxmlformats.org/officeDocument/2006/relationships/hyperlink" Target="DefectID16.png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  <pageSetUpPr fitToPage="1"/>
  </sheetPr>
  <dimension ref="A1:Z999"/>
  <sheetViews>
    <sheetView showGridLines="0" tabSelected="1" zoomScale="85" zoomScaleNormal="85" workbookViewId="0">
      <pane ySplit="2" topLeftCell="A15" activePane="bottomLeft" state="frozen"/>
      <selection pane="bottomLeft" activeCell="G22" sqref="G22"/>
    </sheetView>
  </sheetViews>
  <sheetFormatPr defaultColWidth="14.42578125" defaultRowHeight="15" customHeight="1" x14ac:dyDescent="0.25"/>
  <cols>
    <col min="1" max="1" width="3.28515625" customWidth="1"/>
    <col min="2" max="2" width="11.7109375" customWidth="1"/>
    <col min="3" max="6" width="25.85546875" customWidth="1"/>
    <col min="7" max="7" width="27.7109375" customWidth="1"/>
    <col min="8" max="9" width="16.7109375" customWidth="1"/>
    <col min="10" max="11" width="18.85546875" customWidth="1"/>
    <col min="12" max="12" width="10.28515625" customWidth="1"/>
    <col min="13" max="13" width="25.85546875" customWidth="1"/>
    <col min="14" max="15" width="15.85546875" customWidth="1"/>
    <col min="16" max="16" width="3.28515625" customWidth="1"/>
    <col min="17" max="17" width="13.28515625" customWidth="1"/>
    <col min="18" max="18" width="3.28515625" customWidth="1"/>
    <col min="19" max="19" width="9.28515625" customWidth="1"/>
    <col min="20" max="20" width="3.28515625" customWidth="1"/>
    <col min="21" max="21" width="10.28515625" customWidth="1"/>
    <col min="22" max="26" width="8.85546875" customWidth="1"/>
  </cols>
  <sheetData>
    <row r="1" spans="1:26" ht="49.5" customHeight="1" x14ac:dyDescent="0.25">
      <c r="A1" s="2"/>
      <c r="B1" s="3" t="s">
        <v>0</v>
      </c>
      <c r="C1" s="3"/>
      <c r="D1" s="4"/>
      <c r="E1" s="4"/>
      <c r="F1" s="24" t="str">
        <f>HYPERLINK("http://bit.ly/2UqesFD","http://bit.ly/2UqesFD")</f>
        <v>http://bit.ly/2UqesFD</v>
      </c>
      <c r="G1" s="25"/>
      <c r="H1" s="4"/>
      <c r="I1" s="4"/>
      <c r="J1" s="4"/>
      <c r="K1" s="4"/>
      <c r="L1" s="4"/>
      <c r="M1" s="4"/>
      <c r="N1" s="4"/>
      <c r="O1" s="4"/>
      <c r="P1" s="2"/>
      <c r="Q1" s="2"/>
      <c r="R1" s="2"/>
      <c r="S1" s="4"/>
      <c r="T1" s="2"/>
      <c r="U1" s="4"/>
      <c r="V1" s="2"/>
      <c r="W1" s="2"/>
      <c r="X1" s="2"/>
      <c r="Y1" s="2"/>
      <c r="Z1" s="2"/>
    </row>
    <row r="2" spans="1:26" ht="34.5" customHeight="1" x14ac:dyDescent="0.25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Q2" s="6" t="s">
        <v>15</v>
      </c>
      <c r="S2" s="7" t="s">
        <v>8</v>
      </c>
      <c r="U2" s="7" t="s">
        <v>11</v>
      </c>
    </row>
    <row r="3" spans="1:26" ht="24.75" customHeight="1" x14ac:dyDescent="0.25">
      <c r="B3" s="8">
        <v>1</v>
      </c>
      <c r="C3" s="9" t="s">
        <v>26</v>
      </c>
      <c r="D3" s="9" t="s">
        <v>27</v>
      </c>
      <c r="E3" s="9" t="s">
        <v>30</v>
      </c>
      <c r="F3" s="9" t="s">
        <v>28</v>
      </c>
      <c r="G3" s="22" t="s">
        <v>32</v>
      </c>
      <c r="H3" s="9" t="s">
        <v>19</v>
      </c>
      <c r="I3" s="13" t="s">
        <v>20</v>
      </c>
      <c r="J3" s="9" t="s">
        <v>29</v>
      </c>
      <c r="K3" s="9"/>
      <c r="L3" s="9" t="s">
        <v>18</v>
      </c>
      <c r="M3" s="9"/>
      <c r="N3" s="10"/>
      <c r="O3" s="10"/>
      <c r="Q3" s="11" t="s">
        <v>16</v>
      </c>
      <c r="S3" s="11" t="s">
        <v>17</v>
      </c>
      <c r="U3" s="12" t="s">
        <v>18</v>
      </c>
    </row>
    <row r="4" spans="1:26" ht="54" x14ac:dyDescent="0.25">
      <c r="B4" s="8">
        <v>2</v>
      </c>
      <c r="C4" s="9" t="s">
        <v>48</v>
      </c>
      <c r="D4" s="9" t="s">
        <v>49</v>
      </c>
      <c r="E4" s="9"/>
      <c r="F4" s="9" t="s">
        <v>50</v>
      </c>
      <c r="G4" s="22" t="s">
        <v>31</v>
      </c>
      <c r="H4" s="9" t="s">
        <v>22</v>
      </c>
      <c r="I4" s="9" t="s">
        <v>25</v>
      </c>
      <c r="J4" s="9" t="s">
        <v>29</v>
      </c>
      <c r="K4" s="9"/>
      <c r="L4" s="14" t="s">
        <v>21</v>
      </c>
      <c r="M4" s="9" t="s">
        <v>51</v>
      </c>
      <c r="N4" s="10"/>
      <c r="O4" s="10"/>
      <c r="Q4" s="13" t="s">
        <v>19</v>
      </c>
      <c r="S4" s="13" t="s">
        <v>20</v>
      </c>
      <c r="U4" s="14" t="s">
        <v>21</v>
      </c>
    </row>
    <row r="5" spans="1:26" ht="67.5" x14ac:dyDescent="0.25">
      <c r="B5" s="8">
        <v>3</v>
      </c>
      <c r="C5" s="23" t="s">
        <v>56</v>
      </c>
      <c r="D5" s="23" t="s">
        <v>57</v>
      </c>
      <c r="E5" s="9" t="s">
        <v>54</v>
      </c>
      <c r="F5" s="23" t="s">
        <v>58</v>
      </c>
      <c r="G5" s="22" t="s">
        <v>33</v>
      </c>
      <c r="H5" s="9" t="s">
        <v>22</v>
      </c>
      <c r="I5" s="9" t="s">
        <v>23</v>
      </c>
      <c r="J5" s="9" t="s">
        <v>29</v>
      </c>
      <c r="K5" s="9"/>
      <c r="L5" s="9" t="s">
        <v>18</v>
      </c>
      <c r="M5" s="9"/>
      <c r="N5" s="10"/>
      <c r="O5" s="10"/>
      <c r="Q5" s="15" t="s">
        <v>22</v>
      </c>
      <c r="S5" s="15" t="s">
        <v>23</v>
      </c>
      <c r="U5" s="16" t="s">
        <v>24</v>
      </c>
    </row>
    <row r="6" spans="1:26" ht="40.5" x14ac:dyDescent="0.25">
      <c r="B6" s="8">
        <v>4</v>
      </c>
      <c r="C6" s="9" t="s">
        <v>52</v>
      </c>
      <c r="D6" s="9" t="s">
        <v>53</v>
      </c>
      <c r="E6" s="9" t="s">
        <v>54</v>
      </c>
      <c r="F6" s="23" t="s">
        <v>55</v>
      </c>
      <c r="G6" s="22" t="s">
        <v>34</v>
      </c>
      <c r="H6" s="9" t="s">
        <v>25</v>
      </c>
      <c r="I6" s="9" t="s">
        <v>25</v>
      </c>
      <c r="J6" s="9" t="s">
        <v>29</v>
      </c>
      <c r="K6" s="9"/>
      <c r="L6" s="9" t="s">
        <v>18</v>
      </c>
      <c r="M6" s="9"/>
      <c r="N6" s="10"/>
      <c r="O6" s="10"/>
      <c r="Q6" s="17" t="s">
        <v>25</v>
      </c>
      <c r="S6" s="17" t="s">
        <v>25</v>
      </c>
    </row>
    <row r="7" spans="1:26" ht="54" x14ac:dyDescent="0.25">
      <c r="B7" s="8">
        <v>5</v>
      </c>
      <c r="C7" s="23" t="s">
        <v>59</v>
      </c>
      <c r="D7" s="23" t="s">
        <v>60</v>
      </c>
      <c r="E7" s="9" t="s">
        <v>54</v>
      </c>
      <c r="F7" s="23" t="s">
        <v>61</v>
      </c>
      <c r="G7" s="22" t="s">
        <v>35</v>
      </c>
      <c r="H7" s="9" t="s">
        <v>22</v>
      </c>
      <c r="I7" s="9" t="s">
        <v>25</v>
      </c>
      <c r="J7" s="9" t="s">
        <v>29</v>
      </c>
      <c r="K7" s="9"/>
      <c r="L7" s="9" t="s">
        <v>18</v>
      </c>
      <c r="M7" s="9"/>
      <c r="N7" s="10"/>
      <c r="O7" s="10"/>
    </row>
    <row r="8" spans="1:26" ht="27" x14ac:dyDescent="0.25">
      <c r="B8" s="8">
        <v>6</v>
      </c>
      <c r="C8" s="23" t="s">
        <v>62</v>
      </c>
      <c r="D8" s="23" t="s">
        <v>63</v>
      </c>
      <c r="E8" s="9" t="s">
        <v>54</v>
      </c>
      <c r="F8" s="9"/>
      <c r="G8" s="22" t="s">
        <v>36</v>
      </c>
      <c r="H8" s="9" t="s">
        <v>22</v>
      </c>
      <c r="I8" s="9" t="s">
        <v>25</v>
      </c>
      <c r="J8" s="9" t="s">
        <v>29</v>
      </c>
      <c r="K8" s="9"/>
      <c r="L8" s="9" t="s">
        <v>18</v>
      </c>
      <c r="M8" s="9"/>
      <c r="N8" s="10"/>
      <c r="O8" s="10"/>
    </row>
    <row r="9" spans="1:26" ht="40.5" x14ac:dyDescent="0.25">
      <c r="B9" s="8">
        <v>7</v>
      </c>
      <c r="C9" s="23" t="s">
        <v>64</v>
      </c>
      <c r="D9" s="23" t="s">
        <v>65</v>
      </c>
      <c r="E9" s="9" t="s">
        <v>54</v>
      </c>
      <c r="F9" s="9"/>
      <c r="G9" s="22" t="s">
        <v>37</v>
      </c>
      <c r="H9" s="9" t="s">
        <v>22</v>
      </c>
      <c r="I9" s="9" t="s">
        <v>25</v>
      </c>
      <c r="J9" s="9" t="s">
        <v>29</v>
      </c>
      <c r="K9" s="9"/>
      <c r="L9" s="9" t="s">
        <v>18</v>
      </c>
      <c r="M9" s="9"/>
      <c r="N9" s="10"/>
      <c r="O9" s="10"/>
    </row>
    <row r="10" spans="1:26" ht="24.75" customHeight="1" x14ac:dyDescent="0.25">
      <c r="B10" s="8">
        <v>8</v>
      </c>
      <c r="C10" s="23" t="s">
        <v>66</v>
      </c>
      <c r="D10" s="23" t="s">
        <v>67</v>
      </c>
      <c r="E10" s="9" t="s">
        <v>54</v>
      </c>
      <c r="F10" s="9"/>
      <c r="G10" s="22" t="s">
        <v>38</v>
      </c>
      <c r="H10" s="9" t="s">
        <v>22</v>
      </c>
      <c r="I10" s="9" t="s">
        <v>25</v>
      </c>
      <c r="J10" s="9" t="s">
        <v>29</v>
      </c>
      <c r="K10" s="9"/>
      <c r="L10" s="9" t="s">
        <v>18</v>
      </c>
      <c r="M10" s="9"/>
      <c r="N10" s="10"/>
      <c r="O10" s="10"/>
    </row>
    <row r="11" spans="1:26" ht="24.75" customHeight="1" x14ac:dyDescent="0.25">
      <c r="B11" s="8">
        <v>9</v>
      </c>
      <c r="C11" s="23" t="s">
        <v>68</v>
      </c>
      <c r="D11" s="23" t="s">
        <v>69</v>
      </c>
      <c r="E11" s="9" t="s">
        <v>54</v>
      </c>
      <c r="F11" s="9"/>
      <c r="G11" s="22" t="s">
        <v>39</v>
      </c>
      <c r="H11" s="9" t="s">
        <v>19</v>
      </c>
      <c r="I11" s="9" t="s">
        <v>20</v>
      </c>
      <c r="J11" s="9" t="s">
        <v>29</v>
      </c>
      <c r="K11" s="9"/>
      <c r="L11" s="9" t="s">
        <v>18</v>
      </c>
      <c r="M11" s="9"/>
      <c r="N11" s="10"/>
      <c r="O11" s="10"/>
    </row>
    <row r="12" spans="1:26" ht="54" x14ac:dyDescent="0.25">
      <c r="B12" s="8">
        <v>10</v>
      </c>
      <c r="C12" s="23" t="s">
        <v>70</v>
      </c>
      <c r="D12" s="23" t="s">
        <v>71</v>
      </c>
      <c r="E12" s="9" t="s">
        <v>54</v>
      </c>
      <c r="F12" s="9"/>
      <c r="G12" s="22" t="s">
        <v>40</v>
      </c>
      <c r="H12" s="9" t="s">
        <v>22</v>
      </c>
      <c r="I12" s="9" t="s">
        <v>23</v>
      </c>
      <c r="J12" s="9" t="s">
        <v>29</v>
      </c>
      <c r="K12" s="9"/>
      <c r="L12" s="9" t="s">
        <v>18</v>
      </c>
      <c r="M12" s="9"/>
      <c r="N12" s="10"/>
      <c r="O12" s="10"/>
    </row>
    <row r="13" spans="1:26" ht="94.5" x14ac:dyDescent="0.25">
      <c r="B13" s="8">
        <v>11</v>
      </c>
      <c r="C13" s="23" t="s">
        <v>72</v>
      </c>
      <c r="D13" s="23" t="s">
        <v>73</v>
      </c>
      <c r="E13" s="9"/>
      <c r="F13" s="9"/>
      <c r="G13" s="22" t="s">
        <v>41</v>
      </c>
      <c r="H13" s="9" t="s">
        <v>22</v>
      </c>
      <c r="I13" s="9" t="s">
        <v>25</v>
      </c>
      <c r="J13" s="9" t="s">
        <v>29</v>
      </c>
      <c r="K13" s="9"/>
      <c r="L13" s="9" t="s">
        <v>18</v>
      </c>
      <c r="M13" s="9"/>
      <c r="N13" s="10"/>
      <c r="O13" s="10"/>
    </row>
    <row r="14" spans="1:26" ht="40.5" x14ac:dyDescent="0.25">
      <c r="B14" s="8">
        <v>12</v>
      </c>
      <c r="C14" s="23" t="s">
        <v>74</v>
      </c>
      <c r="D14" s="23" t="s">
        <v>75</v>
      </c>
      <c r="E14" s="9" t="s">
        <v>54</v>
      </c>
      <c r="F14" s="9"/>
      <c r="G14" s="22" t="s">
        <v>42</v>
      </c>
      <c r="H14" s="9" t="s">
        <v>22</v>
      </c>
      <c r="I14" s="9" t="s">
        <v>25</v>
      </c>
      <c r="J14" s="9" t="s">
        <v>29</v>
      </c>
      <c r="K14" s="9"/>
      <c r="L14" s="9" t="s">
        <v>18</v>
      </c>
      <c r="M14" s="9"/>
      <c r="N14" s="10"/>
      <c r="O14" s="10"/>
    </row>
    <row r="15" spans="1:26" ht="81" x14ac:dyDescent="0.25">
      <c r="B15" s="8">
        <v>13</v>
      </c>
      <c r="C15" s="23" t="s">
        <v>76</v>
      </c>
      <c r="D15" s="23" t="s">
        <v>77</v>
      </c>
      <c r="E15" s="9" t="s">
        <v>54</v>
      </c>
      <c r="F15" s="9"/>
      <c r="G15" s="9"/>
      <c r="H15" s="9" t="s">
        <v>19</v>
      </c>
      <c r="I15" s="9" t="s">
        <v>20</v>
      </c>
      <c r="J15" s="9" t="s">
        <v>29</v>
      </c>
      <c r="K15" s="9"/>
      <c r="L15" s="9" t="s">
        <v>18</v>
      </c>
      <c r="M15" s="9"/>
      <c r="N15" s="10"/>
      <c r="O15" s="10"/>
    </row>
    <row r="16" spans="1:26" ht="67.5" x14ac:dyDescent="0.25">
      <c r="B16" s="8">
        <v>14</v>
      </c>
      <c r="C16" s="23" t="s">
        <v>78</v>
      </c>
      <c r="D16" s="23" t="s">
        <v>79</v>
      </c>
      <c r="E16" s="9" t="s">
        <v>54</v>
      </c>
      <c r="F16" s="9"/>
      <c r="G16" s="9"/>
      <c r="H16" s="9" t="s">
        <v>19</v>
      </c>
      <c r="I16" s="9" t="s">
        <v>20</v>
      </c>
      <c r="J16" s="9" t="s">
        <v>29</v>
      </c>
      <c r="K16" s="9"/>
      <c r="L16" s="9" t="s">
        <v>18</v>
      </c>
      <c r="M16" s="9"/>
      <c r="N16" s="10"/>
      <c r="O16" s="10"/>
    </row>
    <row r="17" spans="2:15" ht="40.5" x14ac:dyDescent="0.25">
      <c r="B17" s="8">
        <v>15</v>
      </c>
      <c r="C17" s="23" t="s">
        <v>80</v>
      </c>
      <c r="D17" s="23" t="s">
        <v>85</v>
      </c>
      <c r="E17" s="9" t="s">
        <v>54</v>
      </c>
      <c r="F17" s="9"/>
      <c r="G17" s="22" t="s">
        <v>43</v>
      </c>
      <c r="H17" s="9" t="s">
        <v>16</v>
      </c>
      <c r="I17" s="9" t="s">
        <v>17</v>
      </c>
      <c r="J17" s="9" t="s">
        <v>29</v>
      </c>
      <c r="K17" s="9"/>
      <c r="L17" s="9" t="s">
        <v>18</v>
      </c>
      <c r="M17" s="9"/>
      <c r="N17" s="10"/>
      <c r="O17" s="10"/>
    </row>
    <row r="18" spans="2:15" ht="40.5" x14ac:dyDescent="0.25">
      <c r="B18" s="8">
        <v>16</v>
      </c>
      <c r="C18" s="23" t="s">
        <v>81</v>
      </c>
      <c r="D18" s="23" t="s">
        <v>85</v>
      </c>
      <c r="E18" s="9" t="s">
        <v>54</v>
      </c>
      <c r="F18" s="9"/>
      <c r="G18" s="22" t="s">
        <v>44</v>
      </c>
      <c r="H18" s="9" t="s">
        <v>16</v>
      </c>
      <c r="I18" s="9" t="s">
        <v>17</v>
      </c>
      <c r="J18" s="9" t="s">
        <v>29</v>
      </c>
      <c r="K18" s="9"/>
      <c r="L18" s="9" t="s">
        <v>18</v>
      </c>
      <c r="M18" s="9"/>
      <c r="N18" s="10"/>
      <c r="O18" s="10"/>
    </row>
    <row r="19" spans="2:15" ht="40.5" x14ac:dyDescent="0.25">
      <c r="B19" s="8">
        <v>17</v>
      </c>
      <c r="C19" s="23" t="s">
        <v>82</v>
      </c>
      <c r="D19" s="23" t="s">
        <v>83</v>
      </c>
      <c r="E19" s="9"/>
      <c r="F19" s="9"/>
      <c r="G19" s="22" t="s">
        <v>45</v>
      </c>
      <c r="H19" s="9" t="s">
        <v>16</v>
      </c>
      <c r="I19" s="9" t="s">
        <v>17</v>
      </c>
      <c r="J19" s="9" t="s">
        <v>29</v>
      </c>
      <c r="K19" s="9"/>
      <c r="L19" s="9" t="s">
        <v>18</v>
      </c>
      <c r="M19" s="9"/>
      <c r="N19" s="10"/>
      <c r="O19" s="10"/>
    </row>
    <row r="20" spans="2:15" ht="40.5" x14ac:dyDescent="0.25">
      <c r="B20" s="8">
        <v>18</v>
      </c>
      <c r="C20" s="23" t="s">
        <v>84</v>
      </c>
      <c r="D20" s="23" t="s">
        <v>85</v>
      </c>
      <c r="E20" s="9"/>
      <c r="F20" s="9"/>
      <c r="G20" s="22" t="s">
        <v>46</v>
      </c>
      <c r="H20" s="9" t="s">
        <v>19</v>
      </c>
      <c r="I20" s="9" t="s">
        <v>20</v>
      </c>
      <c r="J20" s="9" t="s">
        <v>29</v>
      </c>
      <c r="K20" s="9"/>
      <c r="L20" s="9" t="s">
        <v>18</v>
      </c>
      <c r="M20" s="9"/>
      <c r="N20" s="10"/>
      <c r="O20" s="10"/>
    </row>
    <row r="21" spans="2:15" ht="40.5" x14ac:dyDescent="0.25">
      <c r="B21" s="8">
        <v>19</v>
      </c>
      <c r="C21" s="23" t="s">
        <v>86</v>
      </c>
      <c r="D21" s="23" t="s">
        <v>87</v>
      </c>
      <c r="E21" s="9"/>
      <c r="F21" s="9"/>
      <c r="G21" s="22" t="s">
        <v>47</v>
      </c>
      <c r="H21" s="9" t="s">
        <v>16</v>
      </c>
      <c r="I21" s="9" t="s">
        <v>20</v>
      </c>
      <c r="J21" s="9" t="s">
        <v>29</v>
      </c>
      <c r="K21" s="9"/>
      <c r="L21" s="9" t="s">
        <v>18</v>
      </c>
      <c r="M21" s="9"/>
      <c r="N21" s="10"/>
      <c r="O21" s="10"/>
    </row>
    <row r="22" spans="2:15" ht="54" x14ac:dyDescent="0.25">
      <c r="B22" s="8">
        <v>20</v>
      </c>
      <c r="C22" s="23" t="s">
        <v>88</v>
      </c>
      <c r="D22" s="23" t="s">
        <v>85</v>
      </c>
      <c r="E22" s="9"/>
      <c r="F22" s="9"/>
      <c r="G22" s="9"/>
      <c r="H22" s="9" t="s">
        <v>19</v>
      </c>
      <c r="I22" s="9" t="s">
        <v>17</v>
      </c>
      <c r="J22" s="9" t="s">
        <v>29</v>
      </c>
      <c r="K22" s="9"/>
      <c r="L22" s="9" t="s">
        <v>18</v>
      </c>
      <c r="M22" s="9"/>
      <c r="N22" s="10"/>
      <c r="O22" s="10"/>
    </row>
    <row r="23" spans="2:15" ht="67.5" x14ac:dyDescent="0.25">
      <c r="B23" s="8">
        <v>21</v>
      </c>
      <c r="C23" s="23" t="s">
        <v>89</v>
      </c>
      <c r="D23" s="23" t="s">
        <v>85</v>
      </c>
      <c r="E23" s="9"/>
      <c r="F23" s="9"/>
      <c r="G23" s="9"/>
      <c r="H23" s="9" t="s">
        <v>22</v>
      </c>
      <c r="I23" s="9" t="s">
        <v>20</v>
      </c>
      <c r="J23" s="9" t="s">
        <v>29</v>
      </c>
      <c r="K23" s="9"/>
      <c r="L23" s="9" t="s">
        <v>18</v>
      </c>
      <c r="M23" s="9"/>
      <c r="N23" s="10"/>
      <c r="O23" s="10"/>
    </row>
    <row r="24" spans="2:15" ht="54" x14ac:dyDescent="0.25">
      <c r="B24" s="8">
        <v>22</v>
      </c>
      <c r="C24" s="23" t="s">
        <v>90</v>
      </c>
      <c r="D24" s="9" t="s">
        <v>85</v>
      </c>
      <c r="E24" s="9"/>
      <c r="F24" s="9"/>
      <c r="G24" s="9"/>
      <c r="H24" s="9" t="s">
        <v>22</v>
      </c>
      <c r="I24" s="9" t="s">
        <v>20</v>
      </c>
      <c r="J24" s="9" t="s">
        <v>29</v>
      </c>
      <c r="K24" s="9"/>
      <c r="L24" s="9" t="s">
        <v>18</v>
      </c>
      <c r="M24" s="9"/>
      <c r="N24" s="10"/>
      <c r="O24" s="10"/>
    </row>
    <row r="25" spans="2:15" ht="40.5" x14ac:dyDescent="0.25">
      <c r="B25" s="8">
        <v>23</v>
      </c>
      <c r="C25" s="23" t="s">
        <v>91</v>
      </c>
      <c r="D25" s="9" t="s">
        <v>85</v>
      </c>
      <c r="E25" s="9"/>
      <c r="F25" s="9"/>
      <c r="G25" s="22" t="s">
        <v>92</v>
      </c>
      <c r="H25" s="9" t="s">
        <v>22</v>
      </c>
      <c r="I25" s="9" t="s">
        <v>23</v>
      </c>
      <c r="J25" s="9" t="s">
        <v>29</v>
      </c>
      <c r="K25" s="9"/>
      <c r="L25" s="9" t="s">
        <v>18</v>
      </c>
      <c r="M25" s="9"/>
      <c r="N25" s="10"/>
      <c r="O25" s="10"/>
    </row>
    <row r="26" spans="2:15" ht="54" x14ac:dyDescent="0.25">
      <c r="B26" s="8">
        <v>24</v>
      </c>
      <c r="C26" s="23" t="s">
        <v>93</v>
      </c>
      <c r="D26" s="9"/>
      <c r="E26" s="9"/>
      <c r="F26" s="9"/>
      <c r="G26" s="22" t="s">
        <v>94</v>
      </c>
      <c r="H26" s="9" t="s">
        <v>16</v>
      </c>
      <c r="I26" s="9" t="s">
        <v>20</v>
      </c>
      <c r="J26" s="9" t="s">
        <v>29</v>
      </c>
      <c r="K26" s="9"/>
      <c r="L26" s="9" t="s">
        <v>18</v>
      </c>
      <c r="M26" s="9"/>
      <c r="N26" s="10"/>
      <c r="O26" s="10"/>
    </row>
    <row r="27" spans="2:15" ht="67.5" x14ac:dyDescent="0.25">
      <c r="B27" s="8">
        <v>25</v>
      </c>
      <c r="C27" s="23" t="s">
        <v>95</v>
      </c>
      <c r="D27" s="9"/>
      <c r="E27" s="9"/>
      <c r="F27" s="9"/>
      <c r="G27" s="9"/>
      <c r="H27" s="9" t="s">
        <v>22</v>
      </c>
      <c r="I27" s="9" t="s">
        <v>23</v>
      </c>
      <c r="J27" s="9" t="s">
        <v>29</v>
      </c>
      <c r="K27" s="9"/>
      <c r="L27" s="9" t="s">
        <v>18</v>
      </c>
      <c r="M27" s="9"/>
      <c r="N27" s="10"/>
      <c r="O27" s="10"/>
    </row>
    <row r="28" spans="2:15" ht="40.5" x14ac:dyDescent="0.25">
      <c r="B28" s="8">
        <v>26</v>
      </c>
      <c r="C28" s="23" t="s">
        <v>96</v>
      </c>
      <c r="D28" s="9"/>
      <c r="E28" s="9"/>
      <c r="F28" s="9"/>
      <c r="G28" s="9"/>
      <c r="H28" s="9" t="s">
        <v>22</v>
      </c>
      <c r="I28" s="9" t="s">
        <v>25</v>
      </c>
      <c r="J28" s="9" t="s">
        <v>29</v>
      </c>
      <c r="K28" s="9"/>
      <c r="L28" s="9" t="s">
        <v>18</v>
      </c>
      <c r="M28" s="9"/>
      <c r="N28" s="10"/>
      <c r="O28" s="10"/>
    </row>
    <row r="29" spans="2:15" ht="24.75" customHeight="1" x14ac:dyDescent="0.25">
      <c r="B29" s="8">
        <v>27</v>
      </c>
      <c r="C29" s="23" t="s">
        <v>97</v>
      </c>
      <c r="D29" s="23" t="s">
        <v>98</v>
      </c>
      <c r="E29" s="9"/>
      <c r="F29" s="9"/>
      <c r="G29" s="22" t="s">
        <v>99</v>
      </c>
      <c r="H29" s="9" t="s">
        <v>19</v>
      </c>
      <c r="I29" s="9" t="s">
        <v>20</v>
      </c>
      <c r="J29" s="9" t="s">
        <v>29</v>
      </c>
      <c r="K29" s="9"/>
      <c r="L29" s="9" t="s">
        <v>18</v>
      </c>
      <c r="M29" s="9"/>
      <c r="N29" s="10"/>
      <c r="O29" s="10"/>
    </row>
    <row r="30" spans="2:15" ht="40.5" x14ac:dyDescent="0.25">
      <c r="B30" s="8">
        <v>28</v>
      </c>
      <c r="C30" s="23" t="s">
        <v>100</v>
      </c>
      <c r="D30" s="9" t="s">
        <v>85</v>
      </c>
      <c r="E30" s="9"/>
      <c r="F30" s="9"/>
      <c r="G30" s="22" t="s">
        <v>101</v>
      </c>
      <c r="H30" s="9" t="s">
        <v>22</v>
      </c>
      <c r="I30" s="9" t="s">
        <v>23</v>
      </c>
      <c r="J30" s="9" t="s">
        <v>29</v>
      </c>
      <c r="K30" s="9"/>
      <c r="L30" s="9" t="s">
        <v>18</v>
      </c>
      <c r="M30" s="9"/>
      <c r="N30" s="10"/>
      <c r="O30" s="10"/>
    </row>
    <row r="31" spans="2:15" ht="40.5" x14ac:dyDescent="0.25">
      <c r="B31" s="8">
        <v>29</v>
      </c>
      <c r="C31" s="23" t="s">
        <v>102</v>
      </c>
      <c r="D31" s="9"/>
      <c r="E31" s="9"/>
      <c r="F31" s="9"/>
      <c r="G31" s="9"/>
      <c r="H31" s="9" t="s">
        <v>25</v>
      </c>
      <c r="I31" s="9" t="s">
        <v>25</v>
      </c>
      <c r="J31" s="9" t="s">
        <v>29</v>
      </c>
      <c r="K31" s="9"/>
      <c r="L31" s="9" t="s">
        <v>18</v>
      </c>
      <c r="M31" s="9"/>
      <c r="N31" s="10"/>
      <c r="O31" s="10"/>
    </row>
    <row r="32" spans="2:15" ht="54" x14ac:dyDescent="0.25">
      <c r="B32" s="8">
        <v>30</v>
      </c>
      <c r="C32" s="23" t="s">
        <v>103</v>
      </c>
      <c r="D32" s="9"/>
      <c r="E32" s="9"/>
      <c r="F32" s="9"/>
      <c r="G32" s="9"/>
      <c r="H32" s="9" t="s">
        <v>25</v>
      </c>
      <c r="I32" s="9" t="s">
        <v>25</v>
      </c>
      <c r="J32" s="9" t="s">
        <v>29</v>
      </c>
      <c r="K32" s="9"/>
      <c r="L32" s="9" t="s">
        <v>18</v>
      </c>
      <c r="M32" s="9"/>
      <c r="N32" s="10"/>
      <c r="O32" s="10"/>
    </row>
    <row r="33" spans="2:21" ht="18" customHeight="1" x14ac:dyDescent="0.25"/>
    <row r="34" spans="2:21" ht="21.75" customHeight="1" x14ac:dyDescent="0.25"/>
    <row r="35" spans="2:21" ht="21.75" customHeight="1" x14ac:dyDescent="0.25"/>
    <row r="36" spans="2:21" ht="21.75" customHeight="1" x14ac:dyDescent="0.25"/>
    <row r="37" spans="2:21" ht="9.75" customHeight="1" x14ac:dyDescent="0.25"/>
    <row r="38" spans="2:21" ht="18" customHeight="1" x14ac:dyDescent="0.25"/>
    <row r="39" spans="2:21" ht="18" customHeight="1" x14ac:dyDescent="0.25"/>
    <row r="40" spans="2:21" ht="21.75" customHeight="1" x14ac:dyDescent="0.25"/>
    <row r="41" spans="2:21" ht="21.75" customHeight="1" x14ac:dyDescent="0.25"/>
    <row r="42" spans="2:21" ht="15.75" customHeight="1" x14ac:dyDescent="0.3">
      <c r="B42" s="18"/>
      <c r="C42" s="18"/>
      <c r="D42" s="19"/>
      <c r="E42" s="20"/>
      <c r="F42" s="19"/>
      <c r="G42" s="20"/>
      <c r="H42" s="19"/>
      <c r="I42" s="19"/>
      <c r="J42" s="20"/>
      <c r="K42" s="20"/>
      <c r="L42" s="19"/>
      <c r="M42" s="19"/>
      <c r="N42" s="20"/>
      <c r="O42" s="19"/>
      <c r="S42" s="19"/>
      <c r="U42" s="19"/>
    </row>
    <row r="43" spans="2:21" ht="15.75" customHeight="1" x14ac:dyDescent="0.25">
      <c r="E43" s="21"/>
      <c r="G43" s="21"/>
      <c r="J43" s="21"/>
      <c r="K43" s="21"/>
      <c r="N43" s="21"/>
    </row>
    <row r="48" spans="2:21" ht="15.75" customHeight="1" x14ac:dyDescent="0.25">
      <c r="B48" s="1"/>
      <c r="C48" s="1"/>
      <c r="D48" s="1"/>
      <c r="E48" s="21"/>
      <c r="F48" s="1"/>
      <c r="G48" s="21"/>
      <c r="H48" s="1"/>
      <c r="I48" s="1"/>
      <c r="J48" s="21"/>
      <c r="K48" s="21"/>
      <c r="L48" s="1"/>
      <c r="M48" s="1"/>
      <c r="N48" s="21"/>
      <c r="O48" s="1"/>
      <c r="S48" s="1"/>
      <c r="U48" s="1"/>
    </row>
    <row r="49" spans="2:21" ht="15.75" customHeight="1" x14ac:dyDescent="0.25">
      <c r="B49" s="1"/>
      <c r="C49" s="1"/>
      <c r="D49" s="1"/>
      <c r="E49" s="21"/>
      <c r="F49" s="1"/>
      <c r="G49" s="21"/>
      <c r="H49" s="1"/>
      <c r="I49" s="1"/>
      <c r="J49" s="21"/>
      <c r="K49" s="21"/>
      <c r="L49" s="1"/>
      <c r="M49" s="1"/>
      <c r="N49" s="21"/>
      <c r="O49" s="1"/>
      <c r="S49" s="1"/>
      <c r="U49" s="1"/>
    </row>
    <row r="50" spans="2:21" ht="15.75" customHeight="1" x14ac:dyDescent="0.25">
      <c r="B50" s="1"/>
      <c r="C50" s="1"/>
      <c r="D50" s="1"/>
      <c r="E50" s="21"/>
      <c r="F50" s="1"/>
      <c r="G50" s="21"/>
      <c r="H50" s="1"/>
      <c r="I50" s="1"/>
      <c r="J50" s="21"/>
      <c r="K50" s="21"/>
      <c r="L50" s="1"/>
      <c r="M50" s="1"/>
      <c r="N50" s="21"/>
      <c r="O50" s="1"/>
      <c r="S50" s="1"/>
      <c r="U50" s="1"/>
    </row>
    <row r="51" spans="2:21" ht="15.75" customHeight="1" x14ac:dyDescent="0.25">
      <c r="B51" s="1"/>
      <c r="C51" s="1"/>
      <c r="D51" s="1"/>
      <c r="E51" s="21"/>
      <c r="F51" s="1"/>
      <c r="G51" s="21"/>
      <c r="H51" s="1"/>
      <c r="I51" s="1"/>
      <c r="J51" s="21"/>
      <c r="K51" s="21"/>
      <c r="L51" s="1"/>
      <c r="M51" s="1"/>
      <c r="N51" s="21"/>
      <c r="O51" s="1"/>
      <c r="S51" s="1"/>
      <c r="U51" s="1"/>
    </row>
    <row r="52" spans="2:21" ht="15.75" customHeight="1" x14ac:dyDescent="0.25">
      <c r="B52" s="1"/>
      <c r="C52" s="1"/>
      <c r="D52" s="1"/>
      <c r="E52" s="21"/>
      <c r="F52" s="1"/>
      <c r="G52" s="21"/>
      <c r="H52" s="1"/>
      <c r="I52" s="1"/>
      <c r="J52" s="21"/>
      <c r="K52" s="21"/>
      <c r="L52" s="1"/>
      <c r="M52" s="1"/>
      <c r="N52" s="21"/>
      <c r="O52" s="1"/>
      <c r="S52" s="1"/>
      <c r="U52" s="1"/>
    </row>
    <row r="53" spans="2:21" ht="15.75" customHeight="1" x14ac:dyDescent="0.25">
      <c r="B53" s="1"/>
      <c r="C53" s="1"/>
      <c r="D53" s="1"/>
      <c r="E53" s="21"/>
      <c r="F53" s="1"/>
      <c r="G53" s="21"/>
      <c r="H53" s="1"/>
      <c r="I53" s="1"/>
      <c r="J53" s="21"/>
      <c r="K53" s="21"/>
      <c r="L53" s="1"/>
      <c r="M53" s="1"/>
      <c r="N53" s="21"/>
      <c r="O53" s="1"/>
      <c r="S53" s="1"/>
      <c r="U53" s="1"/>
    </row>
    <row r="54" spans="2:21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S54" s="1"/>
      <c r="U54" s="1"/>
    </row>
    <row r="55" spans="2:21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S55" s="1"/>
      <c r="U55" s="1"/>
    </row>
    <row r="56" spans="2:21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S56" s="1"/>
      <c r="U56" s="1"/>
    </row>
    <row r="57" spans="2:21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S57" s="1"/>
      <c r="U57" s="1"/>
    </row>
    <row r="58" spans="2:21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S58" s="1"/>
      <c r="U58" s="1"/>
    </row>
    <row r="59" spans="2:21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S59" s="1"/>
      <c r="U59" s="1"/>
    </row>
    <row r="60" spans="2:21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S60" s="1"/>
      <c r="U60" s="1"/>
    </row>
    <row r="61" spans="2:21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S61" s="1"/>
      <c r="U61" s="1"/>
    </row>
    <row r="62" spans="2:21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S62" s="1"/>
      <c r="U62" s="1"/>
    </row>
    <row r="63" spans="2:21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S63" s="1"/>
      <c r="U63" s="1"/>
    </row>
    <row r="64" spans="2:21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S64" s="1"/>
      <c r="U64" s="1"/>
    </row>
    <row r="65" spans="2:21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S65" s="1"/>
      <c r="U65" s="1"/>
    </row>
    <row r="66" spans="2:21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S66" s="1"/>
      <c r="U66" s="1"/>
    </row>
    <row r="67" spans="2:21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S67" s="1"/>
      <c r="U67" s="1"/>
    </row>
    <row r="68" spans="2:21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S68" s="1"/>
      <c r="U68" s="1"/>
    </row>
    <row r="69" spans="2:21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S69" s="1"/>
      <c r="U69" s="1"/>
    </row>
    <row r="70" spans="2:21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S70" s="1"/>
      <c r="U70" s="1"/>
    </row>
    <row r="71" spans="2:21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S71" s="1"/>
      <c r="U71" s="1"/>
    </row>
    <row r="72" spans="2:21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S72" s="1"/>
      <c r="U72" s="1"/>
    </row>
    <row r="73" spans="2:21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S73" s="1"/>
      <c r="U73" s="1"/>
    </row>
    <row r="74" spans="2:21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S74" s="1"/>
      <c r="U74" s="1"/>
    </row>
    <row r="75" spans="2:21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S75" s="1"/>
      <c r="U75" s="1"/>
    </row>
    <row r="76" spans="2:21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S76" s="1"/>
      <c r="U76" s="1"/>
    </row>
    <row r="77" spans="2:21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S77" s="1"/>
      <c r="U77" s="1"/>
    </row>
    <row r="78" spans="2:21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S78" s="1"/>
      <c r="U78" s="1"/>
    </row>
    <row r="79" spans="2:21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S79" s="1"/>
      <c r="U79" s="1"/>
    </row>
    <row r="80" spans="2:21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S80" s="1"/>
      <c r="U80" s="1"/>
    </row>
    <row r="81" spans="2:21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S81" s="1"/>
      <c r="U81" s="1"/>
    </row>
    <row r="82" spans="2:21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S82" s="1"/>
      <c r="U82" s="1"/>
    </row>
    <row r="83" spans="2:21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S83" s="1"/>
      <c r="U83" s="1"/>
    </row>
    <row r="84" spans="2:21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S84" s="1"/>
      <c r="U84" s="1"/>
    </row>
    <row r="85" spans="2:21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S85" s="1"/>
      <c r="U85" s="1"/>
    </row>
    <row r="86" spans="2:21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S86" s="1"/>
      <c r="U86" s="1"/>
    </row>
    <row r="87" spans="2:21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S87" s="1"/>
      <c r="U87" s="1"/>
    </row>
    <row r="88" spans="2:21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S88" s="1"/>
      <c r="U88" s="1"/>
    </row>
    <row r="89" spans="2:21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S89" s="1"/>
      <c r="U89" s="1"/>
    </row>
    <row r="90" spans="2:21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S90" s="1"/>
      <c r="U90" s="1"/>
    </row>
    <row r="91" spans="2:21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S91" s="1"/>
      <c r="U91" s="1"/>
    </row>
    <row r="92" spans="2:21" ht="15.75" customHeight="1" x14ac:dyDescent="0.25"/>
    <row r="93" spans="2:21" ht="15.75" customHeight="1" x14ac:dyDescent="0.25"/>
    <row r="94" spans="2:21" ht="15.75" customHeight="1" x14ac:dyDescent="0.25"/>
    <row r="95" spans="2:21" ht="15.75" customHeight="1" x14ac:dyDescent="0.25"/>
    <row r="96" spans="2:2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1">
    <mergeCell ref="F1:G1"/>
  </mergeCells>
  <conditionalFormatting sqref="H28:H32 H3:H6">
    <cfRule type="containsText" dxfId="32" priority="4" operator="containsText" text="Minor">
      <formula>NOT(ISERROR(SEARCH(("Minor"),(H3))))</formula>
    </cfRule>
  </conditionalFormatting>
  <conditionalFormatting sqref="H28:H32 H3:H6">
    <cfRule type="containsText" dxfId="31" priority="5" operator="containsText" text="Major">
      <formula>NOT(ISERROR(SEARCH(("Major"),(H3))))</formula>
    </cfRule>
  </conditionalFormatting>
  <conditionalFormatting sqref="H28:H32 H3:H6">
    <cfRule type="containsText" dxfId="30" priority="6" operator="containsText" text="Showstopper">
      <formula>NOT(ISERROR(SEARCH(("Showstopper"),(H3))))</formula>
    </cfRule>
  </conditionalFormatting>
  <conditionalFormatting sqref="I4:I6 I28:I32">
    <cfRule type="containsText" dxfId="29" priority="7" operator="containsText" text="Medium">
      <formula>NOT(ISERROR(SEARCH(("Medium"),(I4))))</formula>
    </cfRule>
  </conditionalFormatting>
  <conditionalFormatting sqref="I4:I6 I28:I32">
    <cfRule type="containsText" dxfId="28" priority="8" operator="containsText" text="High">
      <formula>NOT(ISERROR(SEARCH(("High"),(I4))))</formula>
    </cfRule>
  </conditionalFormatting>
  <conditionalFormatting sqref="I4:I6 I28:I32">
    <cfRule type="containsText" dxfId="27" priority="9" operator="containsText" text="Critical">
      <formula>NOT(ISERROR(SEARCH(("Critical"),(I4))))</formula>
    </cfRule>
  </conditionalFormatting>
  <conditionalFormatting sqref="S3:S5">
    <cfRule type="containsText" dxfId="26" priority="10" operator="containsText" text="Minor">
      <formula>NOT(ISERROR(SEARCH(("Minor"),(S3))))</formula>
    </cfRule>
  </conditionalFormatting>
  <conditionalFormatting sqref="S3:S5">
    <cfRule type="containsText" dxfId="25" priority="11" operator="containsText" text="Major">
      <formula>NOT(ISERROR(SEARCH(("Major"),(S3))))</formula>
    </cfRule>
  </conditionalFormatting>
  <conditionalFormatting sqref="S3:S5">
    <cfRule type="containsText" dxfId="24" priority="12" operator="containsText" text="Showstopper">
      <formula>NOT(ISERROR(SEARCH(("Showstopper"),(S3))))</formula>
    </cfRule>
  </conditionalFormatting>
  <conditionalFormatting sqref="L3 L5:L32">
    <cfRule type="containsText" dxfId="23" priority="13" operator="containsText" text="Closed">
      <formula>NOT(ISERROR(SEARCH(("Closed"),(L3))))</formula>
    </cfRule>
  </conditionalFormatting>
  <conditionalFormatting sqref="L3 L5:L32">
    <cfRule type="containsText" dxfId="22" priority="14" operator="containsText" text="Resolved">
      <formula>NOT(ISERROR(SEARCH(("Resolved"),(L3))))</formula>
    </cfRule>
  </conditionalFormatting>
  <conditionalFormatting sqref="L3 L5:L32">
    <cfRule type="containsText" dxfId="21" priority="15" operator="containsText" text="Open">
      <formula>NOT(ISERROR(SEARCH(("Open"),(L3))))</formula>
    </cfRule>
  </conditionalFormatting>
  <conditionalFormatting sqref="H24:H27">
    <cfRule type="containsText" dxfId="20" priority="16" operator="containsText" text="Minor">
      <formula>NOT(ISERROR(SEARCH(("Minor"),(H24))))</formula>
    </cfRule>
  </conditionalFormatting>
  <conditionalFormatting sqref="H24:H27">
    <cfRule type="containsText" dxfId="19" priority="17" operator="containsText" text="Major">
      <formula>NOT(ISERROR(SEARCH(("Major"),(H24))))</formula>
    </cfRule>
  </conditionalFormatting>
  <conditionalFormatting sqref="H24:H27">
    <cfRule type="containsText" dxfId="18" priority="18" operator="containsText" text="Showstopper">
      <formula>NOT(ISERROR(SEARCH(("Showstopper"),(H24))))</formula>
    </cfRule>
  </conditionalFormatting>
  <conditionalFormatting sqref="I24:I27">
    <cfRule type="containsText" dxfId="17" priority="19" operator="containsText" text="Medium">
      <formula>NOT(ISERROR(SEARCH(("Medium"),(I24))))</formula>
    </cfRule>
  </conditionalFormatting>
  <conditionalFormatting sqref="I24:I27">
    <cfRule type="containsText" dxfId="16" priority="20" operator="containsText" text="High">
      <formula>NOT(ISERROR(SEARCH(("High"),(I24))))</formula>
    </cfRule>
  </conditionalFormatting>
  <conditionalFormatting sqref="I24:I27">
    <cfRule type="containsText" dxfId="15" priority="21" operator="containsText" text="Critical">
      <formula>NOT(ISERROR(SEARCH(("Critical"),(I24))))</formula>
    </cfRule>
  </conditionalFormatting>
  <conditionalFormatting sqref="H20:H23">
    <cfRule type="containsText" dxfId="14" priority="25" operator="containsText" text="Minor">
      <formula>NOT(ISERROR(SEARCH(("Minor"),(H20))))</formula>
    </cfRule>
  </conditionalFormatting>
  <conditionalFormatting sqref="H20:H23">
    <cfRule type="containsText" dxfId="13" priority="26" operator="containsText" text="Major">
      <formula>NOT(ISERROR(SEARCH(("Major"),(H20))))</formula>
    </cfRule>
  </conditionalFormatting>
  <conditionalFormatting sqref="H20:H23">
    <cfRule type="containsText" dxfId="12" priority="27" operator="containsText" text="Showstopper">
      <formula>NOT(ISERROR(SEARCH(("Showstopper"),(H20))))</formula>
    </cfRule>
  </conditionalFormatting>
  <conditionalFormatting sqref="I20:I23">
    <cfRule type="containsText" dxfId="11" priority="28" operator="containsText" text="Medium">
      <formula>NOT(ISERROR(SEARCH(("Medium"),(I20))))</formula>
    </cfRule>
  </conditionalFormatting>
  <conditionalFormatting sqref="I20:I23">
    <cfRule type="containsText" dxfId="10" priority="29" operator="containsText" text="High">
      <formula>NOT(ISERROR(SEARCH(("High"),(I20))))</formula>
    </cfRule>
  </conditionalFormatting>
  <conditionalFormatting sqref="I20:I23">
    <cfRule type="containsText" dxfId="9" priority="30" operator="containsText" text="Critical">
      <formula>NOT(ISERROR(SEARCH(("Critical"),(I20))))</formula>
    </cfRule>
  </conditionalFormatting>
  <conditionalFormatting sqref="H7:H19">
    <cfRule type="containsText" dxfId="8" priority="34" operator="containsText" text="Minor">
      <formula>NOT(ISERROR(SEARCH(("Minor"),(H7))))</formula>
    </cfRule>
  </conditionalFormatting>
  <conditionalFormatting sqref="H7:H19">
    <cfRule type="containsText" dxfId="7" priority="35" operator="containsText" text="Major">
      <formula>NOT(ISERROR(SEARCH(("Major"),(H7))))</formula>
    </cfRule>
  </conditionalFormatting>
  <conditionalFormatting sqref="H7:H19">
    <cfRule type="containsText" dxfId="6" priority="36" operator="containsText" text="Showstopper">
      <formula>NOT(ISERROR(SEARCH(("Showstopper"),(H7))))</formula>
    </cfRule>
  </conditionalFormatting>
  <conditionalFormatting sqref="I7:I19">
    <cfRule type="containsText" dxfId="5" priority="37" operator="containsText" text="Medium">
      <formula>NOT(ISERROR(SEARCH(("Medium"),(I7))))</formula>
    </cfRule>
  </conditionalFormatting>
  <conditionalFormatting sqref="I7:I19">
    <cfRule type="containsText" dxfId="4" priority="38" operator="containsText" text="High">
      <formula>NOT(ISERROR(SEARCH(("High"),(I7))))</formula>
    </cfRule>
  </conditionalFormatting>
  <conditionalFormatting sqref="I7:I19">
    <cfRule type="containsText" dxfId="3" priority="39" operator="containsText" text="Critical">
      <formula>NOT(ISERROR(SEARCH(("Critical"),(I7))))</formula>
    </cfRule>
  </conditionalFormatting>
  <conditionalFormatting sqref="I3">
    <cfRule type="containsText" dxfId="2" priority="1" operator="containsText" text="Minor">
      <formula>NOT(ISERROR(SEARCH(("Minor"),(I3))))</formula>
    </cfRule>
  </conditionalFormatting>
  <conditionalFormatting sqref="I3">
    <cfRule type="containsText" dxfId="1" priority="2" operator="containsText" text="Major">
      <formula>NOT(ISERROR(SEARCH(("Major"),(I3))))</formula>
    </cfRule>
  </conditionalFormatting>
  <conditionalFormatting sqref="I3">
    <cfRule type="containsText" dxfId="0" priority="3" operator="containsText" text="Showstopper">
      <formula>NOT(ISERROR(SEARCH(("Showstopper"),(I3))))</formula>
    </cfRule>
  </conditionalFormatting>
  <dataValidations count="3">
    <dataValidation type="list" allowBlank="1" showErrorMessage="1" sqref="I4:I32" xr:uid="{00000000-0002-0000-0000-000000000000}">
      <formula1>$S$3:$S$6</formula1>
    </dataValidation>
    <dataValidation type="list" allowBlank="1" showErrorMessage="1" sqref="L3 L5:L32" xr:uid="{00000000-0002-0000-0000-000001000000}">
      <formula1>$U$3:$U$5</formula1>
    </dataValidation>
    <dataValidation type="list" allowBlank="1" showErrorMessage="1" sqref="H3:H32" xr:uid="{00000000-0002-0000-0000-000002000000}">
      <formula1>$Q$3:$Q$6</formula1>
    </dataValidation>
  </dataValidations>
  <hyperlinks>
    <hyperlink ref="G4" r:id="rId1" xr:uid="{67EFDB3A-4F00-46ED-8B5E-8CFD261C05B7}"/>
    <hyperlink ref="G3" r:id="rId2" display="Файли DefectID1.png" xr:uid="{82D107FE-8D3A-4ABA-9859-8D243A61C5A9}"/>
    <hyperlink ref="G6" r:id="rId3" xr:uid="{BC838D49-ED0C-4C9D-B77B-247B46621DF0}"/>
    <hyperlink ref="G5" r:id="rId4" xr:uid="{01EB5BA3-B8E5-4702-B76E-CE7945D54986}"/>
    <hyperlink ref="G7" r:id="rId5" xr:uid="{C186B674-7643-4378-99FB-63D96E1D28B0}"/>
    <hyperlink ref="G8" r:id="rId6" xr:uid="{DC481A39-D22B-48F0-9168-50A2AA8C051F}"/>
    <hyperlink ref="G9" r:id="rId7" xr:uid="{2C80DE58-778D-4B13-AF21-09BA30461880}"/>
    <hyperlink ref="G10" r:id="rId8" xr:uid="{5BCB5089-E88A-492D-98C9-E5698FAB3259}"/>
    <hyperlink ref="G11" r:id="rId9" xr:uid="{8128E69C-C594-45F2-94F5-7DD684742313}"/>
    <hyperlink ref="G12" r:id="rId10" xr:uid="{1AE4E3B2-B9C2-4D88-AF90-00A5467EF95F}"/>
    <hyperlink ref="G13" r:id="rId11" xr:uid="{FDEF9AA3-6787-4432-AB87-4BF601045854}"/>
    <hyperlink ref="G14" r:id="rId12" xr:uid="{AC07EE58-C135-4A7D-A29C-836B0BE6D7B2}"/>
    <hyperlink ref="G17" r:id="rId13" xr:uid="{FCE70BC7-AC9C-4B44-88C1-4115F5B42725}"/>
    <hyperlink ref="G18" r:id="rId14" xr:uid="{23BD5ED4-722F-42A2-86DA-0E4F5DBC591B}"/>
    <hyperlink ref="G19" r:id="rId15" xr:uid="{D032ECE2-5386-4E8E-9DCE-C8731BD5DFDA}"/>
    <hyperlink ref="G20" r:id="rId16" xr:uid="{FD4070C4-3BC2-46A1-AE0F-DDFCB44E719E}"/>
    <hyperlink ref="G21" r:id="rId17" xr:uid="{15D6FDF4-086C-411B-A6CB-2413B8EDC631}"/>
    <hyperlink ref="G25" r:id="rId18" xr:uid="{3DB14F19-4B7B-4A58-BF55-1BAA1E62C7F1}"/>
    <hyperlink ref="G26" r:id="rId19" xr:uid="{CCEAF3D7-1705-484C-B035-48A4F9767D88}"/>
    <hyperlink ref="G29" r:id="rId20" xr:uid="{C33FBB5A-F372-47E2-9E09-DCF150AD71BB}"/>
    <hyperlink ref="G30" r:id="rId21" xr:uid="{101B4DF9-1357-4128-A770-0F20A8289C8B}"/>
  </hyperlinks>
  <pageMargins left="0.3" right="0.3" top="0.3" bottom="0.3" header="0" footer="0"/>
  <pageSetup fitToHeight="0" orientation="landscape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Software Defect Report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DiDra</cp:lastModifiedBy>
  <dcterms:created xsi:type="dcterms:W3CDTF">2019-09-17T11:53:10Z</dcterms:created>
  <dcterms:modified xsi:type="dcterms:W3CDTF">2021-12-10T11:14:12Z</dcterms:modified>
</cp:coreProperties>
</file>