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MEGAsync\SQL Notes\Challenges and projects\Preppin Data\PD - 2019 week 20 and 21\"/>
    </mc:Choice>
  </mc:AlternateContent>
  <xr:revisionPtr revIDLastSave="0" documentId="13_ncr:1_{0D95C4A7-4ED4-4C6E-A128-63A81726C0F5}" xr6:coauthVersionLast="46" xr6:coauthVersionMax="46" xr10:uidLastSave="{00000000-0000-0000-0000-000000000000}"/>
  <bookViews>
    <workbookView xWindow="29610" yWindow="-120" windowWidth="28110" windowHeight="16440" xr2:uid="{4C9A9D23-9288-442B-85DF-4F3F9E6C0DBB}"/>
  </bookViews>
  <sheets>
    <sheet name="PD2019 Week 21- Costs checks" sheetId="1" r:id="rId1"/>
    <sheet name="PD2019 Week 21- Patient checks" sheetId="2" r:id="rId2"/>
    <sheet name="Andy check" sheetId="3" r:id="rId3"/>
    <sheet name="Andy Check 2" sheetId="4" r:id="rId4"/>
  </sheets>
  <definedNames>
    <definedName name="_xlnm._FilterDatabase" localSheetId="2" hidden="1">'Andy check'!$A$1:$I$73</definedName>
    <definedName name="_xlnm._FilterDatabase" localSheetId="3" hidden="1">'Andy Check 2'!$A$1:$O$73</definedName>
    <definedName name="_xlnm._FilterDatabase" localSheetId="0" hidden="1">'PD2019 Week 21- Costs checks'!$A$1:$D$140</definedName>
    <definedName name="_xlnm._FilterDatabase" localSheetId="1" hidden="1">'PD2019 Week 21- Patient checks'!$A$1:$C$22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3" i="2"/>
  <c r="E23" i="2"/>
  <c r="E24" i="2" s="1"/>
  <c r="A23" i="2"/>
  <c r="B23" i="2"/>
  <c r="I142" i="1"/>
  <c r="H142" i="1"/>
  <c r="H141" i="1"/>
  <c r="I141" i="1"/>
  <c r="F141" i="1"/>
  <c r="D141" i="1"/>
  <c r="A141" i="1"/>
  <c r="B141" i="1"/>
</calcChain>
</file>

<file path=xl/sharedStrings.xml><?xml version="1.0" encoding="utf-8"?>
<sst xmlns="http://schemas.openxmlformats.org/spreadsheetml/2006/main" count="440" uniqueCount="127">
  <si>
    <t>Avg Cost per Day</t>
  </si>
  <si>
    <t>Total Cost per Day</t>
  </si>
  <si>
    <t>Date in Hospital</t>
  </si>
  <si>
    <t>Number of Patients</t>
  </si>
  <si>
    <t>26/06/2019</t>
  </si>
  <si>
    <t>13/06/2020</t>
  </si>
  <si>
    <t>22/06/2019</t>
  </si>
  <si>
    <t>13/07/2019</t>
  </si>
  <si>
    <t>25/09/2019</t>
  </si>
  <si>
    <t>19/08/2019</t>
  </si>
  <si>
    <t>30/06/2019</t>
  </si>
  <si>
    <t>27/10/2019</t>
  </si>
  <si>
    <t>29/07/2020</t>
  </si>
  <si>
    <t>25/06/2020</t>
  </si>
  <si>
    <t>17/06/2019</t>
  </si>
  <si>
    <t>27/06/2020</t>
  </si>
  <si>
    <t>17/07/2019</t>
  </si>
  <si>
    <t>30/08/2019</t>
  </si>
  <si>
    <t>23/10/2019</t>
  </si>
  <si>
    <t>22/07/2019</t>
  </si>
  <si>
    <t>24/06/2019</t>
  </si>
  <si>
    <t>19/10/2019</t>
  </si>
  <si>
    <t>19/07/2020</t>
  </si>
  <si>
    <t>29/07/2019</t>
  </si>
  <si>
    <t>26/07/2019</t>
  </si>
  <si>
    <t>28/08/2019</t>
  </si>
  <si>
    <t>16/07/2019</t>
  </si>
  <si>
    <t>31/07/2019</t>
  </si>
  <si>
    <t>14/06/2019</t>
  </si>
  <si>
    <t>24/06/2020</t>
  </si>
  <si>
    <t>13/06/2019</t>
  </si>
  <si>
    <t>24/08/2019</t>
  </si>
  <si>
    <t>15/06/2019</t>
  </si>
  <si>
    <t>30/07/2019</t>
  </si>
  <si>
    <t>21/07/2019</t>
  </si>
  <si>
    <t>20/07/2020</t>
  </si>
  <si>
    <t>25/07/2019</t>
  </si>
  <si>
    <t>13/08/2019</t>
  </si>
  <si>
    <t>23/06/2020</t>
  </si>
  <si>
    <t>21/06/2019</t>
  </si>
  <si>
    <t>21/07/2020</t>
  </si>
  <si>
    <t>22/07/2020</t>
  </si>
  <si>
    <t>30/07/2020</t>
  </si>
  <si>
    <t>15/07/2019</t>
  </si>
  <si>
    <t>29/06/2019</t>
  </si>
  <si>
    <t>31/07/2020</t>
  </si>
  <si>
    <t>27/07/2020</t>
  </si>
  <si>
    <t>30/10/2019</t>
  </si>
  <si>
    <t>19/06/2019</t>
  </si>
  <si>
    <t>27/06/2019</t>
  </si>
  <si>
    <t>26/06/2020</t>
  </si>
  <si>
    <t>23/06/2019</t>
  </si>
  <si>
    <t>23/08/2019</t>
  </si>
  <si>
    <t>20/07/2019</t>
  </si>
  <si>
    <t>13/07/2020</t>
  </si>
  <si>
    <t>28/07/2020</t>
  </si>
  <si>
    <t>27/07/2019</t>
  </si>
  <si>
    <t>25/07/2020</t>
  </si>
  <si>
    <t>25/06/2019</t>
  </si>
  <si>
    <t>22/06/2020</t>
  </si>
  <si>
    <t>18/06/2019</t>
  </si>
  <si>
    <t>24/07/2019</t>
  </si>
  <si>
    <t>24/07/2020</t>
  </si>
  <si>
    <t>20/08/2019</t>
  </si>
  <si>
    <t>28/06/2019</t>
  </si>
  <si>
    <t>18/07/2019</t>
  </si>
  <si>
    <t>27/08/2019</t>
  </si>
  <si>
    <t>14/07/2019</t>
  </si>
  <si>
    <t>22/09/2019</t>
  </si>
  <si>
    <t>16/06/2019</t>
  </si>
  <si>
    <t>31/08/2019</t>
  </si>
  <si>
    <t>20/06/2019</t>
  </si>
  <si>
    <t>19/07/2019</t>
  </si>
  <si>
    <t>28/06/2020</t>
  </si>
  <si>
    <t>26/07/2020</t>
  </si>
  <si>
    <t>14/07/2020</t>
  </si>
  <si>
    <t>28/07/2019</t>
  </si>
  <si>
    <t>23/07/2019</t>
  </si>
  <si>
    <t>23/07/2020</t>
  </si>
  <si>
    <t>15/07/2020</t>
  </si>
  <si>
    <t>My solution</t>
  </si>
  <si>
    <t>Patient Name</t>
  </si>
  <si>
    <t>James</t>
  </si>
  <si>
    <t>Jenny</t>
  </si>
  <si>
    <t>Bonner</t>
  </si>
  <si>
    <t>Sara</t>
  </si>
  <si>
    <t>Natalia</t>
  </si>
  <si>
    <t>Kamilla</t>
  </si>
  <si>
    <t>Hesham</t>
  </si>
  <si>
    <t>Andy</t>
  </si>
  <si>
    <t>Hafeez</t>
  </si>
  <si>
    <t>Tom</t>
  </si>
  <si>
    <t>Camiila</t>
  </si>
  <si>
    <t>Jonathan</t>
  </si>
  <si>
    <t>Joe</t>
  </si>
  <si>
    <t>Sarah</t>
  </si>
  <si>
    <t>Michael</t>
  </si>
  <si>
    <t>Ruth</t>
  </si>
  <si>
    <t>Ben</t>
  </si>
  <si>
    <t>Georgie</t>
  </si>
  <si>
    <t>Nathan</t>
  </si>
  <si>
    <t>Dennis</t>
  </si>
  <si>
    <t>Jose</t>
  </si>
  <si>
    <t>Diff Diff Cost per day</t>
  </si>
  <si>
    <t>Name</t>
  </si>
  <si>
    <t>First_Visit</t>
  </si>
  <si>
    <t>Total_Length_of_Stay</t>
  </si>
  <si>
    <t>Day_at_hospital</t>
  </si>
  <si>
    <t>Day_number</t>
  </si>
  <si>
    <t>Length_of_Stay_Segment</t>
  </si>
  <si>
    <t>Cost_per_Day</t>
  </si>
  <si>
    <t>Stay_lower_limit</t>
  </si>
  <si>
    <t>Stay_upper_limit</t>
  </si>
  <si>
    <t>1-3</t>
  </si>
  <si>
    <t>4-7</t>
  </si>
  <si>
    <t>8-14</t>
  </si>
  <si>
    <t>Visit_type</t>
  </si>
  <si>
    <t>Stay_lower_limit_original</t>
  </si>
  <si>
    <t>Stay_upper_limit_original</t>
  </si>
  <si>
    <t>MAX_upper_limit</t>
  </si>
  <si>
    <t>MIN_upper_limit</t>
  </si>
  <si>
    <t>test</t>
  </si>
  <si>
    <t>First Visit</t>
  </si>
  <si>
    <t>First check-up</t>
  </si>
  <si>
    <t>Second check-up</t>
  </si>
  <si>
    <t>Third check-up</t>
  </si>
  <si>
    <t>Not counted at first because of the 14th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</si>
</sst>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Continuous"/>
    </xf>
    <xf numFmtId="49" fontId="0" fillId="0" borderId="0" xfId="0" applyNumberFormat="1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3D2A-D0EB-4082-8019-090E544151E1}">
  <dimension ref="A1:I142"/>
  <sheetViews>
    <sheetView tabSelected="1" workbookViewId="0">
      <pane ySplit="1" topLeftCell="A80" activePane="bottomLeft" state="frozen"/>
      <selection pane="bottomLeft" activeCell="F136" sqref="F136"/>
    </sheetView>
  </sheetViews>
  <sheetFormatPr defaultRowHeight="15" x14ac:dyDescent="0.25"/>
  <cols>
    <col min="1" max="1" width="18.140625" bestFit="1" customWidth="1"/>
    <col min="2" max="2" width="19.28515625" bestFit="1" customWidth="1"/>
    <col min="3" max="3" width="17.42578125" bestFit="1" customWidth="1"/>
    <col min="4" max="4" width="2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2" t="s">
        <v>80</v>
      </c>
      <c r="G1" s="2"/>
      <c r="H1" s="2"/>
      <c r="I1" s="2"/>
    </row>
    <row r="2" spans="1:9" x14ac:dyDescent="0.25">
      <c r="A2">
        <v>80</v>
      </c>
      <c r="B2">
        <v>80</v>
      </c>
      <c r="C2" t="s">
        <v>4</v>
      </c>
      <c r="D2">
        <v>1</v>
      </c>
      <c r="F2">
        <v>100</v>
      </c>
      <c r="G2" s="1">
        <v>43619</v>
      </c>
      <c r="H2">
        <v>100</v>
      </c>
      <c r="I2">
        <v>1</v>
      </c>
    </row>
    <row r="3" spans="1:9" x14ac:dyDescent="0.25">
      <c r="A3">
        <v>100</v>
      </c>
      <c r="B3">
        <v>200</v>
      </c>
      <c r="C3" s="1">
        <v>44050</v>
      </c>
      <c r="D3">
        <v>2</v>
      </c>
      <c r="F3">
        <v>100</v>
      </c>
      <c r="G3" s="1">
        <v>43620</v>
      </c>
      <c r="H3">
        <v>100</v>
      </c>
      <c r="I3">
        <v>1</v>
      </c>
    </row>
    <row r="4" spans="1:9" x14ac:dyDescent="0.25">
      <c r="A4">
        <v>100</v>
      </c>
      <c r="B4">
        <v>100</v>
      </c>
      <c r="C4" s="1">
        <v>43563</v>
      </c>
      <c r="D4">
        <v>1</v>
      </c>
      <c r="F4">
        <v>100</v>
      </c>
      <c r="G4" s="1">
        <v>43621</v>
      </c>
      <c r="H4">
        <v>100</v>
      </c>
      <c r="I4">
        <v>1</v>
      </c>
    </row>
    <row r="5" spans="1:9" x14ac:dyDescent="0.25">
      <c r="A5">
        <v>80</v>
      </c>
      <c r="B5">
        <v>160</v>
      </c>
      <c r="C5" t="s">
        <v>5</v>
      </c>
      <c r="D5">
        <v>2</v>
      </c>
      <c r="F5">
        <v>93.33</v>
      </c>
      <c r="G5" s="1">
        <v>43622</v>
      </c>
      <c r="H5">
        <v>280</v>
      </c>
      <c r="I5">
        <v>3</v>
      </c>
    </row>
    <row r="6" spans="1:9" x14ac:dyDescent="0.25">
      <c r="A6">
        <v>90</v>
      </c>
      <c r="B6">
        <v>360</v>
      </c>
      <c r="C6" s="1">
        <v>44049</v>
      </c>
      <c r="D6">
        <v>4</v>
      </c>
      <c r="F6">
        <v>100</v>
      </c>
      <c r="G6" s="1">
        <v>43623</v>
      </c>
      <c r="H6">
        <v>100</v>
      </c>
      <c r="I6">
        <v>1</v>
      </c>
    </row>
    <row r="7" spans="1:9" x14ac:dyDescent="0.25">
      <c r="A7">
        <v>91.67</v>
      </c>
      <c r="B7">
        <v>275</v>
      </c>
      <c r="C7" t="s">
        <v>6</v>
      </c>
      <c r="D7">
        <v>3</v>
      </c>
      <c r="F7">
        <v>100</v>
      </c>
      <c r="G7" s="1">
        <v>43624</v>
      </c>
      <c r="H7">
        <v>200</v>
      </c>
      <c r="I7">
        <v>2</v>
      </c>
    </row>
    <row r="8" spans="1:9" x14ac:dyDescent="0.25">
      <c r="A8">
        <v>100</v>
      </c>
      <c r="B8">
        <v>100</v>
      </c>
      <c r="C8" t="s">
        <v>7</v>
      </c>
      <c r="D8">
        <v>1</v>
      </c>
      <c r="F8">
        <v>95</v>
      </c>
      <c r="G8" s="1">
        <v>43625</v>
      </c>
      <c r="H8">
        <v>380</v>
      </c>
      <c r="I8">
        <v>4</v>
      </c>
    </row>
    <row r="9" spans="1:9" x14ac:dyDescent="0.25">
      <c r="A9">
        <v>100</v>
      </c>
      <c r="B9">
        <v>100</v>
      </c>
      <c r="C9" t="s">
        <v>8</v>
      </c>
      <c r="D9">
        <v>1</v>
      </c>
      <c r="F9">
        <v>90</v>
      </c>
      <c r="G9" s="1">
        <v>43626</v>
      </c>
      <c r="H9">
        <v>180</v>
      </c>
      <c r="I9">
        <v>2</v>
      </c>
    </row>
    <row r="10" spans="1:9" x14ac:dyDescent="0.25">
      <c r="A10">
        <v>100</v>
      </c>
      <c r="B10">
        <v>100</v>
      </c>
      <c r="C10" t="s">
        <v>9</v>
      </c>
      <c r="D10">
        <v>1</v>
      </c>
      <c r="F10">
        <v>90</v>
      </c>
      <c r="G10" s="1">
        <v>43627</v>
      </c>
      <c r="H10">
        <v>180</v>
      </c>
      <c r="I10">
        <v>2</v>
      </c>
    </row>
    <row r="11" spans="1:9" x14ac:dyDescent="0.25">
      <c r="A11">
        <v>75</v>
      </c>
      <c r="B11">
        <v>75</v>
      </c>
      <c r="C11" t="s">
        <v>10</v>
      </c>
      <c r="D11">
        <v>1</v>
      </c>
      <c r="F11">
        <v>100</v>
      </c>
      <c r="G11" s="1">
        <v>43628</v>
      </c>
      <c r="H11">
        <v>100</v>
      </c>
      <c r="I11">
        <v>1</v>
      </c>
    </row>
    <row r="12" spans="1:9" x14ac:dyDescent="0.25">
      <c r="A12">
        <v>100</v>
      </c>
      <c r="B12">
        <v>200</v>
      </c>
      <c r="C12" s="1">
        <v>43505</v>
      </c>
      <c r="D12">
        <v>2</v>
      </c>
      <c r="F12">
        <v>100</v>
      </c>
      <c r="G12" s="1">
        <v>43629</v>
      </c>
      <c r="H12">
        <v>100</v>
      </c>
      <c r="I12">
        <v>1</v>
      </c>
    </row>
    <row r="13" spans="1:9" x14ac:dyDescent="0.25">
      <c r="A13">
        <v>100</v>
      </c>
      <c r="B13">
        <v>100</v>
      </c>
      <c r="C13" t="s">
        <v>11</v>
      </c>
      <c r="D13">
        <v>1</v>
      </c>
      <c r="F13">
        <v>100</v>
      </c>
      <c r="G13" s="1">
        <v>43630</v>
      </c>
      <c r="H13">
        <v>100</v>
      </c>
      <c r="I13">
        <v>1</v>
      </c>
    </row>
    <row r="14" spans="1:9" x14ac:dyDescent="0.25">
      <c r="A14">
        <v>100</v>
      </c>
      <c r="B14">
        <v>100</v>
      </c>
      <c r="C14" t="s">
        <v>12</v>
      </c>
      <c r="D14">
        <v>1</v>
      </c>
      <c r="F14">
        <v>80</v>
      </c>
      <c r="G14" s="1">
        <v>43631</v>
      </c>
      <c r="H14">
        <v>80</v>
      </c>
      <c r="I14">
        <v>1</v>
      </c>
    </row>
    <row r="15" spans="1:9" x14ac:dyDescent="0.25">
      <c r="A15">
        <v>75</v>
      </c>
      <c r="B15">
        <v>75</v>
      </c>
      <c r="C15" s="1">
        <v>43472</v>
      </c>
      <c r="D15">
        <v>1</v>
      </c>
      <c r="F15">
        <v>80</v>
      </c>
      <c r="G15" s="1">
        <v>43632</v>
      </c>
      <c r="H15">
        <v>80</v>
      </c>
      <c r="I15">
        <v>1</v>
      </c>
    </row>
    <row r="16" spans="1:9" x14ac:dyDescent="0.25">
      <c r="A16">
        <v>90</v>
      </c>
      <c r="B16">
        <v>180</v>
      </c>
      <c r="C16" t="s">
        <v>13</v>
      </c>
      <c r="D16">
        <v>2</v>
      </c>
      <c r="F16">
        <v>80</v>
      </c>
      <c r="G16" s="1">
        <v>43633</v>
      </c>
      <c r="H16">
        <v>80</v>
      </c>
      <c r="I16">
        <v>1</v>
      </c>
    </row>
    <row r="17" spans="1:9" x14ac:dyDescent="0.25">
      <c r="A17">
        <v>100</v>
      </c>
      <c r="B17">
        <v>200</v>
      </c>
      <c r="C17" s="1">
        <v>43718</v>
      </c>
      <c r="D17">
        <v>2</v>
      </c>
      <c r="F17">
        <v>80</v>
      </c>
      <c r="G17" s="1">
        <v>43634</v>
      </c>
      <c r="H17">
        <v>80</v>
      </c>
      <c r="I17">
        <v>1</v>
      </c>
    </row>
    <row r="18" spans="1:9" x14ac:dyDescent="0.25">
      <c r="A18">
        <v>80</v>
      </c>
      <c r="B18">
        <v>80</v>
      </c>
      <c r="C18" t="s">
        <v>14</v>
      </c>
      <c r="D18">
        <v>1</v>
      </c>
      <c r="F18">
        <v>75</v>
      </c>
      <c r="G18" s="1">
        <v>43635</v>
      </c>
      <c r="H18">
        <v>75</v>
      </c>
      <c r="I18">
        <v>1</v>
      </c>
    </row>
    <row r="19" spans="1:9" x14ac:dyDescent="0.25">
      <c r="A19">
        <v>100</v>
      </c>
      <c r="B19">
        <v>200</v>
      </c>
      <c r="C19" s="1">
        <v>43809</v>
      </c>
      <c r="D19">
        <v>2</v>
      </c>
      <c r="F19">
        <v>75</v>
      </c>
      <c r="G19" s="1">
        <v>43636</v>
      </c>
      <c r="H19">
        <v>75</v>
      </c>
      <c r="I19">
        <v>1</v>
      </c>
    </row>
    <row r="20" spans="1:9" x14ac:dyDescent="0.25">
      <c r="A20">
        <v>100</v>
      </c>
      <c r="B20">
        <v>200</v>
      </c>
      <c r="C20" s="1">
        <v>43687</v>
      </c>
      <c r="D20">
        <v>2</v>
      </c>
      <c r="F20">
        <v>87.5</v>
      </c>
      <c r="G20" s="1">
        <v>43637</v>
      </c>
      <c r="H20">
        <v>175</v>
      </c>
      <c r="I20">
        <v>2</v>
      </c>
    </row>
    <row r="21" spans="1:9" x14ac:dyDescent="0.25">
      <c r="A21">
        <v>100</v>
      </c>
      <c r="B21">
        <v>100</v>
      </c>
      <c r="C21" t="s">
        <v>15</v>
      </c>
      <c r="D21">
        <v>1</v>
      </c>
      <c r="F21">
        <v>87.5</v>
      </c>
      <c r="G21" s="1">
        <v>43638</v>
      </c>
      <c r="H21">
        <v>175</v>
      </c>
      <c r="I21">
        <v>2</v>
      </c>
    </row>
    <row r="22" spans="1:9" x14ac:dyDescent="0.25">
      <c r="A22">
        <v>100</v>
      </c>
      <c r="B22">
        <v>200</v>
      </c>
      <c r="C22" s="1">
        <v>44018</v>
      </c>
      <c r="D22">
        <v>2</v>
      </c>
      <c r="F22">
        <v>91.67</v>
      </c>
      <c r="G22" s="1">
        <v>43639</v>
      </c>
      <c r="H22">
        <v>275</v>
      </c>
      <c r="I22">
        <v>3</v>
      </c>
    </row>
    <row r="23" spans="1:9" x14ac:dyDescent="0.25">
      <c r="A23">
        <v>80</v>
      </c>
      <c r="B23">
        <v>80</v>
      </c>
      <c r="C23" t="s">
        <v>16</v>
      </c>
      <c r="D23">
        <v>1</v>
      </c>
      <c r="F23">
        <v>90</v>
      </c>
      <c r="G23" s="1">
        <v>43640</v>
      </c>
      <c r="H23">
        <v>180</v>
      </c>
      <c r="I23">
        <v>2</v>
      </c>
    </row>
    <row r="24" spans="1:9" x14ac:dyDescent="0.25">
      <c r="A24">
        <v>100</v>
      </c>
      <c r="B24">
        <v>100</v>
      </c>
      <c r="C24" t="s">
        <v>17</v>
      </c>
      <c r="D24">
        <v>1</v>
      </c>
      <c r="F24">
        <v>90</v>
      </c>
      <c r="G24" s="1">
        <v>43641</v>
      </c>
      <c r="H24">
        <v>180</v>
      </c>
      <c r="I24">
        <v>2</v>
      </c>
    </row>
    <row r="25" spans="1:9" x14ac:dyDescent="0.25">
      <c r="A25">
        <v>100</v>
      </c>
      <c r="B25">
        <v>100</v>
      </c>
      <c r="C25" s="1">
        <v>43502</v>
      </c>
      <c r="D25">
        <v>1</v>
      </c>
      <c r="F25">
        <v>80</v>
      </c>
      <c r="G25" s="1">
        <v>43642</v>
      </c>
      <c r="H25">
        <v>160</v>
      </c>
      <c r="I25">
        <v>2</v>
      </c>
    </row>
    <row r="26" spans="1:9" x14ac:dyDescent="0.25">
      <c r="A26">
        <v>100</v>
      </c>
      <c r="B26">
        <v>100</v>
      </c>
      <c r="C26" t="s">
        <v>18</v>
      </c>
      <c r="D26">
        <v>1</v>
      </c>
      <c r="F26">
        <v>80</v>
      </c>
      <c r="G26" s="1">
        <v>43643</v>
      </c>
      <c r="H26">
        <v>80</v>
      </c>
      <c r="I26">
        <v>1</v>
      </c>
    </row>
    <row r="27" spans="1:9" x14ac:dyDescent="0.25">
      <c r="A27">
        <v>100</v>
      </c>
      <c r="B27">
        <v>300</v>
      </c>
      <c r="C27" t="s">
        <v>19</v>
      </c>
      <c r="D27">
        <v>3</v>
      </c>
      <c r="F27">
        <v>80</v>
      </c>
      <c r="G27" s="1">
        <v>43644</v>
      </c>
      <c r="H27">
        <v>80</v>
      </c>
      <c r="I27">
        <v>1</v>
      </c>
    </row>
    <row r="28" spans="1:9" x14ac:dyDescent="0.25">
      <c r="A28">
        <v>100</v>
      </c>
      <c r="B28">
        <v>400</v>
      </c>
      <c r="C28" s="1">
        <v>43716</v>
      </c>
      <c r="D28">
        <v>4</v>
      </c>
      <c r="F28">
        <v>80</v>
      </c>
      <c r="G28" s="1">
        <v>43645</v>
      </c>
      <c r="H28">
        <v>80</v>
      </c>
      <c r="I28">
        <v>1</v>
      </c>
    </row>
    <row r="29" spans="1:9" x14ac:dyDescent="0.25">
      <c r="A29">
        <v>90</v>
      </c>
      <c r="B29">
        <v>180</v>
      </c>
      <c r="C29" t="s">
        <v>20</v>
      </c>
      <c r="D29">
        <v>2</v>
      </c>
      <c r="F29">
        <v>75</v>
      </c>
      <c r="G29" s="1">
        <v>43646</v>
      </c>
      <c r="H29">
        <v>75</v>
      </c>
      <c r="I29">
        <v>1</v>
      </c>
    </row>
    <row r="30" spans="1:9" x14ac:dyDescent="0.25">
      <c r="A30">
        <v>100</v>
      </c>
      <c r="B30">
        <v>100</v>
      </c>
      <c r="C30" t="s">
        <v>21</v>
      </c>
      <c r="D30">
        <v>1</v>
      </c>
      <c r="F30">
        <v>75</v>
      </c>
      <c r="G30" s="1">
        <v>43647</v>
      </c>
      <c r="H30">
        <v>75</v>
      </c>
      <c r="I30">
        <v>1</v>
      </c>
    </row>
    <row r="31" spans="1:9" x14ac:dyDescent="0.25">
      <c r="A31">
        <v>100</v>
      </c>
      <c r="B31">
        <v>100</v>
      </c>
      <c r="C31" t="s">
        <v>22</v>
      </c>
      <c r="D31">
        <v>1</v>
      </c>
      <c r="F31">
        <v>75</v>
      </c>
      <c r="G31" s="1">
        <v>43648</v>
      </c>
      <c r="H31">
        <v>75</v>
      </c>
      <c r="I31">
        <v>1</v>
      </c>
    </row>
    <row r="32" spans="1:9" x14ac:dyDescent="0.25">
      <c r="A32">
        <v>78.33</v>
      </c>
      <c r="B32">
        <v>235</v>
      </c>
      <c r="C32" t="s">
        <v>23</v>
      </c>
      <c r="D32">
        <v>3</v>
      </c>
      <c r="F32">
        <v>87.5</v>
      </c>
      <c r="G32" s="1">
        <v>43649</v>
      </c>
      <c r="H32">
        <v>175</v>
      </c>
      <c r="I32">
        <v>2</v>
      </c>
    </row>
    <row r="33" spans="1:9" x14ac:dyDescent="0.25">
      <c r="A33">
        <v>92</v>
      </c>
      <c r="B33">
        <v>460</v>
      </c>
      <c r="C33" t="s">
        <v>24</v>
      </c>
      <c r="D33">
        <v>5</v>
      </c>
      <c r="F33">
        <v>91.67</v>
      </c>
      <c r="G33" s="1">
        <v>43650</v>
      </c>
      <c r="H33">
        <v>275</v>
      </c>
      <c r="I33">
        <v>3</v>
      </c>
    </row>
    <row r="34" spans="1:9" x14ac:dyDescent="0.25">
      <c r="A34">
        <v>93.33</v>
      </c>
      <c r="B34">
        <v>280</v>
      </c>
      <c r="C34" s="1">
        <v>43869</v>
      </c>
      <c r="D34">
        <v>3</v>
      </c>
      <c r="F34">
        <v>91.67</v>
      </c>
      <c r="G34" s="1">
        <v>43651</v>
      </c>
      <c r="H34">
        <v>275</v>
      </c>
      <c r="I34">
        <v>3</v>
      </c>
    </row>
    <row r="35" spans="1:9" x14ac:dyDescent="0.25">
      <c r="A35">
        <v>100</v>
      </c>
      <c r="B35">
        <v>200</v>
      </c>
      <c r="C35" s="1">
        <v>44171</v>
      </c>
      <c r="D35">
        <v>2</v>
      </c>
      <c r="F35">
        <v>93.33</v>
      </c>
      <c r="G35" s="1">
        <v>43652</v>
      </c>
      <c r="H35">
        <v>280</v>
      </c>
      <c r="I35">
        <v>3</v>
      </c>
    </row>
    <row r="36" spans="1:9" x14ac:dyDescent="0.25">
      <c r="A36">
        <v>100</v>
      </c>
      <c r="B36">
        <v>400</v>
      </c>
      <c r="C36" s="1">
        <v>44110</v>
      </c>
      <c r="D36">
        <v>4</v>
      </c>
      <c r="F36">
        <v>92</v>
      </c>
      <c r="G36" s="1">
        <v>43653</v>
      </c>
      <c r="H36">
        <v>460</v>
      </c>
      <c r="I36">
        <v>5</v>
      </c>
    </row>
    <row r="37" spans="1:9" x14ac:dyDescent="0.25">
      <c r="A37">
        <v>100</v>
      </c>
      <c r="B37">
        <v>100</v>
      </c>
      <c r="C37" t="s">
        <v>25</v>
      </c>
      <c r="D37">
        <v>1</v>
      </c>
      <c r="F37">
        <v>94.29</v>
      </c>
      <c r="G37" s="1">
        <v>43654</v>
      </c>
      <c r="H37">
        <v>660</v>
      </c>
      <c r="I37">
        <v>7</v>
      </c>
    </row>
    <row r="38" spans="1:9" x14ac:dyDescent="0.25">
      <c r="A38">
        <v>80</v>
      </c>
      <c r="B38">
        <v>80</v>
      </c>
      <c r="C38" t="s">
        <v>26</v>
      </c>
      <c r="D38">
        <v>1</v>
      </c>
      <c r="F38">
        <v>90</v>
      </c>
      <c r="G38" s="1">
        <v>43655</v>
      </c>
      <c r="H38">
        <v>540</v>
      </c>
      <c r="I38">
        <v>6</v>
      </c>
    </row>
    <row r="39" spans="1:9" x14ac:dyDescent="0.25">
      <c r="A39">
        <v>80</v>
      </c>
      <c r="B39">
        <v>160</v>
      </c>
      <c r="C39" s="1">
        <v>43959</v>
      </c>
      <c r="D39">
        <v>2</v>
      </c>
      <c r="F39">
        <v>96.67</v>
      </c>
      <c r="G39" s="1">
        <v>43656</v>
      </c>
      <c r="H39">
        <v>580</v>
      </c>
      <c r="I39">
        <v>6</v>
      </c>
    </row>
    <row r="40" spans="1:9" x14ac:dyDescent="0.25">
      <c r="A40">
        <v>90</v>
      </c>
      <c r="B40">
        <v>360</v>
      </c>
      <c r="C40" s="1">
        <v>44141</v>
      </c>
      <c r="D40">
        <v>4</v>
      </c>
      <c r="F40">
        <v>95</v>
      </c>
      <c r="G40" s="1">
        <v>43657</v>
      </c>
      <c r="H40">
        <v>380</v>
      </c>
      <c r="I40">
        <v>4</v>
      </c>
    </row>
    <row r="41" spans="1:9" x14ac:dyDescent="0.25">
      <c r="A41">
        <v>75</v>
      </c>
      <c r="B41">
        <v>150</v>
      </c>
      <c r="C41" s="1">
        <v>43473</v>
      </c>
      <c r="D41">
        <v>2</v>
      </c>
      <c r="F41">
        <v>92</v>
      </c>
      <c r="G41" s="1">
        <v>43658</v>
      </c>
      <c r="H41">
        <v>460</v>
      </c>
      <c r="I41">
        <v>5</v>
      </c>
    </row>
    <row r="42" spans="1:9" x14ac:dyDescent="0.25">
      <c r="A42">
        <v>77.5</v>
      </c>
      <c r="B42">
        <v>155</v>
      </c>
      <c r="C42" t="s">
        <v>27</v>
      </c>
      <c r="D42">
        <v>2</v>
      </c>
      <c r="F42">
        <v>92</v>
      </c>
      <c r="G42" s="1">
        <v>43659</v>
      </c>
      <c r="H42">
        <v>460</v>
      </c>
      <c r="I42">
        <v>5</v>
      </c>
    </row>
    <row r="43" spans="1:9" x14ac:dyDescent="0.25">
      <c r="A43">
        <v>80</v>
      </c>
      <c r="B43">
        <v>80</v>
      </c>
      <c r="C43" t="s">
        <v>28</v>
      </c>
      <c r="D43">
        <v>1</v>
      </c>
      <c r="F43">
        <v>100</v>
      </c>
      <c r="G43" s="1">
        <v>43660</v>
      </c>
      <c r="H43">
        <v>100</v>
      </c>
      <c r="I43">
        <v>1</v>
      </c>
    </row>
    <row r="44" spans="1:9" x14ac:dyDescent="0.25">
      <c r="A44">
        <v>100</v>
      </c>
      <c r="B44">
        <v>100</v>
      </c>
      <c r="C44" s="1">
        <v>43561</v>
      </c>
      <c r="D44">
        <v>1</v>
      </c>
      <c r="F44">
        <v>80</v>
      </c>
      <c r="G44" s="1">
        <v>43661</v>
      </c>
      <c r="H44">
        <v>80</v>
      </c>
      <c r="I44">
        <v>1</v>
      </c>
    </row>
    <row r="45" spans="1:9" x14ac:dyDescent="0.25">
      <c r="A45">
        <v>100</v>
      </c>
      <c r="B45">
        <v>100</v>
      </c>
      <c r="C45" t="s">
        <v>29</v>
      </c>
      <c r="D45">
        <v>1</v>
      </c>
      <c r="F45">
        <v>80</v>
      </c>
      <c r="G45" s="1">
        <v>43662</v>
      </c>
      <c r="H45">
        <v>80</v>
      </c>
      <c r="I45">
        <v>1</v>
      </c>
    </row>
    <row r="46" spans="1:9" x14ac:dyDescent="0.25">
      <c r="A46">
        <v>100</v>
      </c>
      <c r="B46">
        <v>100</v>
      </c>
      <c r="C46" s="1">
        <v>43775</v>
      </c>
      <c r="D46">
        <v>1</v>
      </c>
      <c r="F46">
        <v>80</v>
      </c>
      <c r="G46" s="1">
        <v>43663</v>
      </c>
      <c r="H46">
        <v>80</v>
      </c>
      <c r="I46">
        <v>1</v>
      </c>
    </row>
    <row r="47" spans="1:9" x14ac:dyDescent="0.25">
      <c r="A47">
        <v>100</v>
      </c>
      <c r="B47">
        <v>100</v>
      </c>
      <c r="C47" t="s">
        <v>30</v>
      </c>
      <c r="D47">
        <v>1</v>
      </c>
      <c r="F47">
        <v>80</v>
      </c>
      <c r="G47" s="1">
        <v>43664</v>
      </c>
      <c r="H47">
        <v>80</v>
      </c>
      <c r="I47">
        <v>1</v>
      </c>
    </row>
    <row r="48" spans="1:9" x14ac:dyDescent="0.25">
      <c r="A48">
        <v>91.67</v>
      </c>
      <c r="B48">
        <v>275</v>
      </c>
      <c r="C48" s="1">
        <v>43531</v>
      </c>
      <c r="D48">
        <v>3</v>
      </c>
      <c r="F48">
        <v>75</v>
      </c>
      <c r="G48" s="1">
        <v>43665</v>
      </c>
      <c r="H48">
        <v>75</v>
      </c>
      <c r="I48">
        <v>1</v>
      </c>
    </row>
    <row r="49" spans="1:9" x14ac:dyDescent="0.25">
      <c r="A49">
        <v>100</v>
      </c>
      <c r="B49">
        <v>100</v>
      </c>
      <c r="C49" t="s">
        <v>31</v>
      </c>
      <c r="D49">
        <v>1</v>
      </c>
      <c r="F49">
        <v>75</v>
      </c>
      <c r="G49" s="1">
        <v>43666</v>
      </c>
      <c r="H49">
        <v>75</v>
      </c>
      <c r="I49">
        <v>1</v>
      </c>
    </row>
    <row r="50" spans="1:9" x14ac:dyDescent="0.25">
      <c r="A50">
        <v>95</v>
      </c>
      <c r="B50">
        <v>380</v>
      </c>
      <c r="C50" s="1">
        <v>43683</v>
      </c>
      <c r="D50">
        <v>4</v>
      </c>
      <c r="F50">
        <v>100</v>
      </c>
      <c r="G50" s="1">
        <v>43667</v>
      </c>
      <c r="H50">
        <v>100</v>
      </c>
      <c r="I50">
        <v>1</v>
      </c>
    </row>
    <row r="51" spans="1:9" x14ac:dyDescent="0.25">
      <c r="A51">
        <v>80</v>
      </c>
      <c r="B51">
        <v>80</v>
      </c>
      <c r="C51" t="s">
        <v>32</v>
      </c>
      <c r="D51">
        <v>1</v>
      </c>
      <c r="F51">
        <v>100</v>
      </c>
      <c r="G51" s="1">
        <v>43668</v>
      </c>
      <c r="H51">
        <v>100</v>
      </c>
      <c r="I51">
        <v>1</v>
      </c>
    </row>
    <row r="52" spans="1:9" x14ac:dyDescent="0.25">
      <c r="A52">
        <v>76.67</v>
      </c>
      <c r="B52">
        <v>230</v>
      </c>
      <c r="C52" t="s">
        <v>33</v>
      </c>
      <c r="D52">
        <v>3</v>
      </c>
      <c r="F52">
        <v>100</v>
      </c>
      <c r="G52" s="1">
        <v>43669</v>
      </c>
      <c r="H52">
        <v>200</v>
      </c>
      <c r="I52">
        <v>2</v>
      </c>
    </row>
    <row r="53" spans="1:9" x14ac:dyDescent="0.25">
      <c r="A53">
        <v>100</v>
      </c>
      <c r="B53">
        <v>100</v>
      </c>
      <c r="C53" t="s">
        <v>34</v>
      </c>
      <c r="D53">
        <v>1</v>
      </c>
      <c r="F53">
        <v>95</v>
      </c>
      <c r="G53" s="1">
        <v>43670</v>
      </c>
      <c r="H53">
        <v>380</v>
      </c>
      <c r="I53">
        <v>4</v>
      </c>
    </row>
    <row r="54" spans="1:9" x14ac:dyDescent="0.25">
      <c r="A54">
        <v>92</v>
      </c>
      <c r="B54">
        <v>460</v>
      </c>
      <c r="C54" s="1">
        <v>43653</v>
      </c>
      <c r="D54">
        <v>5</v>
      </c>
      <c r="F54">
        <v>93.33</v>
      </c>
      <c r="G54" s="1">
        <v>43671</v>
      </c>
      <c r="H54">
        <v>280</v>
      </c>
      <c r="I54">
        <v>3</v>
      </c>
    </row>
    <row r="55" spans="1:9" x14ac:dyDescent="0.25">
      <c r="A55">
        <v>100</v>
      </c>
      <c r="B55">
        <v>100</v>
      </c>
      <c r="C55" t="s">
        <v>35</v>
      </c>
      <c r="D55">
        <v>1</v>
      </c>
      <c r="F55">
        <v>93.33</v>
      </c>
      <c r="G55" s="1">
        <v>43672</v>
      </c>
      <c r="H55">
        <v>280</v>
      </c>
      <c r="I55">
        <v>3</v>
      </c>
    </row>
    <row r="56" spans="1:9" x14ac:dyDescent="0.25">
      <c r="A56">
        <v>95</v>
      </c>
      <c r="B56">
        <v>380</v>
      </c>
      <c r="C56" s="1">
        <v>43745</v>
      </c>
      <c r="D56">
        <v>4</v>
      </c>
      <c r="F56">
        <v>92</v>
      </c>
      <c r="G56" s="1">
        <v>43673</v>
      </c>
      <c r="H56">
        <v>460</v>
      </c>
      <c r="I56">
        <v>5</v>
      </c>
    </row>
    <row r="57" spans="1:9" x14ac:dyDescent="0.25">
      <c r="A57">
        <v>75</v>
      </c>
      <c r="B57">
        <v>150</v>
      </c>
      <c r="C57" s="1">
        <v>43504</v>
      </c>
      <c r="D57">
        <v>2</v>
      </c>
      <c r="F57">
        <v>91</v>
      </c>
      <c r="G57" s="1">
        <v>43674</v>
      </c>
      <c r="H57">
        <v>455</v>
      </c>
      <c r="I57">
        <v>5</v>
      </c>
    </row>
    <row r="58" spans="1:9" x14ac:dyDescent="0.25">
      <c r="A58">
        <v>95</v>
      </c>
      <c r="B58">
        <v>380</v>
      </c>
      <c r="C58" t="s">
        <v>36</v>
      </c>
      <c r="D58">
        <v>4</v>
      </c>
      <c r="F58">
        <v>78.33</v>
      </c>
      <c r="G58" s="1">
        <v>43675</v>
      </c>
      <c r="H58">
        <v>235</v>
      </c>
      <c r="I58">
        <v>3</v>
      </c>
    </row>
    <row r="59" spans="1:9" x14ac:dyDescent="0.25">
      <c r="A59">
        <v>100</v>
      </c>
      <c r="B59">
        <v>200</v>
      </c>
      <c r="C59" t="s">
        <v>37</v>
      </c>
      <c r="D59">
        <v>2</v>
      </c>
      <c r="F59">
        <v>78.33</v>
      </c>
      <c r="G59" s="1">
        <v>43676</v>
      </c>
      <c r="H59">
        <v>235</v>
      </c>
      <c r="I59">
        <v>3</v>
      </c>
    </row>
    <row r="60" spans="1:9" x14ac:dyDescent="0.25">
      <c r="A60">
        <v>100</v>
      </c>
      <c r="B60">
        <v>100</v>
      </c>
      <c r="C60" s="1">
        <v>43928</v>
      </c>
      <c r="D60">
        <v>1</v>
      </c>
      <c r="F60">
        <v>76.67</v>
      </c>
      <c r="G60" s="1">
        <v>43677</v>
      </c>
      <c r="H60">
        <v>230</v>
      </c>
      <c r="I60">
        <v>3</v>
      </c>
    </row>
    <row r="61" spans="1:9" x14ac:dyDescent="0.25">
      <c r="A61">
        <v>93.33</v>
      </c>
      <c r="B61">
        <v>280</v>
      </c>
      <c r="C61" s="1">
        <v>43591</v>
      </c>
      <c r="D61">
        <v>3</v>
      </c>
      <c r="F61">
        <v>77.5</v>
      </c>
      <c r="G61" s="1">
        <v>43678</v>
      </c>
      <c r="H61">
        <v>155</v>
      </c>
      <c r="I61">
        <v>2</v>
      </c>
    </row>
    <row r="62" spans="1:9" x14ac:dyDescent="0.25">
      <c r="A62">
        <v>86.67</v>
      </c>
      <c r="B62">
        <v>260</v>
      </c>
      <c r="C62" s="1">
        <v>43806</v>
      </c>
      <c r="D62">
        <v>3</v>
      </c>
      <c r="F62">
        <v>75</v>
      </c>
      <c r="G62" s="1">
        <v>43679</v>
      </c>
      <c r="H62">
        <v>150</v>
      </c>
      <c r="I62">
        <v>2</v>
      </c>
    </row>
    <row r="63" spans="1:9" x14ac:dyDescent="0.25">
      <c r="A63">
        <v>100</v>
      </c>
      <c r="B63">
        <v>100</v>
      </c>
      <c r="C63" t="s">
        <v>38</v>
      </c>
      <c r="D63">
        <v>1</v>
      </c>
      <c r="F63">
        <v>75</v>
      </c>
      <c r="G63" s="1">
        <v>43680</v>
      </c>
      <c r="H63">
        <v>150</v>
      </c>
      <c r="I63">
        <v>2</v>
      </c>
    </row>
    <row r="64" spans="1:9" x14ac:dyDescent="0.25">
      <c r="A64">
        <v>100</v>
      </c>
      <c r="B64">
        <v>200</v>
      </c>
      <c r="C64" s="1">
        <v>43747</v>
      </c>
      <c r="D64">
        <v>2</v>
      </c>
      <c r="F64">
        <v>100</v>
      </c>
      <c r="G64" s="1">
        <v>43683</v>
      </c>
      <c r="H64">
        <v>100</v>
      </c>
      <c r="I64">
        <v>1</v>
      </c>
    </row>
    <row r="65" spans="1:9" x14ac:dyDescent="0.25">
      <c r="A65">
        <v>87.5</v>
      </c>
      <c r="B65">
        <v>175</v>
      </c>
      <c r="C65" t="s">
        <v>39</v>
      </c>
      <c r="D65">
        <v>2</v>
      </c>
      <c r="F65">
        <v>100</v>
      </c>
      <c r="G65" s="1">
        <v>43684</v>
      </c>
      <c r="H65">
        <v>100</v>
      </c>
      <c r="I65">
        <v>1</v>
      </c>
    </row>
    <row r="66" spans="1:9" x14ac:dyDescent="0.25">
      <c r="A66">
        <v>92.5</v>
      </c>
      <c r="B66">
        <v>740</v>
      </c>
      <c r="C66" s="1">
        <v>43684</v>
      </c>
      <c r="D66">
        <v>8</v>
      </c>
      <c r="F66">
        <v>100</v>
      </c>
      <c r="G66" s="1">
        <v>43687</v>
      </c>
      <c r="H66">
        <v>200</v>
      </c>
      <c r="I66">
        <v>2</v>
      </c>
    </row>
    <row r="67" spans="1:9" x14ac:dyDescent="0.25">
      <c r="A67">
        <v>100</v>
      </c>
      <c r="B67">
        <v>100</v>
      </c>
      <c r="C67" t="s">
        <v>40</v>
      </c>
      <c r="D67">
        <v>1</v>
      </c>
      <c r="F67">
        <v>100</v>
      </c>
      <c r="G67" s="1">
        <v>43688</v>
      </c>
      <c r="H67">
        <v>400</v>
      </c>
      <c r="I67">
        <v>4</v>
      </c>
    </row>
    <row r="68" spans="1:9" x14ac:dyDescent="0.25">
      <c r="A68">
        <v>90</v>
      </c>
      <c r="B68">
        <v>360</v>
      </c>
      <c r="C68" s="1">
        <v>44142</v>
      </c>
      <c r="D68">
        <v>4</v>
      </c>
      <c r="F68">
        <v>100</v>
      </c>
      <c r="G68" s="1">
        <v>43689</v>
      </c>
      <c r="H68">
        <v>200</v>
      </c>
      <c r="I68">
        <v>2</v>
      </c>
    </row>
    <row r="69" spans="1:9" x14ac:dyDescent="0.25">
      <c r="A69">
        <v>80</v>
      </c>
      <c r="B69">
        <v>80</v>
      </c>
      <c r="C69" t="s">
        <v>41</v>
      </c>
      <c r="D69">
        <v>1</v>
      </c>
      <c r="F69">
        <v>100</v>
      </c>
      <c r="G69" s="1">
        <v>43691</v>
      </c>
      <c r="H69">
        <v>200</v>
      </c>
      <c r="I69">
        <v>2</v>
      </c>
    </row>
    <row r="70" spans="1:9" x14ac:dyDescent="0.25">
      <c r="A70">
        <v>90</v>
      </c>
      <c r="B70">
        <v>180</v>
      </c>
      <c r="C70" t="s">
        <v>42</v>
      </c>
      <c r="D70">
        <v>2</v>
      </c>
      <c r="F70">
        <v>100</v>
      </c>
      <c r="G70" s="1">
        <v>43692</v>
      </c>
      <c r="H70">
        <v>200</v>
      </c>
      <c r="I70">
        <v>2</v>
      </c>
    </row>
    <row r="71" spans="1:9" x14ac:dyDescent="0.25">
      <c r="A71">
        <v>80</v>
      </c>
      <c r="B71">
        <v>80</v>
      </c>
      <c r="C71" t="s">
        <v>43</v>
      </c>
      <c r="D71">
        <v>1</v>
      </c>
      <c r="F71">
        <v>100</v>
      </c>
      <c r="G71" s="1">
        <v>43698</v>
      </c>
      <c r="H71">
        <v>100</v>
      </c>
      <c r="I71">
        <v>1</v>
      </c>
    </row>
    <row r="72" spans="1:9" x14ac:dyDescent="0.25">
      <c r="A72">
        <v>75</v>
      </c>
      <c r="B72">
        <v>75</v>
      </c>
      <c r="C72" t="s">
        <v>44</v>
      </c>
      <c r="D72">
        <v>1</v>
      </c>
      <c r="F72">
        <v>100</v>
      </c>
      <c r="G72" s="1">
        <v>43699</v>
      </c>
      <c r="H72">
        <v>100</v>
      </c>
      <c r="I72">
        <v>1</v>
      </c>
    </row>
    <row r="73" spans="1:9" x14ac:dyDescent="0.25">
      <c r="A73">
        <v>100</v>
      </c>
      <c r="B73">
        <v>100</v>
      </c>
      <c r="C73" t="s">
        <v>45</v>
      </c>
      <c r="D73">
        <v>1</v>
      </c>
      <c r="F73">
        <v>100</v>
      </c>
      <c r="G73" s="1">
        <v>43702</v>
      </c>
      <c r="H73">
        <v>100</v>
      </c>
      <c r="I73">
        <v>1</v>
      </c>
    </row>
    <row r="74" spans="1:9" x14ac:dyDescent="0.25">
      <c r="A74">
        <v>100</v>
      </c>
      <c r="B74">
        <v>200</v>
      </c>
      <c r="C74" s="1">
        <v>43807</v>
      </c>
      <c r="D74">
        <v>2</v>
      </c>
      <c r="F74">
        <v>100</v>
      </c>
      <c r="G74" s="1">
        <v>43703</v>
      </c>
      <c r="H74">
        <v>100</v>
      </c>
      <c r="I74">
        <v>1</v>
      </c>
    </row>
    <row r="75" spans="1:9" x14ac:dyDescent="0.25">
      <c r="A75">
        <v>100</v>
      </c>
      <c r="B75">
        <v>100</v>
      </c>
      <c r="C75" t="s">
        <v>46</v>
      </c>
      <c r="D75">
        <v>1</v>
      </c>
      <c r="F75">
        <v>100</v>
      </c>
      <c r="G75" s="1">
        <v>43706</v>
      </c>
      <c r="H75">
        <v>100</v>
      </c>
      <c r="I75">
        <v>1</v>
      </c>
    </row>
    <row r="76" spans="1:9" x14ac:dyDescent="0.25">
      <c r="A76">
        <v>92</v>
      </c>
      <c r="B76">
        <v>460</v>
      </c>
      <c r="C76" s="1">
        <v>43623</v>
      </c>
      <c r="D76">
        <v>5</v>
      </c>
      <c r="F76">
        <v>100</v>
      </c>
      <c r="G76" s="1">
        <v>43707</v>
      </c>
      <c r="H76">
        <v>100</v>
      </c>
      <c r="I76">
        <v>1</v>
      </c>
    </row>
    <row r="77" spans="1:9" x14ac:dyDescent="0.25">
      <c r="A77">
        <v>90</v>
      </c>
      <c r="B77">
        <v>360</v>
      </c>
      <c r="C77" s="1">
        <v>44172</v>
      </c>
      <c r="D77">
        <v>4</v>
      </c>
      <c r="F77">
        <v>100</v>
      </c>
      <c r="G77" s="1">
        <v>43709</v>
      </c>
      <c r="H77">
        <v>100</v>
      </c>
      <c r="I77">
        <v>1</v>
      </c>
    </row>
    <row r="78" spans="1:9" x14ac:dyDescent="0.25">
      <c r="A78">
        <v>100</v>
      </c>
      <c r="B78">
        <v>200</v>
      </c>
      <c r="C78" s="1">
        <v>43898</v>
      </c>
      <c r="D78">
        <v>2</v>
      </c>
      <c r="F78">
        <v>100</v>
      </c>
      <c r="G78" s="1">
        <v>43710</v>
      </c>
      <c r="H78">
        <v>100</v>
      </c>
      <c r="I78">
        <v>1</v>
      </c>
    </row>
    <row r="79" spans="1:9" x14ac:dyDescent="0.25">
      <c r="A79">
        <v>100</v>
      </c>
      <c r="B79">
        <v>100</v>
      </c>
      <c r="C79" t="s">
        <v>47</v>
      </c>
      <c r="D79">
        <v>1</v>
      </c>
      <c r="F79">
        <v>100</v>
      </c>
      <c r="G79" s="1">
        <v>43712</v>
      </c>
      <c r="H79">
        <v>200</v>
      </c>
      <c r="I79">
        <v>2</v>
      </c>
    </row>
    <row r="80" spans="1:9" x14ac:dyDescent="0.25">
      <c r="A80">
        <v>90</v>
      </c>
      <c r="B80">
        <v>180</v>
      </c>
      <c r="C80" s="1">
        <v>43744</v>
      </c>
      <c r="D80">
        <v>2</v>
      </c>
      <c r="F80">
        <v>100</v>
      </c>
      <c r="G80" s="1">
        <v>43713</v>
      </c>
      <c r="H80">
        <v>200</v>
      </c>
      <c r="I80">
        <v>2</v>
      </c>
    </row>
    <row r="81" spans="1:9" x14ac:dyDescent="0.25">
      <c r="A81">
        <v>75</v>
      </c>
      <c r="B81">
        <v>75</v>
      </c>
      <c r="C81" t="s">
        <v>48</v>
      </c>
      <c r="D81">
        <v>1</v>
      </c>
      <c r="F81">
        <v>100</v>
      </c>
      <c r="G81" s="1">
        <v>43715</v>
      </c>
      <c r="H81">
        <v>200</v>
      </c>
      <c r="I81">
        <v>2</v>
      </c>
    </row>
    <row r="82" spans="1:9" x14ac:dyDescent="0.25">
      <c r="A82">
        <v>80</v>
      </c>
      <c r="B82">
        <v>80</v>
      </c>
      <c r="C82" t="s">
        <v>49</v>
      </c>
      <c r="D82">
        <v>1</v>
      </c>
      <c r="F82">
        <v>100</v>
      </c>
      <c r="G82" s="1">
        <v>43718</v>
      </c>
      <c r="H82">
        <v>200</v>
      </c>
      <c r="I82">
        <v>2</v>
      </c>
    </row>
    <row r="83" spans="1:9" x14ac:dyDescent="0.25">
      <c r="A83">
        <v>87.5</v>
      </c>
      <c r="B83">
        <v>175</v>
      </c>
      <c r="C83" s="1">
        <v>43503</v>
      </c>
      <c r="D83">
        <v>2</v>
      </c>
      <c r="F83">
        <v>100</v>
      </c>
      <c r="G83" s="1">
        <v>43720</v>
      </c>
      <c r="H83">
        <v>200</v>
      </c>
      <c r="I83">
        <v>2</v>
      </c>
    </row>
    <row r="84" spans="1:9" x14ac:dyDescent="0.25">
      <c r="A84">
        <v>100</v>
      </c>
      <c r="B84">
        <v>100</v>
      </c>
      <c r="C84" t="s">
        <v>50</v>
      </c>
      <c r="D84">
        <v>1</v>
      </c>
      <c r="F84">
        <v>100</v>
      </c>
      <c r="G84" s="1">
        <v>43732</v>
      </c>
      <c r="H84">
        <v>100</v>
      </c>
      <c r="I84">
        <v>1</v>
      </c>
    </row>
    <row r="85" spans="1:9" x14ac:dyDescent="0.25">
      <c r="A85">
        <v>100</v>
      </c>
      <c r="B85">
        <v>200</v>
      </c>
      <c r="C85" s="1">
        <v>43957</v>
      </c>
      <c r="D85">
        <v>2</v>
      </c>
      <c r="F85">
        <v>100</v>
      </c>
      <c r="G85" s="1">
        <v>43735</v>
      </c>
      <c r="H85">
        <v>100</v>
      </c>
      <c r="I85">
        <v>1</v>
      </c>
    </row>
    <row r="86" spans="1:9" x14ac:dyDescent="0.25">
      <c r="A86">
        <v>90</v>
      </c>
      <c r="B86">
        <v>180</v>
      </c>
      <c r="C86" t="s">
        <v>51</v>
      </c>
      <c r="D86">
        <v>2</v>
      </c>
      <c r="F86">
        <v>100</v>
      </c>
      <c r="G86" s="1">
        <v>43744</v>
      </c>
      <c r="H86">
        <v>100</v>
      </c>
      <c r="I86">
        <v>1</v>
      </c>
    </row>
    <row r="87" spans="1:9" x14ac:dyDescent="0.25">
      <c r="A87">
        <v>100</v>
      </c>
      <c r="B87">
        <v>100</v>
      </c>
      <c r="C87" s="1">
        <v>43989</v>
      </c>
      <c r="D87">
        <v>1</v>
      </c>
      <c r="F87">
        <v>100</v>
      </c>
      <c r="G87" s="1">
        <v>43748</v>
      </c>
      <c r="H87">
        <v>200</v>
      </c>
      <c r="I87">
        <v>2</v>
      </c>
    </row>
    <row r="88" spans="1:9" x14ac:dyDescent="0.25">
      <c r="A88">
        <v>90</v>
      </c>
      <c r="B88">
        <v>180</v>
      </c>
      <c r="C88" s="1">
        <v>43714</v>
      </c>
      <c r="D88">
        <v>2</v>
      </c>
      <c r="F88">
        <v>100</v>
      </c>
      <c r="G88" s="1">
        <v>43749</v>
      </c>
      <c r="H88">
        <v>200</v>
      </c>
      <c r="I88">
        <v>2</v>
      </c>
    </row>
    <row r="89" spans="1:9" x14ac:dyDescent="0.25">
      <c r="A89">
        <v>100</v>
      </c>
      <c r="B89">
        <v>100</v>
      </c>
      <c r="C89" t="s">
        <v>52</v>
      </c>
      <c r="D89">
        <v>1</v>
      </c>
      <c r="F89">
        <v>100</v>
      </c>
      <c r="G89" s="1">
        <v>43752</v>
      </c>
      <c r="H89">
        <v>200</v>
      </c>
      <c r="I89">
        <v>2</v>
      </c>
    </row>
    <row r="90" spans="1:9" x14ac:dyDescent="0.25">
      <c r="A90">
        <v>100</v>
      </c>
      <c r="B90">
        <v>100</v>
      </c>
      <c r="C90" t="s">
        <v>53</v>
      </c>
      <c r="D90">
        <v>1</v>
      </c>
      <c r="F90">
        <v>100</v>
      </c>
      <c r="G90" s="1">
        <v>43759</v>
      </c>
      <c r="H90">
        <v>100</v>
      </c>
      <c r="I90">
        <v>1</v>
      </c>
    </row>
    <row r="91" spans="1:9" x14ac:dyDescent="0.25">
      <c r="A91">
        <v>100</v>
      </c>
      <c r="B91">
        <v>200</v>
      </c>
      <c r="C91" t="s">
        <v>54</v>
      </c>
      <c r="D91">
        <v>2</v>
      </c>
      <c r="F91">
        <v>100</v>
      </c>
      <c r="G91" s="1">
        <v>43763</v>
      </c>
      <c r="H91">
        <v>100</v>
      </c>
      <c r="I91">
        <v>1</v>
      </c>
    </row>
    <row r="92" spans="1:9" x14ac:dyDescent="0.25">
      <c r="A92">
        <v>100</v>
      </c>
      <c r="B92">
        <v>100</v>
      </c>
      <c r="C92" s="1">
        <v>43838</v>
      </c>
      <c r="D92">
        <v>1</v>
      </c>
      <c r="F92">
        <v>100</v>
      </c>
      <c r="G92" s="1">
        <v>43767</v>
      </c>
      <c r="H92">
        <v>100</v>
      </c>
      <c r="I92">
        <v>1</v>
      </c>
    </row>
    <row r="93" spans="1:9" x14ac:dyDescent="0.25">
      <c r="A93">
        <v>100</v>
      </c>
      <c r="B93">
        <v>200</v>
      </c>
      <c r="C93" s="1">
        <v>43507</v>
      </c>
      <c r="D93">
        <v>2</v>
      </c>
      <c r="F93">
        <v>100</v>
      </c>
      <c r="G93" s="1">
        <v>43770</v>
      </c>
      <c r="H93">
        <v>100</v>
      </c>
      <c r="I93">
        <v>1</v>
      </c>
    </row>
    <row r="94" spans="1:9" x14ac:dyDescent="0.25">
      <c r="A94">
        <v>100</v>
      </c>
      <c r="B94">
        <v>100</v>
      </c>
      <c r="C94" t="s">
        <v>55</v>
      </c>
      <c r="D94">
        <v>1</v>
      </c>
      <c r="F94">
        <v>100</v>
      </c>
      <c r="G94" s="1">
        <v>43773</v>
      </c>
      <c r="H94">
        <v>200</v>
      </c>
      <c r="I94">
        <v>2</v>
      </c>
    </row>
    <row r="95" spans="1:9" x14ac:dyDescent="0.25">
      <c r="A95">
        <v>100</v>
      </c>
      <c r="B95">
        <v>100</v>
      </c>
      <c r="C95" s="1">
        <v>43530</v>
      </c>
      <c r="D95">
        <v>1</v>
      </c>
      <c r="F95">
        <v>100</v>
      </c>
      <c r="G95" s="1">
        <v>43989</v>
      </c>
      <c r="H95">
        <v>200</v>
      </c>
      <c r="I95">
        <v>2</v>
      </c>
    </row>
    <row r="96" spans="1:9" x14ac:dyDescent="0.25">
      <c r="A96">
        <v>100</v>
      </c>
      <c r="B96">
        <v>200</v>
      </c>
      <c r="C96" s="1">
        <v>43929</v>
      </c>
      <c r="D96">
        <v>2</v>
      </c>
      <c r="F96">
        <v>100</v>
      </c>
      <c r="G96" s="1">
        <v>43990</v>
      </c>
      <c r="H96">
        <v>200</v>
      </c>
      <c r="I96">
        <v>2</v>
      </c>
    </row>
    <row r="97" spans="1:9" x14ac:dyDescent="0.25">
      <c r="A97">
        <v>80</v>
      </c>
      <c r="B97">
        <v>80</v>
      </c>
      <c r="C97" s="1">
        <v>44019</v>
      </c>
      <c r="D97">
        <v>1</v>
      </c>
      <c r="F97">
        <v>100</v>
      </c>
      <c r="G97" s="1">
        <v>43991</v>
      </c>
      <c r="H97">
        <v>200</v>
      </c>
      <c r="I97">
        <v>2</v>
      </c>
    </row>
    <row r="98" spans="1:9" x14ac:dyDescent="0.25">
      <c r="A98">
        <v>100</v>
      </c>
      <c r="B98">
        <v>200</v>
      </c>
      <c r="C98" s="1">
        <v>44080</v>
      </c>
      <c r="D98">
        <v>2</v>
      </c>
      <c r="F98">
        <v>90</v>
      </c>
      <c r="G98" s="1">
        <v>43992</v>
      </c>
      <c r="H98">
        <v>360</v>
      </c>
      <c r="I98">
        <v>4</v>
      </c>
    </row>
    <row r="99" spans="1:9" x14ac:dyDescent="0.25">
      <c r="A99">
        <v>100</v>
      </c>
      <c r="B99">
        <v>100</v>
      </c>
      <c r="C99" s="1">
        <v>43958</v>
      </c>
      <c r="D99">
        <v>1</v>
      </c>
      <c r="F99">
        <v>100</v>
      </c>
      <c r="G99" s="1">
        <v>43993</v>
      </c>
      <c r="H99">
        <v>200</v>
      </c>
      <c r="I99">
        <v>2</v>
      </c>
    </row>
    <row r="100" spans="1:9" x14ac:dyDescent="0.25">
      <c r="A100">
        <v>100</v>
      </c>
      <c r="B100">
        <v>200</v>
      </c>
      <c r="C100" s="1">
        <v>43594</v>
      </c>
      <c r="D100">
        <v>2</v>
      </c>
      <c r="F100">
        <v>100</v>
      </c>
      <c r="G100" s="1">
        <v>43994</v>
      </c>
      <c r="H100">
        <v>400</v>
      </c>
      <c r="I100">
        <v>4</v>
      </c>
    </row>
    <row r="101" spans="1:9" x14ac:dyDescent="0.25">
      <c r="A101">
        <v>88.75</v>
      </c>
      <c r="B101">
        <v>355</v>
      </c>
      <c r="C101" t="s">
        <v>56</v>
      </c>
      <c r="D101">
        <v>4</v>
      </c>
      <c r="F101">
        <v>90</v>
      </c>
      <c r="G101" s="1">
        <v>43995</v>
      </c>
      <c r="H101">
        <v>360</v>
      </c>
      <c r="I101">
        <v>4</v>
      </c>
    </row>
    <row r="102" spans="1:9" x14ac:dyDescent="0.25">
      <c r="A102">
        <v>100</v>
      </c>
      <c r="B102">
        <v>100</v>
      </c>
      <c r="C102" t="s">
        <v>57</v>
      </c>
      <c r="D102">
        <v>1</v>
      </c>
      <c r="F102">
        <v>100</v>
      </c>
      <c r="G102" s="1">
        <v>43996</v>
      </c>
      <c r="H102">
        <v>200</v>
      </c>
      <c r="I102">
        <v>2</v>
      </c>
    </row>
    <row r="103" spans="1:9" x14ac:dyDescent="0.25">
      <c r="A103">
        <v>92</v>
      </c>
      <c r="B103">
        <v>460</v>
      </c>
      <c r="C103" s="1">
        <v>43776</v>
      </c>
      <c r="D103">
        <v>5</v>
      </c>
      <c r="F103">
        <v>80</v>
      </c>
      <c r="G103" s="1">
        <v>43997</v>
      </c>
      <c r="H103">
        <v>160</v>
      </c>
      <c r="I103">
        <v>2</v>
      </c>
    </row>
    <row r="104" spans="1:9" x14ac:dyDescent="0.25">
      <c r="A104">
        <v>96</v>
      </c>
      <c r="B104">
        <v>480</v>
      </c>
      <c r="C104" s="1">
        <v>43592</v>
      </c>
      <c r="D104">
        <v>5</v>
      </c>
      <c r="F104">
        <v>100</v>
      </c>
      <c r="G104" s="1">
        <v>44006</v>
      </c>
      <c r="H104">
        <v>100</v>
      </c>
      <c r="I104">
        <v>1</v>
      </c>
    </row>
    <row r="105" spans="1:9" x14ac:dyDescent="0.25">
      <c r="A105">
        <v>80</v>
      </c>
      <c r="B105">
        <v>160</v>
      </c>
      <c r="C105" t="s">
        <v>58</v>
      </c>
      <c r="D105">
        <v>2</v>
      </c>
      <c r="F105">
        <v>100</v>
      </c>
      <c r="G105" s="1">
        <v>44007</v>
      </c>
      <c r="H105">
        <v>100</v>
      </c>
      <c r="I105">
        <v>1</v>
      </c>
    </row>
    <row r="106" spans="1:9" x14ac:dyDescent="0.25">
      <c r="A106">
        <v>100</v>
      </c>
      <c r="B106">
        <v>100</v>
      </c>
      <c r="C106" t="s">
        <v>59</v>
      </c>
      <c r="D106">
        <v>1</v>
      </c>
      <c r="F106">
        <v>100</v>
      </c>
      <c r="G106" s="1">
        <v>44008</v>
      </c>
      <c r="H106">
        <v>100</v>
      </c>
      <c r="I106">
        <v>1</v>
      </c>
    </row>
    <row r="107" spans="1:9" x14ac:dyDescent="0.25">
      <c r="A107">
        <v>100</v>
      </c>
      <c r="B107">
        <v>200</v>
      </c>
      <c r="C107" s="1">
        <v>43746</v>
      </c>
      <c r="D107">
        <v>2</v>
      </c>
      <c r="F107">
        <v>90</v>
      </c>
      <c r="G107" s="1">
        <v>44009</v>
      </c>
      <c r="H107">
        <v>180</v>
      </c>
      <c r="I107">
        <v>2</v>
      </c>
    </row>
    <row r="108" spans="1:9" x14ac:dyDescent="0.25">
      <c r="A108">
        <v>100</v>
      </c>
      <c r="B108">
        <v>400</v>
      </c>
      <c r="C108" s="1">
        <v>44081</v>
      </c>
      <c r="D108">
        <v>4</v>
      </c>
      <c r="F108">
        <v>100</v>
      </c>
      <c r="G108" s="1">
        <v>44010</v>
      </c>
      <c r="H108">
        <v>100</v>
      </c>
      <c r="I108">
        <v>1</v>
      </c>
    </row>
    <row r="109" spans="1:9" x14ac:dyDescent="0.25">
      <c r="A109">
        <v>75</v>
      </c>
      <c r="B109">
        <v>75</v>
      </c>
      <c r="C109" t="s">
        <v>60</v>
      </c>
      <c r="D109">
        <v>1</v>
      </c>
      <c r="F109">
        <v>100</v>
      </c>
      <c r="G109" s="1">
        <v>44011</v>
      </c>
      <c r="H109">
        <v>100</v>
      </c>
      <c r="I109">
        <v>1</v>
      </c>
    </row>
    <row r="110" spans="1:9" x14ac:dyDescent="0.25">
      <c r="A110">
        <v>90</v>
      </c>
      <c r="B110">
        <v>180</v>
      </c>
      <c r="C110" t="s">
        <v>61</v>
      </c>
      <c r="D110">
        <v>2</v>
      </c>
      <c r="F110">
        <v>80</v>
      </c>
      <c r="G110" s="1">
        <v>44012</v>
      </c>
      <c r="H110">
        <v>80</v>
      </c>
      <c r="I110">
        <v>1</v>
      </c>
    </row>
    <row r="111" spans="1:9" x14ac:dyDescent="0.25">
      <c r="A111">
        <v>100</v>
      </c>
      <c r="B111">
        <v>100</v>
      </c>
      <c r="C111" t="s">
        <v>62</v>
      </c>
      <c r="D111">
        <v>1</v>
      </c>
      <c r="F111">
        <v>100</v>
      </c>
      <c r="G111" s="1">
        <v>44018</v>
      </c>
      <c r="H111">
        <v>100</v>
      </c>
      <c r="I111">
        <v>1</v>
      </c>
    </row>
    <row r="112" spans="1:9" x14ac:dyDescent="0.25">
      <c r="A112">
        <v>100</v>
      </c>
      <c r="B112">
        <v>100</v>
      </c>
      <c r="C112" s="1">
        <v>43565</v>
      </c>
      <c r="D112">
        <v>1</v>
      </c>
      <c r="F112">
        <v>100</v>
      </c>
      <c r="G112" s="1">
        <v>44019</v>
      </c>
      <c r="H112">
        <v>100</v>
      </c>
      <c r="I112">
        <v>1</v>
      </c>
    </row>
    <row r="113" spans="1:9" x14ac:dyDescent="0.25">
      <c r="A113">
        <v>100</v>
      </c>
      <c r="B113">
        <v>100</v>
      </c>
      <c r="C113" t="s">
        <v>63</v>
      </c>
      <c r="D113">
        <v>1</v>
      </c>
      <c r="F113">
        <v>100</v>
      </c>
      <c r="G113" s="1">
        <v>44020</v>
      </c>
      <c r="H113">
        <v>100</v>
      </c>
      <c r="I113">
        <v>1</v>
      </c>
    </row>
    <row r="114" spans="1:9" x14ac:dyDescent="0.25">
      <c r="A114">
        <v>80</v>
      </c>
      <c r="B114">
        <v>80</v>
      </c>
      <c r="C114" t="s">
        <v>64</v>
      </c>
      <c r="D114">
        <v>1</v>
      </c>
      <c r="F114">
        <v>80</v>
      </c>
      <c r="G114" s="1">
        <v>44021</v>
      </c>
      <c r="H114">
        <v>80</v>
      </c>
      <c r="I114">
        <v>1</v>
      </c>
    </row>
    <row r="115" spans="1:9" x14ac:dyDescent="0.25">
      <c r="A115">
        <v>100</v>
      </c>
      <c r="B115">
        <v>200</v>
      </c>
      <c r="C115" s="1">
        <v>43533</v>
      </c>
      <c r="D115">
        <v>2</v>
      </c>
      <c r="F115">
        <v>100</v>
      </c>
      <c r="G115" s="1">
        <v>44022</v>
      </c>
      <c r="H115">
        <v>200</v>
      </c>
      <c r="I115">
        <v>2</v>
      </c>
    </row>
    <row r="116" spans="1:9" x14ac:dyDescent="0.25">
      <c r="A116">
        <v>100</v>
      </c>
      <c r="B116">
        <v>100</v>
      </c>
      <c r="C116" s="1">
        <v>43593</v>
      </c>
      <c r="D116">
        <v>1</v>
      </c>
      <c r="F116">
        <v>100</v>
      </c>
      <c r="G116" s="1">
        <v>44023</v>
      </c>
      <c r="H116">
        <v>400</v>
      </c>
      <c r="I116">
        <v>4</v>
      </c>
    </row>
    <row r="117" spans="1:9" x14ac:dyDescent="0.25">
      <c r="A117">
        <v>100</v>
      </c>
      <c r="B117">
        <v>100</v>
      </c>
      <c r="C117" s="1">
        <v>43622</v>
      </c>
      <c r="D117">
        <v>1</v>
      </c>
      <c r="F117">
        <v>100</v>
      </c>
      <c r="G117" s="1">
        <v>44024</v>
      </c>
      <c r="H117">
        <v>400</v>
      </c>
      <c r="I117">
        <v>4</v>
      </c>
    </row>
    <row r="118" spans="1:9" x14ac:dyDescent="0.25">
      <c r="A118">
        <v>75</v>
      </c>
      <c r="B118">
        <v>75</v>
      </c>
      <c r="C118" t="s">
        <v>65</v>
      </c>
      <c r="D118">
        <v>1</v>
      </c>
      <c r="F118">
        <v>90</v>
      </c>
      <c r="G118" s="1">
        <v>44025</v>
      </c>
      <c r="H118">
        <v>360</v>
      </c>
      <c r="I118">
        <v>4</v>
      </c>
    </row>
    <row r="119" spans="1:9" x14ac:dyDescent="0.25">
      <c r="A119">
        <v>100</v>
      </c>
      <c r="B119">
        <v>200</v>
      </c>
      <c r="C119" s="1">
        <v>43685</v>
      </c>
      <c r="D119">
        <v>2</v>
      </c>
      <c r="F119">
        <v>90</v>
      </c>
      <c r="G119" s="1">
        <v>44026</v>
      </c>
      <c r="H119">
        <v>360</v>
      </c>
      <c r="I119">
        <v>4</v>
      </c>
    </row>
    <row r="120" spans="1:9" x14ac:dyDescent="0.25">
      <c r="A120">
        <v>100</v>
      </c>
      <c r="B120">
        <v>100</v>
      </c>
      <c r="C120" t="s">
        <v>66</v>
      </c>
      <c r="D120">
        <v>1</v>
      </c>
      <c r="F120">
        <v>100</v>
      </c>
      <c r="G120" s="1">
        <v>44027</v>
      </c>
      <c r="H120">
        <v>200</v>
      </c>
      <c r="I120">
        <v>2</v>
      </c>
    </row>
    <row r="121" spans="1:9" x14ac:dyDescent="0.25">
      <c r="A121">
        <v>80</v>
      </c>
      <c r="B121">
        <v>80</v>
      </c>
      <c r="C121" t="s">
        <v>67</v>
      </c>
      <c r="D121">
        <v>1</v>
      </c>
      <c r="F121">
        <v>100</v>
      </c>
      <c r="G121" s="1">
        <v>44028</v>
      </c>
      <c r="H121">
        <v>200</v>
      </c>
      <c r="I121">
        <v>2</v>
      </c>
    </row>
    <row r="122" spans="1:9" x14ac:dyDescent="0.25">
      <c r="A122">
        <v>100</v>
      </c>
      <c r="B122">
        <v>200</v>
      </c>
      <c r="C122" s="1">
        <v>43652</v>
      </c>
      <c r="D122">
        <v>2</v>
      </c>
      <c r="F122">
        <v>80</v>
      </c>
      <c r="G122" s="1">
        <v>44029</v>
      </c>
      <c r="H122">
        <v>160</v>
      </c>
      <c r="I122">
        <v>2</v>
      </c>
    </row>
    <row r="123" spans="1:9" x14ac:dyDescent="0.25">
      <c r="A123">
        <v>96.67</v>
      </c>
      <c r="B123">
        <v>580</v>
      </c>
      <c r="C123" s="1">
        <v>43715</v>
      </c>
      <c r="D123">
        <v>6</v>
      </c>
      <c r="F123">
        <v>100</v>
      </c>
      <c r="G123" s="1">
        <v>44033</v>
      </c>
      <c r="H123">
        <v>100</v>
      </c>
      <c r="I123">
        <v>1</v>
      </c>
    </row>
    <row r="124" spans="1:9" x14ac:dyDescent="0.25">
      <c r="A124">
        <v>100</v>
      </c>
      <c r="B124">
        <v>400</v>
      </c>
      <c r="C124" s="1">
        <v>44111</v>
      </c>
      <c r="D124">
        <v>4</v>
      </c>
      <c r="F124">
        <v>100</v>
      </c>
      <c r="G124" s="1">
        <v>44034</v>
      </c>
      <c r="H124">
        <v>100</v>
      </c>
      <c r="I124">
        <v>1</v>
      </c>
    </row>
    <row r="125" spans="1:9" x14ac:dyDescent="0.25">
      <c r="A125">
        <v>100</v>
      </c>
      <c r="B125">
        <v>100</v>
      </c>
      <c r="C125" t="s">
        <v>68</v>
      </c>
      <c r="D125">
        <v>1</v>
      </c>
      <c r="F125">
        <v>100</v>
      </c>
      <c r="G125" s="1">
        <v>44035</v>
      </c>
      <c r="H125">
        <v>100</v>
      </c>
      <c r="I125">
        <v>1</v>
      </c>
    </row>
    <row r="126" spans="1:9" x14ac:dyDescent="0.25">
      <c r="A126">
        <v>80</v>
      </c>
      <c r="B126">
        <v>80</v>
      </c>
      <c r="C126" t="s">
        <v>69</v>
      </c>
      <c r="D126">
        <v>1</v>
      </c>
      <c r="F126">
        <v>80</v>
      </c>
      <c r="G126" s="1">
        <v>44036</v>
      </c>
      <c r="H126">
        <v>80</v>
      </c>
      <c r="I126">
        <v>1</v>
      </c>
    </row>
    <row r="127" spans="1:9" x14ac:dyDescent="0.25">
      <c r="A127">
        <v>100</v>
      </c>
      <c r="B127">
        <v>200</v>
      </c>
      <c r="C127" s="1">
        <v>43686</v>
      </c>
      <c r="D127">
        <v>2</v>
      </c>
      <c r="F127">
        <v>100</v>
      </c>
      <c r="G127" s="1">
        <v>44037</v>
      </c>
      <c r="H127">
        <v>100</v>
      </c>
      <c r="I127">
        <v>1</v>
      </c>
    </row>
    <row r="128" spans="1:9" x14ac:dyDescent="0.25">
      <c r="A128">
        <v>100</v>
      </c>
      <c r="B128">
        <v>100</v>
      </c>
      <c r="C128" t="s">
        <v>70</v>
      </c>
      <c r="D128">
        <v>1</v>
      </c>
      <c r="F128">
        <v>100</v>
      </c>
      <c r="G128" s="1">
        <v>44038</v>
      </c>
      <c r="H128">
        <v>100</v>
      </c>
      <c r="I128">
        <v>1</v>
      </c>
    </row>
    <row r="129" spans="1:9" x14ac:dyDescent="0.25">
      <c r="A129">
        <v>87.5</v>
      </c>
      <c r="B129">
        <v>175</v>
      </c>
      <c r="C129" t="s">
        <v>71</v>
      </c>
      <c r="D129">
        <v>2</v>
      </c>
      <c r="F129">
        <v>100</v>
      </c>
      <c r="G129" s="1">
        <v>44039</v>
      </c>
      <c r="H129">
        <v>100</v>
      </c>
      <c r="I129">
        <v>1</v>
      </c>
    </row>
    <row r="130" spans="1:9" x14ac:dyDescent="0.25">
      <c r="A130">
        <v>75</v>
      </c>
      <c r="B130">
        <v>75</v>
      </c>
      <c r="C130" t="s">
        <v>72</v>
      </c>
      <c r="D130">
        <v>1</v>
      </c>
      <c r="F130">
        <v>80</v>
      </c>
      <c r="G130" s="1">
        <v>44040</v>
      </c>
      <c r="H130">
        <v>80</v>
      </c>
      <c r="I130">
        <v>1</v>
      </c>
    </row>
    <row r="131" spans="1:9" x14ac:dyDescent="0.25">
      <c r="A131">
        <v>80</v>
      </c>
      <c r="B131">
        <v>80</v>
      </c>
      <c r="C131" t="s">
        <v>73</v>
      </c>
      <c r="D131">
        <v>1</v>
      </c>
      <c r="F131">
        <v>100</v>
      </c>
      <c r="G131" s="1">
        <v>44041</v>
      </c>
      <c r="H131">
        <v>100</v>
      </c>
      <c r="I131">
        <v>1</v>
      </c>
    </row>
    <row r="132" spans="1:9" x14ac:dyDescent="0.25">
      <c r="A132">
        <v>80</v>
      </c>
      <c r="B132">
        <v>80</v>
      </c>
      <c r="C132" t="s">
        <v>74</v>
      </c>
      <c r="D132">
        <v>1</v>
      </c>
      <c r="F132">
        <v>100</v>
      </c>
      <c r="G132" s="1">
        <v>44042</v>
      </c>
      <c r="H132">
        <v>100</v>
      </c>
      <c r="I132">
        <v>1</v>
      </c>
    </row>
    <row r="133" spans="1:9" x14ac:dyDescent="0.25">
      <c r="A133">
        <v>100</v>
      </c>
      <c r="B133">
        <v>200</v>
      </c>
      <c r="C133" s="1">
        <v>43988</v>
      </c>
      <c r="D133">
        <v>2</v>
      </c>
      <c r="F133">
        <v>100</v>
      </c>
      <c r="G133" s="1">
        <v>44043</v>
      </c>
      <c r="H133">
        <v>100</v>
      </c>
      <c r="I133">
        <v>1</v>
      </c>
    </row>
    <row r="134" spans="1:9" x14ac:dyDescent="0.25">
      <c r="A134">
        <v>100</v>
      </c>
      <c r="B134">
        <v>200</v>
      </c>
      <c r="C134" t="s">
        <v>75</v>
      </c>
      <c r="D134">
        <v>2</v>
      </c>
      <c r="F134">
        <v>90</v>
      </c>
      <c r="G134" s="1">
        <v>44044</v>
      </c>
      <c r="H134">
        <v>180</v>
      </c>
      <c r="I134">
        <v>2</v>
      </c>
    </row>
    <row r="135" spans="1:9" x14ac:dyDescent="0.25">
      <c r="A135">
        <v>78.33</v>
      </c>
      <c r="B135">
        <v>235</v>
      </c>
      <c r="C135" t="s">
        <v>76</v>
      </c>
      <c r="D135">
        <v>3</v>
      </c>
      <c r="F135">
        <v>100</v>
      </c>
      <c r="G135" s="1">
        <v>44045</v>
      </c>
      <c r="H135">
        <v>100</v>
      </c>
      <c r="I135">
        <v>1</v>
      </c>
    </row>
    <row r="136" spans="1:9" x14ac:dyDescent="0.25">
      <c r="A136">
        <v>95</v>
      </c>
      <c r="B136">
        <v>380</v>
      </c>
      <c r="C136" t="s">
        <v>77</v>
      </c>
      <c r="D136">
        <v>4</v>
      </c>
      <c r="F136">
        <v>100</v>
      </c>
      <c r="G136" s="1">
        <v>44046</v>
      </c>
      <c r="H136">
        <v>100</v>
      </c>
      <c r="I136">
        <v>1</v>
      </c>
    </row>
    <row r="137" spans="1:9" x14ac:dyDescent="0.25">
      <c r="A137">
        <v>100</v>
      </c>
      <c r="B137">
        <v>100</v>
      </c>
      <c r="C137" t="s">
        <v>78</v>
      </c>
      <c r="D137">
        <v>1</v>
      </c>
      <c r="F137">
        <v>93.33</v>
      </c>
      <c r="G137" s="1">
        <v>44047</v>
      </c>
      <c r="H137">
        <v>280</v>
      </c>
      <c r="I137">
        <v>3</v>
      </c>
    </row>
    <row r="138" spans="1:9" x14ac:dyDescent="0.25">
      <c r="A138">
        <v>100</v>
      </c>
      <c r="B138">
        <v>100</v>
      </c>
      <c r="C138" s="1">
        <v>43805</v>
      </c>
      <c r="D138">
        <v>1</v>
      </c>
      <c r="F138">
        <v>100</v>
      </c>
      <c r="G138" s="1">
        <v>44048</v>
      </c>
      <c r="H138">
        <v>200</v>
      </c>
      <c r="I138">
        <v>2</v>
      </c>
    </row>
    <row r="139" spans="1:9" x14ac:dyDescent="0.25">
      <c r="A139">
        <v>80</v>
      </c>
      <c r="B139">
        <v>160</v>
      </c>
      <c r="C139" t="s">
        <v>79</v>
      </c>
      <c r="D139">
        <v>2</v>
      </c>
      <c r="F139">
        <v>100</v>
      </c>
      <c r="G139" s="1">
        <v>44049</v>
      </c>
      <c r="H139">
        <v>200</v>
      </c>
      <c r="I139">
        <v>2</v>
      </c>
    </row>
    <row r="140" spans="1:9" x14ac:dyDescent="0.25">
      <c r="A140">
        <v>91.67</v>
      </c>
      <c r="B140">
        <v>275</v>
      </c>
      <c r="C140" s="1">
        <v>43562</v>
      </c>
      <c r="D140">
        <v>3</v>
      </c>
      <c r="F140">
        <v>80</v>
      </c>
      <c r="G140" s="1">
        <v>44050</v>
      </c>
      <c r="H140">
        <v>160</v>
      </c>
      <c r="I140">
        <v>2</v>
      </c>
    </row>
    <row r="141" spans="1:9" x14ac:dyDescent="0.25">
      <c r="A141">
        <f t="shared" ref="A141:B141" si="0">SUM(A2:A140)</f>
        <v>12928.59</v>
      </c>
      <c r="B141">
        <f t="shared" si="0"/>
        <v>25205</v>
      </c>
      <c r="D141">
        <f>SUM(D2:D140)</f>
        <v>271</v>
      </c>
      <c r="F141">
        <f>SUM(F2:F140)</f>
        <v>12934.949999999999</v>
      </c>
      <c r="H141">
        <f t="shared" ref="H141:I141" si="1">SUM(H2:H140)</f>
        <v>25205</v>
      </c>
      <c r="I141">
        <f t="shared" si="1"/>
        <v>271</v>
      </c>
    </row>
    <row r="142" spans="1:9" x14ac:dyDescent="0.25">
      <c r="H142">
        <f>B141-H141</f>
        <v>0</v>
      </c>
      <c r="I142">
        <f>D141-I141</f>
        <v>0</v>
      </c>
    </row>
  </sheetData>
  <autoFilter ref="A1:D140" xr:uid="{8FC16E36-5C36-4400-B224-CF9EE474416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E3EB-0064-4740-81E1-77885218270C}">
  <dimension ref="A1:J24"/>
  <sheetViews>
    <sheetView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18.140625" bestFit="1" customWidth="1"/>
    <col min="2" max="2" width="19.28515625" bestFit="1" customWidth="1"/>
    <col min="3" max="3" width="15.5703125" bestFit="1" customWidth="1"/>
  </cols>
  <sheetData>
    <row r="1" spans="1:10" x14ac:dyDescent="0.25">
      <c r="A1" t="s">
        <v>0</v>
      </c>
      <c r="B1" t="s">
        <v>1</v>
      </c>
      <c r="C1" t="s">
        <v>81</v>
      </c>
      <c r="H1" t="s">
        <v>103</v>
      </c>
    </row>
    <row r="2" spans="1:10" x14ac:dyDescent="0.25">
      <c r="A2">
        <v>86.9</v>
      </c>
      <c r="B2">
        <v>1825</v>
      </c>
      <c r="C2" t="s">
        <v>89</v>
      </c>
      <c r="E2">
        <v>1825</v>
      </c>
      <c r="F2" t="s">
        <v>89</v>
      </c>
      <c r="G2">
        <v>86.9</v>
      </c>
      <c r="H2" s="4">
        <f>B2-E2</f>
        <v>0</v>
      </c>
      <c r="J2" t="s">
        <v>126</v>
      </c>
    </row>
    <row r="3" spans="1:10" x14ac:dyDescent="0.25">
      <c r="A3">
        <v>97.5</v>
      </c>
      <c r="B3">
        <v>780</v>
      </c>
      <c r="C3" t="s">
        <v>98</v>
      </c>
      <c r="E3">
        <v>780</v>
      </c>
      <c r="F3" t="s">
        <v>98</v>
      </c>
      <c r="G3">
        <v>97.5</v>
      </c>
      <c r="H3">
        <f t="shared" ref="H3:H22" si="0">B3-E3</f>
        <v>0</v>
      </c>
    </row>
    <row r="4" spans="1:10" x14ac:dyDescent="0.25">
      <c r="A4">
        <v>95</v>
      </c>
      <c r="B4">
        <v>1140</v>
      </c>
      <c r="C4" t="s">
        <v>84</v>
      </c>
      <c r="E4">
        <v>1140</v>
      </c>
      <c r="F4" t="s">
        <v>84</v>
      </c>
      <c r="G4">
        <v>95</v>
      </c>
      <c r="H4">
        <f t="shared" si="0"/>
        <v>0</v>
      </c>
    </row>
    <row r="5" spans="1:10" x14ac:dyDescent="0.25">
      <c r="A5">
        <v>90.63</v>
      </c>
      <c r="B5">
        <v>1450</v>
      </c>
      <c r="C5" t="s">
        <v>92</v>
      </c>
      <c r="E5">
        <v>1450</v>
      </c>
      <c r="F5" t="s">
        <v>92</v>
      </c>
      <c r="G5">
        <v>90.63</v>
      </c>
      <c r="H5">
        <f t="shared" si="0"/>
        <v>0</v>
      </c>
    </row>
    <row r="6" spans="1:10" x14ac:dyDescent="0.25">
      <c r="A6">
        <v>87.5</v>
      </c>
      <c r="B6">
        <v>1750</v>
      </c>
      <c r="C6" t="s">
        <v>101</v>
      </c>
      <c r="E6">
        <v>1750</v>
      </c>
      <c r="F6" t="s">
        <v>101</v>
      </c>
      <c r="G6">
        <v>87.5</v>
      </c>
      <c r="H6">
        <f t="shared" si="0"/>
        <v>0</v>
      </c>
    </row>
    <row r="7" spans="1:10" x14ac:dyDescent="0.25">
      <c r="A7">
        <v>97.5</v>
      </c>
      <c r="B7">
        <v>780</v>
      </c>
      <c r="C7" t="s">
        <v>99</v>
      </c>
      <c r="E7">
        <v>780</v>
      </c>
      <c r="F7" t="s">
        <v>99</v>
      </c>
      <c r="G7">
        <v>97.5</v>
      </c>
      <c r="H7">
        <f t="shared" si="0"/>
        <v>0</v>
      </c>
    </row>
    <row r="8" spans="1:10" x14ac:dyDescent="0.25">
      <c r="A8">
        <v>97.78</v>
      </c>
      <c r="B8">
        <v>880</v>
      </c>
      <c r="C8" t="s">
        <v>90</v>
      </c>
      <c r="E8">
        <v>880</v>
      </c>
      <c r="F8" t="s">
        <v>90</v>
      </c>
      <c r="G8">
        <v>97.78</v>
      </c>
      <c r="H8">
        <f t="shared" si="0"/>
        <v>0</v>
      </c>
    </row>
    <row r="9" spans="1:10" x14ac:dyDescent="0.25">
      <c r="A9">
        <v>90.63</v>
      </c>
      <c r="B9">
        <v>1450</v>
      </c>
      <c r="C9" t="s">
        <v>88</v>
      </c>
      <c r="E9">
        <v>1450</v>
      </c>
      <c r="F9" t="s">
        <v>88</v>
      </c>
      <c r="G9">
        <v>90.63</v>
      </c>
      <c r="H9">
        <f t="shared" si="0"/>
        <v>0</v>
      </c>
    </row>
    <row r="10" spans="1:10" x14ac:dyDescent="0.25">
      <c r="A10">
        <v>92.86</v>
      </c>
      <c r="B10">
        <v>1300</v>
      </c>
      <c r="C10" t="s">
        <v>82</v>
      </c>
      <c r="E10">
        <v>1300</v>
      </c>
      <c r="F10" t="s">
        <v>82</v>
      </c>
      <c r="G10">
        <v>92.86</v>
      </c>
      <c r="H10">
        <f t="shared" si="0"/>
        <v>0</v>
      </c>
    </row>
    <row r="11" spans="1:10" x14ac:dyDescent="0.25">
      <c r="A11">
        <v>93.85</v>
      </c>
      <c r="B11">
        <v>1220</v>
      </c>
      <c r="C11" t="s">
        <v>83</v>
      </c>
      <c r="E11">
        <v>1220</v>
      </c>
      <c r="F11" t="s">
        <v>83</v>
      </c>
      <c r="G11">
        <v>93.85</v>
      </c>
      <c r="H11">
        <f t="shared" si="0"/>
        <v>0</v>
      </c>
    </row>
    <row r="12" spans="1:10" x14ac:dyDescent="0.25">
      <c r="A12">
        <v>88.16</v>
      </c>
      <c r="B12">
        <v>1675</v>
      </c>
      <c r="C12" t="s">
        <v>94</v>
      </c>
      <c r="E12">
        <v>1675</v>
      </c>
      <c r="F12" t="s">
        <v>94</v>
      </c>
      <c r="G12">
        <v>88.16</v>
      </c>
      <c r="H12">
        <f t="shared" si="0"/>
        <v>0</v>
      </c>
    </row>
    <row r="13" spans="1:10" x14ac:dyDescent="0.25">
      <c r="A13">
        <v>97.78</v>
      </c>
      <c r="B13">
        <v>880</v>
      </c>
      <c r="C13" t="s">
        <v>93</v>
      </c>
      <c r="E13">
        <v>880</v>
      </c>
      <c r="F13" t="s">
        <v>93</v>
      </c>
      <c r="G13">
        <v>97.78</v>
      </c>
      <c r="H13">
        <f t="shared" si="0"/>
        <v>0</v>
      </c>
    </row>
    <row r="14" spans="1:10" x14ac:dyDescent="0.25">
      <c r="A14">
        <v>93.85</v>
      </c>
      <c r="B14">
        <v>1220</v>
      </c>
      <c r="C14" t="s">
        <v>102</v>
      </c>
      <c r="E14">
        <v>1220</v>
      </c>
      <c r="F14" t="s">
        <v>102</v>
      </c>
      <c r="G14">
        <v>93.85</v>
      </c>
      <c r="H14">
        <f t="shared" si="0"/>
        <v>0</v>
      </c>
    </row>
    <row r="15" spans="1:10" x14ac:dyDescent="0.25">
      <c r="A15">
        <v>95</v>
      </c>
      <c r="B15">
        <v>1140</v>
      </c>
      <c r="C15" t="s">
        <v>87</v>
      </c>
      <c r="E15">
        <v>1140</v>
      </c>
      <c r="F15" t="s">
        <v>87</v>
      </c>
      <c r="G15">
        <v>95</v>
      </c>
      <c r="H15">
        <f t="shared" si="0"/>
        <v>0</v>
      </c>
    </row>
    <row r="16" spans="1:10" x14ac:dyDescent="0.25">
      <c r="A16">
        <v>97.78</v>
      </c>
      <c r="B16">
        <v>880</v>
      </c>
      <c r="C16" t="s">
        <v>96</v>
      </c>
      <c r="E16">
        <v>880</v>
      </c>
      <c r="F16" t="s">
        <v>96</v>
      </c>
      <c r="G16">
        <v>97.78</v>
      </c>
      <c r="H16">
        <f t="shared" si="0"/>
        <v>0</v>
      </c>
    </row>
    <row r="17" spans="1:8" x14ac:dyDescent="0.25">
      <c r="A17">
        <v>93.85</v>
      </c>
      <c r="B17">
        <v>1220</v>
      </c>
      <c r="C17" t="s">
        <v>86</v>
      </c>
      <c r="E17">
        <v>1220</v>
      </c>
      <c r="F17" t="s">
        <v>86</v>
      </c>
      <c r="G17">
        <v>93.85</v>
      </c>
      <c r="H17">
        <f t="shared" si="0"/>
        <v>0</v>
      </c>
    </row>
    <row r="18" spans="1:8" x14ac:dyDescent="0.25">
      <c r="A18">
        <v>96.36</v>
      </c>
      <c r="B18">
        <v>1060</v>
      </c>
      <c r="C18" t="s">
        <v>100</v>
      </c>
      <c r="E18">
        <v>1060</v>
      </c>
      <c r="F18" t="s">
        <v>100</v>
      </c>
      <c r="G18">
        <v>96.36</v>
      </c>
      <c r="H18">
        <f t="shared" si="0"/>
        <v>0</v>
      </c>
    </row>
    <row r="19" spans="1:8" x14ac:dyDescent="0.25">
      <c r="A19">
        <v>93.85</v>
      </c>
      <c r="B19">
        <v>1220</v>
      </c>
      <c r="C19" t="s">
        <v>97</v>
      </c>
      <c r="E19">
        <v>1220</v>
      </c>
      <c r="F19" t="s">
        <v>97</v>
      </c>
      <c r="G19">
        <v>93.85</v>
      </c>
      <c r="H19">
        <f t="shared" si="0"/>
        <v>0</v>
      </c>
    </row>
    <row r="20" spans="1:8" x14ac:dyDescent="0.25">
      <c r="A20">
        <v>98</v>
      </c>
      <c r="B20">
        <v>980</v>
      </c>
      <c r="C20" t="s">
        <v>85</v>
      </c>
      <c r="E20">
        <v>980</v>
      </c>
      <c r="F20" t="s">
        <v>85</v>
      </c>
      <c r="G20">
        <v>98</v>
      </c>
      <c r="H20">
        <f t="shared" si="0"/>
        <v>0</v>
      </c>
    </row>
    <row r="21" spans="1:8" x14ac:dyDescent="0.25">
      <c r="A21">
        <v>98</v>
      </c>
      <c r="B21">
        <v>980</v>
      </c>
      <c r="C21" t="s">
        <v>95</v>
      </c>
      <c r="E21">
        <v>980</v>
      </c>
      <c r="F21" t="s">
        <v>95</v>
      </c>
      <c r="G21">
        <v>98</v>
      </c>
      <c r="H21">
        <f t="shared" si="0"/>
        <v>0</v>
      </c>
    </row>
    <row r="22" spans="1:8" x14ac:dyDescent="0.25">
      <c r="A22">
        <v>91.67</v>
      </c>
      <c r="B22">
        <v>1375</v>
      </c>
      <c r="C22" t="s">
        <v>91</v>
      </c>
      <c r="E22">
        <v>1375</v>
      </c>
      <c r="F22" t="s">
        <v>91</v>
      </c>
      <c r="G22">
        <v>91.67</v>
      </c>
      <c r="H22">
        <f t="shared" si="0"/>
        <v>0</v>
      </c>
    </row>
    <row r="23" spans="1:8" x14ac:dyDescent="0.25">
      <c r="A23">
        <f t="shared" ref="A23:B23" si="1">SUM(A2:A22)</f>
        <v>1974.4499999999996</v>
      </c>
      <c r="B23">
        <f t="shared" si="1"/>
        <v>25205</v>
      </c>
      <c r="E23">
        <f>SUM(E2:E22)</f>
        <v>25205</v>
      </c>
      <c r="G23">
        <f>SUM(G2:G22)</f>
        <v>1974.4499999999996</v>
      </c>
    </row>
    <row r="24" spans="1:8" x14ac:dyDescent="0.25">
      <c r="E24">
        <f>B23-E23</f>
        <v>0</v>
      </c>
    </row>
  </sheetData>
  <autoFilter ref="A1:C22" xr:uid="{6F8DC2E9-A9E1-4A25-A5B0-AADF24A4B461}">
    <sortState xmlns:xlrd2="http://schemas.microsoft.com/office/spreadsheetml/2017/richdata2" ref="A2:C22">
      <sortCondition ref="C2:C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3F38-7F69-4C64-9EC7-5560469FC560}">
  <dimension ref="A1:I73"/>
  <sheetViews>
    <sheetView workbookViewId="0">
      <pane ySplit="1" topLeftCell="A2" activePane="bottomLeft" state="frozen"/>
      <selection pane="bottomLeft" activeCell="E23" sqref="E23"/>
    </sheetView>
  </sheetViews>
  <sheetFormatPr defaultRowHeight="15" x14ac:dyDescent="0.25"/>
  <cols>
    <col min="1" max="1" width="8.5703125" bestFit="1" customWidth="1"/>
    <col min="2" max="2" width="12.140625" bestFit="1" customWidth="1"/>
    <col min="3" max="3" width="22.5703125" bestFit="1" customWidth="1"/>
    <col min="4" max="4" width="17.5703125" bestFit="1" customWidth="1"/>
    <col min="5" max="5" width="14.5703125" bestFit="1" customWidth="1"/>
    <col min="6" max="6" width="26.140625" bestFit="1" customWidth="1"/>
    <col min="7" max="7" width="15.5703125" bestFit="1" customWidth="1"/>
    <col min="8" max="8" width="18.42578125" bestFit="1" customWidth="1"/>
    <col min="9" max="9" width="18.5703125" bestFit="1" customWidth="1"/>
  </cols>
  <sheetData>
    <row r="1" spans="1:9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</row>
    <row r="2" spans="1:9" x14ac:dyDescent="0.25">
      <c r="A2" t="s">
        <v>89</v>
      </c>
      <c r="B2" s="1">
        <v>43666</v>
      </c>
      <c r="C2">
        <v>14</v>
      </c>
      <c r="D2" s="1">
        <v>43666</v>
      </c>
      <c r="E2">
        <v>0</v>
      </c>
      <c r="F2" s="3" t="s">
        <v>113</v>
      </c>
      <c r="G2">
        <v>100</v>
      </c>
      <c r="H2">
        <v>1</v>
      </c>
      <c r="I2">
        <v>3</v>
      </c>
    </row>
    <row r="3" spans="1:9" x14ac:dyDescent="0.25">
      <c r="A3" t="s">
        <v>89</v>
      </c>
      <c r="B3" s="1">
        <v>43666</v>
      </c>
      <c r="C3">
        <v>14</v>
      </c>
      <c r="D3" s="1">
        <v>43666</v>
      </c>
      <c r="E3">
        <v>0</v>
      </c>
      <c r="F3" s="3" t="s">
        <v>114</v>
      </c>
      <c r="G3">
        <v>80</v>
      </c>
      <c r="H3">
        <v>4</v>
      </c>
      <c r="I3">
        <v>7</v>
      </c>
    </row>
    <row r="4" spans="1:9" x14ac:dyDescent="0.25">
      <c r="A4" t="s">
        <v>89</v>
      </c>
      <c r="B4" s="1">
        <v>43666</v>
      </c>
      <c r="C4">
        <v>14</v>
      </c>
      <c r="D4" s="1">
        <v>43666</v>
      </c>
      <c r="E4">
        <v>0</v>
      </c>
      <c r="F4" s="3" t="s">
        <v>115</v>
      </c>
      <c r="G4">
        <v>75</v>
      </c>
      <c r="H4">
        <v>8</v>
      </c>
      <c r="I4">
        <v>14</v>
      </c>
    </row>
    <row r="5" spans="1:9" x14ac:dyDescent="0.25">
      <c r="A5" t="s">
        <v>89</v>
      </c>
      <c r="B5" s="1">
        <v>43666</v>
      </c>
      <c r="C5">
        <v>14</v>
      </c>
      <c r="D5" s="1">
        <v>43667</v>
      </c>
      <c r="E5">
        <v>1</v>
      </c>
      <c r="F5" s="3" t="s">
        <v>115</v>
      </c>
      <c r="G5">
        <v>75</v>
      </c>
      <c r="H5">
        <v>8</v>
      </c>
      <c r="I5">
        <v>14</v>
      </c>
    </row>
    <row r="6" spans="1:9" x14ac:dyDescent="0.25">
      <c r="A6" t="s">
        <v>89</v>
      </c>
      <c r="B6" s="1">
        <v>43666</v>
      </c>
      <c r="C6">
        <v>14</v>
      </c>
      <c r="D6" s="1">
        <v>43667</v>
      </c>
      <c r="E6">
        <v>1</v>
      </c>
      <c r="F6" s="3" t="s">
        <v>114</v>
      </c>
      <c r="G6">
        <v>80</v>
      </c>
      <c r="H6">
        <v>4</v>
      </c>
      <c r="I6">
        <v>7</v>
      </c>
    </row>
    <row r="7" spans="1:9" x14ac:dyDescent="0.25">
      <c r="A7" t="s">
        <v>89</v>
      </c>
      <c r="B7" s="1">
        <v>43666</v>
      </c>
      <c r="C7">
        <v>14</v>
      </c>
      <c r="D7" s="1">
        <v>43667</v>
      </c>
      <c r="E7">
        <v>1</v>
      </c>
      <c r="F7" s="3" t="s">
        <v>113</v>
      </c>
      <c r="G7">
        <v>100</v>
      </c>
      <c r="H7">
        <v>1</v>
      </c>
      <c r="I7">
        <v>3</v>
      </c>
    </row>
    <row r="8" spans="1:9" x14ac:dyDescent="0.25">
      <c r="A8" t="s">
        <v>89</v>
      </c>
      <c r="B8" s="1">
        <v>43666</v>
      </c>
      <c r="C8">
        <v>14</v>
      </c>
      <c r="D8" s="1">
        <v>43668</v>
      </c>
      <c r="E8">
        <v>2</v>
      </c>
      <c r="F8" s="3" t="s">
        <v>114</v>
      </c>
      <c r="G8">
        <v>80</v>
      </c>
      <c r="H8">
        <v>4</v>
      </c>
      <c r="I8">
        <v>7</v>
      </c>
    </row>
    <row r="9" spans="1:9" x14ac:dyDescent="0.25">
      <c r="A9" t="s">
        <v>89</v>
      </c>
      <c r="B9" s="1">
        <v>43666</v>
      </c>
      <c r="C9">
        <v>14</v>
      </c>
      <c r="D9" s="1">
        <v>43668</v>
      </c>
      <c r="E9">
        <v>2</v>
      </c>
      <c r="F9" s="3" t="s">
        <v>113</v>
      </c>
      <c r="G9">
        <v>100</v>
      </c>
      <c r="H9">
        <v>1</v>
      </c>
      <c r="I9">
        <v>3</v>
      </c>
    </row>
    <row r="10" spans="1:9" x14ac:dyDescent="0.25">
      <c r="A10" t="s">
        <v>89</v>
      </c>
      <c r="B10" s="1">
        <v>43666</v>
      </c>
      <c r="C10">
        <v>14</v>
      </c>
      <c r="D10" s="1">
        <v>43668</v>
      </c>
      <c r="E10">
        <v>2</v>
      </c>
      <c r="F10" s="3" t="s">
        <v>115</v>
      </c>
      <c r="G10">
        <v>75</v>
      </c>
      <c r="H10">
        <v>8</v>
      </c>
      <c r="I10">
        <v>14</v>
      </c>
    </row>
    <row r="11" spans="1:9" x14ac:dyDescent="0.25">
      <c r="A11" t="s">
        <v>89</v>
      </c>
      <c r="B11" s="1">
        <v>43666</v>
      </c>
      <c r="C11">
        <v>14</v>
      </c>
      <c r="D11" s="1">
        <v>43669</v>
      </c>
      <c r="E11">
        <v>3</v>
      </c>
      <c r="F11" s="3" t="s">
        <v>115</v>
      </c>
      <c r="G11">
        <v>75</v>
      </c>
      <c r="H11">
        <v>8</v>
      </c>
      <c r="I11">
        <v>14</v>
      </c>
    </row>
    <row r="12" spans="1:9" x14ac:dyDescent="0.25">
      <c r="A12" t="s">
        <v>89</v>
      </c>
      <c r="B12" s="1">
        <v>43666</v>
      </c>
      <c r="C12">
        <v>14</v>
      </c>
      <c r="D12" s="1">
        <v>43669</v>
      </c>
      <c r="E12">
        <v>3</v>
      </c>
      <c r="F12" s="3" t="s">
        <v>114</v>
      </c>
      <c r="G12">
        <v>80</v>
      </c>
      <c r="H12">
        <v>4</v>
      </c>
      <c r="I12">
        <v>7</v>
      </c>
    </row>
    <row r="13" spans="1:9" x14ac:dyDescent="0.25">
      <c r="A13" t="s">
        <v>89</v>
      </c>
      <c r="B13" s="1">
        <v>43666</v>
      </c>
      <c r="C13">
        <v>14</v>
      </c>
      <c r="D13" s="1">
        <v>43669</v>
      </c>
      <c r="E13">
        <v>3</v>
      </c>
      <c r="F13" s="3" t="s">
        <v>113</v>
      </c>
      <c r="G13">
        <v>100</v>
      </c>
      <c r="H13">
        <v>1</v>
      </c>
      <c r="I13">
        <v>3</v>
      </c>
    </row>
    <row r="14" spans="1:9" x14ac:dyDescent="0.25">
      <c r="A14" t="s">
        <v>89</v>
      </c>
      <c r="B14" s="1">
        <v>43666</v>
      </c>
      <c r="C14">
        <v>14</v>
      </c>
      <c r="D14" s="1">
        <v>43670</v>
      </c>
      <c r="E14">
        <v>4</v>
      </c>
      <c r="F14" s="3" t="s">
        <v>113</v>
      </c>
      <c r="G14">
        <v>100</v>
      </c>
      <c r="H14">
        <v>1</v>
      </c>
      <c r="I14">
        <v>3</v>
      </c>
    </row>
    <row r="15" spans="1:9" x14ac:dyDescent="0.25">
      <c r="A15" t="s">
        <v>89</v>
      </c>
      <c r="B15" s="1">
        <v>43666</v>
      </c>
      <c r="C15">
        <v>14</v>
      </c>
      <c r="D15" s="1">
        <v>43670</v>
      </c>
      <c r="E15">
        <v>4</v>
      </c>
      <c r="F15" s="3" t="s">
        <v>114</v>
      </c>
      <c r="G15">
        <v>80</v>
      </c>
      <c r="H15">
        <v>4</v>
      </c>
      <c r="I15">
        <v>7</v>
      </c>
    </row>
    <row r="16" spans="1:9" x14ac:dyDescent="0.25">
      <c r="A16" t="s">
        <v>89</v>
      </c>
      <c r="B16" s="1">
        <v>43666</v>
      </c>
      <c r="C16">
        <v>14</v>
      </c>
      <c r="D16" s="1">
        <v>43670</v>
      </c>
      <c r="E16">
        <v>4</v>
      </c>
      <c r="F16" s="3" t="s">
        <v>115</v>
      </c>
      <c r="G16">
        <v>75</v>
      </c>
      <c r="H16">
        <v>8</v>
      </c>
      <c r="I16">
        <v>14</v>
      </c>
    </row>
    <row r="17" spans="1:9" x14ac:dyDescent="0.25">
      <c r="A17" t="s">
        <v>89</v>
      </c>
      <c r="B17" s="1">
        <v>43666</v>
      </c>
      <c r="C17">
        <v>14</v>
      </c>
      <c r="D17" s="1">
        <v>43671</v>
      </c>
      <c r="E17">
        <v>5</v>
      </c>
      <c r="F17" s="3" t="s">
        <v>114</v>
      </c>
      <c r="G17">
        <v>80</v>
      </c>
      <c r="H17">
        <v>4</v>
      </c>
      <c r="I17">
        <v>7</v>
      </c>
    </row>
    <row r="18" spans="1:9" x14ac:dyDescent="0.25">
      <c r="A18" t="s">
        <v>89</v>
      </c>
      <c r="B18" s="1">
        <v>43666</v>
      </c>
      <c r="C18">
        <v>14</v>
      </c>
      <c r="D18" s="1">
        <v>43671</v>
      </c>
      <c r="E18">
        <v>5</v>
      </c>
      <c r="F18" s="3" t="s">
        <v>115</v>
      </c>
      <c r="G18">
        <v>75</v>
      </c>
      <c r="H18">
        <v>8</v>
      </c>
      <c r="I18">
        <v>14</v>
      </c>
    </row>
    <row r="19" spans="1:9" x14ac:dyDescent="0.25">
      <c r="A19" t="s">
        <v>89</v>
      </c>
      <c r="B19" s="1">
        <v>43666</v>
      </c>
      <c r="C19">
        <v>14</v>
      </c>
      <c r="D19" s="1">
        <v>43671</v>
      </c>
      <c r="E19">
        <v>5</v>
      </c>
      <c r="F19" s="3" t="s">
        <v>113</v>
      </c>
      <c r="G19">
        <v>100</v>
      </c>
      <c r="H19">
        <v>1</v>
      </c>
      <c r="I19">
        <v>3</v>
      </c>
    </row>
    <row r="20" spans="1:9" x14ac:dyDescent="0.25">
      <c r="A20" t="s">
        <v>89</v>
      </c>
      <c r="B20" s="1">
        <v>43666</v>
      </c>
      <c r="C20">
        <v>14</v>
      </c>
      <c r="D20" s="1">
        <v>43672</v>
      </c>
      <c r="E20">
        <v>6</v>
      </c>
      <c r="F20" s="3" t="s">
        <v>113</v>
      </c>
      <c r="G20">
        <v>100</v>
      </c>
      <c r="H20">
        <v>1</v>
      </c>
      <c r="I20">
        <v>3</v>
      </c>
    </row>
    <row r="21" spans="1:9" x14ac:dyDescent="0.25">
      <c r="A21" t="s">
        <v>89</v>
      </c>
      <c r="B21" s="1">
        <v>43666</v>
      </c>
      <c r="C21">
        <v>14</v>
      </c>
      <c r="D21" s="1">
        <v>43672</v>
      </c>
      <c r="E21">
        <v>6</v>
      </c>
      <c r="F21" s="3" t="s">
        <v>115</v>
      </c>
      <c r="G21">
        <v>75</v>
      </c>
      <c r="H21">
        <v>8</v>
      </c>
      <c r="I21">
        <v>14</v>
      </c>
    </row>
    <row r="22" spans="1:9" x14ac:dyDescent="0.25">
      <c r="A22" t="s">
        <v>89</v>
      </c>
      <c r="B22" s="1">
        <v>43666</v>
      </c>
      <c r="C22">
        <v>14</v>
      </c>
      <c r="D22" s="1">
        <v>43672</v>
      </c>
      <c r="E22">
        <v>6</v>
      </c>
      <c r="F22" s="3" t="s">
        <v>114</v>
      </c>
      <c r="G22">
        <v>80</v>
      </c>
      <c r="H22">
        <v>4</v>
      </c>
      <c r="I22">
        <v>7</v>
      </c>
    </row>
    <row r="23" spans="1:9" x14ac:dyDescent="0.25">
      <c r="A23" t="s">
        <v>89</v>
      </c>
      <c r="B23" s="1">
        <v>43666</v>
      </c>
      <c r="C23">
        <v>14</v>
      </c>
      <c r="D23" s="1">
        <v>43673</v>
      </c>
      <c r="E23">
        <v>7</v>
      </c>
      <c r="F23" s="3" t="s">
        <v>114</v>
      </c>
      <c r="G23">
        <v>80</v>
      </c>
      <c r="H23">
        <v>4</v>
      </c>
      <c r="I23">
        <v>7</v>
      </c>
    </row>
    <row r="24" spans="1:9" x14ac:dyDescent="0.25">
      <c r="A24" t="s">
        <v>89</v>
      </c>
      <c r="B24" s="1">
        <v>43666</v>
      </c>
      <c r="C24">
        <v>14</v>
      </c>
      <c r="D24" s="1">
        <v>43673</v>
      </c>
      <c r="E24">
        <v>7</v>
      </c>
      <c r="F24" s="3" t="s">
        <v>115</v>
      </c>
      <c r="G24">
        <v>75</v>
      </c>
      <c r="H24">
        <v>8</v>
      </c>
      <c r="I24">
        <v>14</v>
      </c>
    </row>
    <row r="25" spans="1:9" x14ac:dyDescent="0.25">
      <c r="A25" t="s">
        <v>89</v>
      </c>
      <c r="B25" s="1">
        <v>43666</v>
      </c>
      <c r="C25">
        <v>14</v>
      </c>
      <c r="D25" s="1">
        <v>43673</v>
      </c>
      <c r="E25">
        <v>7</v>
      </c>
      <c r="F25" s="3" t="s">
        <v>113</v>
      </c>
      <c r="G25">
        <v>100</v>
      </c>
      <c r="H25">
        <v>1</v>
      </c>
      <c r="I25">
        <v>3</v>
      </c>
    </row>
    <row r="26" spans="1:9" x14ac:dyDescent="0.25">
      <c r="A26" t="s">
        <v>89</v>
      </c>
      <c r="B26" s="1">
        <v>43666</v>
      </c>
      <c r="C26">
        <v>14</v>
      </c>
      <c r="D26" s="1">
        <v>43674</v>
      </c>
      <c r="E26">
        <v>8</v>
      </c>
      <c r="F26" s="3" t="s">
        <v>113</v>
      </c>
      <c r="G26">
        <v>100</v>
      </c>
      <c r="H26">
        <v>1</v>
      </c>
      <c r="I26">
        <v>3</v>
      </c>
    </row>
    <row r="27" spans="1:9" x14ac:dyDescent="0.25">
      <c r="A27" t="s">
        <v>89</v>
      </c>
      <c r="B27" s="1">
        <v>43666</v>
      </c>
      <c r="C27">
        <v>14</v>
      </c>
      <c r="D27" s="1">
        <v>43674</v>
      </c>
      <c r="E27">
        <v>8</v>
      </c>
      <c r="F27" s="3" t="s">
        <v>115</v>
      </c>
      <c r="G27">
        <v>75</v>
      </c>
      <c r="H27">
        <v>8</v>
      </c>
      <c r="I27">
        <v>14</v>
      </c>
    </row>
    <row r="28" spans="1:9" x14ac:dyDescent="0.25">
      <c r="A28" t="s">
        <v>89</v>
      </c>
      <c r="B28" s="1">
        <v>43666</v>
      </c>
      <c r="C28">
        <v>14</v>
      </c>
      <c r="D28" s="1">
        <v>43674</v>
      </c>
      <c r="E28">
        <v>8</v>
      </c>
      <c r="F28" s="3" t="s">
        <v>114</v>
      </c>
      <c r="G28">
        <v>80</v>
      </c>
      <c r="H28">
        <v>4</v>
      </c>
      <c r="I28">
        <v>7</v>
      </c>
    </row>
    <row r="29" spans="1:9" x14ac:dyDescent="0.25">
      <c r="A29" t="s">
        <v>89</v>
      </c>
      <c r="B29" s="1">
        <v>43666</v>
      </c>
      <c r="C29">
        <v>14</v>
      </c>
      <c r="D29" s="1">
        <v>43675</v>
      </c>
      <c r="E29">
        <v>9</v>
      </c>
      <c r="F29" s="3" t="s">
        <v>114</v>
      </c>
      <c r="G29">
        <v>80</v>
      </c>
      <c r="H29">
        <v>4</v>
      </c>
      <c r="I29">
        <v>7</v>
      </c>
    </row>
    <row r="30" spans="1:9" x14ac:dyDescent="0.25">
      <c r="A30" t="s">
        <v>89</v>
      </c>
      <c r="B30" s="1">
        <v>43666</v>
      </c>
      <c r="C30">
        <v>14</v>
      </c>
      <c r="D30" s="1">
        <v>43675</v>
      </c>
      <c r="E30">
        <v>9</v>
      </c>
      <c r="F30" s="3" t="s">
        <v>115</v>
      </c>
      <c r="G30">
        <v>75</v>
      </c>
      <c r="H30">
        <v>8</v>
      </c>
      <c r="I30">
        <v>14</v>
      </c>
    </row>
    <row r="31" spans="1:9" x14ac:dyDescent="0.25">
      <c r="A31" t="s">
        <v>89</v>
      </c>
      <c r="B31" s="1">
        <v>43666</v>
      </c>
      <c r="C31">
        <v>14</v>
      </c>
      <c r="D31" s="1">
        <v>43675</v>
      </c>
      <c r="E31">
        <v>9</v>
      </c>
      <c r="F31" s="3" t="s">
        <v>113</v>
      </c>
      <c r="G31">
        <v>100</v>
      </c>
      <c r="H31">
        <v>1</v>
      </c>
      <c r="I31">
        <v>3</v>
      </c>
    </row>
    <row r="32" spans="1:9" x14ac:dyDescent="0.25">
      <c r="A32" t="s">
        <v>89</v>
      </c>
      <c r="B32" s="1">
        <v>43666</v>
      </c>
      <c r="C32">
        <v>14</v>
      </c>
      <c r="D32" s="1">
        <v>43676</v>
      </c>
      <c r="E32">
        <v>10</v>
      </c>
      <c r="F32" s="3" t="s">
        <v>113</v>
      </c>
      <c r="G32">
        <v>100</v>
      </c>
      <c r="H32">
        <v>1</v>
      </c>
      <c r="I32">
        <v>3</v>
      </c>
    </row>
    <row r="33" spans="1:9" x14ac:dyDescent="0.25">
      <c r="A33" t="s">
        <v>89</v>
      </c>
      <c r="B33" s="1">
        <v>43666</v>
      </c>
      <c r="C33">
        <v>14</v>
      </c>
      <c r="D33" s="1">
        <v>43676</v>
      </c>
      <c r="E33">
        <v>10</v>
      </c>
      <c r="F33" s="3" t="s">
        <v>115</v>
      </c>
      <c r="G33">
        <v>75</v>
      </c>
      <c r="H33">
        <v>8</v>
      </c>
      <c r="I33">
        <v>14</v>
      </c>
    </row>
    <row r="34" spans="1:9" x14ac:dyDescent="0.25">
      <c r="A34" t="s">
        <v>89</v>
      </c>
      <c r="B34" s="1">
        <v>43666</v>
      </c>
      <c r="C34">
        <v>14</v>
      </c>
      <c r="D34" s="1">
        <v>43676</v>
      </c>
      <c r="E34">
        <v>10</v>
      </c>
      <c r="F34" s="3" t="s">
        <v>114</v>
      </c>
      <c r="G34">
        <v>80</v>
      </c>
      <c r="H34">
        <v>4</v>
      </c>
      <c r="I34">
        <v>7</v>
      </c>
    </row>
    <row r="35" spans="1:9" x14ac:dyDescent="0.25">
      <c r="A35" t="s">
        <v>89</v>
      </c>
      <c r="B35" s="1">
        <v>43666</v>
      </c>
      <c r="C35">
        <v>14</v>
      </c>
      <c r="D35" s="1">
        <v>43677</v>
      </c>
      <c r="E35">
        <v>11</v>
      </c>
      <c r="F35" s="3" t="s">
        <v>114</v>
      </c>
      <c r="G35">
        <v>80</v>
      </c>
      <c r="H35">
        <v>4</v>
      </c>
      <c r="I35">
        <v>7</v>
      </c>
    </row>
    <row r="36" spans="1:9" x14ac:dyDescent="0.25">
      <c r="A36" t="s">
        <v>89</v>
      </c>
      <c r="B36" s="1">
        <v>43666</v>
      </c>
      <c r="C36">
        <v>14</v>
      </c>
      <c r="D36" s="1">
        <v>43677</v>
      </c>
      <c r="E36">
        <v>11</v>
      </c>
      <c r="F36" s="3" t="s">
        <v>115</v>
      </c>
      <c r="G36">
        <v>75</v>
      </c>
      <c r="H36">
        <v>8</v>
      </c>
      <c r="I36">
        <v>14</v>
      </c>
    </row>
    <row r="37" spans="1:9" x14ac:dyDescent="0.25">
      <c r="A37" t="s">
        <v>89</v>
      </c>
      <c r="B37" s="1">
        <v>43666</v>
      </c>
      <c r="C37">
        <v>14</v>
      </c>
      <c r="D37" s="1">
        <v>43677</v>
      </c>
      <c r="E37">
        <v>11</v>
      </c>
      <c r="F37" s="3" t="s">
        <v>113</v>
      </c>
      <c r="G37">
        <v>100</v>
      </c>
      <c r="H37">
        <v>1</v>
      </c>
      <c r="I37">
        <v>3</v>
      </c>
    </row>
    <row r="38" spans="1:9" x14ac:dyDescent="0.25">
      <c r="A38" t="s">
        <v>89</v>
      </c>
      <c r="B38" s="1">
        <v>43666</v>
      </c>
      <c r="C38">
        <v>14</v>
      </c>
      <c r="D38" s="1">
        <v>43678</v>
      </c>
      <c r="E38">
        <v>12</v>
      </c>
      <c r="F38" s="3" t="s">
        <v>113</v>
      </c>
      <c r="G38">
        <v>100</v>
      </c>
      <c r="H38">
        <v>1</v>
      </c>
      <c r="I38">
        <v>3</v>
      </c>
    </row>
    <row r="39" spans="1:9" x14ac:dyDescent="0.25">
      <c r="A39" t="s">
        <v>89</v>
      </c>
      <c r="B39" s="1">
        <v>43666</v>
      </c>
      <c r="C39">
        <v>14</v>
      </c>
      <c r="D39" s="1">
        <v>43678</v>
      </c>
      <c r="E39">
        <v>12</v>
      </c>
      <c r="F39" s="3" t="s">
        <v>115</v>
      </c>
      <c r="G39">
        <v>75</v>
      </c>
      <c r="H39">
        <v>8</v>
      </c>
      <c r="I39">
        <v>14</v>
      </c>
    </row>
    <row r="40" spans="1:9" x14ac:dyDescent="0.25">
      <c r="A40" t="s">
        <v>89</v>
      </c>
      <c r="B40" s="1">
        <v>43666</v>
      </c>
      <c r="C40">
        <v>14</v>
      </c>
      <c r="D40" s="1">
        <v>43678</v>
      </c>
      <c r="E40">
        <v>12</v>
      </c>
      <c r="F40" s="3" t="s">
        <v>114</v>
      </c>
      <c r="G40">
        <v>80</v>
      </c>
      <c r="H40">
        <v>4</v>
      </c>
      <c r="I40">
        <v>7</v>
      </c>
    </row>
    <row r="41" spans="1:9" x14ac:dyDescent="0.25">
      <c r="A41" t="s">
        <v>89</v>
      </c>
      <c r="B41" s="1">
        <v>43666</v>
      </c>
      <c r="C41">
        <v>14</v>
      </c>
      <c r="D41" s="1">
        <v>43679</v>
      </c>
      <c r="E41">
        <v>13</v>
      </c>
      <c r="F41" s="3" t="s">
        <v>114</v>
      </c>
      <c r="G41">
        <v>80</v>
      </c>
      <c r="H41">
        <v>4</v>
      </c>
      <c r="I41">
        <v>7</v>
      </c>
    </row>
    <row r="42" spans="1:9" x14ac:dyDescent="0.25">
      <c r="A42" t="s">
        <v>89</v>
      </c>
      <c r="B42" s="1">
        <v>43666</v>
      </c>
      <c r="C42">
        <v>14</v>
      </c>
      <c r="D42" s="1">
        <v>43679</v>
      </c>
      <c r="E42">
        <v>13</v>
      </c>
      <c r="F42" s="3" t="s">
        <v>115</v>
      </c>
      <c r="G42">
        <v>75</v>
      </c>
      <c r="H42">
        <v>8</v>
      </c>
      <c r="I42">
        <v>14</v>
      </c>
    </row>
    <row r="43" spans="1:9" x14ac:dyDescent="0.25">
      <c r="A43" t="s">
        <v>89</v>
      </c>
      <c r="B43" s="1">
        <v>43666</v>
      </c>
      <c r="C43">
        <v>14</v>
      </c>
      <c r="D43" s="1">
        <v>43679</v>
      </c>
      <c r="E43">
        <v>13</v>
      </c>
      <c r="F43" s="3" t="s">
        <v>113</v>
      </c>
      <c r="G43">
        <v>100</v>
      </c>
      <c r="H43">
        <v>1</v>
      </c>
      <c r="I43">
        <v>3</v>
      </c>
    </row>
    <row r="44" spans="1:9" x14ac:dyDescent="0.25">
      <c r="A44" t="s">
        <v>89</v>
      </c>
      <c r="B44" s="1">
        <v>43711</v>
      </c>
      <c r="C44">
        <v>2</v>
      </c>
      <c r="D44" s="1">
        <v>43711</v>
      </c>
      <c r="E44">
        <v>0</v>
      </c>
      <c r="F44" s="3" t="s">
        <v>113</v>
      </c>
      <c r="G44">
        <v>100</v>
      </c>
      <c r="H44">
        <v>1</v>
      </c>
      <c r="I44">
        <v>3</v>
      </c>
    </row>
    <row r="45" spans="1:9" x14ac:dyDescent="0.25">
      <c r="A45" t="s">
        <v>89</v>
      </c>
      <c r="B45" s="1">
        <v>43711</v>
      </c>
      <c r="C45">
        <v>2</v>
      </c>
      <c r="D45" s="1">
        <v>43711</v>
      </c>
      <c r="E45">
        <v>0</v>
      </c>
      <c r="F45" s="3" t="s">
        <v>114</v>
      </c>
      <c r="G45">
        <v>80</v>
      </c>
      <c r="H45">
        <v>4</v>
      </c>
      <c r="I45">
        <v>7</v>
      </c>
    </row>
    <row r="46" spans="1:9" x14ac:dyDescent="0.25">
      <c r="A46" t="s">
        <v>89</v>
      </c>
      <c r="B46" s="1">
        <v>43711</v>
      </c>
      <c r="C46">
        <v>2</v>
      </c>
      <c r="D46" s="1">
        <v>43711</v>
      </c>
      <c r="E46">
        <v>0</v>
      </c>
      <c r="F46" s="3" t="s">
        <v>115</v>
      </c>
      <c r="G46">
        <v>75</v>
      </c>
      <c r="H46">
        <v>8</v>
      </c>
      <c r="I46">
        <v>14</v>
      </c>
    </row>
    <row r="47" spans="1:9" x14ac:dyDescent="0.25">
      <c r="A47" t="s">
        <v>89</v>
      </c>
      <c r="B47" s="1">
        <v>43711</v>
      </c>
      <c r="C47">
        <v>2</v>
      </c>
      <c r="D47" s="1">
        <v>43712</v>
      </c>
      <c r="E47">
        <v>1</v>
      </c>
      <c r="F47" s="3" t="s">
        <v>115</v>
      </c>
      <c r="G47">
        <v>75</v>
      </c>
      <c r="H47">
        <v>8</v>
      </c>
      <c r="I47">
        <v>14</v>
      </c>
    </row>
    <row r="48" spans="1:9" x14ac:dyDescent="0.25">
      <c r="A48" t="s">
        <v>89</v>
      </c>
      <c r="B48" s="1">
        <v>43711</v>
      </c>
      <c r="C48">
        <v>2</v>
      </c>
      <c r="D48" s="1">
        <v>43712</v>
      </c>
      <c r="E48">
        <v>1</v>
      </c>
      <c r="F48" s="3" t="s">
        <v>114</v>
      </c>
      <c r="G48">
        <v>80</v>
      </c>
      <c r="H48">
        <v>4</v>
      </c>
      <c r="I48">
        <v>7</v>
      </c>
    </row>
    <row r="49" spans="1:9" x14ac:dyDescent="0.25">
      <c r="A49" t="s">
        <v>89</v>
      </c>
      <c r="B49" s="1">
        <v>43711</v>
      </c>
      <c r="C49">
        <v>2</v>
      </c>
      <c r="D49" s="1">
        <v>43712</v>
      </c>
      <c r="E49">
        <v>1</v>
      </c>
      <c r="F49" s="3" t="s">
        <v>113</v>
      </c>
      <c r="G49">
        <v>100</v>
      </c>
      <c r="H49">
        <v>1</v>
      </c>
      <c r="I49">
        <v>3</v>
      </c>
    </row>
    <row r="50" spans="1:9" x14ac:dyDescent="0.25">
      <c r="A50" t="s">
        <v>89</v>
      </c>
      <c r="B50" s="1">
        <v>43711</v>
      </c>
      <c r="C50">
        <v>2</v>
      </c>
      <c r="D50" s="1">
        <v>43713</v>
      </c>
      <c r="E50">
        <v>2</v>
      </c>
      <c r="F50" s="3" t="s">
        <v>114</v>
      </c>
      <c r="G50">
        <v>80</v>
      </c>
      <c r="H50">
        <v>4</v>
      </c>
      <c r="I50">
        <v>7</v>
      </c>
    </row>
    <row r="51" spans="1:9" x14ac:dyDescent="0.25">
      <c r="A51" t="s">
        <v>89</v>
      </c>
      <c r="B51" s="1">
        <v>43711</v>
      </c>
      <c r="C51">
        <v>2</v>
      </c>
      <c r="D51" s="1">
        <v>43713</v>
      </c>
      <c r="E51">
        <v>2</v>
      </c>
      <c r="F51" s="3" t="s">
        <v>113</v>
      </c>
      <c r="G51">
        <v>100</v>
      </c>
      <c r="H51">
        <v>1</v>
      </c>
      <c r="I51">
        <v>3</v>
      </c>
    </row>
    <row r="52" spans="1:9" x14ac:dyDescent="0.25">
      <c r="A52" t="s">
        <v>89</v>
      </c>
      <c r="B52" s="1">
        <v>43711</v>
      </c>
      <c r="C52">
        <v>2</v>
      </c>
      <c r="D52" s="1">
        <v>43713</v>
      </c>
      <c r="E52">
        <v>2</v>
      </c>
      <c r="F52" s="3" t="s">
        <v>115</v>
      </c>
      <c r="G52">
        <v>75</v>
      </c>
      <c r="H52">
        <v>8</v>
      </c>
      <c r="I52">
        <v>14</v>
      </c>
    </row>
    <row r="53" spans="1:9" x14ac:dyDescent="0.25">
      <c r="A53" t="s">
        <v>89</v>
      </c>
      <c r="B53" s="1">
        <v>43772</v>
      </c>
      <c r="C53">
        <v>1</v>
      </c>
      <c r="D53" s="1">
        <v>43772</v>
      </c>
      <c r="E53">
        <v>0</v>
      </c>
      <c r="F53" s="3" t="s">
        <v>115</v>
      </c>
      <c r="G53">
        <v>75</v>
      </c>
      <c r="H53">
        <v>8</v>
      </c>
      <c r="I53">
        <v>14</v>
      </c>
    </row>
    <row r="54" spans="1:9" x14ac:dyDescent="0.25">
      <c r="A54" t="s">
        <v>89</v>
      </c>
      <c r="B54" s="1">
        <v>43772</v>
      </c>
      <c r="C54">
        <v>1</v>
      </c>
      <c r="D54" s="1">
        <v>43772</v>
      </c>
      <c r="E54">
        <v>0</v>
      </c>
      <c r="F54" s="3" t="s">
        <v>114</v>
      </c>
      <c r="G54">
        <v>80</v>
      </c>
      <c r="H54">
        <v>4</v>
      </c>
      <c r="I54">
        <v>7</v>
      </c>
    </row>
    <row r="55" spans="1:9" x14ac:dyDescent="0.25">
      <c r="A55" t="s">
        <v>89</v>
      </c>
      <c r="B55" s="1">
        <v>43772</v>
      </c>
      <c r="C55">
        <v>1</v>
      </c>
      <c r="D55" s="1">
        <v>43772</v>
      </c>
      <c r="E55">
        <v>0</v>
      </c>
      <c r="F55" s="3" t="s">
        <v>113</v>
      </c>
      <c r="G55">
        <v>100</v>
      </c>
      <c r="H55">
        <v>1</v>
      </c>
      <c r="I55">
        <v>3</v>
      </c>
    </row>
    <row r="56" spans="1:9" x14ac:dyDescent="0.25">
      <c r="A56" t="s">
        <v>89</v>
      </c>
      <c r="B56" s="1">
        <v>43772</v>
      </c>
      <c r="C56">
        <v>1</v>
      </c>
      <c r="D56" s="1">
        <v>43773</v>
      </c>
      <c r="E56">
        <v>1</v>
      </c>
      <c r="F56" s="3" t="s">
        <v>113</v>
      </c>
      <c r="G56">
        <v>100</v>
      </c>
      <c r="H56">
        <v>1</v>
      </c>
      <c r="I56">
        <v>3</v>
      </c>
    </row>
    <row r="57" spans="1:9" x14ac:dyDescent="0.25">
      <c r="A57" t="s">
        <v>89</v>
      </c>
      <c r="B57" s="1">
        <v>43772</v>
      </c>
      <c r="C57">
        <v>1</v>
      </c>
      <c r="D57" s="1">
        <v>43773</v>
      </c>
      <c r="E57">
        <v>1</v>
      </c>
      <c r="F57" s="3" t="s">
        <v>114</v>
      </c>
      <c r="G57">
        <v>80</v>
      </c>
      <c r="H57">
        <v>4</v>
      </c>
      <c r="I57">
        <v>7</v>
      </c>
    </row>
    <row r="58" spans="1:9" x14ac:dyDescent="0.25">
      <c r="A58" t="s">
        <v>89</v>
      </c>
      <c r="B58" s="1">
        <v>43772</v>
      </c>
      <c r="C58">
        <v>1</v>
      </c>
      <c r="D58" s="1">
        <v>43773</v>
      </c>
      <c r="E58">
        <v>1</v>
      </c>
      <c r="F58" s="3" t="s">
        <v>115</v>
      </c>
      <c r="G58">
        <v>75</v>
      </c>
      <c r="H58">
        <v>8</v>
      </c>
      <c r="I58">
        <v>14</v>
      </c>
    </row>
    <row r="59" spans="1:9" x14ac:dyDescent="0.25">
      <c r="A59" t="s">
        <v>89</v>
      </c>
      <c r="B59" s="1">
        <v>44046</v>
      </c>
      <c r="C59">
        <v>4</v>
      </c>
      <c r="D59" s="1">
        <v>44046</v>
      </c>
      <c r="E59">
        <v>0</v>
      </c>
      <c r="F59" s="3" t="s">
        <v>115</v>
      </c>
      <c r="G59">
        <v>75</v>
      </c>
      <c r="H59">
        <v>8</v>
      </c>
      <c r="I59">
        <v>14</v>
      </c>
    </row>
    <row r="60" spans="1:9" x14ac:dyDescent="0.25">
      <c r="A60" t="s">
        <v>89</v>
      </c>
      <c r="B60" s="1">
        <v>44046</v>
      </c>
      <c r="C60">
        <v>4</v>
      </c>
      <c r="D60" s="1">
        <v>44046</v>
      </c>
      <c r="E60">
        <v>0</v>
      </c>
      <c r="F60" s="3" t="s">
        <v>114</v>
      </c>
      <c r="G60">
        <v>80</v>
      </c>
      <c r="H60">
        <v>4</v>
      </c>
      <c r="I60">
        <v>7</v>
      </c>
    </row>
    <row r="61" spans="1:9" x14ac:dyDescent="0.25">
      <c r="A61" t="s">
        <v>89</v>
      </c>
      <c r="B61" s="1">
        <v>44046</v>
      </c>
      <c r="C61">
        <v>4</v>
      </c>
      <c r="D61" s="1">
        <v>44046</v>
      </c>
      <c r="E61">
        <v>0</v>
      </c>
      <c r="F61" s="3" t="s">
        <v>113</v>
      </c>
      <c r="G61">
        <v>100</v>
      </c>
      <c r="H61">
        <v>1</v>
      </c>
      <c r="I61">
        <v>3</v>
      </c>
    </row>
    <row r="62" spans="1:9" x14ac:dyDescent="0.25">
      <c r="A62" t="s">
        <v>89</v>
      </c>
      <c r="B62" s="1">
        <v>44046</v>
      </c>
      <c r="C62">
        <v>4</v>
      </c>
      <c r="D62" s="1">
        <v>44047</v>
      </c>
      <c r="E62">
        <v>1</v>
      </c>
      <c r="F62" s="3" t="s">
        <v>113</v>
      </c>
      <c r="G62">
        <v>100</v>
      </c>
      <c r="H62">
        <v>1</v>
      </c>
      <c r="I62">
        <v>3</v>
      </c>
    </row>
    <row r="63" spans="1:9" x14ac:dyDescent="0.25">
      <c r="A63" t="s">
        <v>89</v>
      </c>
      <c r="B63" s="1">
        <v>44046</v>
      </c>
      <c r="C63">
        <v>4</v>
      </c>
      <c r="D63" s="1">
        <v>44047</v>
      </c>
      <c r="E63">
        <v>1</v>
      </c>
      <c r="F63" s="3" t="s">
        <v>114</v>
      </c>
      <c r="G63">
        <v>80</v>
      </c>
      <c r="H63">
        <v>4</v>
      </c>
      <c r="I63">
        <v>7</v>
      </c>
    </row>
    <row r="64" spans="1:9" x14ac:dyDescent="0.25">
      <c r="A64" t="s">
        <v>89</v>
      </c>
      <c r="B64" s="1">
        <v>44046</v>
      </c>
      <c r="C64">
        <v>4</v>
      </c>
      <c r="D64" s="1">
        <v>44047</v>
      </c>
      <c r="E64">
        <v>1</v>
      </c>
      <c r="F64" s="3" t="s">
        <v>115</v>
      </c>
      <c r="G64">
        <v>75</v>
      </c>
      <c r="H64">
        <v>8</v>
      </c>
      <c r="I64">
        <v>14</v>
      </c>
    </row>
    <row r="65" spans="1:9" x14ac:dyDescent="0.25">
      <c r="A65" t="s">
        <v>89</v>
      </c>
      <c r="B65" s="1">
        <v>44046</v>
      </c>
      <c r="C65">
        <v>4</v>
      </c>
      <c r="D65" s="1">
        <v>44048</v>
      </c>
      <c r="E65">
        <v>2</v>
      </c>
      <c r="F65" s="3" t="s">
        <v>115</v>
      </c>
      <c r="G65">
        <v>75</v>
      </c>
      <c r="H65">
        <v>8</v>
      </c>
      <c r="I65">
        <v>14</v>
      </c>
    </row>
    <row r="66" spans="1:9" x14ac:dyDescent="0.25">
      <c r="A66" t="s">
        <v>89</v>
      </c>
      <c r="B66" s="1">
        <v>44046</v>
      </c>
      <c r="C66">
        <v>4</v>
      </c>
      <c r="D66" s="1">
        <v>44048</v>
      </c>
      <c r="E66">
        <v>2</v>
      </c>
      <c r="F66" s="3" t="s">
        <v>114</v>
      </c>
      <c r="G66">
        <v>80</v>
      </c>
      <c r="H66">
        <v>4</v>
      </c>
      <c r="I66">
        <v>7</v>
      </c>
    </row>
    <row r="67" spans="1:9" x14ac:dyDescent="0.25">
      <c r="A67" t="s">
        <v>89</v>
      </c>
      <c r="B67" s="1">
        <v>44046</v>
      </c>
      <c r="C67">
        <v>4</v>
      </c>
      <c r="D67" s="1">
        <v>44048</v>
      </c>
      <c r="E67">
        <v>2</v>
      </c>
      <c r="F67" s="3" t="s">
        <v>113</v>
      </c>
      <c r="G67">
        <v>100</v>
      </c>
      <c r="H67">
        <v>1</v>
      </c>
      <c r="I67">
        <v>3</v>
      </c>
    </row>
    <row r="68" spans="1:9" x14ac:dyDescent="0.25">
      <c r="A68" t="s">
        <v>89</v>
      </c>
      <c r="B68" s="1">
        <v>44046</v>
      </c>
      <c r="C68">
        <v>4</v>
      </c>
      <c r="D68" s="1">
        <v>44049</v>
      </c>
      <c r="E68">
        <v>3</v>
      </c>
      <c r="F68" s="3" t="s">
        <v>113</v>
      </c>
      <c r="G68">
        <v>100</v>
      </c>
      <c r="H68">
        <v>1</v>
      </c>
      <c r="I68">
        <v>3</v>
      </c>
    </row>
    <row r="69" spans="1:9" x14ac:dyDescent="0.25">
      <c r="A69" t="s">
        <v>89</v>
      </c>
      <c r="B69" s="1">
        <v>44046</v>
      </c>
      <c r="C69">
        <v>4</v>
      </c>
      <c r="D69" s="1">
        <v>44049</v>
      </c>
      <c r="E69">
        <v>3</v>
      </c>
      <c r="F69" s="3" t="s">
        <v>115</v>
      </c>
      <c r="G69">
        <v>75</v>
      </c>
      <c r="H69">
        <v>8</v>
      </c>
      <c r="I69">
        <v>14</v>
      </c>
    </row>
    <row r="70" spans="1:9" x14ac:dyDescent="0.25">
      <c r="A70" t="s">
        <v>89</v>
      </c>
      <c r="B70" s="1">
        <v>44046</v>
      </c>
      <c r="C70">
        <v>4</v>
      </c>
      <c r="D70" s="1">
        <v>44049</v>
      </c>
      <c r="E70">
        <v>3</v>
      </c>
      <c r="F70" s="3" t="s">
        <v>114</v>
      </c>
      <c r="G70">
        <v>80</v>
      </c>
      <c r="H70">
        <v>4</v>
      </c>
      <c r="I70">
        <v>7</v>
      </c>
    </row>
    <row r="71" spans="1:9" x14ac:dyDescent="0.25">
      <c r="A71" t="s">
        <v>89</v>
      </c>
      <c r="B71" s="1">
        <v>44046</v>
      </c>
      <c r="C71">
        <v>4</v>
      </c>
      <c r="D71" s="1">
        <v>44050</v>
      </c>
      <c r="E71">
        <v>4</v>
      </c>
      <c r="F71" s="3" t="s">
        <v>114</v>
      </c>
      <c r="G71">
        <v>80</v>
      </c>
      <c r="H71">
        <v>4</v>
      </c>
      <c r="I71">
        <v>7</v>
      </c>
    </row>
    <row r="72" spans="1:9" x14ac:dyDescent="0.25">
      <c r="A72" t="s">
        <v>89</v>
      </c>
      <c r="B72" s="1">
        <v>44046</v>
      </c>
      <c r="C72">
        <v>4</v>
      </c>
      <c r="D72" s="1">
        <v>44050</v>
      </c>
      <c r="E72">
        <v>4</v>
      </c>
      <c r="F72" s="3" t="s">
        <v>113</v>
      </c>
      <c r="G72">
        <v>100</v>
      </c>
      <c r="H72">
        <v>1</v>
      </c>
      <c r="I72">
        <v>3</v>
      </c>
    </row>
    <row r="73" spans="1:9" x14ac:dyDescent="0.25">
      <c r="A73" t="s">
        <v>89</v>
      </c>
      <c r="B73" s="1">
        <v>44046</v>
      </c>
      <c r="C73">
        <v>4</v>
      </c>
      <c r="D73" s="1">
        <v>44050</v>
      </c>
      <c r="E73">
        <v>4</v>
      </c>
      <c r="F73" s="3" t="s">
        <v>115</v>
      </c>
      <c r="G73">
        <v>75</v>
      </c>
      <c r="H73">
        <v>8</v>
      </c>
      <c r="I73">
        <v>14</v>
      </c>
    </row>
  </sheetData>
  <autoFilter ref="A1:I73" xr:uid="{75CB9372-7FEE-482F-94AC-F9D04425BA9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D0E0-9CDF-4721-93B3-93C0E41FC9FD}">
  <sheetPr filterMode="1"/>
  <dimension ref="A1:O73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8.5703125" bestFit="1" customWidth="1"/>
    <col min="2" max="2" width="12.140625" bestFit="1" customWidth="1"/>
    <col min="3" max="3" width="22.5703125" bestFit="1" customWidth="1"/>
    <col min="4" max="4" width="16" bestFit="1" customWidth="1"/>
    <col min="5" max="5" width="17.5703125" bestFit="1" customWidth="1"/>
    <col min="6" max="6" width="14.5703125" bestFit="1" customWidth="1"/>
    <col min="7" max="7" width="26.140625" bestFit="1" customWidth="1"/>
    <col min="8" max="8" width="15.5703125" bestFit="1" customWidth="1"/>
    <col min="9" max="9" width="26.42578125" bestFit="1" customWidth="1"/>
    <col min="10" max="10" width="26.5703125" bestFit="1" customWidth="1"/>
    <col min="11" max="11" width="19" bestFit="1" customWidth="1"/>
    <col min="12" max="12" width="18.5703125" bestFit="1" customWidth="1"/>
    <col min="13" max="13" width="18.42578125" bestFit="1" customWidth="1"/>
    <col min="14" max="14" width="18.5703125" bestFit="1" customWidth="1"/>
    <col min="15" max="15" width="6.7109375" bestFit="1" customWidth="1"/>
  </cols>
  <sheetData>
    <row r="1" spans="1:15" x14ac:dyDescent="0.25">
      <c r="A1" t="s">
        <v>104</v>
      </c>
      <c r="B1" t="s">
        <v>105</v>
      </c>
      <c r="C1" t="s">
        <v>106</v>
      </c>
      <c r="D1" t="s">
        <v>116</v>
      </c>
      <c r="E1" t="s">
        <v>107</v>
      </c>
      <c r="F1" t="s">
        <v>108</v>
      </c>
      <c r="G1" t="s">
        <v>109</v>
      </c>
      <c r="H1" t="s">
        <v>110</v>
      </c>
      <c r="I1" t="s">
        <v>117</v>
      </c>
      <c r="J1" t="s">
        <v>118</v>
      </c>
      <c r="K1" t="s">
        <v>119</v>
      </c>
      <c r="L1" t="s">
        <v>120</v>
      </c>
      <c r="M1" t="s">
        <v>111</v>
      </c>
      <c r="N1" t="s">
        <v>112</v>
      </c>
      <c r="O1" t="s">
        <v>121</v>
      </c>
    </row>
    <row r="2" spans="1:15" x14ac:dyDescent="0.25">
      <c r="A2" t="s">
        <v>89</v>
      </c>
      <c r="B2" s="1">
        <v>43666</v>
      </c>
      <c r="C2">
        <v>14</v>
      </c>
      <c r="D2" t="s">
        <v>122</v>
      </c>
      <c r="E2" s="1">
        <v>43666</v>
      </c>
      <c r="F2">
        <v>0</v>
      </c>
      <c r="G2" s="5">
        <v>44199</v>
      </c>
      <c r="H2">
        <v>100</v>
      </c>
      <c r="I2">
        <v>1</v>
      </c>
      <c r="J2">
        <v>3</v>
      </c>
      <c r="K2">
        <v>14</v>
      </c>
      <c r="L2">
        <v>1</v>
      </c>
      <c r="M2">
        <v>0</v>
      </c>
      <c r="N2">
        <v>3</v>
      </c>
      <c r="O2">
        <v>1</v>
      </c>
    </row>
    <row r="3" spans="1:15" hidden="1" x14ac:dyDescent="0.25">
      <c r="A3" t="s">
        <v>89</v>
      </c>
      <c r="B3" s="1">
        <v>43666</v>
      </c>
      <c r="C3">
        <v>14</v>
      </c>
      <c r="D3" t="s">
        <v>122</v>
      </c>
      <c r="E3" s="1">
        <v>43666</v>
      </c>
      <c r="F3">
        <v>0</v>
      </c>
      <c r="G3" s="5">
        <v>44293</v>
      </c>
      <c r="H3">
        <v>80</v>
      </c>
      <c r="I3">
        <v>4</v>
      </c>
      <c r="J3">
        <v>7</v>
      </c>
      <c r="K3">
        <v>14</v>
      </c>
      <c r="L3">
        <v>1</v>
      </c>
      <c r="M3">
        <v>4</v>
      </c>
      <c r="N3">
        <v>7</v>
      </c>
      <c r="O3">
        <v>0</v>
      </c>
    </row>
    <row r="4" spans="1:15" hidden="1" x14ac:dyDescent="0.25">
      <c r="A4" t="s">
        <v>89</v>
      </c>
      <c r="B4" s="1">
        <v>43666</v>
      </c>
      <c r="C4">
        <v>14</v>
      </c>
      <c r="D4" t="s">
        <v>122</v>
      </c>
      <c r="E4" s="1">
        <v>43666</v>
      </c>
      <c r="F4">
        <v>0</v>
      </c>
      <c r="G4" s="5">
        <v>44422</v>
      </c>
      <c r="H4">
        <v>75</v>
      </c>
      <c r="I4">
        <v>8</v>
      </c>
      <c r="J4">
        <v>14</v>
      </c>
      <c r="K4">
        <v>14</v>
      </c>
      <c r="L4">
        <v>1</v>
      </c>
      <c r="M4">
        <v>8</v>
      </c>
      <c r="N4">
        <v>100000</v>
      </c>
      <c r="O4">
        <v>0</v>
      </c>
    </row>
    <row r="5" spans="1:15" hidden="1" x14ac:dyDescent="0.25">
      <c r="A5" t="s">
        <v>89</v>
      </c>
      <c r="B5" s="1">
        <v>43666</v>
      </c>
      <c r="C5">
        <v>14</v>
      </c>
      <c r="D5" t="s">
        <v>122</v>
      </c>
      <c r="E5" s="1">
        <v>43667</v>
      </c>
      <c r="F5">
        <v>1</v>
      </c>
      <c r="G5" s="5">
        <v>44422</v>
      </c>
      <c r="H5">
        <v>75</v>
      </c>
      <c r="I5">
        <v>8</v>
      </c>
      <c r="J5">
        <v>14</v>
      </c>
      <c r="K5">
        <v>14</v>
      </c>
      <c r="L5">
        <v>1</v>
      </c>
      <c r="M5">
        <v>8</v>
      </c>
      <c r="N5">
        <v>100000</v>
      </c>
      <c r="O5">
        <v>0</v>
      </c>
    </row>
    <row r="6" spans="1:15" hidden="1" x14ac:dyDescent="0.25">
      <c r="A6" t="s">
        <v>89</v>
      </c>
      <c r="B6" s="1">
        <v>43666</v>
      </c>
      <c r="C6">
        <v>14</v>
      </c>
      <c r="D6" t="s">
        <v>122</v>
      </c>
      <c r="E6" s="1">
        <v>43667</v>
      </c>
      <c r="F6">
        <v>1</v>
      </c>
      <c r="G6" s="5">
        <v>44293</v>
      </c>
      <c r="H6">
        <v>80</v>
      </c>
      <c r="I6">
        <v>4</v>
      </c>
      <c r="J6">
        <v>7</v>
      </c>
      <c r="K6">
        <v>14</v>
      </c>
      <c r="L6">
        <v>1</v>
      </c>
      <c r="M6">
        <v>4</v>
      </c>
      <c r="N6">
        <v>7</v>
      </c>
      <c r="O6">
        <v>0</v>
      </c>
    </row>
    <row r="7" spans="1:15" x14ac:dyDescent="0.25">
      <c r="A7" t="s">
        <v>89</v>
      </c>
      <c r="B7" s="1">
        <v>43666</v>
      </c>
      <c r="C7">
        <v>14</v>
      </c>
      <c r="D7" t="s">
        <v>122</v>
      </c>
      <c r="E7" s="1">
        <v>43667</v>
      </c>
      <c r="F7">
        <v>1</v>
      </c>
      <c r="G7" s="5">
        <v>44199</v>
      </c>
      <c r="H7">
        <v>100</v>
      </c>
      <c r="I7">
        <v>1</v>
      </c>
      <c r="J7">
        <v>3</v>
      </c>
      <c r="K7">
        <v>14</v>
      </c>
      <c r="L7">
        <v>1</v>
      </c>
      <c r="M7">
        <v>0</v>
      </c>
      <c r="N7">
        <v>3</v>
      </c>
      <c r="O7">
        <v>1</v>
      </c>
    </row>
    <row r="8" spans="1:15" hidden="1" x14ac:dyDescent="0.25">
      <c r="A8" t="s">
        <v>89</v>
      </c>
      <c r="B8" s="1">
        <v>43666</v>
      </c>
      <c r="C8">
        <v>14</v>
      </c>
      <c r="D8" t="s">
        <v>122</v>
      </c>
      <c r="E8" s="1">
        <v>43668</v>
      </c>
      <c r="F8">
        <v>2</v>
      </c>
      <c r="G8" s="5">
        <v>44293</v>
      </c>
      <c r="H8">
        <v>80</v>
      </c>
      <c r="I8">
        <v>4</v>
      </c>
      <c r="J8">
        <v>7</v>
      </c>
      <c r="K8">
        <v>14</v>
      </c>
      <c r="L8">
        <v>1</v>
      </c>
      <c r="M8">
        <v>4</v>
      </c>
      <c r="N8">
        <v>7</v>
      </c>
      <c r="O8">
        <v>0</v>
      </c>
    </row>
    <row r="9" spans="1:15" x14ac:dyDescent="0.25">
      <c r="A9" t="s">
        <v>89</v>
      </c>
      <c r="B9" s="1">
        <v>43666</v>
      </c>
      <c r="C9">
        <v>14</v>
      </c>
      <c r="D9" t="s">
        <v>122</v>
      </c>
      <c r="E9" s="1">
        <v>43668</v>
      </c>
      <c r="F9">
        <v>2</v>
      </c>
      <c r="G9" s="5">
        <v>44199</v>
      </c>
      <c r="H9">
        <v>100</v>
      </c>
      <c r="I9">
        <v>1</v>
      </c>
      <c r="J9">
        <v>3</v>
      </c>
      <c r="K9">
        <v>14</v>
      </c>
      <c r="L9">
        <v>1</v>
      </c>
      <c r="M9">
        <v>0</v>
      </c>
      <c r="N9">
        <v>3</v>
      </c>
      <c r="O9">
        <v>1</v>
      </c>
    </row>
    <row r="10" spans="1:15" hidden="1" x14ac:dyDescent="0.25">
      <c r="A10" t="s">
        <v>89</v>
      </c>
      <c r="B10" s="1">
        <v>43666</v>
      </c>
      <c r="C10">
        <v>14</v>
      </c>
      <c r="D10" t="s">
        <v>122</v>
      </c>
      <c r="E10" s="1">
        <v>43668</v>
      </c>
      <c r="F10">
        <v>2</v>
      </c>
      <c r="G10" s="5">
        <v>44422</v>
      </c>
      <c r="H10">
        <v>75</v>
      </c>
      <c r="I10">
        <v>8</v>
      </c>
      <c r="J10">
        <v>14</v>
      </c>
      <c r="K10">
        <v>14</v>
      </c>
      <c r="L10">
        <v>1</v>
      </c>
      <c r="M10">
        <v>8</v>
      </c>
      <c r="N10">
        <v>100000</v>
      </c>
      <c r="O10">
        <v>0</v>
      </c>
    </row>
    <row r="11" spans="1:15" hidden="1" x14ac:dyDescent="0.25">
      <c r="A11" t="s">
        <v>89</v>
      </c>
      <c r="B11" s="1">
        <v>43666</v>
      </c>
      <c r="C11">
        <v>14</v>
      </c>
      <c r="D11" t="s">
        <v>122</v>
      </c>
      <c r="E11" s="1">
        <v>43669</v>
      </c>
      <c r="F11">
        <v>3</v>
      </c>
      <c r="G11" s="5">
        <v>44422</v>
      </c>
      <c r="H11">
        <v>75</v>
      </c>
      <c r="I11">
        <v>8</v>
      </c>
      <c r="J11">
        <v>14</v>
      </c>
      <c r="K11">
        <v>14</v>
      </c>
      <c r="L11">
        <v>1</v>
      </c>
      <c r="M11">
        <v>8</v>
      </c>
      <c r="N11">
        <v>100000</v>
      </c>
      <c r="O11">
        <v>0</v>
      </c>
    </row>
    <row r="12" spans="1:15" hidden="1" x14ac:dyDescent="0.25">
      <c r="A12" t="s">
        <v>89</v>
      </c>
      <c r="B12" s="1">
        <v>43666</v>
      </c>
      <c r="C12">
        <v>14</v>
      </c>
      <c r="D12" t="s">
        <v>122</v>
      </c>
      <c r="E12" s="1">
        <v>43669</v>
      </c>
      <c r="F12">
        <v>3</v>
      </c>
      <c r="G12" s="5">
        <v>44293</v>
      </c>
      <c r="H12">
        <v>80</v>
      </c>
      <c r="I12">
        <v>4</v>
      </c>
      <c r="J12">
        <v>7</v>
      </c>
      <c r="K12">
        <v>14</v>
      </c>
      <c r="L12">
        <v>1</v>
      </c>
      <c r="M12">
        <v>4</v>
      </c>
      <c r="N12">
        <v>7</v>
      </c>
      <c r="O12">
        <v>0</v>
      </c>
    </row>
    <row r="13" spans="1:15" x14ac:dyDescent="0.25">
      <c r="A13" t="s">
        <v>89</v>
      </c>
      <c r="B13" s="1">
        <v>43666</v>
      </c>
      <c r="C13">
        <v>14</v>
      </c>
      <c r="D13" t="s">
        <v>122</v>
      </c>
      <c r="E13" s="1">
        <v>43669</v>
      </c>
      <c r="F13">
        <v>3</v>
      </c>
      <c r="G13" s="5">
        <v>44199</v>
      </c>
      <c r="H13">
        <v>100</v>
      </c>
      <c r="I13">
        <v>1</v>
      </c>
      <c r="J13">
        <v>3</v>
      </c>
      <c r="K13">
        <v>14</v>
      </c>
      <c r="L13">
        <v>1</v>
      </c>
      <c r="M13">
        <v>0</v>
      </c>
      <c r="N13">
        <v>3</v>
      </c>
      <c r="O13">
        <v>1</v>
      </c>
    </row>
    <row r="14" spans="1:15" hidden="1" x14ac:dyDescent="0.25">
      <c r="A14" t="s">
        <v>89</v>
      </c>
      <c r="B14" s="1">
        <v>43666</v>
      </c>
      <c r="C14">
        <v>14</v>
      </c>
      <c r="D14" t="s">
        <v>122</v>
      </c>
      <c r="E14" s="1">
        <v>43670</v>
      </c>
      <c r="F14">
        <v>4</v>
      </c>
      <c r="G14" s="5">
        <v>44199</v>
      </c>
      <c r="H14">
        <v>100</v>
      </c>
      <c r="I14">
        <v>1</v>
      </c>
      <c r="J14">
        <v>3</v>
      </c>
      <c r="K14">
        <v>14</v>
      </c>
      <c r="L14">
        <v>1</v>
      </c>
      <c r="M14">
        <v>0</v>
      </c>
      <c r="N14">
        <v>3</v>
      </c>
      <c r="O14">
        <v>0</v>
      </c>
    </row>
    <row r="15" spans="1:15" x14ac:dyDescent="0.25">
      <c r="A15" t="s">
        <v>89</v>
      </c>
      <c r="B15" s="1">
        <v>43666</v>
      </c>
      <c r="C15">
        <v>14</v>
      </c>
      <c r="D15" t="s">
        <v>122</v>
      </c>
      <c r="E15" s="1">
        <v>43670</v>
      </c>
      <c r="F15">
        <v>4</v>
      </c>
      <c r="G15" s="5">
        <v>44293</v>
      </c>
      <c r="H15">
        <v>80</v>
      </c>
      <c r="I15">
        <v>4</v>
      </c>
      <c r="J15">
        <v>7</v>
      </c>
      <c r="K15">
        <v>14</v>
      </c>
      <c r="L15">
        <v>1</v>
      </c>
      <c r="M15">
        <v>4</v>
      </c>
      <c r="N15">
        <v>7</v>
      </c>
      <c r="O15">
        <v>1</v>
      </c>
    </row>
    <row r="16" spans="1:15" hidden="1" x14ac:dyDescent="0.25">
      <c r="A16" t="s">
        <v>89</v>
      </c>
      <c r="B16" s="1">
        <v>43666</v>
      </c>
      <c r="C16">
        <v>14</v>
      </c>
      <c r="D16" t="s">
        <v>122</v>
      </c>
      <c r="E16" s="1">
        <v>43670</v>
      </c>
      <c r="F16">
        <v>4</v>
      </c>
      <c r="G16" s="5">
        <v>44422</v>
      </c>
      <c r="H16">
        <v>75</v>
      </c>
      <c r="I16">
        <v>8</v>
      </c>
      <c r="J16">
        <v>14</v>
      </c>
      <c r="K16">
        <v>14</v>
      </c>
      <c r="L16">
        <v>1</v>
      </c>
      <c r="M16">
        <v>8</v>
      </c>
      <c r="N16">
        <v>100000</v>
      </c>
      <c r="O16">
        <v>0</v>
      </c>
    </row>
    <row r="17" spans="1:15" x14ac:dyDescent="0.25">
      <c r="A17" t="s">
        <v>89</v>
      </c>
      <c r="B17" s="1">
        <v>43666</v>
      </c>
      <c r="C17">
        <v>14</v>
      </c>
      <c r="D17" t="s">
        <v>122</v>
      </c>
      <c r="E17" s="1">
        <v>43671</v>
      </c>
      <c r="F17">
        <v>5</v>
      </c>
      <c r="G17" s="5">
        <v>44293</v>
      </c>
      <c r="H17">
        <v>80</v>
      </c>
      <c r="I17">
        <v>4</v>
      </c>
      <c r="J17">
        <v>7</v>
      </c>
      <c r="K17">
        <v>14</v>
      </c>
      <c r="L17">
        <v>1</v>
      </c>
      <c r="M17">
        <v>4</v>
      </c>
      <c r="N17">
        <v>7</v>
      </c>
      <c r="O17">
        <v>1</v>
      </c>
    </row>
    <row r="18" spans="1:15" hidden="1" x14ac:dyDescent="0.25">
      <c r="A18" t="s">
        <v>89</v>
      </c>
      <c r="B18" s="1">
        <v>43666</v>
      </c>
      <c r="C18">
        <v>14</v>
      </c>
      <c r="D18" t="s">
        <v>122</v>
      </c>
      <c r="E18" s="1">
        <v>43671</v>
      </c>
      <c r="F18">
        <v>5</v>
      </c>
      <c r="G18" s="5">
        <v>44422</v>
      </c>
      <c r="H18">
        <v>75</v>
      </c>
      <c r="I18">
        <v>8</v>
      </c>
      <c r="J18">
        <v>14</v>
      </c>
      <c r="K18">
        <v>14</v>
      </c>
      <c r="L18">
        <v>1</v>
      </c>
      <c r="M18">
        <v>8</v>
      </c>
      <c r="N18">
        <v>100000</v>
      </c>
      <c r="O18">
        <v>0</v>
      </c>
    </row>
    <row r="19" spans="1:15" hidden="1" x14ac:dyDescent="0.25">
      <c r="A19" t="s">
        <v>89</v>
      </c>
      <c r="B19" s="1">
        <v>43666</v>
      </c>
      <c r="C19">
        <v>14</v>
      </c>
      <c r="D19" t="s">
        <v>122</v>
      </c>
      <c r="E19" s="1">
        <v>43671</v>
      </c>
      <c r="F19">
        <v>5</v>
      </c>
      <c r="G19" s="5">
        <v>44199</v>
      </c>
      <c r="H19">
        <v>100</v>
      </c>
      <c r="I19">
        <v>1</v>
      </c>
      <c r="J19">
        <v>3</v>
      </c>
      <c r="K19">
        <v>14</v>
      </c>
      <c r="L19">
        <v>1</v>
      </c>
      <c r="M19">
        <v>0</v>
      </c>
      <c r="N19">
        <v>3</v>
      </c>
      <c r="O19">
        <v>0</v>
      </c>
    </row>
    <row r="20" spans="1:15" hidden="1" x14ac:dyDescent="0.25">
      <c r="A20" t="s">
        <v>89</v>
      </c>
      <c r="B20" s="1">
        <v>43666</v>
      </c>
      <c r="C20">
        <v>14</v>
      </c>
      <c r="D20" t="s">
        <v>122</v>
      </c>
      <c r="E20" s="1">
        <v>43672</v>
      </c>
      <c r="F20">
        <v>6</v>
      </c>
      <c r="G20" s="5">
        <v>44199</v>
      </c>
      <c r="H20">
        <v>100</v>
      </c>
      <c r="I20">
        <v>1</v>
      </c>
      <c r="J20">
        <v>3</v>
      </c>
      <c r="K20">
        <v>14</v>
      </c>
      <c r="L20">
        <v>1</v>
      </c>
      <c r="M20">
        <v>0</v>
      </c>
      <c r="N20">
        <v>3</v>
      </c>
      <c r="O20">
        <v>0</v>
      </c>
    </row>
    <row r="21" spans="1:15" hidden="1" x14ac:dyDescent="0.25">
      <c r="A21" t="s">
        <v>89</v>
      </c>
      <c r="B21" s="1">
        <v>43666</v>
      </c>
      <c r="C21">
        <v>14</v>
      </c>
      <c r="D21" t="s">
        <v>122</v>
      </c>
      <c r="E21" s="1">
        <v>43672</v>
      </c>
      <c r="F21">
        <v>6</v>
      </c>
      <c r="G21" s="5">
        <v>44422</v>
      </c>
      <c r="H21">
        <v>75</v>
      </c>
      <c r="I21">
        <v>8</v>
      </c>
      <c r="J21">
        <v>14</v>
      </c>
      <c r="K21">
        <v>14</v>
      </c>
      <c r="L21">
        <v>1</v>
      </c>
      <c r="M21">
        <v>8</v>
      </c>
      <c r="N21">
        <v>100000</v>
      </c>
      <c r="O21">
        <v>0</v>
      </c>
    </row>
    <row r="22" spans="1:15" x14ac:dyDescent="0.25">
      <c r="A22" t="s">
        <v>89</v>
      </c>
      <c r="B22" s="1">
        <v>43666</v>
      </c>
      <c r="C22">
        <v>14</v>
      </c>
      <c r="D22" t="s">
        <v>122</v>
      </c>
      <c r="E22" s="1">
        <v>43672</v>
      </c>
      <c r="F22">
        <v>6</v>
      </c>
      <c r="G22" s="5">
        <v>44293</v>
      </c>
      <c r="H22">
        <v>80</v>
      </c>
      <c r="I22">
        <v>4</v>
      </c>
      <c r="J22">
        <v>7</v>
      </c>
      <c r="K22">
        <v>14</v>
      </c>
      <c r="L22">
        <v>1</v>
      </c>
      <c r="M22">
        <v>4</v>
      </c>
      <c r="N22">
        <v>7</v>
      </c>
      <c r="O22">
        <v>1</v>
      </c>
    </row>
    <row r="23" spans="1:15" x14ac:dyDescent="0.25">
      <c r="A23" t="s">
        <v>89</v>
      </c>
      <c r="B23" s="1">
        <v>43666</v>
      </c>
      <c r="C23">
        <v>14</v>
      </c>
      <c r="D23" t="s">
        <v>122</v>
      </c>
      <c r="E23" s="1">
        <v>43673</v>
      </c>
      <c r="F23">
        <v>7</v>
      </c>
      <c r="G23" s="5">
        <v>44293</v>
      </c>
      <c r="H23">
        <v>80</v>
      </c>
      <c r="I23">
        <v>4</v>
      </c>
      <c r="J23">
        <v>7</v>
      </c>
      <c r="K23">
        <v>14</v>
      </c>
      <c r="L23">
        <v>1</v>
      </c>
      <c r="M23">
        <v>4</v>
      </c>
      <c r="N23">
        <v>7</v>
      </c>
      <c r="O23">
        <v>1</v>
      </c>
    </row>
    <row r="24" spans="1:15" hidden="1" x14ac:dyDescent="0.25">
      <c r="A24" t="s">
        <v>89</v>
      </c>
      <c r="B24" s="1">
        <v>43666</v>
      </c>
      <c r="C24">
        <v>14</v>
      </c>
      <c r="D24" t="s">
        <v>122</v>
      </c>
      <c r="E24" s="1">
        <v>43673</v>
      </c>
      <c r="F24">
        <v>7</v>
      </c>
      <c r="G24" s="5">
        <v>44422</v>
      </c>
      <c r="H24">
        <v>75</v>
      </c>
      <c r="I24">
        <v>8</v>
      </c>
      <c r="J24">
        <v>14</v>
      </c>
      <c r="K24">
        <v>14</v>
      </c>
      <c r="L24">
        <v>1</v>
      </c>
      <c r="M24">
        <v>8</v>
      </c>
      <c r="N24">
        <v>100000</v>
      </c>
      <c r="O24">
        <v>0</v>
      </c>
    </row>
    <row r="25" spans="1:15" hidden="1" x14ac:dyDescent="0.25">
      <c r="A25" t="s">
        <v>89</v>
      </c>
      <c r="B25" s="1">
        <v>43666</v>
      </c>
      <c r="C25">
        <v>14</v>
      </c>
      <c r="D25" t="s">
        <v>122</v>
      </c>
      <c r="E25" s="1">
        <v>43673</v>
      </c>
      <c r="F25">
        <v>7</v>
      </c>
      <c r="G25" s="5">
        <v>44199</v>
      </c>
      <c r="H25">
        <v>100</v>
      </c>
      <c r="I25">
        <v>1</v>
      </c>
      <c r="J25">
        <v>3</v>
      </c>
      <c r="K25">
        <v>14</v>
      </c>
      <c r="L25">
        <v>1</v>
      </c>
      <c r="M25">
        <v>0</v>
      </c>
      <c r="N25">
        <v>3</v>
      </c>
      <c r="O25">
        <v>0</v>
      </c>
    </row>
    <row r="26" spans="1:15" hidden="1" x14ac:dyDescent="0.25">
      <c r="A26" t="s">
        <v>89</v>
      </c>
      <c r="B26" s="1">
        <v>43666</v>
      </c>
      <c r="C26">
        <v>14</v>
      </c>
      <c r="D26" t="s">
        <v>122</v>
      </c>
      <c r="E26" s="1">
        <v>43674</v>
      </c>
      <c r="F26">
        <v>8</v>
      </c>
      <c r="G26" s="5">
        <v>44199</v>
      </c>
      <c r="H26">
        <v>100</v>
      </c>
      <c r="I26">
        <v>1</v>
      </c>
      <c r="J26">
        <v>3</v>
      </c>
      <c r="K26">
        <v>14</v>
      </c>
      <c r="L26">
        <v>1</v>
      </c>
      <c r="M26">
        <v>0</v>
      </c>
      <c r="N26">
        <v>3</v>
      </c>
      <c r="O26">
        <v>0</v>
      </c>
    </row>
    <row r="27" spans="1:15" x14ac:dyDescent="0.25">
      <c r="A27" t="s">
        <v>89</v>
      </c>
      <c r="B27" s="1">
        <v>43666</v>
      </c>
      <c r="C27">
        <v>14</v>
      </c>
      <c r="D27" t="s">
        <v>122</v>
      </c>
      <c r="E27" s="1">
        <v>43674</v>
      </c>
      <c r="F27">
        <v>8</v>
      </c>
      <c r="G27" s="5">
        <v>44422</v>
      </c>
      <c r="H27">
        <v>75</v>
      </c>
      <c r="I27">
        <v>8</v>
      </c>
      <c r="J27">
        <v>14</v>
      </c>
      <c r="K27">
        <v>14</v>
      </c>
      <c r="L27">
        <v>1</v>
      </c>
      <c r="M27">
        <v>8</v>
      </c>
      <c r="N27">
        <v>100000</v>
      </c>
      <c r="O27">
        <v>1</v>
      </c>
    </row>
    <row r="28" spans="1:15" hidden="1" x14ac:dyDescent="0.25">
      <c r="A28" t="s">
        <v>89</v>
      </c>
      <c r="B28" s="1">
        <v>43666</v>
      </c>
      <c r="C28">
        <v>14</v>
      </c>
      <c r="D28" t="s">
        <v>122</v>
      </c>
      <c r="E28" s="1">
        <v>43674</v>
      </c>
      <c r="F28">
        <v>8</v>
      </c>
      <c r="G28" s="5">
        <v>44293</v>
      </c>
      <c r="H28">
        <v>80</v>
      </c>
      <c r="I28">
        <v>4</v>
      </c>
      <c r="J28">
        <v>7</v>
      </c>
      <c r="K28">
        <v>14</v>
      </c>
      <c r="L28">
        <v>1</v>
      </c>
      <c r="M28">
        <v>4</v>
      </c>
      <c r="N28">
        <v>7</v>
      </c>
      <c r="O28">
        <v>0</v>
      </c>
    </row>
    <row r="29" spans="1:15" hidden="1" x14ac:dyDescent="0.25">
      <c r="A29" t="s">
        <v>89</v>
      </c>
      <c r="B29" s="1">
        <v>43666</v>
      </c>
      <c r="C29">
        <v>14</v>
      </c>
      <c r="D29" t="s">
        <v>122</v>
      </c>
      <c r="E29" s="1">
        <v>43675</v>
      </c>
      <c r="F29">
        <v>9</v>
      </c>
      <c r="G29" s="5">
        <v>44293</v>
      </c>
      <c r="H29">
        <v>80</v>
      </c>
      <c r="I29">
        <v>4</v>
      </c>
      <c r="J29">
        <v>7</v>
      </c>
      <c r="K29">
        <v>14</v>
      </c>
      <c r="L29">
        <v>1</v>
      </c>
      <c r="M29">
        <v>4</v>
      </c>
      <c r="N29">
        <v>7</v>
      </c>
      <c r="O29">
        <v>0</v>
      </c>
    </row>
    <row r="30" spans="1:15" x14ac:dyDescent="0.25">
      <c r="A30" t="s">
        <v>89</v>
      </c>
      <c r="B30" s="1">
        <v>43666</v>
      </c>
      <c r="C30">
        <v>14</v>
      </c>
      <c r="D30" t="s">
        <v>122</v>
      </c>
      <c r="E30" s="1">
        <v>43675</v>
      </c>
      <c r="F30">
        <v>9</v>
      </c>
      <c r="G30" s="5">
        <v>44422</v>
      </c>
      <c r="H30">
        <v>75</v>
      </c>
      <c r="I30">
        <v>8</v>
      </c>
      <c r="J30">
        <v>14</v>
      </c>
      <c r="K30">
        <v>14</v>
      </c>
      <c r="L30">
        <v>1</v>
      </c>
      <c r="M30">
        <v>8</v>
      </c>
      <c r="N30">
        <v>100000</v>
      </c>
      <c r="O30">
        <v>1</v>
      </c>
    </row>
    <row r="31" spans="1:15" hidden="1" x14ac:dyDescent="0.25">
      <c r="A31" t="s">
        <v>89</v>
      </c>
      <c r="B31" s="1">
        <v>43666</v>
      </c>
      <c r="C31">
        <v>14</v>
      </c>
      <c r="D31" t="s">
        <v>122</v>
      </c>
      <c r="E31" s="1">
        <v>43675</v>
      </c>
      <c r="F31">
        <v>9</v>
      </c>
      <c r="G31" s="5">
        <v>44199</v>
      </c>
      <c r="H31">
        <v>100</v>
      </c>
      <c r="I31">
        <v>1</v>
      </c>
      <c r="J31">
        <v>3</v>
      </c>
      <c r="K31">
        <v>14</v>
      </c>
      <c r="L31">
        <v>1</v>
      </c>
      <c r="M31">
        <v>0</v>
      </c>
      <c r="N31">
        <v>3</v>
      </c>
      <c r="O31">
        <v>0</v>
      </c>
    </row>
    <row r="32" spans="1:15" hidden="1" x14ac:dyDescent="0.25">
      <c r="A32" t="s">
        <v>89</v>
      </c>
      <c r="B32" s="1">
        <v>43666</v>
      </c>
      <c r="C32">
        <v>14</v>
      </c>
      <c r="D32" t="s">
        <v>122</v>
      </c>
      <c r="E32" s="1">
        <v>43676</v>
      </c>
      <c r="F32">
        <v>10</v>
      </c>
      <c r="G32" s="5">
        <v>44199</v>
      </c>
      <c r="H32">
        <v>100</v>
      </c>
      <c r="I32">
        <v>1</v>
      </c>
      <c r="J32">
        <v>3</v>
      </c>
      <c r="K32">
        <v>14</v>
      </c>
      <c r="L32">
        <v>1</v>
      </c>
      <c r="M32">
        <v>0</v>
      </c>
      <c r="N32">
        <v>3</v>
      </c>
      <c r="O32">
        <v>0</v>
      </c>
    </row>
    <row r="33" spans="1:15" x14ac:dyDescent="0.25">
      <c r="A33" t="s">
        <v>89</v>
      </c>
      <c r="B33" s="1">
        <v>43666</v>
      </c>
      <c r="C33">
        <v>14</v>
      </c>
      <c r="D33" t="s">
        <v>122</v>
      </c>
      <c r="E33" s="1">
        <v>43676</v>
      </c>
      <c r="F33">
        <v>10</v>
      </c>
      <c r="G33" s="5">
        <v>44422</v>
      </c>
      <c r="H33">
        <v>75</v>
      </c>
      <c r="I33">
        <v>8</v>
      </c>
      <c r="J33">
        <v>14</v>
      </c>
      <c r="K33">
        <v>14</v>
      </c>
      <c r="L33">
        <v>1</v>
      </c>
      <c r="M33">
        <v>8</v>
      </c>
      <c r="N33">
        <v>100000</v>
      </c>
      <c r="O33">
        <v>1</v>
      </c>
    </row>
    <row r="34" spans="1:15" hidden="1" x14ac:dyDescent="0.25">
      <c r="A34" t="s">
        <v>89</v>
      </c>
      <c r="B34" s="1">
        <v>43666</v>
      </c>
      <c r="C34">
        <v>14</v>
      </c>
      <c r="D34" t="s">
        <v>122</v>
      </c>
      <c r="E34" s="1">
        <v>43676</v>
      </c>
      <c r="F34">
        <v>10</v>
      </c>
      <c r="G34" s="5">
        <v>44293</v>
      </c>
      <c r="H34">
        <v>80</v>
      </c>
      <c r="I34">
        <v>4</v>
      </c>
      <c r="J34">
        <v>7</v>
      </c>
      <c r="K34">
        <v>14</v>
      </c>
      <c r="L34">
        <v>1</v>
      </c>
      <c r="M34">
        <v>4</v>
      </c>
      <c r="N34">
        <v>7</v>
      </c>
      <c r="O34">
        <v>0</v>
      </c>
    </row>
    <row r="35" spans="1:15" hidden="1" x14ac:dyDescent="0.25">
      <c r="A35" t="s">
        <v>89</v>
      </c>
      <c r="B35" s="1">
        <v>43666</v>
      </c>
      <c r="C35">
        <v>14</v>
      </c>
      <c r="D35" t="s">
        <v>122</v>
      </c>
      <c r="E35" s="1">
        <v>43677</v>
      </c>
      <c r="F35">
        <v>11</v>
      </c>
      <c r="G35" s="5">
        <v>44293</v>
      </c>
      <c r="H35">
        <v>80</v>
      </c>
      <c r="I35">
        <v>4</v>
      </c>
      <c r="J35">
        <v>7</v>
      </c>
      <c r="K35">
        <v>14</v>
      </c>
      <c r="L35">
        <v>1</v>
      </c>
      <c r="M35">
        <v>4</v>
      </c>
      <c r="N35">
        <v>7</v>
      </c>
      <c r="O35">
        <v>0</v>
      </c>
    </row>
    <row r="36" spans="1:15" x14ac:dyDescent="0.25">
      <c r="A36" t="s">
        <v>89</v>
      </c>
      <c r="B36" s="1">
        <v>43666</v>
      </c>
      <c r="C36">
        <v>14</v>
      </c>
      <c r="D36" t="s">
        <v>122</v>
      </c>
      <c r="E36" s="1">
        <v>43677</v>
      </c>
      <c r="F36">
        <v>11</v>
      </c>
      <c r="G36" s="5">
        <v>44422</v>
      </c>
      <c r="H36">
        <v>75</v>
      </c>
      <c r="I36">
        <v>8</v>
      </c>
      <c r="J36">
        <v>14</v>
      </c>
      <c r="K36">
        <v>14</v>
      </c>
      <c r="L36">
        <v>1</v>
      </c>
      <c r="M36">
        <v>8</v>
      </c>
      <c r="N36">
        <v>100000</v>
      </c>
      <c r="O36">
        <v>1</v>
      </c>
    </row>
    <row r="37" spans="1:15" hidden="1" x14ac:dyDescent="0.25">
      <c r="A37" t="s">
        <v>89</v>
      </c>
      <c r="B37" s="1">
        <v>43666</v>
      </c>
      <c r="C37">
        <v>14</v>
      </c>
      <c r="D37" t="s">
        <v>122</v>
      </c>
      <c r="E37" s="1">
        <v>43677</v>
      </c>
      <c r="F37">
        <v>11</v>
      </c>
      <c r="G37" s="5">
        <v>44199</v>
      </c>
      <c r="H37">
        <v>100</v>
      </c>
      <c r="I37">
        <v>1</v>
      </c>
      <c r="J37">
        <v>3</v>
      </c>
      <c r="K37">
        <v>14</v>
      </c>
      <c r="L37">
        <v>1</v>
      </c>
      <c r="M37">
        <v>0</v>
      </c>
      <c r="N37">
        <v>3</v>
      </c>
      <c r="O37">
        <v>0</v>
      </c>
    </row>
    <row r="38" spans="1:15" hidden="1" x14ac:dyDescent="0.25">
      <c r="A38" t="s">
        <v>89</v>
      </c>
      <c r="B38" s="1">
        <v>43666</v>
      </c>
      <c r="C38">
        <v>14</v>
      </c>
      <c r="D38" t="s">
        <v>122</v>
      </c>
      <c r="E38" s="1">
        <v>43678</v>
      </c>
      <c r="F38">
        <v>12</v>
      </c>
      <c r="G38" s="5">
        <v>44199</v>
      </c>
      <c r="H38">
        <v>100</v>
      </c>
      <c r="I38">
        <v>1</v>
      </c>
      <c r="J38">
        <v>3</v>
      </c>
      <c r="K38">
        <v>14</v>
      </c>
      <c r="L38">
        <v>1</v>
      </c>
      <c r="M38">
        <v>0</v>
      </c>
      <c r="N38">
        <v>3</v>
      </c>
      <c r="O38">
        <v>0</v>
      </c>
    </row>
    <row r="39" spans="1:15" x14ac:dyDescent="0.25">
      <c r="A39" t="s">
        <v>89</v>
      </c>
      <c r="B39" s="1">
        <v>43666</v>
      </c>
      <c r="C39">
        <v>14</v>
      </c>
      <c r="D39" t="s">
        <v>122</v>
      </c>
      <c r="E39" s="1">
        <v>43678</v>
      </c>
      <c r="F39">
        <v>12</v>
      </c>
      <c r="G39" s="5">
        <v>44422</v>
      </c>
      <c r="H39">
        <v>75</v>
      </c>
      <c r="I39">
        <v>8</v>
      </c>
      <c r="J39">
        <v>14</v>
      </c>
      <c r="K39">
        <v>14</v>
      </c>
      <c r="L39">
        <v>1</v>
      </c>
      <c r="M39">
        <v>8</v>
      </c>
      <c r="N39">
        <v>100000</v>
      </c>
      <c r="O39">
        <v>1</v>
      </c>
    </row>
    <row r="40" spans="1:15" hidden="1" x14ac:dyDescent="0.25">
      <c r="A40" t="s">
        <v>89</v>
      </c>
      <c r="B40" s="1">
        <v>43666</v>
      </c>
      <c r="C40">
        <v>14</v>
      </c>
      <c r="D40" t="s">
        <v>122</v>
      </c>
      <c r="E40" s="1">
        <v>43678</v>
      </c>
      <c r="F40">
        <v>12</v>
      </c>
      <c r="G40" s="5">
        <v>44293</v>
      </c>
      <c r="H40">
        <v>80</v>
      </c>
      <c r="I40">
        <v>4</v>
      </c>
      <c r="J40">
        <v>7</v>
      </c>
      <c r="K40">
        <v>14</v>
      </c>
      <c r="L40">
        <v>1</v>
      </c>
      <c r="M40">
        <v>4</v>
      </c>
      <c r="N40">
        <v>7</v>
      </c>
      <c r="O40">
        <v>0</v>
      </c>
    </row>
    <row r="41" spans="1:15" hidden="1" x14ac:dyDescent="0.25">
      <c r="A41" t="s">
        <v>89</v>
      </c>
      <c r="B41" s="1">
        <v>43666</v>
      </c>
      <c r="C41">
        <v>14</v>
      </c>
      <c r="D41" t="s">
        <v>122</v>
      </c>
      <c r="E41" s="1">
        <v>43679</v>
      </c>
      <c r="F41">
        <v>13</v>
      </c>
      <c r="G41" s="5">
        <v>44293</v>
      </c>
      <c r="H41">
        <v>80</v>
      </c>
      <c r="I41">
        <v>4</v>
      </c>
      <c r="J41">
        <v>7</v>
      </c>
      <c r="K41">
        <v>14</v>
      </c>
      <c r="L41">
        <v>1</v>
      </c>
      <c r="M41">
        <v>4</v>
      </c>
      <c r="N41">
        <v>7</v>
      </c>
      <c r="O41">
        <v>0</v>
      </c>
    </row>
    <row r="42" spans="1:15" x14ac:dyDescent="0.25">
      <c r="A42" t="s">
        <v>89</v>
      </c>
      <c r="B42" s="1">
        <v>43666</v>
      </c>
      <c r="C42">
        <v>14</v>
      </c>
      <c r="D42" t="s">
        <v>122</v>
      </c>
      <c r="E42" s="1">
        <v>43679</v>
      </c>
      <c r="F42">
        <v>13</v>
      </c>
      <c r="G42" s="5">
        <v>44422</v>
      </c>
      <c r="H42">
        <v>75</v>
      </c>
      <c r="I42">
        <v>8</v>
      </c>
      <c r="J42">
        <v>14</v>
      </c>
      <c r="K42">
        <v>14</v>
      </c>
      <c r="L42">
        <v>1</v>
      </c>
      <c r="M42">
        <v>8</v>
      </c>
      <c r="N42">
        <v>100000</v>
      </c>
      <c r="O42">
        <v>1</v>
      </c>
    </row>
    <row r="43" spans="1:15" hidden="1" x14ac:dyDescent="0.25">
      <c r="A43" t="s">
        <v>89</v>
      </c>
      <c r="B43" s="1">
        <v>43666</v>
      </c>
      <c r="C43">
        <v>14</v>
      </c>
      <c r="D43" t="s">
        <v>122</v>
      </c>
      <c r="E43" s="1">
        <v>43679</v>
      </c>
      <c r="F43">
        <v>13</v>
      </c>
      <c r="G43" s="5">
        <v>44199</v>
      </c>
      <c r="H43">
        <v>100</v>
      </c>
      <c r="I43">
        <v>1</v>
      </c>
      <c r="J43">
        <v>3</v>
      </c>
      <c r="K43">
        <v>14</v>
      </c>
      <c r="L43">
        <v>1</v>
      </c>
      <c r="M43">
        <v>0</v>
      </c>
      <c r="N43">
        <v>3</v>
      </c>
      <c r="O43">
        <v>0</v>
      </c>
    </row>
    <row r="44" spans="1:15" x14ac:dyDescent="0.25">
      <c r="A44" t="s">
        <v>89</v>
      </c>
      <c r="B44" s="1">
        <v>43711</v>
      </c>
      <c r="C44">
        <v>2</v>
      </c>
      <c r="D44" t="s">
        <v>123</v>
      </c>
      <c r="E44" s="1">
        <v>43711</v>
      </c>
      <c r="F44">
        <v>0</v>
      </c>
      <c r="G44" s="5">
        <v>44199</v>
      </c>
      <c r="H44">
        <v>100</v>
      </c>
      <c r="I44">
        <v>1</v>
      </c>
      <c r="J44">
        <v>3</v>
      </c>
      <c r="K44">
        <v>14</v>
      </c>
      <c r="L44">
        <v>1</v>
      </c>
      <c r="M44">
        <v>0</v>
      </c>
      <c r="N44">
        <v>3</v>
      </c>
      <c r="O44">
        <v>1</v>
      </c>
    </row>
    <row r="45" spans="1:15" hidden="1" x14ac:dyDescent="0.25">
      <c r="A45" t="s">
        <v>89</v>
      </c>
      <c r="B45" s="1">
        <v>43711</v>
      </c>
      <c r="C45">
        <v>2</v>
      </c>
      <c r="D45" t="s">
        <v>123</v>
      </c>
      <c r="E45" s="1">
        <v>43711</v>
      </c>
      <c r="F45">
        <v>0</v>
      </c>
      <c r="G45" s="5">
        <v>44293</v>
      </c>
      <c r="H45">
        <v>80</v>
      </c>
      <c r="I45">
        <v>4</v>
      </c>
      <c r="J45">
        <v>7</v>
      </c>
      <c r="K45">
        <v>14</v>
      </c>
      <c r="L45">
        <v>1</v>
      </c>
      <c r="M45">
        <v>4</v>
      </c>
      <c r="N45">
        <v>7</v>
      </c>
      <c r="O45">
        <v>0</v>
      </c>
    </row>
    <row r="46" spans="1:15" hidden="1" x14ac:dyDescent="0.25">
      <c r="A46" t="s">
        <v>89</v>
      </c>
      <c r="B46" s="1">
        <v>43711</v>
      </c>
      <c r="C46">
        <v>2</v>
      </c>
      <c r="D46" t="s">
        <v>123</v>
      </c>
      <c r="E46" s="1">
        <v>43711</v>
      </c>
      <c r="F46">
        <v>0</v>
      </c>
      <c r="G46" s="5">
        <v>44422</v>
      </c>
      <c r="H46">
        <v>75</v>
      </c>
      <c r="I46">
        <v>8</v>
      </c>
      <c r="J46">
        <v>14</v>
      </c>
      <c r="K46">
        <v>14</v>
      </c>
      <c r="L46">
        <v>1</v>
      </c>
      <c r="M46">
        <v>8</v>
      </c>
      <c r="N46">
        <v>100000</v>
      </c>
      <c r="O46">
        <v>0</v>
      </c>
    </row>
    <row r="47" spans="1:15" hidden="1" x14ac:dyDescent="0.25">
      <c r="A47" t="s">
        <v>89</v>
      </c>
      <c r="B47" s="1">
        <v>43711</v>
      </c>
      <c r="C47">
        <v>2</v>
      </c>
      <c r="D47" t="s">
        <v>123</v>
      </c>
      <c r="E47" s="1">
        <v>43712</v>
      </c>
      <c r="F47">
        <v>1</v>
      </c>
      <c r="G47" s="5">
        <v>44422</v>
      </c>
      <c r="H47">
        <v>75</v>
      </c>
      <c r="I47">
        <v>8</v>
      </c>
      <c r="J47">
        <v>14</v>
      </c>
      <c r="K47">
        <v>14</v>
      </c>
      <c r="L47">
        <v>1</v>
      </c>
      <c r="M47">
        <v>8</v>
      </c>
      <c r="N47">
        <v>100000</v>
      </c>
      <c r="O47">
        <v>0</v>
      </c>
    </row>
    <row r="48" spans="1:15" hidden="1" x14ac:dyDescent="0.25">
      <c r="A48" t="s">
        <v>89</v>
      </c>
      <c r="B48" s="1">
        <v>43711</v>
      </c>
      <c r="C48">
        <v>2</v>
      </c>
      <c r="D48" t="s">
        <v>123</v>
      </c>
      <c r="E48" s="1">
        <v>43712</v>
      </c>
      <c r="F48">
        <v>1</v>
      </c>
      <c r="G48" s="5">
        <v>44293</v>
      </c>
      <c r="H48">
        <v>80</v>
      </c>
      <c r="I48">
        <v>4</v>
      </c>
      <c r="J48">
        <v>7</v>
      </c>
      <c r="K48">
        <v>14</v>
      </c>
      <c r="L48">
        <v>1</v>
      </c>
      <c r="M48">
        <v>4</v>
      </c>
      <c r="N48">
        <v>7</v>
      </c>
      <c r="O48">
        <v>0</v>
      </c>
    </row>
    <row r="49" spans="1:15" x14ac:dyDescent="0.25">
      <c r="A49" t="s">
        <v>89</v>
      </c>
      <c r="B49" s="1">
        <v>43711</v>
      </c>
      <c r="C49">
        <v>2</v>
      </c>
      <c r="D49" t="s">
        <v>123</v>
      </c>
      <c r="E49" s="1">
        <v>43712</v>
      </c>
      <c r="F49">
        <v>1</v>
      </c>
      <c r="G49" s="5">
        <v>44199</v>
      </c>
      <c r="H49">
        <v>100</v>
      </c>
      <c r="I49">
        <v>1</v>
      </c>
      <c r="J49">
        <v>3</v>
      </c>
      <c r="K49">
        <v>14</v>
      </c>
      <c r="L49">
        <v>1</v>
      </c>
      <c r="M49">
        <v>0</v>
      </c>
      <c r="N49">
        <v>3</v>
      </c>
      <c r="O49">
        <v>1</v>
      </c>
    </row>
    <row r="50" spans="1:15" hidden="1" x14ac:dyDescent="0.25">
      <c r="A50" t="s">
        <v>89</v>
      </c>
      <c r="B50" s="1">
        <v>43711</v>
      </c>
      <c r="C50">
        <v>2</v>
      </c>
      <c r="D50" t="s">
        <v>123</v>
      </c>
      <c r="E50" s="1">
        <v>43713</v>
      </c>
      <c r="F50">
        <v>2</v>
      </c>
      <c r="G50" s="5">
        <v>44293</v>
      </c>
      <c r="H50">
        <v>80</v>
      </c>
      <c r="I50">
        <v>4</v>
      </c>
      <c r="J50">
        <v>7</v>
      </c>
      <c r="K50">
        <v>14</v>
      </c>
      <c r="L50">
        <v>1</v>
      </c>
      <c r="M50">
        <v>4</v>
      </c>
      <c r="N50">
        <v>7</v>
      </c>
      <c r="O50">
        <v>0</v>
      </c>
    </row>
    <row r="51" spans="1:15" x14ac:dyDescent="0.25">
      <c r="A51" t="s">
        <v>89</v>
      </c>
      <c r="B51" s="1">
        <v>43711</v>
      </c>
      <c r="C51">
        <v>2</v>
      </c>
      <c r="D51" t="s">
        <v>123</v>
      </c>
      <c r="E51" s="1">
        <v>43713</v>
      </c>
      <c r="F51">
        <v>2</v>
      </c>
      <c r="G51" s="5">
        <v>44199</v>
      </c>
      <c r="H51">
        <v>100</v>
      </c>
      <c r="I51">
        <v>1</v>
      </c>
      <c r="J51">
        <v>3</v>
      </c>
      <c r="K51">
        <v>14</v>
      </c>
      <c r="L51">
        <v>1</v>
      </c>
      <c r="M51">
        <v>0</v>
      </c>
      <c r="N51">
        <v>3</v>
      </c>
      <c r="O51">
        <v>1</v>
      </c>
    </row>
    <row r="52" spans="1:15" hidden="1" x14ac:dyDescent="0.25">
      <c r="A52" t="s">
        <v>89</v>
      </c>
      <c r="B52" s="1">
        <v>43711</v>
      </c>
      <c r="C52">
        <v>2</v>
      </c>
      <c r="D52" t="s">
        <v>123</v>
      </c>
      <c r="E52" s="1">
        <v>43713</v>
      </c>
      <c r="F52">
        <v>2</v>
      </c>
      <c r="G52" s="5">
        <v>44422</v>
      </c>
      <c r="H52">
        <v>75</v>
      </c>
      <c r="I52">
        <v>8</v>
      </c>
      <c r="J52">
        <v>14</v>
      </c>
      <c r="K52">
        <v>14</v>
      </c>
      <c r="L52">
        <v>1</v>
      </c>
      <c r="M52">
        <v>8</v>
      </c>
      <c r="N52">
        <v>100000</v>
      </c>
      <c r="O52">
        <v>0</v>
      </c>
    </row>
    <row r="53" spans="1:15" hidden="1" x14ac:dyDescent="0.25">
      <c r="A53" t="s">
        <v>89</v>
      </c>
      <c r="B53" s="1">
        <v>43772</v>
      </c>
      <c r="C53">
        <v>1</v>
      </c>
      <c r="D53" t="s">
        <v>124</v>
      </c>
      <c r="E53" s="1">
        <v>43772</v>
      </c>
      <c r="F53">
        <v>0</v>
      </c>
      <c r="G53" s="5">
        <v>44422</v>
      </c>
      <c r="H53">
        <v>75</v>
      </c>
      <c r="I53">
        <v>8</v>
      </c>
      <c r="J53">
        <v>14</v>
      </c>
      <c r="K53">
        <v>14</v>
      </c>
      <c r="L53">
        <v>1</v>
      </c>
      <c r="M53">
        <v>8</v>
      </c>
      <c r="N53">
        <v>100000</v>
      </c>
      <c r="O53">
        <v>0</v>
      </c>
    </row>
    <row r="54" spans="1:15" hidden="1" x14ac:dyDescent="0.25">
      <c r="A54" t="s">
        <v>89</v>
      </c>
      <c r="B54" s="1">
        <v>43772</v>
      </c>
      <c r="C54">
        <v>1</v>
      </c>
      <c r="D54" t="s">
        <v>124</v>
      </c>
      <c r="E54" s="1">
        <v>43772</v>
      </c>
      <c r="F54">
        <v>0</v>
      </c>
      <c r="G54" s="5">
        <v>44293</v>
      </c>
      <c r="H54">
        <v>80</v>
      </c>
      <c r="I54">
        <v>4</v>
      </c>
      <c r="J54">
        <v>7</v>
      </c>
      <c r="K54">
        <v>14</v>
      </c>
      <c r="L54">
        <v>1</v>
      </c>
      <c r="M54">
        <v>4</v>
      </c>
      <c r="N54">
        <v>7</v>
      </c>
      <c r="O54">
        <v>0</v>
      </c>
    </row>
    <row r="55" spans="1:15" x14ac:dyDescent="0.25">
      <c r="A55" t="s">
        <v>89</v>
      </c>
      <c r="B55" s="1">
        <v>43772</v>
      </c>
      <c r="C55">
        <v>1</v>
      </c>
      <c r="D55" t="s">
        <v>124</v>
      </c>
      <c r="E55" s="1">
        <v>43772</v>
      </c>
      <c r="F55">
        <v>0</v>
      </c>
      <c r="G55" s="5">
        <v>44199</v>
      </c>
      <c r="H55">
        <v>100</v>
      </c>
      <c r="I55">
        <v>1</v>
      </c>
      <c r="J55">
        <v>3</v>
      </c>
      <c r="K55">
        <v>14</v>
      </c>
      <c r="L55">
        <v>1</v>
      </c>
      <c r="M55">
        <v>0</v>
      </c>
      <c r="N55">
        <v>3</v>
      </c>
      <c r="O55">
        <v>1</v>
      </c>
    </row>
    <row r="56" spans="1:15" x14ac:dyDescent="0.25">
      <c r="A56" t="s">
        <v>89</v>
      </c>
      <c r="B56" s="1">
        <v>43772</v>
      </c>
      <c r="C56">
        <v>1</v>
      </c>
      <c r="D56" t="s">
        <v>124</v>
      </c>
      <c r="E56" s="1">
        <v>43773</v>
      </c>
      <c r="F56">
        <v>1</v>
      </c>
      <c r="G56" s="5">
        <v>44199</v>
      </c>
      <c r="H56">
        <v>100</v>
      </c>
      <c r="I56">
        <v>1</v>
      </c>
      <c r="J56">
        <v>3</v>
      </c>
      <c r="K56">
        <v>14</v>
      </c>
      <c r="L56">
        <v>1</v>
      </c>
      <c r="M56">
        <v>0</v>
      </c>
      <c r="N56">
        <v>3</v>
      </c>
      <c r="O56">
        <v>1</v>
      </c>
    </row>
    <row r="57" spans="1:15" hidden="1" x14ac:dyDescent="0.25">
      <c r="A57" t="s">
        <v>89</v>
      </c>
      <c r="B57" s="1">
        <v>43772</v>
      </c>
      <c r="C57">
        <v>1</v>
      </c>
      <c r="D57" t="s">
        <v>124</v>
      </c>
      <c r="E57" s="1">
        <v>43773</v>
      </c>
      <c r="F57">
        <v>1</v>
      </c>
      <c r="G57" s="5">
        <v>44293</v>
      </c>
      <c r="H57">
        <v>80</v>
      </c>
      <c r="I57">
        <v>4</v>
      </c>
      <c r="J57">
        <v>7</v>
      </c>
      <c r="K57">
        <v>14</v>
      </c>
      <c r="L57">
        <v>1</v>
      </c>
      <c r="M57">
        <v>4</v>
      </c>
      <c r="N57">
        <v>7</v>
      </c>
      <c r="O57">
        <v>0</v>
      </c>
    </row>
    <row r="58" spans="1:15" hidden="1" x14ac:dyDescent="0.25">
      <c r="A58" t="s">
        <v>89</v>
      </c>
      <c r="B58" s="1">
        <v>43772</v>
      </c>
      <c r="C58">
        <v>1</v>
      </c>
      <c r="D58" t="s">
        <v>124</v>
      </c>
      <c r="E58" s="1">
        <v>43773</v>
      </c>
      <c r="F58">
        <v>1</v>
      </c>
      <c r="G58" s="5">
        <v>44422</v>
      </c>
      <c r="H58">
        <v>75</v>
      </c>
      <c r="I58">
        <v>8</v>
      </c>
      <c r="J58">
        <v>14</v>
      </c>
      <c r="K58">
        <v>14</v>
      </c>
      <c r="L58">
        <v>1</v>
      </c>
      <c r="M58">
        <v>8</v>
      </c>
      <c r="N58">
        <v>100000</v>
      </c>
      <c r="O58">
        <v>0</v>
      </c>
    </row>
    <row r="59" spans="1:15" hidden="1" x14ac:dyDescent="0.25">
      <c r="A59" t="s">
        <v>89</v>
      </c>
      <c r="B59" s="1">
        <v>44046</v>
      </c>
      <c r="C59">
        <v>4</v>
      </c>
      <c r="D59" t="s">
        <v>125</v>
      </c>
      <c r="E59" s="1">
        <v>44046</v>
      </c>
      <c r="F59">
        <v>0</v>
      </c>
      <c r="G59" s="5">
        <v>44422</v>
      </c>
      <c r="H59">
        <v>75</v>
      </c>
      <c r="I59">
        <v>8</v>
      </c>
      <c r="J59">
        <v>14</v>
      </c>
      <c r="K59">
        <v>14</v>
      </c>
      <c r="L59">
        <v>1</v>
      </c>
      <c r="M59">
        <v>8</v>
      </c>
      <c r="N59">
        <v>100000</v>
      </c>
      <c r="O59">
        <v>0</v>
      </c>
    </row>
    <row r="60" spans="1:15" hidden="1" x14ac:dyDescent="0.25">
      <c r="A60" t="s">
        <v>89</v>
      </c>
      <c r="B60" s="1">
        <v>44046</v>
      </c>
      <c r="C60">
        <v>4</v>
      </c>
      <c r="D60" t="s">
        <v>125</v>
      </c>
      <c r="E60" s="1">
        <v>44046</v>
      </c>
      <c r="F60">
        <v>0</v>
      </c>
      <c r="G60" s="5">
        <v>44293</v>
      </c>
      <c r="H60">
        <v>80</v>
      </c>
      <c r="I60">
        <v>4</v>
      </c>
      <c r="J60">
        <v>7</v>
      </c>
      <c r="K60">
        <v>14</v>
      </c>
      <c r="L60">
        <v>1</v>
      </c>
      <c r="M60">
        <v>4</v>
      </c>
      <c r="N60">
        <v>7</v>
      </c>
      <c r="O60">
        <v>0</v>
      </c>
    </row>
    <row r="61" spans="1:15" x14ac:dyDescent="0.25">
      <c r="A61" t="s">
        <v>89</v>
      </c>
      <c r="B61" s="1">
        <v>44046</v>
      </c>
      <c r="C61">
        <v>4</v>
      </c>
      <c r="D61" t="s">
        <v>125</v>
      </c>
      <c r="E61" s="1">
        <v>44046</v>
      </c>
      <c r="F61">
        <v>0</v>
      </c>
      <c r="G61" s="5">
        <v>44199</v>
      </c>
      <c r="H61">
        <v>100</v>
      </c>
      <c r="I61">
        <v>1</v>
      </c>
      <c r="J61">
        <v>3</v>
      </c>
      <c r="K61">
        <v>14</v>
      </c>
      <c r="L61">
        <v>1</v>
      </c>
      <c r="M61">
        <v>0</v>
      </c>
      <c r="N61">
        <v>3</v>
      </c>
      <c r="O61">
        <v>1</v>
      </c>
    </row>
    <row r="62" spans="1:15" x14ac:dyDescent="0.25">
      <c r="A62" t="s">
        <v>89</v>
      </c>
      <c r="B62" s="1">
        <v>44046</v>
      </c>
      <c r="C62">
        <v>4</v>
      </c>
      <c r="D62" t="s">
        <v>125</v>
      </c>
      <c r="E62" s="1">
        <v>44047</v>
      </c>
      <c r="F62">
        <v>1</v>
      </c>
      <c r="G62" s="5">
        <v>44199</v>
      </c>
      <c r="H62">
        <v>100</v>
      </c>
      <c r="I62">
        <v>1</v>
      </c>
      <c r="J62">
        <v>3</v>
      </c>
      <c r="K62">
        <v>14</v>
      </c>
      <c r="L62">
        <v>1</v>
      </c>
      <c r="M62">
        <v>0</v>
      </c>
      <c r="N62">
        <v>3</v>
      </c>
      <c r="O62">
        <v>1</v>
      </c>
    </row>
    <row r="63" spans="1:15" hidden="1" x14ac:dyDescent="0.25">
      <c r="A63" t="s">
        <v>89</v>
      </c>
      <c r="B63" s="1">
        <v>44046</v>
      </c>
      <c r="C63">
        <v>4</v>
      </c>
      <c r="D63" t="s">
        <v>125</v>
      </c>
      <c r="E63" s="1">
        <v>44047</v>
      </c>
      <c r="F63">
        <v>1</v>
      </c>
      <c r="G63" s="5">
        <v>44293</v>
      </c>
      <c r="H63">
        <v>80</v>
      </c>
      <c r="I63">
        <v>4</v>
      </c>
      <c r="J63">
        <v>7</v>
      </c>
      <c r="K63">
        <v>14</v>
      </c>
      <c r="L63">
        <v>1</v>
      </c>
      <c r="M63">
        <v>4</v>
      </c>
      <c r="N63">
        <v>7</v>
      </c>
      <c r="O63">
        <v>0</v>
      </c>
    </row>
    <row r="64" spans="1:15" hidden="1" x14ac:dyDescent="0.25">
      <c r="A64" t="s">
        <v>89</v>
      </c>
      <c r="B64" s="1">
        <v>44046</v>
      </c>
      <c r="C64">
        <v>4</v>
      </c>
      <c r="D64" t="s">
        <v>125</v>
      </c>
      <c r="E64" s="1">
        <v>44047</v>
      </c>
      <c r="F64">
        <v>1</v>
      </c>
      <c r="G64" s="5">
        <v>44422</v>
      </c>
      <c r="H64">
        <v>75</v>
      </c>
      <c r="I64">
        <v>8</v>
      </c>
      <c r="J64">
        <v>14</v>
      </c>
      <c r="K64">
        <v>14</v>
      </c>
      <c r="L64">
        <v>1</v>
      </c>
      <c r="M64">
        <v>8</v>
      </c>
      <c r="N64">
        <v>100000</v>
      </c>
      <c r="O64">
        <v>0</v>
      </c>
    </row>
    <row r="65" spans="1:15" hidden="1" x14ac:dyDescent="0.25">
      <c r="A65" t="s">
        <v>89</v>
      </c>
      <c r="B65" s="1">
        <v>44046</v>
      </c>
      <c r="C65">
        <v>4</v>
      </c>
      <c r="D65" t="s">
        <v>125</v>
      </c>
      <c r="E65" s="1">
        <v>44048</v>
      </c>
      <c r="F65">
        <v>2</v>
      </c>
      <c r="G65" s="5">
        <v>44422</v>
      </c>
      <c r="H65">
        <v>75</v>
      </c>
      <c r="I65">
        <v>8</v>
      </c>
      <c r="J65">
        <v>14</v>
      </c>
      <c r="K65">
        <v>14</v>
      </c>
      <c r="L65">
        <v>1</v>
      </c>
      <c r="M65">
        <v>8</v>
      </c>
      <c r="N65">
        <v>100000</v>
      </c>
      <c r="O65">
        <v>0</v>
      </c>
    </row>
    <row r="66" spans="1:15" hidden="1" x14ac:dyDescent="0.25">
      <c r="A66" t="s">
        <v>89</v>
      </c>
      <c r="B66" s="1">
        <v>44046</v>
      </c>
      <c r="C66">
        <v>4</v>
      </c>
      <c r="D66" t="s">
        <v>125</v>
      </c>
      <c r="E66" s="1">
        <v>44048</v>
      </c>
      <c r="F66">
        <v>2</v>
      </c>
      <c r="G66" s="5">
        <v>44293</v>
      </c>
      <c r="H66">
        <v>80</v>
      </c>
      <c r="I66">
        <v>4</v>
      </c>
      <c r="J66">
        <v>7</v>
      </c>
      <c r="K66">
        <v>14</v>
      </c>
      <c r="L66">
        <v>1</v>
      </c>
      <c r="M66">
        <v>4</v>
      </c>
      <c r="N66">
        <v>7</v>
      </c>
      <c r="O66">
        <v>0</v>
      </c>
    </row>
    <row r="67" spans="1:15" x14ac:dyDescent="0.25">
      <c r="A67" t="s">
        <v>89</v>
      </c>
      <c r="B67" s="1">
        <v>44046</v>
      </c>
      <c r="C67">
        <v>4</v>
      </c>
      <c r="D67" t="s">
        <v>125</v>
      </c>
      <c r="E67" s="1">
        <v>44048</v>
      </c>
      <c r="F67">
        <v>2</v>
      </c>
      <c r="G67" s="5">
        <v>44199</v>
      </c>
      <c r="H67">
        <v>100</v>
      </c>
      <c r="I67">
        <v>1</v>
      </c>
      <c r="J67">
        <v>3</v>
      </c>
      <c r="K67">
        <v>14</v>
      </c>
      <c r="L67">
        <v>1</v>
      </c>
      <c r="M67">
        <v>0</v>
      </c>
      <c r="N67">
        <v>3</v>
      </c>
      <c r="O67">
        <v>1</v>
      </c>
    </row>
    <row r="68" spans="1:15" x14ac:dyDescent="0.25">
      <c r="A68" t="s">
        <v>89</v>
      </c>
      <c r="B68" s="1">
        <v>44046</v>
      </c>
      <c r="C68">
        <v>4</v>
      </c>
      <c r="D68" t="s">
        <v>125</v>
      </c>
      <c r="E68" s="1">
        <v>44049</v>
      </c>
      <c r="F68">
        <v>3</v>
      </c>
      <c r="G68" s="5">
        <v>44199</v>
      </c>
      <c r="H68">
        <v>100</v>
      </c>
      <c r="I68">
        <v>1</v>
      </c>
      <c r="J68">
        <v>3</v>
      </c>
      <c r="K68">
        <v>14</v>
      </c>
      <c r="L68">
        <v>1</v>
      </c>
      <c r="M68">
        <v>0</v>
      </c>
      <c r="N68">
        <v>3</v>
      </c>
      <c r="O68">
        <v>1</v>
      </c>
    </row>
    <row r="69" spans="1:15" hidden="1" x14ac:dyDescent="0.25">
      <c r="A69" t="s">
        <v>89</v>
      </c>
      <c r="B69" s="1">
        <v>44046</v>
      </c>
      <c r="C69">
        <v>4</v>
      </c>
      <c r="D69" t="s">
        <v>125</v>
      </c>
      <c r="E69" s="1">
        <v>44049</v>
      </c>
      <c r="F69">
        <v>3</v>
      </c>
      <c r="G69" s="5">
        <v>44422</v>
      </c>
      <c r="H69">
        <v>75</v>
      </c>
      <c r="I69">
        <v>8</v>
      </c>
      <c r="J69">
        <v>14</v>
      </c>
      <c r="K69">
        <v>14</v>
      </c>
      <c r="L69">
        <v>1</v>
      </c>
      <c r="M69">
        <v>8</v>
      </c>
      <c r="N69">
        <v>100000</v>
      </c>
      <c r="O69">
        <v>0</v>
      </c>
    </row>
    <row r="70" spans="1:15" hidden="1" x14ac:dyDescent="0.25">
      <c r="A70" t="s">
        <v>89</v>
      </c>
      <c r="B70" s="1">
        <v>44046</v>
      </c>
      <c r="C70">
        <v>4</v>
      </c>
      <c r="D70" t="s">
        <v>125</v>
      </c>
      <c r="E70" s="1">
        <v>44049</v>
      </c>
      <c r="F70">
        <v>3</v>
      </c>
      <c r="G70" s="5">
        <v>44293</v>
      </c>
      <c r="H70">
        <v>80</v>
      </c>
      <c r="I70">
        <v>4</v>
      </c>
      <c r="J70">
        <v>7</v>
      </c>
      <c r="K70">
        <v>14</v>
      </c>
      <c r="L70">
        <v>1</v>
      </c>
      <c r="M70">
        <v>4</v>
      </c>
      <c r="N70">
        <v>7</v>
      </c>
      <c r="O70">
        <v>0</v>
      </c>
    </row>
    <row r="71" spans="1:15" x14ac:dyDescent="0.25">
      <c r="A71" t="s">
        <v>89</v>
      </c>
      <c r="B71" s="1">
        <v>44046</v>
      </c>
      <c r="C71">
        <v>4</v>
      </c>
      <c r="D71" t="s">
        <v>125</v>
      </c>
      <c r="E71" s="1">
        <v>44050</v>
      </c>
      <c r="F71">
        <v>4</v>
      </c>
      <c r="G71" s="5">
        <v>44293</v>
      </c>
      <c r="H71">
        <v>80</v>
      </c>
      <c r="I71">
        <v>4</v>
      </c>
      <c r="J71">
        <v>7</v>
      </c>
      <c r="K71">
        <v>14</v>
      </c>
      <c r="L71">
        <v>1</v>
      </c>
      <c r="M71">
        <v>4</v>
      </c>
      <c r="N71">
        <v>7</v>
      </c>
      <c r="O71">
        <v>1</v>
      </c>
    </row>
    <row r="72" spans="1:15" hidden="1" x14ac:dyDescent="0.25">
      <c r="A72" t="s">
        <v>89</v>
      </c>
      <c r="B72" s="1">
        <v>44046</v>
      </c>
      <c r="C72">
        <v>4</v>
      </c>
      <c r="D72" t="s">
        <v>125</v>
      </c>
      <c r="E72" s="1">
        <v>44050</v>
      </c>
      <c r="F72">
        <v>4</v>
      </c>
      <c r="G72" s="5">
        <v>44199</v>
      </c>
      <c r="H72">
        <v>100</v>
      </c>
      <c r="I72">
        <v>1</v>
      </c>
      <c r="J72">
        <v>3</v>
      </c>
      <c r="K72">
        <v>14</v>
      </c>
      <c r="L72">
        <v>1</v>
      </c>
      <c r="M72">
        <v>0</v>
      </c>
      <c r="N72">
        <v>3</v>
      </c>
      <c r="O72">
        <v>0</v>
      </c>
    </row>
    <row r="73" spans="1:15" hidden="1" x14ac:dyDescent="0.25">
      <c r="A73" t="s">
        <v>89</v>
      </c>
      <c r="B73" s="1">
        <v>44046</v>
      </c>
      <c r="C73">
        <v>4</v>
      </c>
      <c r="D73" t="s">
        <v>125</v>
      </c>
      <c r="E73" s="1">
        <v>44050</v>
      </c>
      <c r="F73">
        <v>4</v>
      </c>
      <c r="G73" s="5">
        <v>44422</v>
      </c>
      <c r="H73">
        <v>75</v>
      </c>
      <c r="I73">
        <v>8</v>
      </c>
      <c r="J73">
        <v>14</v>
      </c>
      <c r="K73">
        <v>14</v>
      </c>
      <c r="L73">
        <v>1</v>
      </c>
      <c r="M73">
        <v>8</v>
      </c>
      <c r="N73">
        <v>100000</v>
      </c>
      <c r="O73">
        <v>0</v>
      </c>
    </row>
  </sheetData>
  <autoFilter ref="A1:O73" xr:uid="{1F1C7B93-5172-4A84-AD65-EEC715555806}">
    <filterColumn colId="1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PD2019 Week 21- Costs checks</vt:lpstr>
      <vt:lpstr>PD2019 Week 21- Patient checks</vt:lpstr>
      <vt:lpstr>Andy check</vt:lpstr>
      <vt:lpstr>Andy Check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Supelano</dc:creator>
  <cp:lastModifiedBy>Jorge Supelano</cp:lastModifiedBy>
  <dcterms:created xsi:type="dcterms:W3CDTF">2021-02-26T16:34:30Z</dcterms:created>
  <dcterms:modified xsi:type="dcterms:W3CDTF">2021-02-26T20:54:56Z</dcterms:modified>
</cp:coreProperties>
</file>