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ebs-my.sharepoint.com/personal/idiazl_faculty_ie_edu/Documents/00. IE Courses/01. 2025_H2/1. ML4HC/RAI/Data/"/>
    </mc:Choice>
  </mc:AlternateContent>
  <xr:revisionPtr revIDLastSave="0" documentId="8_{D7DF98FA-2554-4BB1-AE75-85520ED7DB9B}" xr6:coauthVersionLast="47" xr6:coauthVersionMax="47" xr10:uidLastSave="{00000000-0000-0000-0000-000000000000}"/>
  <bookViews>
    <workbookView xWindow="-98" yWindow="-98" windowWidth="21795" windowHeight="12975" activeTab="2" xr2:uid="{5F7040AD-2A4F-4A9C-9BFB-53BA233FC618}"/>
  </bookViews>
  <sheets>
    <sheet name="Sheet2" sheetId="2" r:id="rId1"/>
    <sheet name="Sheet1" sheetId="1" r:id="rId2"/>
    <sheet name="Sheet3" sheetId="3" r:id="rId3"/>
  </sheets>
  <definedNames>
    <definedName name="_xlnm.Print_Area" localSheetId="2">Sheet3!$C$4:$F$70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3" i="1"/>
</calcChain>
</file>

<file path=xl/sharedStrings.xml><?xml version="1.0" encoding="utf-8"?>
<sst xmlns="http://schemas.openxmlformats.org/spreadsheetml/2006/main" count="1248" uniqueCount="72">
  <si>
    <t>SEMANA</t>
  </si>
  <si>
    <t>DÍA</t>
  </si>
  <si>
    <t>FECHA</t>
  </si>
  <si>
    <t>HORA INICIO</t>
  </si>
  <si>
    <t>HORA FIN</t>
  </si>
  <si>
    <t>HORAS</t>
  </si>
  <si>
    <t>AULA</t>
  </si>
  <si>
    <t>GRUPO</t>
  </si>
  <si>
    <t>MÓDULO</t>
  </si>
  <si>
    <t>NOMBRE MÓDULO
(NO RELLENAR)</t>
  </si>
  <si>
    <t>ECTS TOTAL MÓDULO (NO RELLENAR)</t>
  </si>
  <si>
    <t>HORAS ASIGNADAS POR MÓDULO Y GRUPO (NO RELLENAR)</t>
  </si>
  <si>
    <t>HORAS MÓDULO SEGÚN ECTS
(NO RELLENAR)2</t>
  </si>
  <si>
    <t>PROFESOR</t>
  </si>
  <si>
    <t>CONTRATO
(NO RELLENAR)</t>
  </si>
  <si>
    <t>TEÓRICA</t>
  </si>
  <si>
    <t>M11</t>
  </si>
  <si>
    <t>0MNQ001101</t>
  </si>
  <si>
    <t>34248 - MIGUEL ANGEL TORRES FONT - CIENCIAS, INGENIERIA Y DISEÑO_VAL</t>
  </si>
  <si>
    <t>VIRTUAL</t>
  </si>
  <si>
    <t>34045 - VICTOR MANUEL YESTE MORENO - CIENCIAS, INGENIERIA Y DISEÑO_VAL</t>
  </si>
  <si>
    <t>0MNQ001103</t>
  </si>
  <si>
    <t>V2287 - MAXIMILIAN HANS BODENSTEIN STUART - ESCUELA POSTGRADO_VAL</t>
  </si>
  <si>
    <t>0MNQ001102</t>
  </si>
  <si>
    <t>33693 - RONAL ROBERTO MURESANO CACERES - CIENCIAS, INGENIERIA Y DISEÑO_VAL</t>
  </si>
  <si>
    <t>34439 - VICENTE CASTILLO FAULI - CIENCIAS, INGENIERIA Y DISEÑO_VAL</t>
  </si>
  <si>
    <t>0MNQ001104</t>
  </si>
  <si>
    <t>33750 - FRANCISCO JOSE GARCIA ULL - EMPRESA_VAL</t>
  </si>
  <si>
    <t>0MNQ001105</t>
  </si>
  <si>
    <t>34295 - ALEJANDRO PERDIGUERO O´LEARY - CIENCIAS, INGENIERIA Y DISEÑO_VAL</t>
  </si>
  <si>
    <t>0MNQ001106</t>
  </si>
  <si>
    <t>0MNQ001107</t>
  </si>
  <si>
    <t>FICTICIO MERCANTIL</t>
  </si>
  <si>
    <t>0MNQ001108</t>
  </si>
  <si>
    <t>FICTICIO LABORAL</t>
  </si>
  <si>
    <t>0MNQ001109</t>
  </si>
  <si>
    <t>34083 - ALEXANDRE SANCHEZ PEREZ - CIENCIAS, INGENIERIA Y DISEÑO_VAL</t>
  </si>
  <si>
    <t>V2384 - ALBERTO BALLESTIN PEREZ - ESCUELA POSTGRADO_VAL</t>
  </si>
  <si>
    <t>V2458 - JUAN DIEGO POLO GARCIA - ESCUELA POSTGRADO_VAL</t>
  </si>
  <si>
    <t>V2393 - RAFAEL PEREZ DIE - ESCUELA POSTGRADO_VAL</t>
  </si>
  <si>
    <t>0MNQ001110</t>
  </si>
  <si>
    <t>Friday</t>
  </si>
  <si>
    <t>La importancia del dato en las organizaciones</t>
  </si>
  <si>
    <t>M11 = 24</t>
  </si>
  <si>
    <t>LABORAL</t>
  </si>
  <si>
    <t>Saturday</t>
  </si>
  <si>
    <t>Wednesday</t>
  </si>
  <si>
    <t>Fundamentos tecnológicos en data science</t>
  </si>
  <si>
    <t>M11 = 88</t>
  </si>
  <si>
    <t>MERCANTIL</t>
  </si>
  <si>
    <t>Big data: fuentes, obtención y manejo masivo de datos</t>
  </si>
  <si>
    <t>M11 = 32</t>
  </si>
  <si>
    <t>Perspectiva actual legal relacionada con el dato. Tendencias</t>
  </si>
  <si>
    <t>Estadística y aprendizaje automático</t>
  </si>
  <si>
    <t>Visualización de Datos y Geolocalización</t>
  </si>
  <si>
    <t>M11 = 48</t>
  </si>
  <si>
    <t>Digital Analytics</t>
  </si>
  <si>
    <t>Técnicas analíticas para el Data-Driven-Devision-Making</t>
  </si>
  <si>
    <t>M11 = 64</t>
  </si>
  <si>
    <t>Business Analytics. Enfoque funcional y sectorial. Visión práctica</t>
  </si>
  <si>
    <t>Toma de decisiones en Business Analytics</t>
  </si>
  <si>
    <t>Mes</t>
  </si>
  <si>
    <t>Oct-25</t>
  </si>
  <si>
    <t>Nov-25</t>
  </si>
  <si>
    <t>Dec-25</t>
  </si>
  <si>
    <t>Jan-26</t>
  </si>
  <si>
    <t>Feb-26</t>
  </si>
  <si>
    <t>Mar-26</t>
  </si>
  <si>
    <t>Apr-26</t>
  </si>
  <si>
    <t>May-26</t>
  </si>
  <si>
    <t>Jun-26</t>
  </si>
  <si>
    <t>Jul-26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</si>
</sst>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[$-C0A]d\ &quot;de&quot;\ mmmm\ &quot;de&quot;\ yyyy;@"/>
    <numFmt numFmtId="166" formatCode="hh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0"/>
      <name val="Mangal Pro"/>
    </font>
    <font>
      <b/>
      <i/>
      <sz val="10"/>
      <color theme="0"/>
      <name val="Mangal Pro"/>
    </font>
    <font>
      <sz val="10"/>
      <name val="Mangal Pro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ck">
        <color theme="0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 wrapText="1"/>
    </xf>
    <xf numFmtId="20" fontId="2" fillId="3" borderId="2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164" fontId="4" fillId="5" borderId="6" xfId="0" applyNumberFormat="1" applyFont="1" applyFill="1" applyBorder="1" applyAlignment="1">
      <alignment horizontal="center" vertical="center"/>
    </xf>
    <xf numFmtId="20" fontId="4" fillId="5" borderId="6" xfId="0" applyNumberFormat="1" applyFont="1" applyFill="1" applyBorder="1" applyAlignment="1">
      <alignment horizontal="center" vertical="center"/>
    </xf>
    <xf numFmtId="166" fontId="2" fillId="4" borderId="6" xfId="0" applyNumberFormat="1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/>
    </xf>
    <xf numFmtId="0" fontId="4" fillId="5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/>
    </xf>
    <xf numFmtId="20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left" vertical="center"/>
    </xf>
    <xf numFmtId="0" fontId="1" fillId="7" borderId="8" xfId="0" applyFont="1" applyFill="1" applyBorder="1"/>
    <xf numFmtId="0" fontId="0" fillId="0" borderId="0" xfId="0" pivotButton="1"/>
    <xf numFmtId="0" fontId="1" fillId="0" borderId="8" xfId="0" applyFont="1" applyBorder="1"/>
    <xf numFmtId="0" fontId="1" fillId="0" borderId="0" xfId="0" applyFont="1" applyBorder="1"/>
    <xf numFmtId="0" fontId="1" fillId="0" borderId="0" xfId="0" applyFont="1"/>
    <xf numFmtId="14" fontId="4" fillId="5" borderId="6" xfId="0" applyNumberFormat="1" applyFont="1" applyFill="1" applyBorder="1" applyAlignment="1">
      <alignment horizontal="center" vertical="center"/>
    </xf>
    <xf numFmtId="14" fontId="4" fillId="6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lor rgb="FFC00000"/>
      </font>
    </dxf>
    <dxf>
      <font>
        <b/>
        <i val="0"/>
        <strike val="0"/>
        <color rgb="FFFF0000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Diaz" refreshedDate="45917.794582870367" createdVersion="8" refreshedVersion="8" minRefreshableVersion="3" recordCount="111" xr:uid="{50783D83-235A-4C21-8F7E-E86FFF7C10CA}">
  <cacheSource type="worksheet">
    <worksheetSource ref="B2:Q113" sheet="Sheet1"/>
  </cacheSource>
  <cacheFields count="16">
    <cacheField name="SEMANA" numFmtId="0">
      <sharedItems containsSemiMixedTypes="0" containsString="0" containsNumber="1" containsInteger="1" minValue="7" maxValue="47" count="38">
        <n v="7"/>
        <n v="8"/>
        <n v="9"/>
        <n v="10"/>
        <n v="11"/>
        <n v="12"/>
        <n v="13"/>
        <n v="14"/>
        <n v="15"/>
        <n v="16"/>
        <n v="19"/>
        <n v="20"/>
        <n v="21"/>
        <n v="22"/>
        <n v="23"/>
        <n v="24"/>
        <n v="25"/>
        <n v="26"/>
        <n v="27"/>
        <n v="28"/>
        <n v="29"/>
        <n v="30"/>
        <n v="31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</sharedItems>
    </cacheField>
    <cacheField name="DÍA" numFmtId="0">
      <sharedItems/>
    </cacheField>
    <cacheField name="FECHA" numFmtId="14">
      <sharedItems containsSemiMixedTypes="0" containsNonDate="0" containsDate="1" containsString="0" minDate="2025-10-17T00:00:00" maxDate="2026-07-23T00:00:00"/>
    </cacheField>
    <cacheField name="Mes" numFmtId="164">
      <sharedItems count="10">
        <s v="Oct-25"/>
        <s v="Nov-25"/>
        <s v="Dec-25"/>
        <s v="Jan-26"/>
        <s v="Feb-26"/>
        <s v="Mar-26"/>
        <s v="Apr-26"/>
        <s v="May-26"/>
        <s v="Jun-26"/>
        <s v="Jul-26"/>
      </sharedItems>
    </cacheField>
    <cacheField name="HORA INICIO" numFmtId="20">
      <sharedItems containsSemiMixedTypes="0" containsNonDate="0" containsDate="1" containsString="0" minDate="1899-12-30T09:30:00" maxDate="1899-12-30T20:30:00"/>
    </cacheField>
    <cacheField name="HORA FIN" numFmtId="20">
      <sharedItems containsSemiMixedTypes="0" containsNonDate="0" containsDate="1" containsString="0" minDate="1899-12-30T11:30:00" maxDate="1899-12-30T21:30:00"/>
    </cacheField>
    <cacheField name="HORAS" numFmtId="166">
      <sharedItems containsSemiMixedTypes="0" containsNonDate="0" containsDate="1" containsString="0" minDate="1899-12-30T01:00:00" maxDate="1899-12-30T05:00:00"/>
    </cacheField>
    <cacheField name="AULA" numFmtId="0">
      <sharedItems/>
    </cacheField>
    <cacheField name="GRUPO" numFmtId="0">
      <sharedItems/>
    </cacheField>
    <cacheField name="MÓDULO" numFmtId="0">
      <sharedItems/>
    </cacheField>
    <cacheField name="NOMBRE MÓDULO_x000a_(NO RELLENAR)" numFmtId="0">
      <sharedItems count="10">
        <s v="La importancia del dato en las organizaciones"/>
        <s v="Fundamentos tecnológicos en data science"/>
        <s v="Big data: fuentes, obtención y manejo masivo de datos"/>
        <s v="Perspectiva actual legal relacionada con el dato. Tendencias"/>
        <s v="Estadística y aprendizaje automático"/>
        <s v="Visualización de Datos y Geolocalización"/>
        <s v="Digital Analytics"/>
        <s v="Técnicas analíticas para el Data-Driven-Devision-Making"/>
        <s v="Business Analytics. Enfoque funcional y sectorial. Visión práctica"/>
        <s v="Toma de decisiones en Business Analytics"/>
      </sharedItems>
    </cacheField>
    <cacheField name="ECTS TOTAL MÓDULO (NO RELLENAR)" numFmtId="0">
      <sharedItems containsSemiMixedTypes="0" containsString="0" containsNumber="1" containsInteger="1" minValue="3" maxValue="11"/>
    </cacheField>
    <cacheField name="HORAS ASIGNADAS POR MÓDULO Y GRUPO (NO RELLENAR)" numFmtId="166">
      <sharedItems/>
    </cacheField>
    <cacheField name="HORAS MÓDULO SEGÚN ECTS_x000a_(NO RELLENAR)2" numFmtId="0">
      <sharedItems containsSemiMixedTypes="0" containsString="0" containsNumber="1" containsInteger="1" minValue="24" maxValue="88"/>
    </cacheField>
    <cacheField name="PROFESOR" numFmtId="0">
      <sharedItems count="13">
        <s v="34248 - MIGUEL ANGEL TORRES FONT - CIENCIAS, INGENIERIA Y DISEÑO_VAL"/>
        <s v="34045 - VICTOR MANUEL YESTE MORENO - CIENCIAS, INGENIERIA Y DISEÑO_VAL"/>
        <s v="V2287 - MAXIMILIAN HANS BODENSTEIN STUART - ESCUELA POSTGRADO_VAL"/>
        <s v="33693 - RONAL ROBERTO MURESANO CACERES - CIENCIAS, INGENIERIA Y DISEÑO_VAL"/>
        <s v="34439 - VICENTE CASTILLO FAULI - CIENCIAS, INGENIERIA Y DISEÑO_VAL"/>
        <s v="33750 - FRANCISCO JOSE GARCIA ULL - EMPRESA_VAL"/>
        <s v="34295 - ALEJANDRO PERDIGUERO O´LEARY - CIENCIAS, INGENIERIA Y DISEÑO_VAL"/>
        <s v="FICTICIO MERCANTIL"/>
        <s v="FICTICIO LABORAL"/>
        <s v="34083 - ALEXANDRE SANCHEZ PEREZ - CIENCIAS, INGENIERIA Y DISEÑO_VAL"/>
        <s v="V2384 - ALBERTO BALLESTIN PEREZ - ESCUELA POSTGRADO_VAL"/>
        <s v="V2458 - JUAN DIEGO POLO GARCIA - ESCUELA POSTGRADO_VAL"/>
        <s v="V2393 - RAFAEL PEREZ DIE - ESCUELA POSTGRADO_VAL"/>
      </sharedItems>
    </cacheField>
    <cacheField name="CONTRATO_x000a_(NO RELLENAR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s v="Friday"/>
    <d v="2025-10-17T00:00:00"/>
    <x v="0"/>
    <d v="1899-12-30T16:30:00"/>
    <d v="1899-12-30T21:30:00"/>
    <d v="1899-12-30T05:00:00"/>
    <s v="TEÓRICA"/>
    <s v="M11"/>
    <s v="0MNQ001101"/>
    <x v="0"/>
    <n v="3"/>
    <s v="M11 = 24"/>
    <n v="24"/>
    <x v="0"/>
    <s v="LABORAL"/>
  </r>
  <r>
    <x v="0"/>
    <s v="Saturday"/>
    <d v="2025-10-18T00:00:00"/>
    <x v="0"/>
    <d v="1899-12-30T09:30:00"/>
    <d v="1899-12-30T14:30:00"/>
    <d v="1899-12-30T05:00:00"/>
    <s v="TEÓRICA"/>
    <s v="M11"/>
    <s v="0MNQ001101"/>
    <x v="0"/>
    <n v="3"/>
    <s v="M11 = 24"/>
    <n v="24"/>
    <x v="0"/>
    <s v="LABORAL"/>
  </r>
  <r>
    <x v="1"/>
    <s v="Wednesday"/>
    <d v="2025-10-22T00:00:00"/>
    <x v="0"/>
    <d v="1899-12-30T18:30:00"/>
    <d v="1899-12-30T21:30:00"/>
    <d v="1899-12-30T03:00:00"/>
    <s v="VIRTUAL"/>
    <s v="M11"/>
    <s v="0MNQ001101"/>
    <x v="0"/>
    <n v="3"/>
    <s v="M11 = 24"/>
    <n v="24"/>
    <x v="0"/>
    <s v="LABORAL"/>
  </r>
  <r>
    <x v="1"/>
    <s v="Friday"/>
    <d v="2025-10-24T00:00:00"/>
    <x v="0"/>
    <d v="1899-12-30T16:30:00"/>
    <d v="1899-12-30T21:30:00"/>
    <d v="1899-12-30T05:00:00"/>
    <s v="TEÓRICA"/>
    <s v="M11"/>
    <s v="0MNQ001101"/>
    <x v="0"/>
    <n v="3"/>
    <s v="M11 = 24"/>
    <n v="24"/>
    <x v="0"/>
    <s v="LABORAL"/>
  </r>
  <r>
    <x v="1"/>
    <s v="Saturday"/>
    <d v="2025-10-25T00:00:00"/>
    <x v="0"/>
    <d v="1899-12-30T09:30:00"/>
    <d v="1899-12-30T14:30:00"/>
    <d v="1899-12-30T05:00:00"/>
    <s v="TEÓRICA"/>
    <s v="M11"/>
    <s v="0MNQ001101"/>
    <x v="0"/>
    <n v="3"/>
    <s v="M11 = 24"/>
    <n v="24"/>
    <x v="0"/>
    <s v="LABORAL"/>
  </r>
  <r>
    <x v="2"/>
    <s v="Wednesday"/>
    <d v="2025-10-29T00:00:00"/>
    <x v="0"/>
    <d v="1899-12-30T18:30:00"/>
    <d v="1899-12-30T19:30:00"/>
    <d v="1899-12-30T01:00:00"/>
    <s v="VIRTUAL"/>
    <s v="M11"/>
    <s v="0MNQ001101"/>
    <x v="0"/>
    <n v="3"/>
    <s v="M11 = 24"/>
    <n v="24"/>
    <x v="1"/>
    <s v="LABORAL"/>
  </r>
  <r>
    <x v="2"/>
    <s v="Wednesday"/>
    <d v="2025-10-29T00:00:00"/>
    <x v="0"/>
    <d v="1899-12-30T19:30:00"/>
    <d v="1899-12-30T21:30:00"/>
    <d v="1899-12-30T02:00:00"/>
    <s v="VIRTUAL"/>
    <s v="M11"/>
    <s v="0MNQ001103"/>
    <x v="1"/>
    <n v="11"/>
    <s v="M11 = 88"/>
    <n v="88"/>
    <x v="1"/>
    <s v="LABORAL"/>
  </r>
  <r>
    <x v="2"/>
    <s v="Friday"/>
    <d v="2025-10-31T00:00:00"/>
    <x v="0"/>
    <d v="1899-12-30T16:30:00"/>
    <d v="1899-12-30T21:30:00"/>
    <d v="1899-12-30T05:00:00"/>
    <s v="TEÓRICA"/>
    <s v="M11"/>
    <s v="0MNQ001103"/>
    <x v="1"/>
    <n v="11"/>
    <s v="M11 = 88"/>
    <n v="88"/>
    <x v="2"/>
    <s v="MERCANTIL"/>
  </r>
  <r>
    <x v="3"/>
    <s v="Wednesday"/>
    <d v="2025-11-05T00:00:00"/>
    <x v="1"/>
    <d v="1899-12-30T18:30:00"/>
    <d v="1899-12-30T21:30:00"/>
    <d v="1899-12-30T03:00:00"/>
    <s v="VIRTUAL"/>
    <s v="M11"/>
    <s v="0MNQ001103"/>
    <x v="1"/>
    <n v="11"/>
    <s v="M11 = 88"/>
    <n v="88"/>
    <x v="2"/>
    <s v="MERCANTIL"/>
  </r>
  <r>
    <x v="3"/>
    <s v="Friday"/>
    <d v="2025-11-07T00:00:00"/>
    <x v="1"/>
    <d v="1899-12-30T16:30:00"/>
    <d v="1899-12-30T21:30:00"/>
    <d v="1899-12-30T05:00:00"/>
    <s v="TEÓRICA"/>
    <s v="M11"/>
    <s v="0MNQ001103"/>
    <x v="1"/>
    <n v="11"/>
    <s v="M11 = 88"/>
    <n v="88"/>
    <x v="2"/>
    <s v="MERCANTIL"/>
  </r>
  <r>
    <x v="3"/>
    <s v="Saturday"/>
    <d v="2025-11-08T00:00:00"/>
    <x v="1"/>
    <d v="1899-12-30T09:30:00"/>
    <d v="1899-12-30T14:30:00"/>
    <d v="1899-12-30T05:00:00"/>
    <s v="TEÓRICA"/>
    <s v="M11"/>
    <s v="0MNQ001103"/>
    <x v="1"/>
    <n v="11"/>
    <s v="M11 = 88"/>
    <n v="88"/>
    <x v="2"/>
    <s v="MERCANTIL"/>
  </r>
  <r>
    <x v="4"/>
    <s v="Wednesday"/>
    <d v="2025-11-12T00:00:00"/>
    <x v="1"/>
    <d v="1899-12-30T18:30:00"/>
    <d v="1899-12-30T21:30:00"/>
    <d v="1899-12-30T03:00:00"/>
    <s v="VIRTUAL"/>
    <s v="M11"/>
    <s v="0MNQ001103"/>
    <x v="1"/>
    <n v="11"/>
    <s v="M11 = 88"/>
    <n v="88"/>
    <x v="2"/>
    <s v="MERCANTIL"/>
  </r>
  <r>
    <x v="4"/>
    <s v="Friday"/>
    <d v="2025-11-14T00:00:00"/>
    <x v="1"/>
    <d v="1899-12-30T16:30:00"/>
    <d v="1899-12-30T21:30:00"/>
    <d v="1899-12-30T05:00:00"/>
    <s v="TEÓRICA"/>
    <s v="M11"/>
    <s v="0MNQ001103"/>
    <x v="1"/>
    <n v="11"/>
    <s v="M11 = 88"/>
    <n v="88"/>
    <x v="2"/>
    <s v="MERCANTIL"/>
  </r>
  <r>
    <x v="4"/>
    <s v="Saturday"/>
    <d v="2025-11-15T00:00:00"/>
    <x v="1"/>
    <d v="1899-12-30T09:30:00"/>
    <d v="1899-12-30T14:30:00"/>
    <d v="1899-12-30T05:00:00"/>
    <s v="TEÓRICA"/>
    <s v="M11"/>
    <s v="0MNQ001103"/>
    <x v="1"/>
    <n v="11"/>
    <s v="M11 = 88"/>
    <n v="88"/>
    <x v="2"/>
    <s v="MERCANTIL"/>
  </r>
  <r>
    <x v="5"/>
    <s v="Wednesday"/>
    <d v="2025-11-19T00:00:00"/>
    <x v="1"/>
    <d v="1899-12-30T18:30:00"/>
    <d v="1899-12-30T21:30:00"/>
    <d v="1899-12-30T03:00:00"/>
    <s v="VIRTUAL"/>
    <s v="M11"/>
    <s v="0MNQ001103"/>
    <x v="1"/>
    <n v="11"/>
    <s v="M11 = 88"/>
    <n v="88"/>
    <x v="2"/>
    <s v="MERCANTIL"/>
  </r>
  <r>
    <x v="5"/>
    <s v="Friday"/>
    <d v="2025-11-21T00:00:00"/>
    <x v="1"/>
    <d v="1899-12-30T16:30:00"/>
    <d v="1899-12-30T21:30:00"/>
    <d v="1899-12-30T05:00:00"/>
    <s v="TEÓRICA"/>
    <s v="M11"/>
    <s v="0MNQ001103"/>
    <x v="1"/>
    <n v="11"/>
    <s v="M11 = 88"/>
    <n v="88"/>
    <x v="2"/>
    <s v="MERCANTIL"/>
  </r>
  <r>
    <x v="5"/>
    <s v="Saturday"/>
    <d v="2025-11-22T00:00:00"/>
    <x v="1"/>
    <d v="1899-12-30T09:30:00"/>
    <d v="1899-12-30T14:30:00"/>
    <d v="1899-12-30T05:00:00"/>
    <s v="TEÓRICA"/>
    <s v="M11"/>
    <s v="0MNQ001103"/>
    <x v="1"/>
    <n v="11"/>
    <s v="M11 = 88"/>
    <n v="88"/>
    <x v="2"/>
    <s v="MERCANTIL"/>
  </r>
  <r>
    <x v="6"/>
    <s v="Wednesday"/>
    <d v="2025-11-26T00:00:00"/>
    <x v="1"/>
    <d v="1899-12-30T18:30:00"/>
    <d v="1899-12-30T21:30:00"/>
    <d v="1899-12-30T03:00:00"/>
    <s v="VIRTUAL"/>
    <s v="M11"/>
    <s v="0MNQ001103"/>
    <x v="1"/>
    <n v="11"/>
    <s v="M11 = 88"/>
    <n v="88"/>
    <x v="2"/>
    <s v="MERCANTIL"/>
  </r>
  <r>
    <x v="6"/>
    <s v="Friday"/>
    <d v="2025-11-28T00:00:00"/>
    <x v="1"/>
    <d v="1899-12-30T16:30:00"/>
    <d v="1899-12-30T21:30:00"/>
    <d v="1899-12-30T05:00:00"/>
    <s v="TEÓRICA"/>
    <s v="M11"/>
    <s v="0MNQ001103"/>
    <x v="1"/>
    <n v="11"/>
    <s v="M11 = 88"/>
    <n v="88"/>
    <x v="2"/>
    <s v="MERCANTIL"/>
  </r>
  <r>
    <x v="6"/>
    <s v="Saturday"/>
    <d v="2025-11-29T00:00:00"/>
    <x v="1"/>
    <d v="1899-12-30T09:30:00"/>
    <d v="1899-12-30T14:30:00"/>
    <d v="1899-12-30T05:00:00"/>
    <s v="TEÓRICA"/>
    <s v="M11"/>
    <s v="0MNQ001103"/>
    <x v="1"/>
    <n v="11"/>
    <s v="M11 = 88"/>
    <n v="88"/>
    <x v="2"/>
    <s v="MERCANTIL"/>
  </r>
  <r>
    <x v="7"/>
    <s v="Wednesday"/>
    <d v="2025-12-03T00:00:00"/>
    <x v="2"/>
    <d v="1899-12-30T18:30:00"/>
    <d v="1899-12-30T21:30:00"/>
    <d v="1899-12-30T03:00:00"/>
    <s v="VIRTUAL"/>
    <s v="M11"/>
    <s v="0MNQ001103"/>
    <x v="1"/>
    <n v="11"/>
    <s v="M11 = 88"/>
    <n v="88"/>
    <x v="2"/>
    <s v="MERCANTIL"/>
  </r>
  <r>
    <x v="7"/>
    <s v="Friday"/>
    <d v="2025-12-05T00:00:00"/>
    <x v="2"/>
    <d v="1899-12-30T16:30:00"/>
    <d v="1899-12-30T21:30:00"/>
    <d v="1899-12-30T05:00:00"/>
    <s v="TEÓRICA"/>
    <s v="M11"/>
    <s v="0MNQ001103"/>
    <x v="1"/>
    <n v="11"/>
    <s v="M11 = 88"/>
    <n v="88"/>
    <x v="2"/>
    <s v="MERCANTIL"/>
  </r>
  <r>
    <x v="8"/>
    <s v="Wednesday"/>
    <d v="2025-12-10T00:00:00"/>
    <x v="2"/>
    <d v="1899-12-30T18:30:00"/>
    <d v="1899-12-30T21:30:00"/>
    <d v="1899-12-30T03:00:00"/>
    <s v="VIRTUAL"/>
    <s v="M11"/>
    <s v="0MNQ001103"/>
    <x v="1"/>
    <n v="11"/>
    <s v="M11 = 88"/>
    <n v="88"/>
    <x v="2"/>
    <s v="MERCANTIL"/>
  </r>
  <r>
    <x v="8"/>
    <s v="Friday"/>
    <d v="2025-12-12T00:00:00"/>
    <x v="2"/>
    <d v="1899-12-30T16:30:00"/>
    <d v="1899-12-30T21:30:00"/>
    <d v="1899-12-30T05:00:00"/>
    <s v="TEÓRICA"/>
    <s v="M11"/>
    <s v="0MNQ001103"/>
    <x v="1"/>
    <n v="11"/>
    <s v="M11 = 88"/>
    <n v="88"/>
    <x v="2"/>
    <s v="MERCANTIL"/>
  </r>
  <r>
    <x v="8"/>
    <s v="Saturday"/>
    <d v="2025-12-13T00:00:00"/>
    <x v="2"/>
    <d v="1899-12-30T09:30:00"/>
    <d v="1899-12-30T14:30:00"/>
    <d v="1899-12-30T05:00:00"/>
    <s v="TEÓRICA"/>
    <s v="M11"/>
    <s v="0MNQ001103"/>
    <x v="1"/>
    <n v="11"/>
    <s v="M11 = 88"/>
    <n v="88"/>
    <x v="2"/>
    <s v="MERCANTIL"/>
  </r>
  <r>
    <x v="9"/>
    <s v="Wednesday"/>
    <d v="2025-12-17T00:00:00"/>
    <x v="2"/>
    <d v="1899-12-30T18:30:00"/>
    <d v="1899-12-30T21:30:00"/>
    <d v="1899-12-30T03:00:00"/>
    <s v="VIRTUAL"/>
    <s v="M11"/>
    <s v="0MNQ001103"/>
    <x v="1"/>
    <n v="11"/>
    <s v="M11 = 88"/>
    <n v="88"/>
    <x v="1"/>
    <s v="LABORAL"/>
  </r>
  <r>
    <x v="9"/>
    <s v="Friday"/>
    <d v="2025-12-19T00:00:00"/>
    <x v="2"/>
    <d v="1899-12-30T16:30:00"/>
    <d v="1899-12-30T21:30:00"/>
    <d v="1899-12-30T05:00:00"/>
    <s v="TEÓRICA"/>
    <s v="M11"/>
    <s v="0MNQ001103"/>
    <x v="1"/>
    <n v="11"/>
    <s v="M11 = 88"/>
    <n v="88"/>
    <x v="2"/>
    <s v="MERCANTIL"/>
  </r>
  <r>
    <x v="9"/>
    <s v="Saturday"/>
    <d v="2025-12-20T00:00:00"/>
    <x v="2"/>
    <d v="1899-12-30T09:30:00"/>
    <d v="1899-12-30T14:30:00"/>
    <d v="1899-12-30T05:00:00"/>
    <s v="TEÓRICA"/>
    <s v="M11"/>
    <s v="0MNQ001102"/>
    <x v="2"/>
    <n v="4"/>
    <s v="M11 = 32"/>
    <n v="32"/>
    <x v="3"/>
    <s v="LABORAL"/>
  </r>
  <r>
    <x v="10"/>
    <s v="Wednesday"/>
    <d v="2026-01-07T00:00:00"/>
    <x v="3"/>
    <d v="1899-12-30T18:30:00"/>
    <d v="1899-12-30T21:30:00"/>
    <d v="1899-12-30T03:00:00"/>
    <s v="VIRTUAL"/>
    <s v="M11"/>
    <s v="0MNQ001102"/>
    <x v="2"/>
    <n v="4"/>
    <s v="M11 = 32"/>
    <n v="32"/>
    <x v="3"/>
    <s v="LABORAL"/>
  </r>
  <r>
    <x v="10"/>
    <s v="Friday"/>
    <d v="2026-01-09T00:00:00"/>
    <x v="3"/>
    <d v="1899-12-30T16:30:00"/>
    <d v="1899-12-30T21:30:00"/>
    <d v="1899-12-30T05:00:00"/>
    <s v="TEÓRICA"/>
    <s v="M11"/>
    <s v="0MNQ001102"/>
    <x v="2"/>
    <n v="4"/>
    <s v="M11 = 32"/>
    <n v="32"/>
    <x v="3"/>
    <s v="LABORAL"/>
  </r>
  <r>
    <x v="10"/>
    <s v="Saturday"/>
    <d v="2026-01-10T00:00:00"/>
    <x v="3"/>
    <d v="1899-12-30T09:30:00"/>
    <d v="1899-12-30T14:30:00"/>
    <d v="1899-12-30T05:00:00"/>
    <s v="TEÓRICA"/>
    <s v="M11"/>
    <s v="0MNQ001102"/>
    <x v="2"/>
    <n v="4"/>
    <s v="M11 = 32"/>
    <n v="32"/>
    <x v="3"/>
    <s v="LABORAL"/>
  </r>
  <r>
    <x v="11"/>
    <s v="Wednesday"/>
    <d v="2026-01-14T00:00:00"/>
    <x v="3"/>
    <d v="1899-12-30T18:30:00"/>
    <d v="1899-12-30T21:30:00"/>
    <d v="1899-12-30T03:00:00"/>
    <s v="VIRTUAL"/>
    <s v="M11"/>
    <s v="0MNQ001102"/>
    <x v="2"/>
    <n v="4"/>
    <s v="M11 = 32"/>
    <n v="32"/>
    <x v="3"/>
    <s v="LABORAL"/>
  </r>
  <r>
    <x v="11"/>
    <s v="Friday"/>
    <d v="2026-01-16T00:00:00"/>
    <x v="3"/>
    <d v="1899-12-30T16:30:00"/>
    <d v="1899-12-30T21:30:00"/>
    <d v="1899-12-30T05:00:00"/>
    <s v="TEÓRICA"/>
    <s v="M11"/>
    <s v="0MNQ001102"/>
    <x v="2"/>
    <n v="4"/>
    <s v="M11 = 32"/>
    <n v="32"/>
    <x v="3"/>
    <s v="LABORAL"/>
  </r>
  <r>
    <x v="11"/>
    <s v="Saturday"/>
    <d v="2026-01-17T00:00:00"/>
    <x v="3"/>
    <d v="1899-12-30T09:30:00"/>
    <d v="1899-12-30T14:30:00"/>
    <d v="1899-12-30T05:00:00"/>
    <s v="TEÓRICA"/>
    <s v="M11"/>
    <s v="0MNQ001102"/>
    <x v="2"/>
    <n v="4"/>
    <s v="M11 = 32"/>
    <n v="32"/>
    <x v="3"/>
    <s v="LABORAL"/>
  </r>
  <r>
    <x v="12"/>
    <s v="Wednesday"/>
    <d v="2026-01-21T00:00:00"/>
    <x v="3"/>
    <d v="1899-12-30T18:30:00"/>
    <d v="1899-12-30T19:30:00"/>
    <d v="1899-12-30T01:00:00"/>
    <s v="VIRTUAL"/>
    <s v="M11"/>
    <s v="0MNQ001102"/>
    <x v="2"/>
    <n v="4"/>
    <s v="M11 = 32"/>
    <n v="32"/>
    <x v="4"/>
    <s v="LABORAL"/>
  </r>
  <r>
    <x v="12"/>
    <s v="Wednesday"/>
    <d v="2026-01-21T00:00:00"/>
    <x v="3"/>
    <d v="1899-12-30T19:30:00"/>
    <d v="1899-12-30T21:30:00"/>
    <d v="1899-12-30T02:00:00"/>
    <s v="VIRTUAL"/>
    <s v="M11"/>
    <s v="0MNQ001104"/>
    <x v="3"/>
    <n v="3"/>
    <s v="M11 = 24"/>
    <n v="24"/>
    <x v="4"/>
    <s v="LABORAL"/>
  </r>
  <r>
    <x v="12"/>
    <s v="Friday"/>
    <d v="2026-01-23T00:00:00"/>
    <x v="3"/>
    <d v="1899-12-30T16:30:00"/>
    <d v="1899-12-30T21:30:00"/>
    <d v="1899-12-30T05:00:00"/>
    <s v="TEÓRICA"/>
    <s v="M11"/>
    <s v="0MNQ001104"/>
    <x v="3"/>
    <n v="3"/>
    <s v="M11 = 24"/>
    <n v="24"/>
    <x v="5"/>
    <s v="LABORAL"/>
  </r>
  <r>
    <x v="12"/>
    <s v="Saturday"/>
    <d v="2026-01-24T00:00:00"/>
    <x v="3"/>
    <d v="1899-12-30T09:30:00"/>
    <d v="1899-12-30T14:30:00"/>
    <d v="1899-12-30T05:00:00"/>
    <s v="TEÓRICA"/>
    <s v="M11"/>
    <s v="0MNQ001104"/>
    <x v="3"/>
    <n v="3"/>
    <s v="M11 = 24"/>
    <n v="24"/>
    <x v="5"/>
    <s v="LABORAL"/>
  </r>
  <r>
    <x v="13"/>
    <s v="Wednesday"/>
    <d v="2026-01-28T00:00:00"/>
    <x v="3"/>
    <d v="1899-12-30T18:30:00"/>
    <d v="1899-12-30T21:30:00"/>
    <d v="1899-12-30T03:00:00"/>
    <s v="VIRTUAL"/>
    <s v="M11"/>
    <s v="0MNQ001104"/>
    <x v="3"/>
    <n v="3"/>
    <s v="M11 = 24"/>
    <n v="24"/>
    <x v="4"/>
    <s v="LABORAL"/>
  </r>
  <r>
    <x v="13"/>
    <s v="Friday"/>
    <d v="2026-01-30T00:00:00"/>
    <x v="3"/>
    <d v="1899-12-30T16:30:00"/>
    <d v="1899-12-30T21:30:00"/>
    <d v="1899-12-30T05:00:00"/>
    <s v="TEÓRICA"/>
    <s v="M11"/>
    <s v="0MNQ001104"/>
    <x v="3"/>
    <n v="3"/>
    <s v="M11 = 24"/>
    <n v="24"/>
    <x v="5"/>
    <s v="LABORAL"/>
  </r>
  <r>
    <x v="13"/>
    <s v="Saturday"/>
    <d v="2026-01-31T00:00:00"/>
    <x v="3"/>
    <d v="1899-12-30T09:30:00"/>
    <d v="1899-12-30T13:30:00"/>
    <d v="1899-12-30T04:00:00"/>
    <s v="TEÓRICA"/>
    <s v="M11"/>
    <s v="0MNQ001104"/>
    <x v="3"/>
    <n v="3"/>
    <s v="M11 = 24"/>
    <n v="24"/>
    <x v="5"/>
    <s v="LABORAL"/>
  </r>
  <r>
    <x v="14"/>
    <s v="Wednesday"/>
    <d v="2026-02-04T00:00:00"/>
    <x v="4"/>
    <d v="1899-12-30T18:30:00"/>
    <d v="1899-12-30T21:30:00"/>
    <d v="1899-12-30T03:00:00"/>
    <s v="VIRTUAL"/>
    <s v="M11"/>
    <s v="0MNQ001105"/>
    <x v="4"/>
    <n v="4"/>
    <s v="M11 = 32"/>
    <n v="32"/>
    <x v="1"/>
    <s v="LABORAL"/>
  </r>
  <r>
    <x v="14"/>
    <s v="Friday"/>
    <d v="2026-02-06T00:00:00"/>
    <x v="4"/>
    <d v="1899-12-30T16:30:00"/>
    <d v="1899-12-30T21:30:00"/>
    <d v="1899-12-30T05:00:00"/>
    <s v="TEÓRICA"/>
    <s v="M11"/>
    <s v="0MNQ001105"/>
    <x v="4"/>
    <n v="4"/>
    <s v="M11 = 32"/>
    <n v="32"/>
    <x v="6"/>
    <s v="LABORAL"/>
  </r>
  <r>
    <x v="14"/>
    <s v="Saturday"/>
    <d v="2026-02-07T00:00:00"/>
    <x v="4"/>
    <d v="1899-12-30T09:30:00"/>
    <d v="1899-12-30T14:30:00"/>
    <d v="1899-12-30T05:00:00"/>
    <s v="TEÓRICA"/>
    <s v="M11"/>
    <s v="0MNQ001105"/>
    <x v="4"/>
    <n v="4"/>
    <s v="M11 = 32"/>
    <n v="32"/>
    <x v="6"/>
    <s v="LABORAL"/>
  </r>
  <r>
    <x v="15"/>
    <s v="Wednesday"/>
    <d v="2026-02-11T00:00:00"/>
    <x v="4"/>
    <d v="1899-12-30T18:30:00"/>
    <d v="1899-12-30T21:30:00"/>
    <d v="1899-12-30T03:00:00"/>
    <s v="VIRTUAL"/>
    <s v="M11"/>
    <s v="0MNQ001105"/>
    <x v="4"/>
    <n v="4"/>
    <s v="M11 = 32"/>
    <n v="32"/>
    <x v="4"/>
    <s v="LABORAL"/>
  </r>
  <r>
    <x v="15"/>
    <s v="Friday"/>
    <d v="2026-02-13T00:00:00"/>
    <x v="4"/>
    <d v="1899-12-30T16:30:00"/>
    <d v="1899-12-30T21:30:00"/>
    <d v="1899-12-30T05:00:00"/>
    <s v="TEÓRICA"/>
    <s v="M11"/>
    <s v="0MNQ001105"/>
    <x v="4"/>
    <n v="4"/>
    <s v="M11 = 32"/>
    <n v="32"/>
    <x v="6"/>
    <s v="LABORAL"/>
  </r>
  <r>
    <x v="15"/>
    <s v="Saturday"/>
    <d v="2026-02-14T00:00:00"/>
    <x v="4"/>
    <d v="1899-12-30T09:30:00"/>
    <d v="1899-12-30T14:30:00"/>
    <d v="1899-12-30T05:00:00"/>
    <s v="TEÓRICA"/>
    <s v="M11"/>
    <s v="0MNQ001105"/>
    <x v="4"/>
    <n v="4"/>
    <s v="M11 = 32"/>
    <n v="32"/>
    <x v="6"/>
    <s v="LABORAL"/>
  </r>
  <r>
    <x v="16"/>
    <s v="Wednesday"/>
    <d v="2026-02-18T00:00:00"/>
    <x v="4"/>
    <d v="1899-12-30T18:30:00"/>
    <d v="1899-12-30T21:30:00"/>
    <d v="1899-12-30T03:00:00"/>
    <s v="VIRTUAL"/>
    <s v="M11"/>
    <s v="0MNQ001105"/>
    <x v="4"/>
    <n v="4"/>
    <s v="M11 = 32"/>
    <n v="32"/>
    <x v="4"/>
    <s v="LABORAL"/>
  </r>
  <r>
    <x v="16"/>
    <s v="Friday"/>
    <d v="2026-02-20T00:00:00"/>
    <x v="4"/>
    <d v="1899-12-30T16:30:00"/>
    <d v="1899-12-30T19:30:00"/>
    <d v="1899-12-30T03:00:00"/>
    <s v="TEÓRICA"/>
    <s v="M11"/>
    <s v="0MNQ001105"/>
    <x v="4"/>
    <n v="4"/>
    <s v="M11 = 32"/>
    <n v="32"/>
    <x v="6"/>
    <s v="LABORAL"/>
  </r>
  <r>
    <x v="16"/>
    <s v="Friday"/>
    <d v="2026-02-20T00:00:00"/>
    <x v="4"/>
    <d v="1899-12-30T19:30:00"/>
    <d v="1899-12-30T21:30:00"/>
    <d v="1899-12-30T02:00:00"/>
    <s v="TEÓRICA"/>
    <s v="M11"/>
    <s v="0MNQ001106"/>
    <x v="5"/>
    <n v="6"/>
    <s v="M11 = 48"/>
    <n v="48"/>
    <x v="0"/>
    <s v="LABORAL"/>
  </r>
  <r>
    <x v="16"/>
    <s v="Saturday"/>
    <d v="2026-02-21T00:00:00"/>
    <x v="4"/>
    <d v="1899-12-30T09:30:00"/>
    <d v="1899-12-30T14:30:00"/>
    <d v="1899-12-30T05:00:00"/>
    <s v="TEÓRICA"/>
    <s v="M11"/>
    <s v="0MNQ001106"/>
    <x v="5"/>
    <n v="6"/>
    <s v="M11 = 48"/>
    <n v="48"/>
    <x v="0"/>
    <s v="LABORAL"/>
  </r>
  <r>
    <x v="17"/>
    <s v="Wednesday"/>
    <d v="2026-02-25T00:00:00"/>
    <x v="4"/>
    <d v="1899-12-30T18:30:00"/>
    <d v="1899-12-30T21:30:00"/>
    <d v="1899-12-30T03:00:00"/>
    <s v="VIRTUAL"/>
    <s v="M11"/>
    <s v="0MNQ001106"/>
    <x v="5"/>
    <n v="6"/>
    <s v="M11 = 48"/>
    <n v="48"/>
    <x v="4"/>
    <s v="LABORAL"/>
  </r>
  <r>
    <x v="17"/>
    <s v="Friday"/>
    <d v="2026-02-27T00:00:00"/>
    <x v="4"/>
    <d v="1899-12-30T16:30:00"/>
    <d v="1899-12-30T21:30:00"/>
    <d v="1899-12-30T05:00:00"/>
    <s v="TEÓRICA"/>
    <s v="M11"/>
    <s v="0MNQ001106"/>
    <x v="5"/>
    <n v="6"/>
    <s v="M11 = 48"/>
    <n v="48"/>
    <x v="0"/>
    <s v="LABORAL"/>
  </r>
  <r>
    <x v="17"/>
    <s v="Saturday"/>
    <d v="2026-02-28T00:00:00"/>
    <x v="4"/>
    <d v="1899-12-30T09:30:00"/>
    <d v="1899-12-30T14:30:00"/>
    <d v="1899-12-30T05:00:00"/>
    <s v="TEÓRICA"/>
    <s v="M11"/>
    <s v="0MNQ001106"/>
    <x v="5"/>
    <n v="6"/>
    <s v="M11 = 48"/>
    <n v="48"/>
    <x v="0"/>
    <s v="LABORAL"/>
  </r>
  <r>
    <x v="18"/>
    <s v="Wednesday"/>
    <d v="2026-03-04T00:00:00"/>
    <x v="5"/>
    <d v="1899-12-30T18:30:00"/>
    <d v="1899-12-30T21:30:00"/>
    <d v="1899-12-30T03:00:00"/>
    <s v="VIRTUAL"/>
    <s v="M11"/>
    <s v="0MNQ001106"/>
    <x v="5"/>
    <n v="6"/>
    <s v="M11 = 48"/>
    <n v="48"/>
    <x v="4"/>
    <s v="LABORAL"/>
  </r>
  <r>
    <x v="18"/>
    <s v="Friday"/>
    <d v="2026-03-06T00:00:00"/>
    <x v="5"/>
    <d v="1899-12-30T16:30:00"/>
    <d v="1899-12-30T21:30:00"/>
    <d v="1899-12-30T05:00:00"/>
    <s v="TEÓRICA"/>
    <s v="M11"/>
    <s v="0MNQ001106"/>
    <x v="5"/>
    <n v="6"/>
    <s v="M11 = 48"/>
    <n v="48"/>
    <x v="0"/>
    <s v="LABORAL"/>
  </r>
  <r>
    <x v="18"/>
    <s v="Saturday"/>
    <d v="2026-03-07T00:00:00"/>
    <x v="5"/>
    <d v="1899-12-30T09:30:00"/>
    <d v="1899-12-30T14:30:00"/>
    <d v="1899-12-30T05:00:00"/>
    <s v="TEÓRICA"/>
    <s v="M11"/>
    <s v="0MNQ001106"/>
    <x v="5"/>
    <n v="6"/>
    <s v="M11 = 48"/>
    <n v="48"/>
    <x v="0"/>
    <s v="LABORAL"/>
  </r>
  <r>
    <x v="19"/>
    <s v="Wednesday"/>
    <d v="2026-03-11T00:00:00"/>
    <x v="5"/>
    <d v="1899-12-30T18:30:00"/>
    <d v="1899-12-30T21:30:00"/>
    <d v="1899-12-30T03:00:00"/>
    <s v="VIRTUAL"/>
    <s v="M11"/>
    <s v="0MNQ001106"/>
    <x v="5"/>
    <n v="6"/>
    <s v="M11 = 48"/>
    <n v="48"/>
    <x v="4"/>
    <s v="LABORAL"/>
  </r>
  <r>
    <x v="19"/>
    <s v="Friday"/>
    <d v="2026-03-13T00:00:00"/>
    <x v="5"/>
    <d v="1899-12-30T16:30:00"/>
    <d v="1899-12-30T21:30:00"/>
    <d v="1899-12-30T05:00:00"/>
    <s v="TEÓRICA"/>
    <s v="M11"/>
    <s v="0MNQ001106"/>
    <x v="5"/>
    <n v="6"/>
    <s v="M11 = 48"/>
    <n v="48"/>
    <x v="0"/>
    <s v="LABORAL"/>
  </r>
  <r>
    <x v="19"/>
    <s v="Saturday"/>
    <d v="2026-03-14T00:00:00"/>
    <x v="5"/>
    <d v="1899-12-30T09:30:00"/>
    <d v="1899-12-30T14:30:00"/>
    <d v="1899-12-30T05:00:00"/>
    <s v="TEÓRICA"/>
    <s v="M11"/>
    <s v="0MNQ001106"/>
    <x v="5"/>
    <n v="6"/>
    <s v="M11 = 48"/>
    <n v="48"/>
    <x v="0"/>
    <s v="LABORAL"/>
  </r>
  <r>
    <x v="20"/>
    <s v="Friday"/>
    <d v="2026-03-20T00:00:00"/>
    <x v="5"/>
    <d v="1899-12-30T16:30:00"/>
    <d v="1899-12-30T18:30:00"/>
    <d v="1899-12-30T02:00:00"/>
    <s v="TEÓRICA"/>
    <s v="M11"/>
    <s v="0MNQ001106"/>
    <x v="5"/>
    <n v="6"/>
    <s v="M11 = 48"/>
    <n v="48"/>
    <x v="0"/>
    <s v="LABORAL"/>
  </r>
  <r>
    <x v="20"/>
    <s v="Friday"/>
    <d v="2026-03-20T00:00:00"/>
    <x v="5"/>
    <d v="1899-12-30T18:30:00"/>
    <d v="1899-12-30T21:30:00"/>
    <d v="1899-12-30T03:00:00"/>
    <s v="TEÓRICA"/>
    <s v="M11"/>
    <s v="0MNQ001107"/>
    <x v="6"/>
    <n v="6"/>
    <s v="M11 = 48"/>
    <n v="48"/>
    <x v="7"/>
    <s v="MERCANTIL"/>
  </r>
  <r>
    <x v="20"/>
    <s v="Saturday"/>
    <d v="2026-03-21T00:00:00"/>
    <x v="5"/>
    <d v="1899-12-30T09:30:00"/>
    <d v="1899-12-30T14:30:00"/>
    <d v="1899-12-30T05:00:00"/>
    <s v="TEÓRICA"/>
    <s v="M11"/>
    <s v="0MNQ001107"/>
    <x v="6"/>
    <n v="6"/>
    <s v="M11 = 48"/>
    <n v="48"/>
    <x v="7"/>
    <s v="MERCANTIL"/>
  </r>
  <r>
    <x v="21"/>
    <s v="Wednesday"/>
    <d v="2026-03-25T00:00:00"/>
    <x v="5"/>
    <d v="1899-12-30T18:30:00"/>
    <d v="1899-12-30T21:30:00"/>
    <d v="1899-12-30T03:00:00"/>
    <s v="VIRTUAL"/>
    <s v="M11"/>
    <s v="0MNQ001107"/>
    <x v="6"/>
    <n v="6"/>
    <s v="M11 = 48"/>
    <n v="48"/>
    <x v="4"/>
    <s v="LABORAL"/>
  </r>
  <r>
    <x v="21"/>
    <s v="Friday"/>
    <d v="2026-03-27T00:00:00"/>
    <x v="5"/>
    <d v="1899-12-30T16:30:00"/>
    <d v="1899-12-30T21:30:00"/>
    <d v="1899-12-30T05:00:00"/>
    <s v="TEÓRICA"/>
    <s v="M11"/>
    <s v="0MNQ001107"/>
    <x v="6"/>
    <n v="6"/>
    <s v="M11 = 48"/>
    <n v="48"/>
    <x v="7"/>
    <s v="MERCANTIL"/>
  </r>
  <r>
    <x v="21"/>
    <s v="Saturday"/>
    <d v="2026-03-28T00:00:00"/>
    <x v="5"/>
    <d v="1899-12-30T09:30:00"/>
    <d v="1899-12-30T14:30:00"/>
    <d v="1899-12-30T05:00:00"/>
    <s v="TEÓRICA"/>
    <s v="M11"/>
    <s v="0MNQ001107"/>
    <x v="6"/>
    <n v="6"/>
    <s v="M11 = 48"/>
    <n v="48"/>
    <x v="7"/>
    <s v="MERCANTIL"/>
  </r>
  <r>
    <x v="22"/>
    <s v="Wednesday"/>
    <d v="2026-04-01T00:00:00"/>
    <x v="6"/>
    <d v="1899-12-30T18:30:00"/>
    <d v="1899-12-30T21:30:00"/>
    <d v="1899-12-30T03:00:00"/>
    <s v="VIRTUAL"/>
    <s v="M11"/>
    <s v="0MNQ001107"/>
    <x v="6"/>
    <n v="6"/>
    <s v="M11 = 48"/>
    <n v="48"/>
    <x v="4"/>
    <s v="LABORAL"/>
  </r>
  <r>
    <x v="23"/>
    <s v="Wednesday"/>
    <d v="2026-04-15T00:00:00"/>
    <x v="6"/>
    <d v="1899-12-30T17:30:00"/>
    <d v="1899-12-30T21:30:00"/>
    <d v="1899-12-30T04:00:00"/>
    <s v="VIRTUAL"/>
    <s v="M11"/>
    <s v="0MNQ001107"/>
    <x v="6"/>
    <n v="6"/>
    <s v="M11 = 48"/>
    <n v="48"/>
    <x v="1"/>
    <s v="LABORAL"/>
  </r>
  <r>
    <x v="23"/>
    <s v="Friday"/>
    <d v="2026-04-17T00:00:00"/>
    <x v="6"/>
    <d v="1899-12-30T16:30:00"/>
    <d v="1899-12-30T21:30:00"/>
    <d v="1899-12-30T05:00:00"/>
    <s v="TEÓRICA"/>
    <s v="M11"/>
    <s v="0MNQ001107"/>
    <x v="6"/>
    <n v="6"/>
    <s v="M11 = 48"/>
    <n v="48"/>
    <x v="7"/>
    <s v="MERCANTIL"/>
  </r>
  <r>
    <x v="23"/>
    <s v="Saturday"/>
    <d v="2026-04-18T00:00:00"/>
    <x v="6"/>
    <d v="1899-12-30T09:30:00"/>
    <d v="1899-12-30T14:30:00"/>
    <d v="1899-12-30T05:00:00"/>
    <s v="TEÓRICA"/>
    <s v="M11"/>
    <s v="0MNQ001107"/>
    <x v="6"/>
    <n v="6"/>
    <s v="M11 = 48"/>
    <n v="48"/>
    <x v="7"/>
    <s v="MERCANTIL"/>
  </r>
  <r>
    <x v="24"/>
    <s v="Wednesday"/>
    <d v="2026-04-22T00:00:00"/>
    <x v="6"/>
    <d v="1899-12-30T18:30:00"/>
    <d v="1899-12-30T20:30:00"/>
    <d v="1899-12-30T02:00:00"/>
    <s v="VIRTUAL"/>
    <s v="M11"/>
    <s v="0MNQ001107"/>
    <x v="6"/>
    <n v="6"/>
    <s v="M11 = 48"/>
    <n v="48"/>
    <x v="4"/>
    <s v="LABORAL"/>
  </r>
  <r>
    <x v="24"/>
    <s v="Wednesday"/>
    <d v="2026-04-22T00:00:00"/>
    <x v="6"/>
    <d v="1899-12-30T20:30:00"/>
    <d v="1899-12-30T21:30:00"/>
    <d v="1899-12-30T01:00:00"/>
    <s v="VIRTUAL"/>
    <s v="M11"/>
    <s v="0MNQ001107"/>
    <x v="6"/>
    <n v="6"/>
    <s v="M11 = 48"/>
    <n v="48"/>
    <x v="4"/>
    <s v="LABORAL"/>
  </r>
  <r>
    <x v="24"/>
    <s v="Friday"/>
    <d v="2026-04-24T00:00:00"/>
    <x v="6"/>
    <d v="1899-12-30T16:30:00"/>
    <d v="1899-12-30T21:30:00"/>
    <d v="1899-12-30T05:00:00"/>
    <s v="TEÓRICA"/>
    <s v="M11"/>
    <s v="0MNQ001107"/>
    <x v="6"/>
    <n v="6"/>
    <s v="M11 = 48"/>
    <n v="48"/>
    <x v="7"/>
    <s v="MERCANTIL"/>
  </r>
  <r>
    <x v="24"/>
    <s v="Saturday"/>
    <d v="2026-04-25T00:00:00"/>
    <x v="6"/>
    <d v="1899-12-30T09:30:00"/>
    <d v="1899-12-30T11:30:00"/>
    <d v="1899-12-30T02:00:00"/>
    <s v="TEÓRICA"/>
    <s v="M11"/>
    <s v="0MNQ001107"/>
    <x v="6"/>
    <n v="6"/>
    <s v="M11 = 48"/>
    <n v="48"/>
    <x v="7"/>
    <s v="MERCANTIL"/>
  </r>
  <r>
    <x v="24"/>
    <s v="Saturday"/>
    <d v="2026-04-25T00:00:00"/>
    <x v="6"/>
    <d v="1899-12-30T11:30:00"/>
    <d v="1899-12-30T14:30:00"/>
    <d v="1899-12-30T03:00:00"/>
    <s v="TEÓRICA"/>
    <s v="M11"/>
    <s v="0MNQ001108"/>
    <x v="7"/>
    <n v="8"/>
    <s v="M11 = 64"/>
    <n v="64"/>
    <x v="8"/>
    <s v="LABORAL"/>
  </r>
  <r>
    <x v="25"/>
    <s v="Wednesday"/>
    <d v="2026-04-29T00:00:00"/>
    <x v="6"/>
    <d v="1899-12-30T18:30:00"/>
    <d v="1899-12-30T21:30:00"/>
    <d v="1899-12-30T03:00:00"/>
    <s v="VIRTUAL"/>
    <s v="M11"/>
    <s v="0MNQ001108"/>
    <x v="7"/>
    <n v="8"/>
    <s v="M11 = 64"/>
    <n v="64"/>
    <x v="4"/>
    <s v="LABORAL"/>
  </r>
  <r>
    <x v="26"/>
    <s v="Wednesday"/>
    <d v="2026-05-06T00:00:00"/>
    <x v="7"/>
    <d v="1899-12-30T18:30:00"/>
    <d v="1899-12-30T21:30:00"/>
    <d v="1899-12-30T03:00:00"/>
    <s v="VIRTUAL"/>
    <s v="M11"/>
    <s v="0MNQ001108"/>
    <x v="7"/>
    <n v="8"/>
    <s v="M11 = 64"/>
    <n v="64"/>
    <x v="4"/>
    <s v="LABORAL"/>
  </r>
  <r>
    <x v="26"/>
    <s v="Friday"/>
    <d v="2026-05-08T00:00:00"/>
    <x v="7"/>
    <d v="1899-12-30T16:30:00"/>
    <d v="1899-12-30T21:30:00"/>
    <d v="1899-12-30T05:00:00"/>
    <s v="TEÓRICA"/>
    <s v="M11"/>
    <s v="0MNQ001108"/>
    <x v="7"/>
    <n v="8"/>
    <s v="M11 = 64"/>
    <n v="64"/>
    <x v="8"/>
    <s v="LABORAL"/>
  </r>
  <r>
    <x v="26"/>
    <s v="Saturday"/>
    <d v="2026-05-09T00:00:00"/>
    <x v="7"/>
    <d v="1899-12-30T09:30:00"/>
    <d v="1899-12-30T14:30:00"/>
    <d v="1899-12-30T05:00:00"/>
    <s v="TEÓRICA"/>
    <s v="M11"/>
    <s v="0MNQ001108"/>
    <x v="7"/>
    <n v="8"/>
    <s v="M11 = 64"/>
    <n v="64"/>
    <x v="8"/>
    <s v="LABORAL"/>
  </r>
  <r>
    <x v="27"/>
    <s v="Wednesday"/>
    <d v="2026-05-13T00:00:00"/>
    <x v="7"/>
    <d v="1899-12-30T18:30:00"/>
    <d v="1899-12-30T21:30:00"/>
    <d v="1899-12-30T03:00:00"/>
    <s v="VIRTUAL"/>
    <s v="M11"/>
    <s v="0MNQ001108"/>
    <x v="7"/>
    <n v="8"/>
    <s v="M11 = 64"/>
    <n v="64"/>
    <x v="4"/>
    <s v="LABORAL"/>
  </r>
  <r>
    <x v="27"/>
    <s v="Friday"/>
    <d v="2026-05-15T00:00:00"/>
    <x v="7"/>
    <d v="1899-12-30T16:30:00"/>
    <d v="1899-12-30T21:30:00"/>
    <d v="1899-12-30T05:00:00"/>
    <s v="TEÓRICA"/>
    <s v="M11"/>
    <s v="0MNQ001108"/>
    <x v="7"/>
    <n v="8"/>
    <s v="M11 = 64"/>
    <n v="64"/>
    <x v="8"/>
    <s v="LABORAL"/>
  </r>
  <r>
    <x v="27"/>
    <s v="Saturday"/>
    <d v="2026-05-16T00:00:00"/>
    <x v="7"/>
    <d v="1899-12-30T09:30:00"/>
    <d v="1899-12-30T14:30:00"/>
    <d v="1899-12-30T05:00:00"/>
    <s v="TEÓRICA"/>
    <s v="M11"/>
    <s v="0MNQ001108"/>
    <x v="7"/>
    <n v="8"/>
    <s v="M11 = 64"/>
    <n v="64"/>
    <x v="8"/>
    <s v="LABORAL"/>
  </r>
  <r>
    <x v="28"/>
    <s v="Wednesday"/>
    <d v="2026-05-20T00:00:00"/>
    <x v="7"/>
    <d v="1899-12-30T18:30:00"/>
    <d v="1899-12-30T21:30:00"/>
    <d v="1899-12-30T03:00:00"/>
    <s v="VIRTUAL"/>
    <s v="M11"/>
    <s v="0MNQ001108"/>
    <x v="7"/>
    <n v="8"/>
    <s v="M11 = 64"/>
    <n v="64"/>
    <x v="4"/>
    <s v="LABORAL"/>
  </r>
  <r>
    <x v="28"/>
    <s v="Friday"/>
    <d v="2026-05-22T00:00:00"/>
    <x v="7"/>
    <d v="1899-12-30T16:30:00"/>
    <d v="1899-12-30T21:30:00"/>
    <d v="1899-12-30T05:00:00"/>
    <s v="TEÓRICA"/>
    <s v="M11"/>
    <s v="0MNQ001108"/>
    <x v="7"/>
    <n v="8"/>
    <s v="M11 = 64"/>
    <n v="64"/>
    <x v="8"/>
    <s v="LABORAL"/>
  </r>
  <r>
    <x v="28"/>
    <s v="Saturday"/>
    <d v="2026-05-23T00:00:00"/>
    <x v="7"/>
    <d v="1899-12-30T09:30:00"/>
    <d v="1899-12-30T14:30:00"/>
    <d v="1899-12-30T05:00:00"/>
    <s v="TEÓRICA"/>
    <s v="M11"/>
    <s v="0MNQ001108"/>
    <x v="7"/>
    <n v="8"/>
    <s v="M11 = 64"/>
    <n v="64"/>
    <x v="8"/>
    <s v="LABORAL"/>
  </r>
  <r>
    <x v="29"/>
    <s v="Wednesday"/>
    <d v="2026-05-27T00:00:00"/>
    <x v="7"/>
    <d v="1899-12-30T18:30:00"/>
    <d v="1899-12-30T21:30:00"/>
    <d v="1899-12-30T03:00:00"/>
    <s v="VIRTUAL"/>
    <s v="M11"/>
    <s v="0MNQ001108"/>
    <x v="7"/>
    <n v="8"/>
    <s v="M11 = 64"/>
    <n v="64"/>
    <x v="4"/>
    <s v="LABORAL"/>
  </r>
  <r>
    <x v="29"/>
    <s v="Friday"/>
    <d v="2026-05-29T00:00:00"/>
    <x v="7"/>
    <d v="1899-12-30T16:30:00"/>
    <d v="1899-12-30T21:30:00"/>
    <d v="1899-12-30T05:00:00"/>
    <s v="TEÓRICA"/>
    <s v="M11"/>
    <s v="0MNQ001108"/>
    <x v="7"/>
    <n v="8"/>
    <s v="M11 = 64"/>
    <n v="64"/>
    <x v="8"/>
    <s v="LABORAL"/>
  </r>
  <r>
    <x v="29"/>
    <s v="Saturday"/>
    <d v="2026-05-30T00:00:00"/>
    <x v="7"/>
    <d v="1899-12-30T09:30:00"/>
    <d v="1899-12-30T14:30:00"/>
    <d v="1899-12-30T05:00:00"/>
    <s v="TEÓRICA"/>
    <s v="M11"/>
    <s v="0MNQ001108"/>
    <x v="7"/>
    <n v="8"/>
    <s v="M11 = 64"/>
    <n v="64"/>
    <x v="8"/>
    <s v="LABORAL"/>
  </r>
  <r>
    <x v="30"/>
    <s v="Wednesday"/>
    <d v="2026-06-03T00:00:00"/>
    <x v="8"/>
    <d v="1899-12-30T17:30:00"/>
    <d v="1899-12-30T21:30:00"/>
    <d v="1899-12-30T04:00:00"/>
    <s v="VIRTUAL"/>
    <s v="M11"/>
    <s v="0MNQ001108"/>
    <x v="7"/>
    <n v="8"/>
    <s v="M11 = 64"/>
    <n v="64"/>
    <x v="1"/>
    <s v="LABORAL"/>
  </r>
  <r>
    <x v="30"/>
    <s v="Friday"/>
    <d v="2026-06-05T00:00:00"/>
    <x v="8"/>
    <d v="1899-12-30T16:30:00"/>
    <d v="1899-12-30T18:30:00"/>
    <d v="1899-12-30T02:00:00"/>
    <s v="TEÓRICA"/>
    <s v="M11"/>
    <s v="0MNQ001108"/>
    <x v="7"/>
    <n v="8"/>
    <s v="M11 = 64"/>
    <n v="64"/>
    <x v="8"/>
    <s v="LABORAL"/>
  </r>
  <r>
    <x v="30"/>
    <s v="Friday"/>
    <d v="2026-06-05T00:00:00"/>
    <x v="8"/>
    <d v="1899-12-30T18:30:00"/>
    <d v="1899-12-30T21:30:00"/>
    <d v="1899-12-30T03:00:00"/>
    <s v="TEÓRICA"/>
    <s v="M11"/>
    <s v="0MNQ001109"/>
    <x v="8"/>
    <n v="8"/>
    <s v="M11 = 64"/>
    <n v="64"/>
    <x v="9"/>
    <s v="LABORAL"/>
  </r>
  <r>
    <x v="30"/>
    <s v="Saturday"/>
    <d v="2026-06-06T00:00:00"/>
    <x v="8"/>
    <d v="1899-12-30T09:30:00"/>
    <d v="1899-12-30T14:30:00"/>
    <d v="1899-12-30T05:00:00"/>
    <s v="TEÓRICA"/>
    <s v="M11"/>
    <s v="0MNQ001109"/>
    <x v="8"/>
    <n v="8"/>
    <s v="M11 = 64"/>
    <n v="64"/>
    <x v="9"/>
    <s v="LABORAL"/>
  </r>
  <r>
    <x v="31"/>
    <s v="Wednesday"/>
    <d v="2026-06-10T00:00:00"/>
    <x v="8"/>
    <d v="1899-12-30T18:30:00"/>
    <d v="1899-12-30T21:30:00"/>
    <d v="1899-12-30T03:00:00"/>
    <s v="VIRTUAL"/>
    <s v="M11"/>
    <s v="0MNQ001109"/>
    <x v="8"/>
    <n v="8"/>
    <s v="M11 = 64"/>
    <n v="64"/>
    <x v="9"/>
    <s v="LABORAL"/>
  </r>
  <r>
    <x v="31"/>
    <s v="Friday"/>
    <d v="2026-06-12T00:00:00"/>
    <x v="8"/>
    <d v="1899-12-30T16:30:00"/>
    <d v="1899-12-30T21:30:00"/>
    <d v="1899-12-30T05:00:00"/>
    <s v="TEÓRICA"/>
    <s v="M11"/>
    <s v="0MNQ001109"/>
    <x v="8"/>
    <n v="8"/>
    <s v="M11 = 64"/>
    <n v="64"/>
    <x v="9"/>
    <s v="LABORAL"/>
  </r>
  <r>
    <x v="31"/>
    <s v="Saturday"/>
    <d v="2026-06-13T00:00:00"/>
    <x v="8"/>
    <d v="1899-12-30T09:30:00"/>
    <d v="1899-12-30T14:30:00"/>
    <d v="1899-12-30T05:00:00"/>
    <s v="TEÓRICA"/>
    <s v="M11"/>
    <s v="0MNQ001109"/>
    <x v="8"/>
    <n v="8"/>
    <s v="M11 = 64"/>
    <n v="64"/>
    <x v="10"/>
    <s v="MERCANTIL"/>
  </r>
  <r>
    <x v="32"/>
    <s v="Wednesday"/>
    <d v="2026-06-17T00:00:00"/>
    <x v="8"/>
    <d v="1899-12-30T18:30:00"/>
    <d v="1899-12-30T21:30:00"/>
    <d v="1899-12-30T03:00:00"/>
    <s v="VIRTUAL"/>
    <s v="M11"/>
    <s v="0MNQ001109"/>
    <x v="8"/>
    <n v="8"/>
    <s v="M11 = 64"/>
    <n v="64"/>
    <x v="10"/>
    <s v="MERCANTIL"/>
  </r>
  <r>
    <x v="32"/>
    <s v="Friday"/>
    <d v="2026-06-19T00:00:00"/>
    <x v="8"/>
    <d v="1899-12-30T16:30:00"/>
    <d v="1899-12-30T21:30:00"/>
    <d v="1899-12-30T05:00:00"/>
    <s v="TEÓRICA"/>
    <s v="M11"/>
    <s v="0MNQ001109"/>
    <x v="8"/>
    <n v="8"/>
    <s v="M11 = 64"/>
    <n v="64"/>
    <x v="10"/>
    <s v="MERCANTIL"/>
  </r>
  <r>
    <x v="32"/>
    <s v="Saturday"/>
    <d v="2026-06-20T00:00:00"/>
    <x v="8"/>
    <d v="1899-12-30T09:30:00"/>
    <d v="1899-12-30T14:30:00"/>
    <d v="1899-12-30T05:00:00"/>
    <s v="TEÓRICA"/>
    <s v="M11"/>
    <s v="0MNQ001109"/>
    <x v="8"/>
    <n v="8"/>
    <s v="M11 = 64"/>
    <n v="64"/>
    <x v="10"/>
    <s v="MERCANTIL"/>
  </r>
  <r>
    <x v="33"/>
    <s v="Friday"/>
    <d v="2026-06-26T00:00:00"/>
    <x v="8"/>
    <d v="1899-12-30T16:30:00"/>
    <d v="1899-12-30T21:30:00"/>
    <d v="1899-12-30T05:00:00"/>
    <s v="TEÓRICA"/>
    <s v="M11"/>
    <s v="0MNQ001109"/>
    <x v="8"/>
    <n v="8"/>
    <s v="M11 = 64"/>
    <n v="64"/>
    <x v="11"/>
    <s v="MERCANTIL"/>
  </r>
  <r>
    <x v="33"/>
    <s v="Saturday"/>
    <d v="2026-06-27T00:00:00"/>
    <x v="8"/>
    <d v="1899-12-30T09:30:00"/>
    <d v="1899-12-30T14:30:00"/>
    <d v="1899-12-30T05:00:00"/>
    <s v="TEÓRICA"/>
    <s v="M11"/>
    <s v="0MNQ001109"/>
    <x v="8"/>
    <n v="8"/>
    <s v="M11 = 64"/>
    <n v="64"/>
    <x v="11"/>
    <s v="MERCANTIL"/>
  </r>
  <r>
    <x v="34"/>
    <s v="Wednesday"/>
    <d v="2026-07-01T00:00:00"/>
    <x v="9"/>
    <d v="1899-12-30T17:30:00"/>
    <d v="1899-12-30T21:30:00"/>
    <d v="1899-12-30T04:00:00"/>
    <s v="VIRTUAL"/>
    <s v="M11"/>
    <s v="0MNQ001109"/>
    <x v="8"/>
    <n v="8"/>
    <s v="M11 = 64"/>
    <n v="64"/>
    <x v="11"/>
    <s v="MERCANTIL"/>
  </r>
  <r>
    <x v="34"/>
    <s v="Friday"/>
    <d v="2026-07-03T00:00:00"/>
    <x v="9"/>
    <d v="1899-12-30T16:30:00"/>
    <d v="1899-12-30T21:30:00"/>
    <d v="1899-12-30T05:00:00"/>
    <s v="TEÓRICA"/>
    <s v="M11"/>
    <s v="0MNQ001109"/>
    <x v="8"/>
    <n v="8"/>
    <s v="M11 = 64"/>
    <n v="64"/>
    <x v="12"/>
    <s v="MERCANTIL"/>
  </r>
  <r>
    <x v="34"/>
    <s v="Saturday"/>
    <d v="2026-07-04T00:00:00"/>
    <x v="9"/>
    <d v="1899-12-30T09:30:00"/>
    <d v="1899-12-30T14:30:00"/>
    <d v="1899-12-30T05:00:00"/>
    <s v="TEÓRICA"/>
    <s v="M11"/>
    <s v="0MNQ001109"/>
    <x v="8"/>
    <n v="8"/>
    <s v="M11 = 64"/>
    <n v="64"/>
    <x v="12"/>
    <s v="MERCANTIL"/>
  </r>
  <r>
    <x v="35"/>
    <s v="Wednesday"/>
    <d v="2026-07-08T00:00:00"/>
    <x v="9"/>
    <d v="1899-12-30T18:30:00"/>
    <d v="1899-12-30T21:30:00"/>
    <d v="1899-12-30T03:00:00"/>
    <s v="VIRTUAL"/>
    <s v="M11"/>
    <s v="0MNQ001109"/>
    <x v="8"/>
    <n v="8"/>
    <s v="M11 = 64"/>
    <n v="64"/>
    <x v="12"/>
    <s v="MERCANTIL"/>
  </r>
  <r>
    <x v="35"/>
    <s v="Friday"/>
    <d v="2026-07-10T00:00:00"/>
    <x v="9"/>
    <d v="1899-12-30T16:30:00"/>
    <d v="1899-12-30T19:30:00"/>
    <d v="1899-12-30T03:00:00"/>
    <s v="TEÓRICA"/>
    <s v="M11"/>
    <s v="0MNQ001109"/>
    <x v="8"/>
    <n v="8"/>
    <s v="M11 = 64"/>
    <n v="64"/>
    <x v="12"/>
    <s v="MERCANTIL"/>
  </r>
  <r>
    <x v="35"/>
    <s v="Friday"/>
    <d v="2026-07-10T00:00:00"/>
    <x v="9"/>
    <d v="1899-12-30T19:30:00"/>
    <d v="1899-12-30T21:30:00"/>
    <d v="1899-12-30T02:00:00"/>
    <s v="TEÓRICA"/>
    <s v="M11"/>
    <s v="0MNQ001110"/>
    <x v="9"/>
    <n v="3"/>
    <s v="M11 = 24"/>
    <n v="24"/>
    <x v="2"/>
    <s v="MERCANTIL"/>
  </r>
  <r>
    <x v="35"/>
    <s v="Saturday"/>
    <d v="2026-07-11T00:00:00"/>
    <x v="9"/>
    <d v="1899-12-30T09:30:00"/>
    <d v="1899-12-30T14:30:00"/>
    <d v="1899-12-30T05:00:00"/>
    <s v="TEÓRICA"/>
    <s v="M11"/>
    <s v="0MNQ001110"/>
    <x v="9"/>
    <n v="3"/>
    <s v="M11 = 24"/>
    <n v="24"/>
    <x v="2"/>
    <s v="MERCANTIL"/>
  </r>
  <r>
    <x v="36"/>
    <s v="Wednesday"/>
    <d v="2026-07-15T00:00:00"/>
    <x v="9"/>
    <d v="1899-12-30T18:30:00"/>
    <d v="1899-12-30T21:30:00"/>
    <d v="1899-12-30T03:00:00"/>
    <s v="VIRTUAL"/>
    <s v="M11"/>
    <s v="0MNQ001110"/>
    <x v="9"/>
    <n v="3"/>
    <s v="M11 = 24"/>
    <n v="24"/>
    <x v="2"/>
    <s v="MERCANTIL"/>
  </r>
  <r>
    <x v="36"/>
    <s v="Friday"/>
    <d v="2026-07-17T00:00:00"/>
    <x v="9"/>
    <d v="1899-12-30T16:30:00"/>
    <d v="1899-12-30T21:30:00"/>
    <d v="1899-12-30T05:00:00"/>
    <s v="TEÓRICA"/>
    <s v="M11"/>
    <s v="0MNQ001110"/>
    <x v="9"/>
    <n v="3"/>
    <s v="M11 = 24"/>
    <n v="24"/>
    <x v="2"/>
    <s v="MERCANTIL"/>
  </r>
  <r>
    <x v="36"/>
    <s v="Saturday"/>
    <d v="2026-07-18T00:00:00"/>
    <x v="9"/>
    <d v="1899-12-30T09:30:00"/>
    <d v="1899-12-30T14:30:00"/>
    <d v="1899-12-30T05:00:00"/>
    <s v="TEÓRICA"/>
    <s v="M11"/>
    <s v="0MNQ001110"/>
    <x v="9"/>
    <n v="3"/>
    <s v="M11 = 24"/>
    <n v="24"/>
    <x v="2"/>
    <s v="MERCANTIL"/>
  </r>
  <r>
    <x v="37"/>
    <s v="Wednesday"/>
    <d v="2026-07-22T00:00:00"/>
    <x v="9"/>
    <d v="1899-12-30T17:30:00"/>
    <d v="1899-12-30T21:30:00"/>
    <d v="1899-12-30T04:00:00"/>
    <s v="VIRTUAL"/>
    <s v="M11"/>
    <s v="0MNQ001110"/>
    <x v="9"/>
    <n v="3"/>
    <s v="M11 = 24"/>
    <n v="24"/>
    <x v="1"/>
    <s v="LABOR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6218A-BAED-437C-9E58-23DCEBE8E1E3}" name="PivotTable1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>
  <location ref="A3:J70" firstHeaderRow="2" firstDataRow="2" firstDataCol="4"/>
  <pivotFields count="16">
    <pivotField axis="axisRow" compact="0" outline="0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compact="0" outline="0" showAll="0" defaultSubtotal="0"/>
    <pivotField compact="0" numFmtId="164" outline="0" showAll="0" defaultSubtotal="0"/>
    <pivotField axis="axisRow" compact="0" outline="0" showAll="0" defaultSubtotal="0">
      <items count="10">
        <item x="6"/>
        <item x="2"/>
        <item x="4"/>
        <item x="3"/>
        <item x="9"/>
        <item x="8"/>
        <item x="5"/>
        <item x="7"/>
        <item x="1"/>
        <item x="0"/>
      </items>
    </pivotField>
    <pivotField compact="0" numFmtId="20" outline="0" showAll="0" defaultSubtotal="0"/>
    <pivotField compact="0" numFmtId="20" outline="0" showAll="0" defaultSubtotal="0"/>
    <pivotField compact="0" numFmtId="166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0">
        <item x="2"/>
        <item x="8"/>
        <item x="6"/>
        <item x="4"/>
        <item x="1"/>
        <item x="0"/>
        <item x="3"/>
        <item x="7"/>
        <item x="9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3">
        <item x="3"/>
        <item x="5"/>
        <item x="1"/>
        <item x="9"/>
        <item x="0"/>
        <item x="6"/>
        <item x="4"/>
        <item x="8"/>
        <item x="7"/>
        <item x="2"/>
        <item x="10"/>
        <item x="12"/>
        <item x="11"/>
      </items>
    </pivotField>
    <pivotField compact="0" outline="0" showAll="0" defaultSubtotal="0"/>
  </pivotFields>
  <rowFields count="4">
    <field x="0"/>
    <field x="3"/>
    <field x="14"/>
    <field x="10"/>
  </rowFields>
  <rowItems count="66">
    <i>
      <x/>
      <x v="9"/>
      <x v="4"/>
      <x v="5"/>
    </i>
    <i>
      <x v="1"/>
      <x v="9"/>
      <x v="4"/>
      <x v="5"/>
    </i>
    <i>
      <x v="2"/>
      <x v="9"/>
      <x v="2"/>
      <x v="4"/>
    </i>
    <i r="3">
      <x v="5"/>
    </i>
    <i r="2">
      <x v="9"/>
      <x v="4"/>
    </i>
    <i>
      <x v="3"/>
      <x v="8"/>
      <x v="9"/>
      <x v="4"/>
    </i>
    <i>
      <x v="4"/>
      <x v="8"/>
      <x v="9"/>
      <x v="4"/>
    </i>
    <i>
      <x v="5"/>
      <x v="8"/>
      <x v="9"/>
      <x v="4"/>
    </i>
    <i>
      <x v="6"/>
      <x v="8"/>
      <x v="9"/>
      <x v="4"/>
    </i>
    <i>
      <x v="7"/>
      <x v="1"/>
      <x v="9"/>
      <x v="4"/>
    </i>
    <i>
      <x v="8"/>
      <x v="1"/>
      <x v="9"/>
      <x v="4"/>
    </i>
    <i>
      <x v="9"/>
      <x v="1"/>
      <x/>
      <x/>
    </i>
    <i r="2">
      <x v="2"/>
      <x v="4"/>
    </i>
    <i r="2">
      <x v="9"/>
      <x v="4"/>
    </i>
    <i>
      <x v="10"/>
      <x v="3"/>
      <x/>
      <x/>
    </i>
    <i>
      <x v="11"/>
      <x v="3"/>
      <x/>
      <x/>
    </i>
    <i>
      <x v="12"/>
      <x v="3"/>
      <x v="1"/>
      <x v="6"/>
    </i>
    <i r="2">
      <x v="6"/>
      <x/>
    </i>
    <i r="3">
      <x v="6"/>
    </i>
    <i>
      <x v="13"/>
      <x v="3"/>
      <x v="1"/>
      <x v="6"/>
    </i>
    <i r="2">
      <x v="6"/>
      <x v="6"/>
    </i>
    <i>
      <x v="14"/>
      <x v="2"/>
      <x v="2"/>
      <x v="3"/>
    </i>
    <i r="2">
      <x v="5"/>
      <x v="3"/>
    </i>
    <i>
      <x v="15"/>
      <x v="2"/>
      <x v="5"/>
      <x v="3"/>
    </i>
    <i r="2">
      <x v="6"/>
      <x v="3"/>
    </i>
    <i>
      <x v="16"/>
      <x v="2"/>
      <x v="4"/>
      <x v="9"/>
    </i>
    <i r="2">
      <x v="5"/>
      <x v="3"/>
    </i>
    <i r="2">
      <x v="6"/>
      <x v="3"/>
    </i>
    <i>
      <x v="17"/>
      <x v="2"/>
      <x v="4"/>
      <x v="9"/>
    </i>
    <i r="2">
      <x v="6"/>
      <x v="9"/>
    </i>
    <i>
      <x v="18"/>
      <x v="6"/>
      <x v="4"/>
      <x v="9"/>
    </i>
    <i r="2">
      <x v="6"/>
      <x v="9"/>
    </i>
    <i>
      <x v="19"/>
      <x v="6"/>
      <x v="4"/>
      <x v="9"/>
    </i>
    <i r="2">
      <x v="6"/>
      <x v="9"/>
    </i>
    <i>
      <x v="20"/>
      <x v="6"/>
      <x v="4"/>
      <x v="9"/>
    </i>
    <i r="2">
      <x v="8"/>
      <x v="2"/>
    </i>
    <i>
      <x v="21"/>
      <x v="6"/>
      <x v="6"/>
      <x v="2"/>
    </i>
    <i r="2">
      <x v="8"/>
      <x v="2"/>
    </i>
    <i>
      <x v="22"/>
      <x/>
      <x v="6"/>
      <x v="2"/>
    </i>
    <i>
      <x v="23"/>
      <x/>
      <x v="2"/>
      <x v="2"/>
    </i>
    <i r="2">
      <x v="8"/>
      <x v="2"/>
    </i>
    <i>
      <x v="24"/>
      <x/>
      <x v="6"/>
      <x v="2"/>
    </i>
    <i r="2">
      <x v="7"/>
      <x v="7"/>
    </i>
    <i r="2">
      <x v="8"/>
      <x v="2"/>
    </i>
    <i>
      <x v="25"/>
      <x/>
      <x v="6"/>
      <x v="7"/>
    </i>
    <i>
      <x v="26"/>
      <x v="7"/>
      <x v="6"/>
      <x v="7"/>
    </i>
    <i r="2">
      <x v="7"/>
      <x v="7"/>
    </i>
    <i>
      <x v="27"/>
      <x v="7"/>
      <x v="6"/>
      <x v="7"/>
    </i>
    <i r="2">
      <x v="7"/>
      <x v="7"/>
    </i>
    <i>
      <x v="28"/>
      <x v="7"/>
      <x v="6"/>
      <x v="7"/>
    </i>
    <i r="2">
      <x v="7"/>
      <x v="7"/>
    </i>
    <i>
      <x v="29"/>
      <x v="7"/>
      <x v="6"/>
      <x v="7"/>
    </i>
    <i r="2">
      <x v="7"/>
      <x v="7"/>
    </i>
    <i>
      <x v="30"/>
      <x v="5"/>
      <x v="2"/>
      <x v="7"/>
    </i>
    <i r="2">
      <x v="3"/>
      <x v="1"/>
    </i>
    <i r="2">
      <x v="7"/>
      <x v="7"/>
    </i>
    <i>
      <x v="31"/>
      <x v="5"/>
      <x v="3"/>
      <x v="1"/>
    </i>
    <i r="2">
      <x v="10"/>
      <x v="1"/>
    </i>
    <i>
      <x v="32"/>
      <x v="5"/>
      <x v="10"/>
      <x v="1"/>
    </i>
    <i>
      <x v="33"/>
      <x v="5"/>
      <x v="12"/>
      <x v="1"/>
    </i>
    <i>
      <x v="34"/>
      <x v="4"/>
      <x v="11"/>
      <x v="1"/>
    </i>
    <i r="2">
      <x v="12"/>
      <x v="1"/>
    </i>
    <i>
      <x v="35"/>
      <x v="4"/>
      <x v="9"/>
      <x v="8"/>
    </i>
    <i r="2">
      <x v="11"/>
      <x v="1"/>
    </i>
    <i>
      <x v="36"/>
      <x v="4"/>
      <x v="9"/>
      <x v="8"/>
    </i>
    <i>
      <x v="37"/>
      <x v="4"/>
      <x v="2"/>
      <x v="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A4F4D5-7F26-42C2-93F2-5911FD63FDD6}" name="Table1" displayName="Table1" ref="C4:F70" totalsRowShown="0" headerRowDxfId="0" headerRowBorderDxfId="3">
  <autoFilter ref="C4:F70" xr:uid="{54A4F4D5-7F26-42C2-93F2-5911FD63FDD6}"/>
  <tableColumns count="4">
    <tableColumn id="1" xr3:uid="{8C67EC5F-5A9A-49AC-BB3A-C9DFED31108D}" name="SEMANA" dataDxfId="2"/>
    <tableColumn id="2" xr3:uid="{9E8CC156-4C9D-4FDD-BEB5-E41AE40C069C}" name="Mes" dataDxfId="1"/>
    <tableColumn id="3" xr3:uid="{D531D1A5-785E-4C0C-9F51-6A07D970928F}" name="PROFESOR"/>
    <tableColumn id="4" xr3:uid="{234206CC-7343-4887-A115-57394EFEE88C}" name="NOMBRE MÓDULO_x000a_(NO RELLENAR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0746-B17D-4F7A-9474-39AC803DD5E5}">
  <dimension ref="A4:D70"/>
  <sheetViews>
    <sheetView topLeftCell="B1" workbookViewId="0">
      <selection activeCell="A4" sqref="A4:D70"/>
    </sheetView>
  </sheetViews>
  <sheetFormatPr defaultRowHeight="14.25" x14ac:dyDescent="0.45"/>
  <cols>
    <col min="1" max="1" width="9.796875" bestFit="1" customWidth="1"/>
    <col min="2" max="2" width="8.1328125" bestFit="1" customWidth="1"/>
    <col min="3" max="3" width="70.73046875" bestFit="1" customWidth="1"/>
    <col min="4" max="4" width="51.53125" bestFit="1" customWidth="1"/>
    <col min="5" max="5" width="62.53125" bestFit="1" customWidth="1"/>
    <col min="6" max="6" width="62.796875" bestFit="1" customWidth="1"/>
    <col min="7" max="7" width="67.6640625" bestFit="1" customWidth="1"/>
    <col min="8" max="8" width="59.1328125" bestFit="1" customWidth="1"/>
    <col min="9" max="9" width="15.53125" bestFit="1" customWidth="1"/>
    <col min="10" max="10" width="17.59765625" bestFit="1" customWidth="1"/>
    <col min="11" max="11" width="63.06640625" bestFit="1" customWidth="1"/>
    <col min="12" max="12" width="52.3984375" bestFit="1" customWidth="1"/>
    <col min="13" max="13" width="45.19921875" bestFit="1" customWidth="1"/>
    <col min="14" max="14" width="51.9296875" bestFit="1" customWidth="1"/>
    <col min="15" max="15" width="9.86328125" bestFit="1" customWidth="1"/>
  </cols>
  <sheetData>
    <row r="4" spans="1:4" x14ac:dyDescent="0.45">
      <c r="A4" s="22" t="s">
        <v>0</v>
      </c>
      <c r="B4" s="22" t="s">
        <v>61</v>
      </c>
      <c r="C4" s="22" t="s">
        <v>13</v>
      </c>
      <c r="D4" s="22" t="s">
        <v>9</v>
      </c>
    </row>
    <row r="5" spans="1:4" x14ac:dyDescent="0.45">
      <c r="A5">
        <v>7</v>
      </c>
      <c r="B5" t="s">
        <v>62</v>
      </c>
      <c r="C5" t="s">
        <v>18</v>
      </c>
      <c r="D5" t="s">
        <v>42</v>
      </c>
    </row>
    <row r="6" spans="1:4" x14ac:dyDescent="0.45">
      <c r="A6">
        <v>8</v>
      </c>
      <c r="B6" t="s">
        <v>62</v>
      </c>
      <c r="C6" t="s">
        <v>18</v>
      </c>
      <c r="D6" t="s">
        <v>42</v>
      </c>
    </row>
    <row r="7" spans="1:4" x14ac:dyDescent="0.45">
      <c r="A7">
        <v>9</v>
      </c>
      <c r="B7" t="s">
        <v>62</v>
      </c>
      <c r="C7" t="s">
        <v>20</v>
      </c>
      <c r="D7" t="s">
        <v>47</v>
      </c>
    </row>
    <row r="8" spans="1:4" x14ac:dyDescent="0.45">
      <c r="D8" t="s">
        <v>42</v>
      </c>
    </row>
    <row r="9" spans="1:4" x14ac:dyDescent="0.45">
      <c r="C9" t="s">
        <v>22</v>
      </c>
      <c r="D9" t="s">
        <v>47</v>
      </c>
    </row>
    <row r="10" spans="1:4" x14ac:dyDescent="0.45">
      <c r="A10">
        <v>10</v>
      </c>
      <c r="B10" t="s">
        <v>63</v>
      </c>
      <c r="C10" t="s">
        <v>22</v>
      </c>
      <c r="D10" t="s">
        <v>47</v>
      </c>
    </row>
    <row r="11" spans="1:4" x14ac:dyDescent="0.45">
      <c r="A11">
        <v>11</v>
      </c>
      <c r="B11" t="s">
        <v>63</v>
      </c>
      <c r="C11" t="s">
        <v>22</v>
      </c>
      <c r="D11" t="s">
        <v>47</v>
      </c>
    </row>
    <row r="12" spans="1:4" x14ac:dyDescent="0.45">
      <c r="A12">
        <v>12</v>
      </c>
      <c r="B12" t="s">
        <v>63</v>
      </c>
      <c r="C12" t="s">
        <v>22</v>
      </c>
      <c r="D12" t="s">
        <v>47</v>
      </c>
    </row>
    <row r="13" spans="1:4" x14ac:dyDescent="0.45">
      <c r="A13">
        <v>13</v>
      </c>
      <c r="B13" t="s">
        <v>63</v>
      </c>
      <c r="C13" t="s">
        <v>22</v>
      </c>
      <c r="D13" t="s">
        <v>47</v>
      </c>
    </row>
    <row r="14" spans="1:4" x14ac:dyDescent="0.45">
      <c r="A14">
        <v>14</v>
      </c>
      <c r="B14" t="s">
        <v>64</v>
      </c>
      <c r="C14" t="s">
        <v>22</v>
      </c>
      <c r="D14" t="s">
        <v>47</v>
      </c>
    </row>
    <row r="15" spans="1:4" x14ac:dyDescent="0.45">
      <c r="A15">
        <v>15</v>
      </c>
      <c r="B15" t="s">
        <v>64</v>
      </c>
      <c r="C15" t="s">
        <v>22</v>
      </c>
      <c r="D15" t="s">
        <v>47</v>
      </c>
    </row>
    <row r="16" spans="1:4" x14ac:dyDescent="0.45">
      <c r="A16">
        <v>16</v>
      </c>
      <c r="B16" t="s">
        <v>64</v>
      </c>
      <c r="C16" t="s">
        <v>24</v>
      </c>
      <c r="D16" t="s">
        <v>50</v>
      </c>
    </row>
    <row r="17" spans="1:4" x14ac:dyDescent="0.45">
      <c r="C17" t="s">
        <v>20</v>
      </c>
      <c r="D17" t="s">
        <v>47</v>
      </c>
    </row>
    <row r="18" spans="1:4" x14ac:dyDescent="0.45">
      <c r="C18" t="s">
        <v>22</v>
      </c>
      <c r="D18" t="s">
        <v>47</v>
      </c>
    </row>
    <row r="19" spans="1:4" x14ac:dyDescent="0.45">
      <c r="A19">
        <v>19</v>
      </c>
      <c r="B19" t="s">
        <v>65</v>
      </c>
      <c r="C19" t="s">
        <v>24</v>
      </c>
      <c r="D19" t="s">
        <v>50</v>
      </c>
    </row>
    <row r="20" spans="1:4" x14ac:dyDescent="0.45">
      <c r="A20">
        <v>20</v>
      </c>
      <c r="B20" t="s">
        <v>65</v>
      </c>
      <c r="C20" t="s">
        <v>24</v>
      </c>
      <c r="D20" t="s">
        <v>50</v>
      </c>
    </row>
    <row r="21" spans="1:4" x14ac:dyDescent="0.45">
      <c r="A21">
        <v>21</v>
      </c>
      <c r="B21" t="s">
        <v>65</v>
      </c>
      <c r="C21" t="s">
        <v>27</v>
      </c>
      <c r="D21" t="s">
        <v>52</v>
      </c>
    </row>
    <row r="22" spans="1:4" x14ac:dyDescent="0.45">
      <c r="C22" t="s">
        <v>25</v>
      </c>
      <c r="D22" t="s">
        <v>50</v>
      </c>
    </row>
    <row r="23" spans="1:4" x14ac:dyDescent="0.45">
      <c r="D23" t="s">
        <v>52</v>
      </c>
    </row>
    <row r="24" spans="1:4" x14ac:dyDescent="0.45">
      <c r="A24">
        <v>22</v>
      </c>
      <c r="B24" t="s">
        <v>65</v>
      </c>
      <c r="C24" t="s">
        <v>27</v>
      </c>
      <c r="D24" t="s">
        <v>52</v>
      </c>
    </row>
    <row r="25" spans="1:4" x14ac:dyDescent="0.45">
      <c r="C25" t="s">
        <v>25</v>
      </c>
      <c r="D25" t="s">
        <v>52</v>
      </c>
    </row>
    <row r="26" spans="1:4" x14ac:dyDescent="0.45">
      <c r="A26">
        <v>23</v>
      </c>
      <c r="B26" t="s">
        <v>66</v>
      </c>
      <c r="C26" t="s">
        <v>20</v>
      </c>
      <c r="D26" t="s">
        <v>53</v>
      </c>
    </row>
    <row r="27" spans="1:4" x14ac:dyDescent="0.45">
      <c r="C27" t="s">
        <v>29</v>
      </c>
      <c r="D27" t="s">
        <v>53</v>
      </c>
    </row>
    <row r="28" spans="1:4" x14ac:dyDescent="0.45">
      <c r="A28">
        <v>24</v>
      </c>
      <c r="B28" t="s">
        <v>66</v>
      </c>
      <c r="C28" t="s">
        <v>29</v>
      </c>
      <c r="D28" t="s">
        <v>53</v>
      </c>
    </row>
    <row r="29" spans="1:4" x14ac:dyDescent="0.45">
      <c r="C29" t="s">
        <v>25</v>
      </c>
      <c r="D29" t="s">
        <v>53</v>
      </c>
    </row>
    <row r="30" spans="1:4" x14ac:dyDescent="0.45">
      <c r="A30">
        <v>25</v>
      </c>
      <c r="B30" t="s">
        <v>66</v>
      </c>
      <c r="C30" t="s">
        <v>18</v>
      </c>
      <c r="D30" t="s">
        <v>54</v>
      </c>
    </row>
    <row r="31" spans="1:4" x14ac:dyDescent="0.45">
      <c r="C31" t="s">
        <v>29</v>
      </c>
      <c r="D31" t="s">
        <v>53</v>
      </c>
    </row>
    <row r="32" spans="1:4" x14ac:dyDescent="0.45">
      <c r="C32" t="s">
        <v>25</v>
      </c>
      <c r="D32" t="s">
        <v>53</v>
      </c>
    </row>
    <row r="33" spans="1:4" x14ac:dyDescent="0.45">
      <c r="A33">
        <v>26</v>
      </c>
      <c r="B33" t="s">
        <v>66</v>
      </c>
      <c r="C33" t="s">
        <v>18</v>
      </c>
      <c r="D33" t="s">
        <v>54</v>
      </c>
    </row>
    <row r="34" spans="1:4" x14ac:dyDescent="0.45">
      <c r="C34" t="s">
        <v>25</v>
      </c>
      <c r="D34" t="s">
        <v>54</v>
      </c>
    </row>
    <row r="35" spans="1:4" x14ac:dyDescent="0.45">
      <c r="A35">
        <v>27</v>
      </c>
      <c r="B35" t="s">
        <v>67</v>
      </c>
      <c r="C35" t="s">
        <v>18</v>
      </c>
      <c r="D35" t="s">
        <v>54</v>
      </c>
    </row>
    <row r="36" spans="1:4" x14ac:dyDescent="0.45">
      <c r="C36" t="s">
        <v>25</v>
      </c>
      <c r="D36" t="s">
        <v>54</v>
      </c>
    </row>
    <row r="37" spans="1:4" x14ac:dyDescent="0.45">
      <c r="A37">
        <v>28</v>
      </c>
      <c r="B37" t="s">
        <v>67</v>
      </c>
      <c r="C37" t="s">
        <v>18</v>
      </c>
      <c r="D37" t="s">
        <v>54</v>
      </c>
    </row>
    <row r="38" spans="1:4" x14ac:dyDescent="0.45">
      <c r="C38" t="s">
        <v>25</v>
      </c>
      <c r="D38" t="s">
        <v>54</v>
      </c>
    </row>
    <row r="39" spans="1:4" x14ac:dyDescent="0.45">
      <c r="A39">
        <v>29</v>
      </c>
      <c r="B39" t="s">
        <v>67</v>
      </c>
      <c r="C39" t="s">
        <v>18</v>
      </c>
      <c r="D39" t="s">
        <v>54</v>
      </c>
    </row>
    <row r="40" spans="1:4" x14ac:dyDescent="0.45">
      <c r="C40" t="s">
        <v>32</v>
      </c>
      <c r="D40" t="s">
        <v>56</v>
      </c>
    </row>
    <row r="41" spans="1:4" x14ac:dyDescent="0.45">
      <c r="A41">
        <v>30</v>
      </c>
      <c r="B41" t="s">
        <v>67</v>
      </c>
      <c r="C41" t="s">
        <v>25</v>
      </c>
      <c r="D41" t="s">
        <v>56</v>
      </c>
    </row>
    <row r="42" spans="1:4" x14ac:dyDescent="0.45">
      <c r="C42" t="s">
        <v>32</v>
      </c>
      <c r="D42" t="s">
        <v>56</v>
      </c>
    </row>
    <row r="43" spans="1:4" x14ac:dyDescent="0.45">
      <c r="A43">
        <v>31</v>
      </c>
      <c r="B43" t="s">
        <v>68</v>
      </c>
      <c r="C43" t="s">
        <v>25</v>
      </c>
      <c r="D43" t="s">
        <v>56</v>
      </c>
    </row>
    <row r="44" spans="1:4" x14ac:dyDescent="0.45">
      <c r="A44">
        <v>33</v>
      </c>
      <c r="B44" t="s">
        <v>68</v>
      </c>
      <c r="C44" t="s">
        <v>20</v>
      </c>
      <c r="D44" t="s">
        <v>56</v>
      </c>
    </row>
    <row r="45" spans="1:4" x14ac:dyDescent="0.45">
      <c r="C45" t="s">
        <v>32</v>
      </c>
      <c r="D45" t="s">
        <v>56</v>
      </c>
    </row>
    <row r="46" spans="1:4" x14ac:dyDescent="0.45">
      <c r="A46">
        <v>34</v>
      </c>
      <c r="B46" t="s">
        <v>68</v>
      </c>
      <c r="C46" t="s">
        <v>25</v>
      </c>
      <c r="D46" t="s">
        <v>56</v>
      </c>
    </row>
    <row r="47" spans="1:4" x14ac:dyDescent="0.45">
      <c r="C47" t="s">
        <v>34</v>
      </c>
      <c r="D47" t="s">
        <v>57</v>
      </c>
    </row>
    <row r="48" spans="1:4" x14ac:dyDescent="0.45">
      <c r="C48" t="s">
        <v>32</v>
      </c>
      <c r="D48" t="s">
        <v>56</v>
      </c>
    </row>
    <row r="49" spans="1:4" x14ac:dyDescent="0.45">
      <c r="A49">
        <v>35</v>
      </c>
      <c r="B49" t="s">
        <v>68</v>
      </c>
      <c r="C49" t="s">
        <v>25</v>
      </c>
      <c r="D49" t="s">
        <v>57</v>
      </c>
    </row>
    <row r="50" spans="1:4" x14ac:dyDescent="0.45">
      <c r="A50">
        <v>36</v>
      </c>
      <c r="B50" t="s">
        <v>69</v>
      </c>
      <c r="C50" t="s">
        <v>25</v>
      </c>
      <c r="D50" t="s">
        <v>57</v>
      </c>
    </row>
    <row r="51" spans="1:4" x14ac:dyDescent="0.45">
      <c r="C51" t="s">
        <v>34</v>
      </c>
      <c r="D51" t="s">
        <v>57</v>
      </c>
    </row>
    <row r="52" spans="1:4" x14ac:dyDescent="0.45">
      <c r="A52">
        <v>37</v>
      </c>
      <c r="B52" t="s">
        <v>69</v>
      </c>
      <c r="C52" t="s">
        <v>25</v>
      </c>
      <c r="D52" t="s">
        <v>57</v>
      </c>
    </row>
    <row r="53" spans="1:4" x14ac:dyDescent="0.45">
      <c r="C53" t="s">
        <v>34</v>
      </c>
      <c r="D53" t="s">
        <v>57</v>
      </c>
    </row>
    <row r="54" spans="1:4" x14ac:dyDescent="0.45">
      <c r="A54">
        <v>38</v>
      </c>
      <c r="B54" t="s">
        <v>69</v>
      </c>
      <c r="C54" t="s">
        <v>25</v>
      </c>
      <c r="D54" t="s">
        <v>57</v>
      </c>
    </row>
    <row r="55" spans="1:4" x14ac:dyDescent="0.45">
      <c r="C55" t="s">
        <v>34</v>
      </c>
      <c r="D55" t="s">
        <v>57</v>
      </c>
    </row>
    <row r="56" spans="1:4" x14ac:dyDescent="0.45">
      <c r="A56">
        <v>39</v>
      </c>
      <c r="B56" t="s">
        <v>69</v>
      </c>
      <c r="C56" t="s">
        <v>25</v>
      </c>
      <c r="D56" t="s">
        <v>57</v>
      </c>
    </row>
    <row r="57" spans="1:4" x14ac:dyDescent="0.45">
      <c r="C57" t="s">
        <v>34</v>
      </c>
      <c r="D57" t="s">
        <v>57</v>
      </c>
    </row>
    <row r="58" spans="1:4" x14ac:dyDescent="0.45">
      <c r="A58">
        <v>40</v>
      </c>
      <c r="B58" t="s">
        <v>70</v>
      </c>
      <c r="C58" t="s">
        <v>20</v>
      </c>
      <c r="D58" t="s">
        <v>57</v>
      </c>
    </row>
    <row r="59" spans="1:4" x14ac:dyDescent="0.45">
      <c r="C59" t="s">
        <v>36</v>
      </c>
      <c r="D59" t="s">
        <v>59</v>
      </c>
    </row>
    <row r="60" spans="1:4" x14ac:dyDescent="0.45">
      <c r="C60" t="s">
        <v>34</v>
      </c>
      <c r="D60" t="s">
        <v>57</v>
      </c>
    </row>
    <row r="61" spans="1:4" x14ac:dyDescent="0.45">
      <c r="A61">
        <v>41</v>
      </c>
      <c r="B61" t="s">
        <v>70</v>
      </c>
      <c r="C61" t="s">
        <v>36</v>
      </c>
      <c r="D61" t="s">
        <v>59</v>
      </c>
    </row>
    <row r="62" spans="1:4" x14ac:dyDescent="0.45">
      <c r="C62" t="s">
        <v>37</v>
      </c>
      <c r="D62" t="s">
        <v>59</v>
      </c>
    </row>
    <row r="63" spans="1:4" x14ac:dyDescent="0.45">
      <c r="A63">
        <v>42</v>
      </c>
      <c r="B63" t="s">
        <v>70</v>
      </c>
      <c r="C63" t="s">
        <v>37</v>
      </c>
      <c r="D63" t="s">
        <v>59</v>
      </c>
    </row>
    <row r="64" spans="1:4" x14ac:dyDescent="0.45">
      <c r="A64">
        <v>43</v>
      </c>
      <c r="B64" t="s">
        <v>70</v>
      </c>
      <c r="C64" t="s">
        <v>38</v>
      </c>
      <c r="D64" t="s">
        <v>59</v>
      </c>
    </row>
    <row r="65" spans="1:4" x14ac:dyDescent="0.45">
      <c r="A65">
        <v>44</v>
      </c>
      <c r="B65" t="s">
        <v>71</v>
      </c>
      <c r="C65" t="s">
        <v>39</v>
      </c>
      <c r="D65" t="s">
        <v>59</v>
      </c>
    </row>
    <row r="66" spans="1:4" x14ac:dyDescent="0.45">
      <c r="C66" t="s">
        <v>38</v>
      </c>
      <c r="D66" t="s">
        <v>59</v>
      </c>
    </row>
    <row r="67" spans="1:4" x14ac:dyDescent="0.45">
      <c r="A67">
        <v>45</v>
      </c>
      <c r="B67" t="s">
        <v>71</v>
      </c>
      <c r="C67" t="s">
        <v>22</v>
      </c>
      <c r="D67" t="s">
        <v>60</v>
      </c>
    </row>
    <row r="68" spans="1:4" x14ac:dyDescent="0.45">
      <c r="C68" t="s">
        <v>39</v>
      </c>
      <c r="D68" t="s">
        <v>59</v>
      </c>
    </row>
    <row r="69" spans="1:4" x14ac:dyDescent="0.45">
      <c r="A69">
        <v>46</v>
      </c>
      <c r="B69" t="s">
        <v>71</v>
      </c>
      <c r="C69" t="s">
        <v>22</v>
      </c>
      <c r="D69" t="s">
        <v>60</v>
      </c>
    </row>
    <row r="70" spans="1:4" x14ac:dyDescent="0.45">
      <c r="A70">
        <v>47</v>
      </c>
      <c r="B70" t="s">
        <v>71</v>
      </c>
      <c r="C70" t="s">
        <v>20</v>
      </c>
      <c r="D70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1A2A-663C-4CA6-918B-F8DCAF2A00D3}">
  <dimension ref="B2:Q113"/>
  <sheetViews>
    <sheetView workbookViewId="0">
      <selection activeCell="E16" sqref="E16"/>
    </sheetView>
  </sheetViews>
  <sheetFormatPr defaultRowHeight="14.25" x14ac:dyDescent="0.45"/>
  <cols>
    <col min="2" max="2" width="8.33203125" bestFit="1" customWidth="1"/>
    <col min="3" max="4" width="11" bestFit="1" customWidth="1"/>
    <col min="5" max="5" width="8.86328125" customWidth="1"/>
    <col min="6" max="6" width="6.3984375" bestFit="1" customWidth="1"/>
    <col min="7" max="7" width="5.9296875" bestFit="1" customWidth="1"/>
    <col min="8" max="8" width="6.9296875" bestFit="1" customWidth="1"/>
    <col min="9" max="9" width="8.33203125" bestFit="1" customWidth="1"/>
    <col min="10" max="10" width="6.9296875" bestFit="1" customWidth="1"/>
    <col min="11" max="11" width="12.53125" bestFit="1" customWidth="1"/>
    <col min="12" max="12" width="58.33203125" bestFit="1" customWidth="1"/>
    <col min="13" max="13" width="8.6640625" bestFit="1" customWidth="1"/>
    <col min="14" max="14" width="9" bestFit="1" customWidth="1"/>
    <col min="15" max="15" width="8.6640625" bestFit="1" customWidth="1"/>
    <col min="16" max="16" width="78.33203125" bestFit="1" customWidth="1"/>
    <col min="17" max="17" width="11.19921875" bestFit="1" customWidth="1"/>
  </cols>
  <sheetData>
    <row r="2" spans="2:17" ht="150.4" thickBot="1" x14ac:dyDescent="0.5">
      <c r="B2" s="1" t="s">
        <v>0</v>
      </c>
      <c r="C2" s="1" t="s">
        <v>1</v>
      </c>
      <c r="D2" s="2" t="s">
        <v>2</v>
      </c>
      <c r="E2" s="2" t="s">
        <v>61</v>
      </c>
      <c r="F2" s="3" t="s">
        <v>3</v>
      </c>
      <c r="G2" s="4" t="s">
        <v>4</v>
      </c>
      <c r="H2" s="5" t="s">
        <v>5</v>
      </c>
      <c r="I2" s="6" t="s">
        <v>6</v>
      </c>
      <c r="J2" s="6" t="s">
        <v>7</v>
      </c>
      <c r="K2" s="6" t="s">
        <v>8</v>
      </c>
      <c r="L2" s="7" t="s">
        <v>9</v>
      </c>
      <c r="M2" s="8" t="s">
        <v>10</v>
      </c>
      <c r="N2" s="1" t="s">
        <v>11</v>
      </c>
      <c r="O2" s="1" t="s">
        <v>12</v>
      </c>
      <c r="P2" s="6" t="s">
        <v>13</v>
      </c>
      <c r="Q2" s="1" t="s">
        <v>14</v>
      </c>
    </row>
    <row r="3" spans="2:17" ht="19.5" thickTop="1" x14ac:dyDescent="1.1000000000000001">
      <c r="B3" s="9">
        <v>7</v>
      </c>
      <c r="C3" s="10" t="s">
        <v>41</v>
      </c>
      <c r="D3" s="26">
        <v>45947</v>
      </c>
      <c r="E3" s="11" t="str">
        <f>TEXT(D3,"[$-en-US]mmm-yy")</f>
        <v>Oct-25</v>
      </c>
      <c r="F3" s="12">
        <v>0.6875</v>
      </c>
      <c r="G3" s="12">
        <v>0.89583333333333304</v>
      </c>
      <c r="H3" s="13">
        <v>0.20833333333333304</v>
      </c>
      <c r="I3" s="14" t="s">
        <v>15</v>
      </c>
      <c r="J3" s="14" t="s">
        <v>16</v>
      </c>
      <c r="K3" s="14" t="s">
        <v>17</v>
      </c>
      <c r="L3" s="15" t="s">
        <v>42</v>
      </c>
      <c r="M3" s="10">
        <v>3</v>
      </c>
      <c r="N3" s="13" t="s">
        <v>43</v>
      </c>
      <c r="O3" s="10">
        <v>24</v>
      </c>
      <c r="P3" s="16" t="s">
        <v>18</v>
      </c>
      <c r="Q3" s="17" t="s">
        <v>44</v>
      </c>
    </row>
    <row r="4" spans="2:17" ht="19.149999999999999" x14ac:dyDescent="1.1000000000000001">
      <c r="B4" s="9">
        <v>7</v>
      </c>
      <c r="C4" s="10" t="s">
        <v>45</v>
      </c>
      <c r="D4" s="27">
        <v>45948</v>
      </c>
      <c r="E4" s="11" t="str">
        <f t="shared" ref="E4:E67" si="0">TEXT(D4,"[$-en-US]mmm-yy")</f>
        <v>Oct-25</v>
      </c>
      <c r="F4" s="18">
        <v>0.39583333333333331</v>
      </c>
      <c r="G4" s="18">
        <v>0.60416666666666696</v>
      </c>
      <c r="H4" s="13">
        <v>0.20833333333333365</v>
      </c>
      <c r="I4" s="19" t="s">
        <v>15</v>
      </c>
      <c r="J4" s="19" t="s">
        <v>16</v>
      </c>
      <c r="K4" s="19" t="s">
        <v>17</v>
      </c>
      <c r="L4" s="15" t="s">
        <v>42</v>
      </c>
      <c r="M4" s="10">
        <v>3</v>
      </c>
      <c r="N4" s="13" t="s">
        <v>43</v>
      </c>
      <c r="O4" s="10">
        <v>24</v>
      </c>
      <c r="P4" s="20" t="s">
        <v>18</v>
      </c>
      <c r="Q4" s="17" t="s">
        <v>44</v>
      </c>
    </row>
    <row r="5" spans="2:17" ht="19.149999999999999" x14ac:dyDescent="1.1000000000000001">
      <c r="B5" s="9">
        <v>8</v>
      </c>
      <c r="C5" s="10" t="s">
        <v>46</v>
      </c>
      <c r="D5" s="26">
        <v>45952</v>
      </c>
      <c r="E5" s="11" t="str">
        <f t="shared" si="0"/>
        <v>Oct-25</v>
      </c>
      <c r="F5" s="12">
        <v>0.77083333333333304</v>
      </c>
      <c r="G5" s="12">
        <v>0.89583333333333304</v>
      </c>
      <c r="H5" s="13">
        <v>0.125</v>
      </c>
      <c r="I5" s="14" t="s">
        <v>19</v>
      </c>
      <c r="J5" s="14" t="s">
        <v>16</v>
      </c>
      <c r="K5" s="14" t="s">
        <v>17</v>
      </c>
      <c r="L5" s="15" t="s">
        <v>42</v>
      </c>
      <c r="M5" s="10">
        <v>3</v>
      </c>
      <c r="N5" s="13" t="s">
        <v>43</v>
      </c>
      <c r="O5" s="10">
        <v>24</v>
      </c>
      <c r="P5" s="16" t="s">
        <v>18</v>
      </c>
      <c r="Q5" s="17" t="s">
        <v>44</v>
      </c>
    </row>
    <row r="6" spans="2:17" ht="19.149999999999999" x14ac:dyDescent="1.1000000000000001">
      <c r="B6" s="9">
        <v>8</v>
      </c>
      <c r="C6" s="10" t="s">
        <v>41</v>
      </c>
      <c r="D6" s="27">
        <v>45954</v>
      </c>
      <c r="E6" s="11" t="str">
        <f t="shared" si="0"/>
        <v>Oct-25</v>
      </c>
      <c r="F6" s="18">
        <v>0.6875</v>
      </c>
      <c r="G6" s="18">
        <v>0.89583333333333304</v>
      </c>
      <c r="H6" s="13">
        <v>0.20833333333333304</v>
      </c>
      <c r="I6" s="19" t="s">
        <v>15</v>
      </c>
      <c r="J6" s="19" t="s">
        <v>16</v>
      </c>
      <c r="K6" s="19" t="s">
        <v>17</v>
      </c>
      <c r="L6" s="15" t="s">
        <v>42</v>
      </c>
      <c r="M6" s="10">
        <v>3</v>
      </c>
      <c r="N6" s="13" t="s">
        <v>43</v>
      </c>
      <c r="O6" s="10">
        <v>24</v>
      </c>
      <c r="P6" s="20" t="s">
        <v>18</v>
      </c>
      <c r="Q6" s="17" t="s">
        <v>44</v>
      </c>
    </row>
    <row r="7" spans="2:17" ht="19.149999999999999" x14ac:dyDescent="1.1000000000000001">
      <c r="B7" s="9">
        <v>8</v>
      </c>
      <c r="C7" s="10" t="s">
        <v>45</v>
      </c>
      <c r="D7" s="26">
        <v>45955</v>
      </c>
      <c r="E7" s="11" t="str">
        <f t="shared" si="0"/>
        <v>Oct-25</v>
      </c>
      <c r="F7" s="12">
        <v>0.39583333333333331</v>
      </c>
      <c r="G7" s="12">
        <v>0.60416666666666696</v>
      </c>
      <c r="H7" s="13">
        <v>0.20833333333333365</v>
      </c>
      <c r="I7" s="14" t="s">
        <v>15</v>
      </c>
      <c r="J7" s="14" t="s">
        <v>16</v>
      </c>
      <c r="K7" s="14" t="s">
        <v>17</v>
      </c>
      <c r="L7" s="15" t="s">
        <v>42</v>
      </c>
      <c r="M7" s="10">
        <v>3</v>
      </c>
      <c r="N7" s="13" t="s">
        <v>43</v>
      </c>
      <c r="O7" s="10">
        <v>24</v>
      </c>
      <c r="P7" s="16" t="s">
        <v>18</v>
      </c>
      <c r="Q7" s="17" t="s">
        <v>44</v>
      </c>
    </row>
    <row r="8" spans="2:17" ht="19.149999999999999" x14ac:dyDescent="1.1000000000000001">
      <c r="B8" s="9">
        <v>9</v>
      </c>
      <c r="C8" s="10" t="s">
        <v>46</v>
      </c>
      <c r="D8" s="27">
        <v>45959</v>
      </c>
      <c r="E8" s="11" t="str">
        <f t="shared" si="0"/>
        <v>Oct-25</v>
      </c>
      <c r="F8" s="18">
        <v>0.77083333333333304</v>
      </c>
      <c r="G8" s="18">
        <v>0.8125</v>
      </c>
      <c r="H8" s="13">
        <v>4.1666666666666963E-2</v>
      </c>
      <c r="I8" s="19" t="s">
        <v>19</v>
      </c>
      <c r="J8" s="19" t="s">
        <v>16</v>
      </c>
      <c r="K8" s="19" t="s">
        <v>17</v>
      </c>
      <c r="L8" s="15" t="s">
        <v>42</v>
      </c>
      <c r="M8" s="10">
        <v>3</v>
      </c>
      <c r="N8" s="13" t="s">
        <v>43</v>
      </c>
      <c r="O8" s="10">
        <v>24</v>
      </c>
      <c r="P8" s="20" t="s">
        <v>20</v>
      </c>
      <c r="Q8" s="17" t="s">
        <v>44</v>
      </c>
    </row>
    <row r="9" spans="2:17" ht="19.149999999999999" x14ac:dyDescent="1.1000000000000001">
      <c r="B9" s="9">
        <v>9</v>
      </c>
      <c r="C9" s="10" t="s">
        <v>46</v>
      </c>
      <c r="D9" s="26">
        <v>45959</v>
      </c>
      <c r="E9" s="11" t="str">
        <f t="shared" si="0"/>
        <v>Oct-25</v>
      </c>
      <c r="F9" s="12">
        <v>0.8125</v>
      </c>
      <c r="G9" s="12">
        <v>0.89583333333333304</v>
      </c>
      <c r="H9" s="13">
        <v>8.3333333333333037E-2</v>
      </c>
      <c r="I9" s="14" t="s">
        <v>19</v>
      </c>
      <c r="J9" s="14" t="s">
        <v>16</v>
      </c>
      <c r="K9" s="14" t="s">
        <v>21</v>
      </c>
      <c r="L9" s="15" t="s">
        <v>47</v>
      </c>
      <c r="M9" s="10">
        <v>11</v>
      </c>
      <c r="N9" s="13" t="s">
        <v>48</v>
      </c>
      <c r="O9" s="10">
        <v>88</v>
      </c>
      <c r="P9" s="16" t="s">
        <v>20</v>
      </c>
      <c r="Q9" s="17" t="s">
        <v>44</v>
      </c>
    </row>
    <row r="10" spans="2:17" ht="19.149999999999999" x14ac:dyDescent="1.1000000000000001">
      <c r="B10" s="9">
        <v>9</v>
      </c>
      <c r="C10" s="10" t="s">
        <v>41</v>
      </c>
      <c r="D10" s="27">
        <v>45961</v>
      </c>
      <c r="E10" s="11" t="str">
        <f t="shared" si="0"/>
        <v>Oct-25</v>
      </c>
      <c r="F10" s="18">
        <v>0.6875</v>
      </c>
      <c r="G10" s="18">
        <v>0.89583333333333304</v>
      </c>
      <c r="H10" s="13">
        <v>0.20833333333333304</v>
      </c>
      <c r="I10" s="19" t="s">
        <v>15</v>
      </c>
      <c r="J10" s="19" t="s">
        <v>16</v>
      </c>
      <c r="K10" s="19" t="s">
        <v>21</v>
      </c>
      <c r="L10" s="15" t="s">
        <v>47</v>
      </c>
      <c r="M10" s="10">
        <v>11</v>
      </c>
      <c r="N10" s="13" t="s">
        <v>48</v>
      </c>
      <c r="O10" s="10">
        <v>88</v>
      </c>
      <c r="P10" s="20" t="s">
        <v>22</v>
      </c>
      <c r="Q10" s="17" t="s">
        <v>49</v>
      </c>
    </row>
    <row r="11" spans="2:17" ht="19.149999999999999" x14ac:dyDescent="1.1000000000000001">
      <c r="B11" s="9">
        <v>10</v>
      </c>
      <c r="C11" s="10" t="s">
        <v>46</v>
      </c>
      <c r="D11" s="26">
        <v>45966</v>
      </c>
      <c r="E11" s="11" t="str">
        <f t="shared" si="0"/>
        <v>Nov-25</v>
      </c>
      <c r="F11" s="12">
        <v>0.77083333333333304</v>
      </c>
      <c r="G11" s="12">
        <v>0.89583333333333304</v>
      </c>
      <c r="H11" s="13">
        <v>0.125</v>
      </c>
      <c r="I11" s="14" t="s">
        <v>19</v>
      </c>
      <c r="J11" s="14" t="s">
        <v>16</v>
      </c>
      <c r="K11" s="14" t="s">
        <v>21</v>
      </c>
      <c r="L11" s="15" t="s">
        <v>47</v>
      </c>
      <c r="M11" s="10">
        <v>11</v>
      </c>
      <c r="N11" s="13" t="s">
        <v>48</v>
      </c>
      <c r="O11" s="10">
        <v>88</v>
      </c>
      <c r="P11" s="16" t="s">
        <v>22</v>
      </c>
      <c r="Q11" s="17" t="s">
        <v>49</v>
      </c>
    </row>
    <row r="12" spans="2:17" ht="19.149999999999999" x14ac:dyDescent="1.1000000000000001">
      <c r="B12" s="9">
        <v>10</v>
      </c>
      <c r="C12" s="10" t="s">
        <v>41</v>
      </c>
      <c r="D12" s="27">
        <v>45968</v>
      </c>
      <c r="E12" s="11" t="str">
        <f t="shared" si="0"/>
        <v>Nov-25</v>
      </c>
      <c r="F12" s="18">
        <v>0.6875</v>
      </c>
      <c r="G12" s="18">
        <v>0.89583333333333304</v>
      </c>
      <c r="H12" s="13">
        <v>0.20833333333333304</v>
      </c>
      <c r="I12" s="19" t="s">
        <v>15</v>
      </c>
      <c r="J12" s="19" t="s">
        <v>16</v>
      </c>
      <c r="K12" s="19" t="s">
        <v>21</v>
      </c>
      <c r="L12" s="15" t="s">
        <v>47</v>
      </c>
      <c r="M12" s="10">
        <v>11</v>
      </c>
      <c r="N12" s="13" t="s">
        <v>48</v>
      </c>
      <c r="O12" s="10">
        <v>88</v>
      </c>
      <c r="P12" s="20" t="s">
        <v>22</v>
      </c>
      <c r="Q12" s="17" t="s">
        <v>49</v>
      </c>
    </row>
    <row r="13" spans="2:17" ht="19.149999999999999" x14ac:dyDescent="1.1000000000000001">
      <c r="B13" s="9">
        <v>10</v>
      </c>
      <c r="C13" s="10" t="s">
        <v>45</v>
      </c>
      <c r="D13" s="26">
        <v>45969</v>
      </c>
      <c r="E13" s="11" t="str">
        <f t="shared" si="0"/>
        <v>Nov-25</v>
      </c>
      <c r="F13" s="12">
        <v>0.39583333333333331</v>
      </c>
      <c r="G13" s="12">
        <v>0.60416666666666696</v>
      </c>
      <c r="H13" s="13">
        <v>0.20833333333333365</v>
      </c>
      <c r="I13" s="14" t="s">
        <v>15</v>
      </c>
      <c r="J13" s="14" t="s">
        <v>16</v>
      </c>
      <c r="K13" s="14" t="s">
        <v>21</v>
      </c>
      <c r="L13" s="15" t="s">
        <v>47</v>
      </c>
      <c r="M13" s="10">
        <v>11</v>
      </c>
      <c r="N13" s="13" t="s">
        <v>48</v>
      </c>
      <c r="O13" s="10">
        <v>88</v>
      </c>
      <c r="P13" s="16" t="s">
        <v>22</v>
      </c>
      <c r="Q13" s="17" t="s">
        <v>49</v>
      </c>
    </row>
    <row r="14" spans="2:17" ht="19.149999999999999" x14ac:dyDescent="1.1000000000000001">
      <c r="B14" s="9">
        <v>11</v>
      </c>
      <c r="C14" s="10" t="s">
        <v>46</v>
      </c>
      <c r="D14" s="27">
        <v>45973</v>
      </c>
      <c r="E14" s="11" t="str">
        <f t="shared" si="0"/>
        <v>Nov-25</v>
      </c>
      <c r="F14" s="18">
        <v>0.77083333333333304</v>
      </c>
      <c r="G14" s="18">
        <v>0.89583333333333304</v>
      </c>
      <c r="H14" s="13">
        <v>0.125</v>
      </c>
      <c r="I14" s="19" t="s">
        <v>19</v>
      </c>
      <c r="J14" s="19" t="s">
        <v>16</v>
      </c>
      <c r="K14" s="19" t="s">
        <v>21</v>
      </c>
      <c r="L14" s="15" t="s">
        <v>47</v>
      </c>
      <c r="M14" s="10">
        <v>11</v>
      </c>
      <c r="N14" s="13" t="s">
        <v>48</v>
      </c>
      <c r="O14" s="10">
        <v>88</v>
      </c>
      <c r="P14" s="20" t="s">
        <v>22</v>
      </c>
      <c r="Q14" s="17" t="s">
        <v>49</v>
      </c>
    </row>
    <row r="15" spans="2:17" ht="19.149999999999999" x14ac:dyDescent="1.1000000000000001">
      <c r="B15" s="9">
        <v>11</v>
      </c>
      <c r="C15" s="10" t="s">
        <v>41</v>
      </c>
      <c r="D15" s="26">
        <v>45975</v>
      </c>
      <c r="E15" s="11" t="str">
        <f t="shared" si="0"/>
        <v>Nov-25</v>
      </c>
      <c r="F15" s="12">
        <v>0.6875</v>
      </c>
      <c r="G15" s="12">
        <v>0.89583333333333304</v>
      </c>
      <c r="H15" s="13">
        <v>0.20833333333333304</v>
      </c>
      <c r="I15" s="14" t="s">
        <v>15</v>
      </c>
      <c r="J15" s="14" t="s">
        <v>16</v>
      </c>
      <c r="K15" s="14" t="s">
        <v>21</v>
      </c>
      <c r="L15" s="15" t="s">
        <v>47</v>
      </c>
      <c r="M15" s="10">
        <v>11</v>
      </c>
      <c r="N15" s="13" t="s">
        <v>48</v>
      </c>
      <c r="O15" s="10">
        <v>88</v>
      </c>
      <c r="P15" s="16" t="s">
        <v>22</v>
      </c>
      <c r="Q15" s="17" t="s">
        <v>49</v>
      </c>
    </row>
    <row r="16" spans="2:17" ht="19.149999999999999" x14ac:dyDescent="1.1000000000000001">
      <c r="B16" s="9">
        <v>11</v>
      </c>
      <c r="C16" s="10" t="s">
        <v>45</v>
      </c>
      <c r="D16" s="27">
        <v>45976</v>
      </c>
      <c r="E16" s="11" t="str">
        <f t="shared" si="0"/>
        <v>Nov-25</v>
      </c>
      <c r="F16" s="18">
        <v>0.39583333333333331</v>
      </c>
      <c r="G16" s="18">
        <v>0.60416666666666696</v>
      </c>
      <c r="H16" s="13">
        <v>0.20833333333333365</v>
      </c>
      <c r="I16" s="19" t="s">
        <v>15</v>
      </c>
      <c r="J16" s="19" t="s">
        <v>16</v>
      </c>
      <c r="K16" s="19" t="s">
        <v>21</v>
      </c>
      <c r="L16" s="15" t="s">
        <v>47</v>
      </c>
      <c r="M16" s="10">
        <v>11</v>
      </c>
      <c r="N16" s="13" t="s">
        <v>48</v>
      </c>
      <c r="O16" s="10">
        <v>88</v>
      </c>
      <c r="P16" s="20" t="s">
        <v>22</v>
      </c>
      <c r="Q16" s="17" t="s">
        <v>49</v>
      </c>
    </row>
    <row r="17" spans="2:17" ht="19.149999999999999" x14ac:dyDescent="1.1000000000000001">
      <c r="B17" s="9">
        <v>12</v>
      </c>
      <c r="C17" s="10" t="s">
        <v>46</v>
      </c>
      <c r="D17" s="26">
        <v>45980</v>
      </c>
      <c r="E17" s="11" t="str">
        <f t="shared" si="0"/>
        <v>Nov-25</v>
      </c>
      <c r="F17" s="12">
        <v>0.77083333333333304</v>
      </c>
      <c r="G17" s="12">
        <v>0.89583333333333304</v>
      </c>
      <c r="H17" s="13">
        <v>0.125</v>
      </c>
      <c r="I17" s="14" t="s">
        <v>19</v>
      </c>
      <c r="J17" s="14" t="s">
        <v>16</v>
      </c>
      <c r="K17" s="14" t="s">
        <v>21</v>
      </c>
      <c r="L17" s="15" t="s">
        <v>47</v>
      </c>
      <c r="M17" s="10">
        <v>11</v>
      </c>
      <c r="N17" s="13" t="s">
        <v>48</v>
      </c>
      <c r="O17" s="10">
        <v>88</v>
      </c>
      <c r="P17" s="16" t="s">
        <v>22</v>
      </c>
      <c r="Q17" s="17" t="s">
        <v>49</v>
      </c>
    </row>
    <row r="18" spans="2:17" ht="19.149999999999999" x14ac:dyDescent="1.1000000000000001">
      <c r="B18" s="9">
        <v>12</v>
      </c>
      <c r="C18" s="10" t="s">
        <v>41</v>
      </c>
      <c r="D18" s="27">
        <v>45982</v>
      </c>
      <c r="E18" s="11" t="str">
        <f t="shared" si="0"/>
        <v>Nov-25</v>
      </c>
      <c r="F18" s="18">
        <v>0.6875</v>
      </c>
      <c r="G18" s="18">
        <v>0.89583333333333304</v>
      </c>
      <c r="H18" s="13">
        <v>0.20833333333333304</v>
      </c>
      <c r="I18" s="19" t="s">
        <v>15</v>
      </c>
      <c r="J18" s="19" t="s">
        <v>16</v>
      </c>
      <c r="K18" s="19" t="s">
        <v>21</v>
      </c>
      <c r="L18" s="15" t="s">
        <v>47</v>
      </c>
      <c r="M18" s="10">
        <v>11</v>
      </c>
      <c r="N18" s="13" t="s">
        <v>48</v>
      </c>
      <c r="O18" s="10">
        <v>88</v>
      </c>
      <c r="P18" s="20" t="s">
        <v>22</v>
      </c>
      <c r="Q18" s="17" t="s">
        <v>49</v>
      </c>
    </row>
    <row r="19" spans="2:17" ht="19.149999999999999" x14ac:dyDescent="1.1000000000000001">
      <c r="B19" s="9">
        <v>12</v>
      </c>
      <c r="C19" s="10" t="s">
        <v>45</v>
      </c>
      <c r="D19" s="26">
        <v>45983</v>
      </c>
      <c r="E19" s="11" t="str">
        <f t="shared" si="0"/>
        <v>Nov-25</v>
      </c>
      <c r="F19" s="12">
        <v>0.39583333333333331</v>
      </c>
      <c r="G19" s="12">
        <v>0.60416666666666696</v>
      </c>
      <c r="H19" s="13">
        <v>0.20833333333333365</v>
      </c>
      <c r="I19" s="14" t="s">
        <v>15</v>
      </c>
      <c r="J19" s="14" t="s">
        <v>16</v>
      </c>
      <c r="K19" s="14" t="s">
        <v>21</v>
      </c>
      <c r="L19" s="15" t="s">
        <v>47</v>
      </c>
      <c r="M19" s="10">
        <v>11</v>
      </c>
      <c r="N19" s="13" t="s">
        <v>48</v>
      </c>
      <c r="O19" s="10">
        <v>88</v>
      </c>
      <c r="P19" s="16" t="s">
        <v>22</v>
      </c>
      <c r="Q19" s="17" t="s">
        <v>49</v>
      </c>
    </row>
    <row r="20" spans="2:17" ht="19.149999999999999" x14ac:dyDescent="1.1000000000000001">
      <c r="B20" s="9">
        <v>13</v>
      </c>
      <c r="C20" s="10" t="s">
        <v>46</v>
      </c>
      <c r="D20" s="27">
        <v>45987</v>
      </c>
      <c r="E20" s="11" t="str">
        <f t="shared" si="0"/>
        <v>Nov-25</v>
      </c>
      <c r="F20" s="18">
        <v>0.77083333333333304</v>
      </c>
      <c r="G20" s="18">
        <v>0.89583333333333304</v>
      </c>
      <c r="H20" s="13">
        <v>0.125</v>
      </c>
      <c r="I20" s="19" t="s">
        <v>19</v>
      </c>
      <c r="J20" s="19" t="s">
        <v>16</v>
      </c>
      <c r="K20" s="19" t="s">
        <v>21</v>
      </c>
      <c r="L20" s="15" t="s">
        <v>47</v>
      </c>
      <c r="M20" s="10">
        <v>11</v>
      </c>
      <c r="N20" s="13" t="s">
        <v>48</v>
      </c>
      <c r="O20" s="10">
        <v>88</v>
      </c>
      <c r="P20" s="20" t="s">
        <v>22</v>
      </c>
      <c r="Q20" s="17" t="s">
        <v>49</v>
      </c>
    </row>
    <row r="21" spans="2:17" ht="19.149999999999999" x14ac:dyDescent="1.1000000000000001">
      <c r="B21" s="9">
        <v>13</v>
      </c>
      <c r="C21" s="10" t="s">
        <v>41</v>
      </c>
      <c r="D21" s="26">
        <v>45989</v>
      </c>
      <c r="E21" s="11" t="str">
        <f t="shared" si="0"/>
        <v>Nov-25</v>
      </c>
      <c r="F21" s="12">
        <v>0.6875</v>
      </c>
      <c r="G21" s="12">
        <v>0.89583333333333304</v>
      </c>
      <c r="H21" s="13">
        <v>0.20833333333333304</v>
      </c>
      <c r="I21" s="14" t="s">
        <v>15</v>
      </c>
      <c r="J21" s="14" t="s">
        <v>16</v>
      </c>
      <c r="K21" s="14" t="s">
        <v>21</v>
      </c>
      <c r="L21" s="15" t="s">
        <v>47</v>
      </c>
      <c r="M21" s="10">
        <v>11</v>
      </c>
      <c r="N21" s="13" t="s">
        <v>48</v>
      </c>
      <c r="O21" s="10">
        <v>88</v>
      </c>
      <c r="P21" s="16" t="s">
        <v>22</v>
      </c>
      <c r="Q21" s="17" t="s">
        <v>49</v>
      </c>
    </row>
    <row r="22" spans="2:17" ht="19.149999999999999" x14ac:dyDescent="1.1000000000000001">
      <c r="B22" s="9">
        <v>13</v>
      </c>
      <c r="C22" s="10" t="s">
        <v>45</v>
      </c>
      <c r="D22" s="27">
        <v>45990</v>
      </c>
      <c r="E22" s="11" t="str">
        <f t="shared" si="0"/>
        <v>Nov-25</v>
      </c>
      <c r="F22" s="18">
        <v>0.39583333333333331</v>
      </c>
      <c r="G22" s="18">
        <v>0.60416666666666696</v>
      </c>
      <c r="H22" s="13">
        <v>0.20833333333333365</v>
      </c>
      <c r="I22" s="19" t="s">
        <v>15</v>
      </c>
      <c r="J22" s="19" t="s">
        <v>16</v>
      </c>
      <c r="K22" s="19" t="s">
        <v>21</v>
      </c>
      <c r="L22" s="15" t="s">
        <v>47</v>
      </c>
      <c r="M22" s="10">
        <v>11</v>
      </c>
      <c r="N22" s="13" t="s">
        <v>48</v>
      </c>
      <c r="O22" s="10">
        <v>88</v>
      </c>
      <c r="P22" s="20" t="s">
        <v>22</v>
      </c>
      <c r="Q22" s="17" t="s">
        <v>49</v>
      </c>
    </row>
    <row r="23" spans="2:17" ht="19.149999999999999" x14ac:dyDescent="1.1000000000000001">
      <c r="B23" s="9">
        <v>14</v>
      </c>
      <c r="C23" s="10" t="s">
        <v>46</v>
      </c>
      <c r="D23" s="26">
        <v>45994</v>
      </c>
      <c r="E23" s="11" t="str">
        <f t="shared" si="0"/>
        <v>Dec-25</v>
      </c>
      <c r="F23" s="12">
        <v>0.77083333333333304</v>
      </c>
      <c r="G23" s="12">
        <v>0.89583333333333304</v>
      </c>
      <c r="H23" s="13">
        <v>0.125</v>
      </c>
      <c r="I23" s="14" t="s">
        <v>19</v>
      </c>
      <c r="J23" s="14" t="s">
        <v>16</v>
      </c>
      <c r="K23" s="14" t="s">
        <v>21</v>
      </c>
      <c r="L23" s="15" t="s">
        <v>47</v>
      </c>
      <c r="M23" s="10">
        <v>11</v>
      </c>
      <c r="N23" s="13" t="s">
        <v>48</v>
      </c>
      <c r="O23" s="10">
        <v>88</v>
      </c>
      <c r="P23" s="16" t="s">
        <v>22</v>
      </c>
      <c r="Q23" s="17" t="s">
        <v>49</v>
      </c>
    </row>
    <row r="24" spans="2:17" ht="19.149999999999999" x14ac:dyDescent="1.1000000000000001">
      <c r="B24" s="9">
        <v>14</v>
      </c>
      <c r="C24" s="10" t="s">
        <v>41</v>
      </c>
      <c r="D24" s="27">
        <v>45996</v>
      </c>
      <c r="E24" s="11" t="str">
        <f t="shared" si="0"/>
        <v>Dec-25</v>
      </c>
      <c r="F24" s="18">
        <v>0.6875</v>
      </c>
      <c r="G24" s="18">
        <v>0.89583333333333304</v>
      </c>
      <c r="H24" s="13">
        <v>0.20833333333333304</v>
      </c>
      <c r="I24" s="19" t="s">
        <v>15</v>
      </c>
      <c r="J24" s="19" t="s">
        <v>16</v>
      </c>
      <c r="K24" s="19" t="s">
        <v>21</v>
      </c>
      <c r="L24" s="15" t="s">
        <v>47</v>
      </c>
      <c r="M24" s="10">
        <v>11</v>
      </c>
      <c r="N24" s="13" t="s">
        <v>48</v>
      </c>
      <c r="O24" s="10">
        <v>88</v>
      </c>
      <c r="P24" s="20" t="s">
        <v>22</v>
      </c>
      <c r="Q24" s="17" t="s">
        <v>49</v>
      </c>
    </row>
    <row r="25" spans="2:17" ht="19.149999999999999" x14ac:dyDescent="1.1000000000000001">
      <c r="B25" s="9">
        <v>15</v>
      </c>
      <c r="C25" s="10" t="s">
        <v>46</v>
      </c>
      <c r="D25" s="26">
        <v>46001</v>
      </c>
      <c r="E25" s="11" t="str">
        <f t="shared" si="0"/>
        <v>Dec-25</v>
      </c>
      <c r="F25" s="12">
        <v>0.77083333333333304</v>
      </c>
      <c r="G25" s="12">
        <v>0.89583333333333304</v>
      </c>
      <c r="H25" s="13">
        <v>0.125</v>
      </c>
      <c r="I25" s="14" t="s">
        <v>19</v>
      </c>
      <c r="J25" s="14" t="s">
        <v>16</v>
      </c>
      <c r="K25" s="14" t="s">
        <v>21</v>
      </c>
      <c r="L25" s="15" t="s">
        <v>47</v>
      </c>
      <c r="M25" s="10">
        <v>11</v>
      </c>
      <c r="N25" s="13" t="s">
        <v>48</v>
      </c>
      <c r="O25" s="10">
        <v>88</v>
      </c>
      <c r="P25" s="16" t="s">
        <v>22</v>
      </c>
      <c r="Q25" s="17" t="s">
        <v>49</v>
      </c>
    </row>
    <row r="26" spans="2:17" ht="19.149999999999999" x14ac:dyDescent="1.1000000000000001">
      <c r="B26" s="9">
        <v>15</v>
      </c>
      <c r="C26" s="10" t="s">
        <v>41</v>
      </c>
      <c r="D26" s="27">
        <v>46003</v>
      </c>
      <c r="E26" s="11" t="str">
        <f t="shared" si="0"/>
        <v>Dec-25</v>
      </c>
      <c r="F26" s="18">
        <v>0.6875</v>
      </c>
      <c r="G26" s="18">
        <v>0.89583333333333304</v>
      </c>
      <c r="H26" s="13">
        <v>0.20833333333333304</v>
      </c>
      <c r="I26" s="19" t="s">
        <v>15</v>
      </c>
      <c r="J26" s="19" t="s">
        <v>16</v>
      </c>
      <c r="K26" s="19" t="s">
        <v>21</v>
      </c>
      <c r="L26" s="15" t="s">
        <v>47</v>
      </c>
      <c r="M26" s="10">
        <v>11</v>
      </c>
      <c r="N26" s="13" t="s">
        <v>48</v>
      </c>
      <c r="O26" s="10">
        <v>88</v>
      </c>
      <c r="P26" s="20" t="s">
        <v>22</v>
      </c>
      <c r="Q26" s="17" t="s">
        <v>49</v>
      </c>
    </row>
    <row r="27" spans="2:17" ht="19.149999999999999" x14ac:dyDescent="1.1000000000000001">
      <c r="B27" s="9">
        <v>15</v>
      </c>
      <c r="C27" s="10" t="s">
        <v>45</v>
      </c>
      <c r="D27" s="26">
        <v>46004</v>
      </c>
      <c r="E27" s="11" t="str">
        <f t="shared" si="0"/>
        <v>Dec-25</v>
      </c>
      <c r="F27" s="12">
        <v>0.39583333333333331</v>
      </c>
      <c r="G27" s="12">
        <v>0.60416666666666696</v>
      </c>
      <c r="H27" s="13">
        <v>0.20833333333333365</v>
      </c>
      <c r="I27" s="14" t="s">
        <v>15</v>
      </c>
      <c r="J27" s="14" t="s">
        <v>16</v>
      </c>
      <c r="K27" s="14" t="s">
        <v>21</v>
      </c>
      <c r="L27" s="15" t="s">
        <v>47</v>
      </c>
      <c r="M27" s="10">
        <v>11</v>
      </c>
      <c r="N27" s="13" t="s">
        <v>48</v>
      </c>
      <c r="O27" s="10">
        <v>88</v>
      </c>
      <c r="P27" s="16" t="s">
        <v>22</v>
      </c>
      <c r="Q27" s="17" t="s">
        <v>49</v>
      </c>
    </row>
    <row r="28" spans="2:17" ht="19.149999999999999" x14ac:dyDescent="1.1000000000000001">
      <c r="B28" s="9">
        <v>16</v>
      </c>
      <c r="C28" s="10" t="s">
        <v>46</v>
      </c>
      <c r="D28" s="27">
        <v>46008</v>
      </c>
      <c r="E28" s="11" t="str">
        <f t="shared" si="0"/>
        <v>Dec-25</v>
      </c>
      <c r="F28" s="18">
        <v>0.77083333333333304</v>
      </c>
      <c r="G28" s="18">
        <v>0.89583333333333304</v>
      </c>
      <c r="H28" s="13">
        <v>0.125</v>
      </c>
      <c r="I28" s="19" t="s">
        <v>19</v>
      </c>
      <c r="J28" s="19" t="s">
        <v>16</v>
      </c>
      <c r="K28" s="19" t="s">
        <v>21</v>
      </c>
      <c r="L28" s="15" t="s">
        <v>47</v>
      </c>
      <c r="M28" s="10">
        <v>11</v>
      </c>
      <c r="N28" s="13" t="s">
        <v>48</v>
      </c>
      <c r="O28" s="10">
        <v>88</v>
      </c>
      <c r="P28" s="20" t="s">
        <v>20</v>
      </c>
      <c r="Q28" s="17" t="s">
        <v>44</v>
      </c>
    </row>
    <row r="29" spans="2:17" ht="19.149999999999999" x14ac:dyDescent="1.1000000000000001">
      <c r="B29" s="9">
        <v>16</v>
      </c>
      <c r="C29" s="10" t="s">
        <v>41</v>
      </c>
      <c r="D29" s="26">
        <v>46010</v>
      </c>
      <c r="E29" s="11" t="str">
        <f t="shared" si="0"/>
        <v>Dec-25</v>
      </c>
      <c r="F29" s="12">
        <v>0.6875</v>
      </c>
      <c r="G29" s="12">
        <v>0.89583333333333304</v>
      </c>
      <c r="H29" s="13">
        <v>0.20833333333333304</v>
      </c>
      <c r="I29" s="14" t="s">
        <v>15</v>
      </c>
      <c r="J29" s="14" t="s">
        <v>16</v>
      </c>
      <c r="K29" s="14" t="s">
        <v>21</v>
      </c>
      <c r="L29" s="15" t="s">
        <v>47</v>
      </c>
      <c r="M29" s="10">
        <v>11</v>
      </c>
      <c r="N29" s="13" t="s">
        <v>48</v>
      </c>
      <c r="O29" s="10">
        <v>88</v>
      </c>
      <c r="P29" s="16" t="s">
        <v>22</v>
      </c>
      <c r="Q29" s="17" t="s">
        <v>49</v>
      </c>
    </row>
    <row r="30" spans="2:17" ht="19.149999999999999" x14ac:dyDescent="1.1000000000000001">
      <c r="B30" s="9">
        <v>16</v>
      </c>
      <c r="C30" s="10" t="s">
        <v>45</v>
      </c>
      <c r="D30" s="27">
        <v>46011</v>
      </c>
      <c r="E30" s="11" t="str">
        <f t="shared" si="0"/>
        <v>Dec-25</v>
      </c>
      <c r="F30" s="18">
        <v>0.39583333333333331</v>
      </c>
      <c r="G30" s="18">
        <v>0.60416666666666696</v>
      </c>
      <c r="H30" s="13">
        <v>0.20833333333333365</v>
      </c>
      <c r="I30" s="19" t="s">
        <v>15</v>
      </c>
      <c r="J30" s="19" t="s">
        <v>16</v>
      </c>
      <c r="K30" s="19" t="s">
        <v>23</v>
      </c>
      <c r="L30" s="15" t="s">
        <v>50</v>
      </c>
      <c r="M30" s="10">
        <v>4</v>
      </c>
      <c r="N30" s="13" t="s">
        <v>51</v>
      </c>
      <c r="O30" s="10">
        <v>32</v>
      </c>
      <c r="P30" s="20" t="s">
        <v>24</v>
      </c>
      <c r="Q30" s="17" t="s">
        <v>44</v>
      </c>
    </row>
    <row r="31" spans="2:17" ht="19.149999999999999" x14ac:dyDescent="1.1000000000000001">
      <c r="B31" s="9">
        <v>19</v>
      </c>
      <c r="C31" s="10" t="s">
        <v>46</v>
      </c>
      <c r="D31" s="26">
        <v>46029</v>
      </c>
      <c r="E31" s="11" t="str">
        <f t="shared" si="0"/>
        <v>Jan-26</v>
      </c>
      <c r="F31" s="12">
        <v>0.77083333333333304</v>
      </c>
      <c r="G31" s="12">
        <v>0.89583333333333304</v>
      </c>
      <c r="H31" s="13">
        <v>0.125</v>
      </c>
      <c r="I31" s="14" t="s">
        <v>19</v>
      </c>
      <c r="J31" s="14" t="s">
        <v>16</v>
      </c>
      <c r="K31" s="14" t="s">
        <v>23</v>
      </c>
      <c r="L31" s="15" t="s">
        <v>50</v>
      </c>
      <c r="M31" s="10">
        <v>4</v>
      </c>
      <c r="N31" s="13" t="s">
        <v>51</v>
      </c>
      <c r="O31" s="10">
        <v>32</v>
      </c>
      <c r="P31" s="16" t="s">
        <v>24</v>
      </c>
      <c r="Q31" s="17" t="s">
        <v>44</v>
      </c>
    </row>
    <row r="32" spans="2:17" ht="19.149999999999999" x14ac:dyDescent="1.1000000000000001">
      <c r="B32" s="9">
        <v>19</v>
      </c>
      <c r="C32" s="10" t="s">
        <v>41</v>
      </c>
      <c r="D32" s="27">
        <v>46031</v>
      </c>
      <c r="E32" s="11" t="str">
        <f t="shared" si="0"/>
        <v>Jan-26</v>
      </c>
      <c r="F32" s="18">
        <v>0.6875</v>
      </c>
      <c r="G32" s="18">
        <v>0.89583333333333304</v>
      </c>
      <c r="H32" s="13">
        <v>0.20833333333333304</v>
      </c>
      <c r="I32" s="19" t="s">
        <v>15</v>
      </c>
      <c r="J32" s="19" t="s">
        <v>16</v>
      </c>
      <c r="K32" s="19" t="s">
        <v>23</v>
      </c>
      <c r="L32" s="15" t="s">
        <v>50</v>
      </c>
      <c r="M32" s="10">
        <v>4</v>
      </c>
      <c r="N32" s="13" t="s">
        <v>51</v>
      </c>
      <c r="O32" s="10">
        <v>32</v>
      </c>
      <c r="P32" s="20" t="s">
        <v>24</v>
      </c>
      <c r="Q32" s="17" t="s">
        <v>44</v>
      </c>
    </row>
    <row r="33" spans="2:17" ht="19.149999999999999" x14ac:dyDescent="1.1000000000000001">
      <c r="B33" s="9">
        <v>19</v>
      </c>
      <c r="C33" s="10" t="s">
        <v>45</v>
      </c>
      <c r="D33" s="26">
        <v>46032</v>
      </c>
      <c r="E33" s="11" t="str">
        <f t="shared" si="0"/>
        <v>Jan-26</v>
      </c>
      <c r="F33" s="12">
        <v>0.39583333333333331</v>
      </c>
      <c r="G33" s="12">
        <v>0.60416666666666696</v>
      </c>
      <c r="H33" s="13">
        <v>0.20833333333333365</v>
      </c>
      <c r="I33" s="14" t="s">
        <v>15</v>
      </c>
      <c r="J33" s="14" t="s">
        <v>16</v>
      </c>
      <c r="K33" s="14" t="s">
        <v>23</v>
      </c>
      <c r="L33" s="15" t="s">
        <v>50</v>
      </c>
      <c r="M33" s="10">
        <v>4</v>
      </c>
      <c r="N33" s="13" t="s">
        <v>51</v>
      </c>
      <c r="O33" s="10">
        <v>32</v>
      </c>
      <c r="P33" s="16" t="s">
        <v>24</v>
      </c>
      <c r="Q33" s="17" t="s">
        <v>44</v>
      </c>
    </row>
    <row r="34" spans="2:17" ht="19.149999999999999" x14ac:dyDescent="1.1000000000000001">
      <c r="B34" s="9">
        <v>20</v>
      </c>
      <c r="C34" s="10" t="s">
        <v>46</v>
      </c>
      <c r="D34" s="27">
        <v>46036</v>
      </c>
      <c r="E34" s="11" t="str">
        <f t="shared" si="0"/>
        <v>Jan-26</v>
      </c>
      <c r="F34" s="18">
        <v>0.77083333333333304</v>
      </c>
      <c r="G34" s="18">
        <v>0.89583333333333304</v>
      </c>
      <c r="H34" s="13">
        <v>0.125</v>
      </c>
      <c r="I34" s="19" t="s">
        <v>19</v>
      </c>
      <c r="J34" s="19" t="s">
        <v>16</v>
      </c>
      <c r="K34" s="19" t="s">
        <v>23</v>
      </c>
      <c r="L34" s="15" t="s">
        <v>50</v>
      </c>
      <c r="M34" s="10">
        <v>4</v>
      </c>
      <c r="N34" s="13" t="s">
        <v>51</v>
      </c>
      <c r="O34" s="10">
        <v>32</v>
      </c>
      <c r="P34" s="20" t="s">
        <v>24</v>
      </c>
      <c r="Q34" s="17" t="s">
        <v>44</v>
      </c>
    </row>
    <row r="35" spans="2:17" ht="19.149999999999999" x14ac:dyDescent="1.1000000000000001">
      <c r="B35" s="9">
        <v>20</v>
      </c>
      <c r="C35" s="10" t="s">
        <v>41</v>
      </c>
      <c r="D35" s="26">
        <v>46038</v>
      </c>
      <c r="E35" s="11" t="str">
        <f t="shared" si="0"/>
        <v>Jan-26</v>
      </c>
      <c r="F35" s="12">
        <v>0.6875</v>
      </c>
      <c r="G35" s="12">
        <v>0.89583333333333304</v>
      </c>
      <c r="H35" s="13">
        <v>0.20833333333333304</v>
      </c>
      <c r="I35" s="14" t="s">
        <v>15</v>
      </c>
      <c r="J35" s="14" t="s">
        <v>16</v>
      </c>
      <c r="K35" s="14" t="s">
        <v>23</v>
      </c>
      <c r="L35" s="15" t="s">
        <v>50</v>
      </c>
      <c r="M35" s="10">
        <v>4</v>
      </c>
      <c r="N35" s="13" t="s">
        <v>51</v>
      </c>
      <c r="O35" s="10">
        <v>32</v>
      </c>
      <c r="P35" s="16" t="s">
        <v>24</v>
      </c>
      <c r="Q35" s="17" t="s">
        <v>44</v>
      </c>
    </row>
    <row r="36" spans="2:17" ht="19.149999999999999" x14ac:dyDescent="1.1000000000000001">
      <c r="B36" s="9">
        <v>20</v>
      </c>
      <c r="C36" s="10" t="s">
        <v>45</v>
      </c>
      <c r="D36" s="27">
        <v>46039</v>
      </c>
      <c r="E36" s="11" t="str">
        <f t="shared" si="0"/>
        <v>Jan-26</v>
      </c>
      <c r="F36" s="18">
        <v>0.39583333333333331</v>
      </c>
      <c r="G36" s="18">
        <v>0.60416666666666696</v>
      </c>
      <c r="H36" s="13">
        <v>0.20833333333333365</v>
      </c>
      <c r="I36" s="19" t="s">
        <v>15</v>
      </c>
      <c r="J36" s="19" t="s">
        <v>16</v>
      </c>
      <c r="K36" s="19" t="s">
        <v>23</v>
      </c>
      <c r="L36" s="15" t="s">
        <v>50</v>
      </c>
      <c r="M36" s="10">
        <v>4</v>
      </c>
      <c r="N36" s="13" t="s">
        <v>51</v>
      </c>
      <c r="O36" s="10">
        <v>32</v>
      </c>
      <c r="P36" s="20" t="s">
        <v>24</v>
      </c>
      <c r="Q36" s="17" t="s">
        <v>44</v>
      </c>
    </row>
    <row r="37" spans="2:17" ht="19.149999999999999" x14ac:dyDescent="1.1000000000000001">
      <c r="B37" s="9">
        <v>21</v>
      </c>
      <c r="C37" s="10" t="s">
        <v>46</v>
      </c>
      <c r="D37" s="26">
        <v>46043</v>
      </c>
      <c r="E37" s="11" t="str">
        <f t="shared" si="0"/>
        <v>Jan-26</v>
      </c>
      <c r="F37" s="12">
        <v>0.77083333333333304</v>
      </c>
      <c r="G37" s="12">
        <v>0.8125</v>
      </c>
      <c r="H37" s="13">
        <v>4.1666666666666963E-2</v>
      </c>
      <c r="I37" s="14" t="s">
        <v>19</v>
      </c>
      <c r="J37" s="14" t="s">
        <v>16</v>
      </c>
      <c r="K37" s="14" t="s">
        <v>23</v>
      </c>
      <c r="L37" s="15" t="s">
        <v>50</v>
      </c>
      <c r="M37" s="10">
        <v>4</v>
      </c>
      <c r="N37" s="13" t="s">
        <v>51</v>
      </c>
      <c r="O37" s="10">
        <v>32</v>
      </c>
      <c r="P37" s="16" t="s">
        <v>25</v>
      </c>
      <c r="Q37" s="17" t="s">
        <v>44</v>
      </c>
    </row>
    <row r="38" spans="2:17" ht="19.149999999999999" x14ac:dyDescent="1.1000000000000001">
      <c r="B38" s="9">
        <v>21</v>
      </c>
      <c r="C38" s="10" t="s">
        <v>46</v>
      </c>
      <c r="D38" s="27">
        <v>46043</v>
      </c>
      <c r="E38" s="11" t="str">
        <f t="shared" si="0"/>
        <v>Jan-26</v>
      </c>
      <c r="F38" s="18">
        <v>0.8125</v>
      </c>
      <c r="G38" s="18">
        <v>0.89583333333333304</v>
      </c>
      <c r="H38" s="13">
        <v>8.3333333333333037E-2</v>
      </c>
      <c r="I38" s="19" t="s">
        <v>19</v>
      </c>
      <c r="J38" s="19" t="s">
        <v>16</v>
      </c>
      <c r="K38" s="19" t="s">
        <v>26</v>
      </c>
      <c r="L38" s="15" t="s">
        <v>52</v>
      </c>
      <c r="M38" s="10">
        <v>3</v>
      </c>
      <c r="N38" s="13" t="s">
        <v>43</v>
      </c>
      <c r="O38" s="10">
        <v>24</v>
      </c>
      <c r="P38" s="20" t="s">
        <v>25</v>
      </c>
      <c r="Q38" s="17" t="s">
        <v>44</v>
      </c>
    </row>
    <row r="39" spans="2:17" ht="19.149999999999999" x14ac:dyDescent="1.1000000000000001">
      <c r="B39" s="9">
        <v>21</v>
      </c>
      <c r="C39" s="10" t="s">
        <v>41</v>
      </c>
      <c r="D39" s="26">
        <v>46045</v>
      </c>
      <c r="E39" s="11" t="str">
        <f t="shared" si="0"/>
        <v>Jan-26</v>
      </c>
      <c r="F39" s="12">
        <v>0.6875</v>
      </c>
      <c r="G39" s="12">
        <v>0.89583333333333304</v>
      </c>
      <c r="H39" s="13">
        <v>0.20833333333333304</v>
      </c>
      <c r="I39" s="14" t="s">
        <v>15</v>
      </c>
      <c r="J39" s="14" t="s">
        <v>16</v>
      </c>
      <c r="K39" s="14" t="s">
        <v>26</v>
      </c>
      <c r="L39" s="15" t="s">
        <v>52</v>
      </c>
      <c r="M39" s="10">
        <v>3</v>
      </c>
      <c r="N39" s="13" t="s">
        <v>43</v>
      </c>
      <c r="O39" s="10">
        <v>24</v>
      </c>
      <c r="P39" s="16" t="s">
        <v>27</v>
      </c>
      <c r="Q39" s="17" t="s">
        <v>44</v>
      </c>
    </row>
    <row r="40" spans="2:17" ht="19.149999999999999" x14ac:dyDescent="1.1000000000000001">
      <c r="B40" s="9">
        <v>21</v>
      </c>
      <c r="C40" s="10" t="s">
        <v>45</v>
      </c>
      <c r="D40" s="27">
        <v>46046</v>
      </c>
      <c r="E40" s="11" t="str">
        <f t="shared" si="0"/>
        <v>Jan-26</v>
      </c>
      <c r="F40" s="18">
        <v>0.39583333333333331</v>
      </c>
      <c r="G40" s="18">
        <v>0.60416666666666696</v>
      </c>
      <c r="H40" s="13">
        <v>0.20833333333333365</v>
      </c>
      <c r="I40" s="19" t="s">
        <v>15</v>
      </c>
      <c r="J40" s="19" t="s">
        <v>16</v>
      </c>
      <c r="K40" s="19" t="s">
        <v>26</v>
      </c>
      <c r="L40" s="15" t="s">
        <v>52</v>
      </c>
      <c r="M40" s="10">
        <v>3</v>
      </c>
      <c r="N40" s="13" t="s">
        <v>43</v>
      </c>
      <c r="O40" s="10">
        <v>24</v>
      </c>
      <c r="P40" s="20" t="s">
        <v>27</v>
      </c>
      <c r="Q40" s="17" t="s">
        <v>44</v>
      </c>
    </row>
    <row r="41" spans="2:17" ht="19.149999999999999" x14ac:dyDescent="1.1000000000000001">
      <c r="B41" s="9">
        <v>22</v>
      </c>
      <c r="C41" s="10" t="s">
        <v>46</v>
      </c>
      <c r="D41" s="26">
        <v>46050</v>
      </c>
      <c r="E41" s="11" t="str">
        <f t="shared" si="0"/>
        <v>Jan-26</v>
      </c>
      <c r="F41" s="12">
        <v>0.77083333333333304</v>
      </c>
      <c r="G41" s="12">
        <v>0.89583333333333304</v>
      </c>
      <c r="H41" s="13">
        <v>0.125</v>
      </c>
      <c r="I41" s="14" t="s">
        <v>19</v>
      </c>
      <c r="J41" s="14" t="s">
        <v>16</v>
      </c>
      <c r="K41" s="14" t="s">
        <v>26</v>
      </c>
      <c r="L41" s="15" t="s">
        <v>52</v>
      </c>
      <c r="M41" s="10">
        <v>3</v>
      </c>
      <c r="N41" s="13" t="s">
        <v>43</v>
      </c>
      <c r="O41" s="10">
        <v>24</v>
      </c>
      <c r="P41" s="16" t="s">
        <v>25</v>
      </c>
      <c r="Q41" s="17" t="s">
        <v>44</v>
      </c>
    </row>
    <row r="42" spans="2:17" ht="19.149999999999999" x14ac:dyDescent="1.1000000000000001">
      <c r="B42" s="9">
        <v>22</v>
      </c>
      <c r="C42" s="10" t="s">
        <v>41</v>
      </c>
      <c r="D42" s="27">
        <v>46052</v>
      </c>
      <c r="E42" s="11" t="str">
        <f t="shared" si="0"/>
        <v>Jan-26</v>
      </c>
      <c r="F42" s="18">
        <v>0.6875</v>
      </c>
      <c r="G42" s="18">
        <v>0.89583333333333304</v>
      </c>
      <c r="H42" s="13">
        <v>0.20833333333333304</v>
      </c>
      <c r="I42" s="19" t="s">
        <v>15</v>
      </c>
      <c r="J42" s="19" t="s">
        <v>16</v>
      </c>
      <c r="K42" s="19" t="s">
        <v>26</v>
      </c>
      <c r="L42" s="15" t="s">
        <v>52</v>
      </c>
      <c r="M42" s="10">
        <v>3</v>
      </c>
      <c r="N42" s="13" t="s">
        <v>43</v>
      </c>
      <c r="O42" s="10">
        <v>24</v>
      </c>
      <c r="P42" s="20" t="s">
        <v>27</v>
      </c>
      <c r="Q42" s="17" t="s">
        <v>44</v>
      </c>
    </row>
    <row r="43" spans="2:17" ht="19.149999999999999" x14ac:dyDescent="1.1000000000000001">
      <c r="B43" s="9">
        <v>22</v>
      </c>
      <c r="C43" s="10" t="s">
        <v>45</v>
      </c>
      <c r="D43" s="26">
        <v>46053</v>
      </c>
      <c r="E43" s="11" t="str">
        <f t="shared" si="0"/>
        <v>Jan-26</v>
      </c>
      <c r="F43" s="12">
        <v>0.39583333333333331</v>
      </c>
      <c r="G43" s="12">
        <v>0.5625</v>
      </c>
      <c r="H43" s="13">
        <v>0.16666666666666669</v>
      </c>
      <c r="I43" s="14" t="s">
        <v>15</v>
      </c>
      <c r="J43" s="14" t="s">
        <v>16</v>
      </c>
      <c r="K43" s="14" t="s">
        <v>26</v>
      </c>
      <c r="L43" s="15" t="s">
        <v>52</v>
      </c>
      <c r="M43" s="10">
        <v>3</v>
      </c>
      <c r="N43" s="13" t="s">
        <v>43</v>
      </c>
      <c r="O43" s="10">
        <v>24</v>
      </c>
      <c r="P43" s="16" t="s">
        <v>27</v>
      </c>
      <c r="Q43" s="17" t="s">
        <v>44</v>
      </c>
    </row>
    <row r="44" spans="2:17" ht="19.149999999999999" x14ac:dyDescent="1.1000000000000001">
      <c r="B44" s="9">
        <v>23</v>
      </c>
      <c r="C44" s="10" t="s">
        <v>46</v>
      </c>
      <c r="D44" s="27">
        <v>46057</v>
      </c>
      <c r="E44" s="11" t="str">
        <f t="shared" si="0"/>
        <v>Feb-26</v>
      </c>
      <c r="F44" s="18">
        <v>0.77083333333333304</v>
      </c>
      <c r="G44" s="18">
        <v>0.89583333333333304</v>
      </c>
      <c r="H44" s="13">
        <v>0.125</v>
      </c>
      <c r="I44" s="19" t="s">
        <v>19</v>
      </c>
      <c r="J44" s="19" t="s">
        <v>16</v>
      </c>
      <c r="K44" s="19" t="s">
        <v>28</v>
      </c>
      <c r="L44" s="15" t="s">
        <v>53</v>
      </c>
      <c r="M44" s="10">
        <v>4</v>
      </c>
      <c r="N44" s="13" t="s">
        <v>51</v>
      </c>
      <c r="O44" s="10">
        <v>32</v>
      </c>
      <c r="P44" s="20" t="s">
        <v>20</v>
      </c>
      <c r="Q44" s="17" t="s">
        <v>44</v>
      </c>
    </row>
    <row r="45" spans="2:17" ht="19.149999999999999" x14ac:dyDescent="1.1000000000000001">
      <c r="B45" s="9">
        <v>23</v>
      </c>
      <c r="C45" s="10" t="s">
        <v>41</v>
      </c>
      <c r="D45" s="26">
        <v>46059</v>
      </c>
      <c r="E45" s="11" t="str">
        <f t="shared" si="0"/>
        <v>Feb-26</v>
      </c>
      <c r="F45" s="12">
        <v>0.6875</v>
      </c>
      <c r="G45" s="12">
        <v>0.89583333333333304</v>
      </c>
      <c r="H45" s="13">
        <v>0.20833333333333304</v>
      </c>
      <c r="I45" s="14" t="s">
        <v>15</v>
      </c>
      <c r="J45" s="14" t="s">
        <v>16</v>
      </c>
      <c r="K45" s="14" t="s">
        <v>28</v>
      </c>
      <c r="L45" s="15" t="s">
        <v>53</v>
      </c>
      <c r="M45" s="10">
        <v>4</v>
      </c>
      <c r="N45" s="13" t="s">
        <v>51</v>
      </c>
      <c r="O45" s="10">
        <v>32</v>
      </c>
      <c r="P45" s="16" t="s">
        <v>29</v>
      </c>
      <c r="Q45" s="17" t="s">
        <v>44</v>
      </c>
    </row>
    <row r="46" spans="2:17" ht="19.149999999999999" x14ac:dyDescent="1.1000000000000001">
      <c r="B46" s="9">
        <v>23</v>
      </c>
      <c r="C46" s="10" t="s">
        <v>45</v>
      </c>
      <c r="D46" s="27">
        <v>46060</v>
      </c>
      <c r="E46" s="11" t="str">
        <f t="shared" si="0"/>
        <v>Feb-26</v>
      </c>
      <c r="F46" s="18">
        <v>0.39583333333333331</v>
      </c>
      <c r="G46" s="18">
        <v>0.60416666666666696</v>
      </c>
      <c r="H46" s="13">
        <v>0.20833333333333365</v>
      </c>
      <c r="I46" s="19" t="s">
        <v>15</v>
      </c>
      <c r="J46" s="19" t="s">
        <v>16</v>
      </c>
      <c r="K46" s="19" t="s">
        <v>28</v>
      </c>
      <c r="L46" s="15" t="s">
        <v>53</v>
      </c>
      <c r="M46" s="10">
        <v>4</v>
      </c>
      <c r="N46" s="13" t="s">
        <v>51</v>
      </c>
      <c r="O46" s="10">
        <v>32</v>
      </c>
      <c r="P46" s="20" t="s">
        <v>29</v>
      </c>
      <c r="Q46" s="17" t="s">
        <v>44</v>
      </c>
    </row>
    <row r="47" spans="2:17" ht="19.149999999999999" x14ac:dyDescent="1.1000000000000001">
      <c r="B47" s="9">
        <v>24</v>
      </c>
      <c r="C47" s="10" t="s">
        <v>46</v>
      </c>
      <c r="D47" s="26">
        <v>46064</v>
      </c>
      <c r="E47" s="11" t="str">
        <f t="shared" si="0"/>
        <v>Feb-26</v>
      </c>
      <c r="F47" s="12">
        <v>0.77083333333333304</v>
      </c>
      <c r="G47" s="12">
        <v>0.89583333333333304</v>
      </c>
      <c r="H47" s="13">
        <v>0.125</v>
      </c>
      <c r="I47" s="14" t="s">
        <v>19</v>
      </c>
      <c r="J47" s="14" t="s">
        <v>16</v>
      </c>
      <c r="K47" s="14" t="s">
        <v>28</v>
      </c>
      <c r="L47" s="15" t="s">
        <v>53</v>
      </c>
      <c r="M47" s="10">
        <v>4</v>
      </c>
      <c r="N47" s="13" t="s">
        <v>51</v>
      </c>
      <c r="O47" s="10">
        <v>32</v>
      </c>
      <c r="P47" s="16" t="s">
        <v>25</v>
      </c>
      <c r="Q47" s="17" t="s">
        <v>44</v>
      </c>
    </row>
    <row r="48" spans="2:17" ht="19.149999999999999" x14ac:dyDescent="1.1000000000000001">
      <c r="B48" s="9">
        <v>24</v>
      </c>
      <c r="C48" s="10" t="s">
        <v>41</v>
      </c>
      <c r="D48" s="27">
        <v>46066</v>
      </c>
      <c r="E48" s="11" t="str">
        <f t="shared" si="0"/>
        <v>Feb-26</v>
      </c>
      <c r="F48" s="18">
        <v>0.6875</v>
      </c>
      <c r="G48" s="18">
        <v>0.89583333333333304</v>
      </c>
      <c r="H48" s="13">
        <v>0.20833333333333304</v>
      </c>
      <c r="I48" s="19" t="s">
        <v>15</v>
      </c>
      <c r="J48" s="19" t="s">
        <v>16</v>
      </c>
      <c r="K48" s="19" t="s">
        <v>28</v>
      </c>
      <c r="L48" s="15" t="s">
        <v>53</v>
      </c>
      <c r="M48" s="10">
        <v>4</v>
      </c>
      <c r="N48" s="13" t="s">
        <v>51</v>
      </c>
      <c r="O48" s="10">
        <v>32</v>
      </c>
      <c r="P48" s="20" t="s">
        <v>29</v>
      </c>
      <c r="Q48" s="17" t="s">
        <v>44</v>
      </c>
    </row>
    <row r="49" spans="2:17" ht="19.149999999999999" x14ac:dyDescent="1.1000000000000001">
      <c r="B49" s="9">
        <v>24</v>
      </c>
      <c r="C49" s="10" t="s">
        <v>45</v>
      </c>
      <c r="D49" s="26">
        <v>46067</v>
      </c>
      <c r="E49" s="11" t="str">
        <f t="shared" si="0"/>
        <v>Feb-26</v>
      </c>
      <c r="F49" s="12">
        <v>0.39583333333333331</v>
      </c>
      <c r="G49" s="12">
        <v>0.60416666666666696</v>
      </c>
      <c r="H49" s="13">
        <v>0.20833333333333365</v>
      </c>
      <c r="I49" s="14" t="s">
        <v>15</v>
      </c>
      <c r="J49" s="14" t="s">
        <v>16</v>
      </c>
      <c r="K49" s="14" t="s">
        <v>28</v>
      </c>
      <c r="L49" s="15" t="s">
        <v>53</v>
      </c>
      <c r="M49" s="10">
        <v>4</v>
      </c>
      <c r="N49" s="13" t="s">
        <v>51</v>
      </c>
      <c r="O49" s="10">
        <v>32</v>
      </c>
      <c r="P49" s="16" t="s">
        <v>29</v>
      </c>
      <c r="Q49" s="17" t="s">
        <v>44</v>
      </c>
    </row>
    <row r="50" spans="2:17" ht="19.149999999999999" x14ac:dyDescent="1.1000000000000001">
      <c r="B50" s="9">
        <v>25</v>
      </c>
      <c r="C50" s="10" t="s">
        <v>46</v>
      </c>
      <c r="D50" s="27">
        <v>46071</v>
      </c>
      <c r="E50" s="11" t="str">
        <f t="shared" si="0"/>
        <v>Feb-26</v>
      </c>
      <c r="F50" s="18">
        <v>0.77083333333333304</v>
      </c>
      <c r="G50" s="18">
        <v>0.89583333333333304</v>
      </c>
      <c r="H50" s="13">
        <v>0.125</v>
      </c>
      <c r="I50" s="19" t="s">
        <v>19</v>
      </c>
      <c r="J50" s="19" t="s">
        <v>16</v>
      </c>
      <c r="K50" s="19" t="s">
        <v>28</v>
      </c>
      <c r="L50" s="15" t="s">
        <v>53</v>
      </c>
      <c r="M50" s="10">
        <v>4</v>
      </c>
      <c r="N50" s="13" t="s">
        <v>51</v>
      </c>
      <c r="O50" s="10">
        <v>32</v>
      </c>
      <c r="P50" s="20" t="s">
        <v>25</v>
      </c>
      <c r="Q50" s="17" t="s">
        <v>44</v>
      </c>
    </row>
    <row r="51" spans="2:17" ht="19.149999999999999" x14ac:dyDescent="1.1000000000000001">
      <c r="B51" s="9">
        <v>25</v>
      </c>
      <c r="C51" s="10" t="s">
        <v>41</v>
      </c>
      <c r="D51" s="26">
        <v>46073</v>
      </c>
      <c r="E51" s="11" t="str">
        <f t="shared" si="0"/>
        <v>Feb-26</v>
      </c>
      <c r="F51" s="12">
        <v>0.6875</v>
      </c>
      <c r="G51" s="12">
        <v>0.8125</v>
      </c>
      <c r="H51" s="13">
        <v>0.125</v>
      </c>
      <c r="I51" s="14" t="s">
        <v>15</v>
      </c>
      <c r="J51" s="14" t="s">
        <v>16</v>
      </c>
      <c r="K51" s="14" t="s">
        <v>28</v>
      </c>
      <c r="L51" s="15" t="s">
        <v>53</v>
      </c>
      <c r="M51" s="10">
        <v>4</v>
      </c>
      <c r="N51" s="13" t="s">
        <v>51</v>
      </c>
      <c r="O51" s="10">
        <v>32</v>
      </c>
      <c r="P51" s="16" t="s">
        <v>29</v>
      </c>
      <c r="Q51" s="17" t="s">
        <v>44</v>
      </c>
    </row>
    <row r="52" spans="2:17" ht="19.149999999999999" x14ac:dyDescent="1.1000000000000001">
      <c r="B52" s="9">
        <v>25</v>
      </c>
      <c r="C52" s="10" t="s">
        <v>41</v>
      </c>
      <c r="D52" s="27">
        <v>46073</v>
      </c>
      <c r="E52" s="11" t="str">
        <f t="shared" si="0"/>
        <v>Feb-26</v>
      </c>
      <c r="F52" s="18">
        <v>0.8125</v>
      </c>
      <c r="G52" s="18">
        <v>0.89583333333333304</v>
      </c>
      <c r="H52" s="13">
        <v>8.3333333333333037E-2</v>
      </c>
      <c r="I52" s="19" t="s">
        <v>15</v>
      </c>
      <c r="J52" s="19" t="s">
        <v>16</v>
      </c>
      <c r="K52" s="19" t="s">
        <v>30</v>
      </c>
      <c r="L52" s="15" t="s">
        <v>54</v>
      </c>
      <c r="M52" s="10">
        <v>6</v>
      </c>
      <c r="N52" s="13" t="s">
        <v>55</v>
      </c>
      <c r="O52" s="10">
        <v>48</v>
      </c>
      <c r="P52" s="20" t="s">
        <v>18</v>
      </c>
      <c r="Q52" s="17" t="s">
        <v>44</v>
      </c>
    </row>
    <row r="53" spans="2:17" ht="19.149999999999999" x14ac:dyDescent="1.1000000000000001">
      <c r="B53" s="9">
        <v>25</v>
      </c>
      <c r="C53" s="10" t="s">
        <v>45</v>
      </c>
      <c r="D53" s="26">
        <v>46074</v>
      </c>
      <c r="E53" s="11" t="str">
        <f t="shared" si="0"/>
        <v>Feb-26</v>
      </c>
      <c r="F53" s="12">
        <v>0.39583333333333331</v>
      </c>
      <c r="G53" s="12">
        <v>0.60416666666666696</v>
      </c>
      <c r="H53" s="13">
        <v>0.20833333333333365</v>
      </c>
      <c r="I53" s="14" t="s">
        <v>15</v>
      </c>
      <c r="J53" s="14" t="s">
        <v>16</v>
      </c>
      <c r="K53" s="14" t="s">
        <v>30</v>
      </c>
      <c r="L53" s="15" t="s">
        <v>54</v>
      </c>
      <c r="M53" s="10">
        <v>6</v>
      </c>
      <c r="N53" s="13" t="s">
        <v>55</v>
      </c>
      <c r="O53" s="10">
        <v>48</v>
      </c>
      <c r="P53" s="16" t="s">
        <v>18</v>
      </c>
      <c r="Q53" s="17" t="s">
        <v>44</v>
      </c>
    </row>
    <row r="54" spans="2:17" ht="19.149999999999999" x14ac:dyDescent="1.1000000000000001">
      <c r="B54" s="9">
        <v>26</v>
      </c>
      <c r="C54" s="10" t="s">
        <v>46</v>
      </c>
      <c r="D54" s="27">
        <v>46078</v>
      </c>
      <c r="E54" s="11" t="str">
        <f t="shared" si="0"/>
        <v>Feb-26</v>
      </c>
      <c r="F54" s="18">
        <v>0.77083333333333304</v>
      </c>
      <c r="G54" s="18">
        <v>0.89583333333333304</v>
      </c>
      <c r="H54" s="13">
        <v>0.125</v>
      </c>
      <c r="I54" s="19" t="s">
        <v>19</v>
      </c>
      <c r="J54" s="19" t="s">
        <v>16</v>
      </c>
      <c r="K54" s="19" t="s">
        <v>30</v>
      </c>
      <c r="L54" s="15" t="s">
        <v>54</v>
      </c>
      <c r="M54" s="10">
        <v>6</v>
      </c>
      <c r="N54" s="13" t="s">
        <v>55</v>
      </c>
      <c r="O54" s="10">
        <v>48</v>
      </c>
      <c r="P54" s="20" t="s">
        <v>25</v>
      </c>
      <c r="Q54" s="17" t="s">
        <v>44</v>
      </c>
    </row>
    <row r="55" spans="2:17" ht="19.149999999999999" x14ac:dyDescent="1.1000000000000001">
      <c r="B55" s="9">
        <v>26</v>
      </c>
      <c r="C55" s="10" t="s">
        <v>41</v>
      </c>
      <c r="D55" s="26">
        <v>46080</v>
      </c>
      <c r="E55" s="11" t="str">
        <f t="shared" si="0"/>
        <v>Feb-26</v>
      </c>
      <c r="F55" s="12">
        <v>0.6875</v>
      </c>
      <c r="G55" s="12">
        <v>0.89583333333333304</v>
      </c>
      <c r="H55" s="13">
        <v>0.20833333333333304</v>
      </c>
      <c r="I55" s="14" t="s">
        <v>15</v>
      </c>
      <c r="J55" s="14" t="s">
        <v>16</v>
      </c>
      <c r="K55" s="14" t="s">
        <v>30</v>
      </c>
      <c r="L55" s="15" t="s">
        <v>54</v>
      </c>
      <c r="M55" s="10">
        <v>6</v>
      </c>
      <c r="N55" s="13" t="s">
        <v>55</v>
      </c>
      <c r="O55" s="10">
        <v>48</v>
      </c>
      <c r="P55" s="16" t="s">
        <v>18</v>
      </c>
      <c r="Q55" s="17" t="s">
        <v>44</v>
      </c>
    </row>
    <row r="56" spans="2:17" ht="19.149999999999999" x14ac:dyDescent="1.1000000000000001">
      <c r="B56" s="9">
        <v>26</v>
      </c>
      <c r="C56" s="10" t="s">
        <v>45</v>
      </c>
      <c r="D56" s="27">
        <v>46081</v>
      </c>
      <c r="E56" s="11" t="str">
        <f t="shared" si="0"/>
        <v>Feb-26</v>
      </c>
      <c r="F56" s="18">
        <v>0.39583333333333331</v>
      </c>
      <c r="G56" s="18">
        <v>0.60416666666666696</v>
      </c>
      <c r="H56" s="13">
        <v>0.20833333333333365</v>
      </c>
      <c r="I56" s="19" t="s">
        <v>15</v>
      </c>
      <c r="J56" s="19" t="s">
        <v>16</v>
      </c>
      <c r="K56" s="19" t="s">
        <v>30</v>
      </c>
      <c r="L56" s="15" t="s">
        <v>54</v>
      </c>
      <c r="M56" s="10">
        <v>6</v>
      </c>
      <c r="N56" s="13" t="s">
        <v>55</v>
      </c>
      <c r="O56" s="10">
        <v>48</v>
      </c>
      <c r="P56" s="20" t="s">
        <v>18</v>
      </c>
      <c r="Q56" s="17" t="s">
        <v>44</v>
      </c>
    </row>
    <row r="57" spans="2:17" ht="19.149999999999999" x14ac:dyDescent="1.1000000000000001">
      <c r="B57" s="9">
        <v>27</v>
      </c>
      <c r="C57" s="10" t="s">
        <v>46</v>
      </c>
      <c r="D57" s="26">
        <v>46085</v>
      </c>
      <c r="E57" s="11" t="str">
        <f t="shared" si="0"/>
        <v>Mar-26</v>
      </c>
      <c r="F57" s="12">
        <v>0.77083333333333304</v>
      </c>
      <c r="G57" s="12">
        <v>0.89583333333333304</v>
      </c>
      <c r="H57" s="13">
        <v>0.125</v>
      </c>
      <c r="I57" s="14" t="s">
        <v>19</v>
      </c>
      <c r="J57" s="14" t="s">
        <v>16</v>
      </c>
      <c r="K57" s="14" t="s">
        <v>30</v>
      </c>
      <c r="L57" s="15" t="s">
        <v>54</v>
      </c>
      <c r="M57" s="10">
        <v>6</v>
      </c>
      <c r="N57" s="13" t="s">
        <v>55</v>
      </c>
      <c r="O57" s="10">
        <v>48</v>
      </c>
      <c r="P57" s="16" t="s">
        <v>25</v>
      </c>
      <c r="Q57" s="17" t="s">
        <v>44</v>
      </c>
    </row>
    <row r="58" spans="2:17" ht="19.149999999999999" x14ac:dyDescent="1.1000000000000001">
      <c r="B58" s="9">
        <v>27</v>
      </c>
      <c r="C58" s="10" t="s">
        <v>41</v>
      </c>
      <c r="D58" s="27">
        <v>46087</v>
      </c>
      <c r="E58" s="11" t="str">
        <f t="shared" si="0"/>
        <v>Mar-26</v>
      </c>
      <c r="F58" s="18">
        <v>0.6875</v>
      </c>
      <c r="G58" s="18">
        <v>0.89583333333333304</v>
      </c>
      <c r="H58" s="13">
        <v>0.20833333333333304</v>
      </c>
      <c r="I58" s="19" t="s">
        <v>15</v>
      </c>
      <c r="J58" s="19" t="s">
        <v>16</v>
      </c>
      <c r="K58" s="19" t="s">
        <v>30</v>
      </c>
      <c r="L58" s="15" t="s">
        <v>54</v>
      </c>
      <c r="M58" s="10">
        <v>6</v>
      </c>
      <c r="N58" s="13" t="s">
        <v>55</v>
      </c>
      <c r="O58" s="10">
        <v>48</v>
      </c>
      <c r="P58" s="20" t="s">
        <v>18</v>
      </c>
      <c r="Q58" s="17" t="s">
        <v>44</v>
      </c>
    </row>
    <row r="59" spans="2:17" ht="19.149999999999999" x14ac:dyDescent="1.1000000000000001">
      <c r="B59" s="9">
        <v>27</v>
      </c>
      <c r="C59" s="10" t="s">
        <v>45</v>
      </c>
      <c r="D59" s="26">
        <v>46088</v>
      </c>
      <c r="E59" s="11" t="str">
        <f t="shared" si="0"/>
        <v>Mar-26</v>
      </c>
      <c r="F59" s="12">
        <v>0.39583333333333331</v>
      </c>
      <c r="G59" s="12">
        <v>0.60416666666666696</v>
      </c>
      <c r="H59" s="13">
        <v>0.20833333333333365</v>
      </c>
      <c r="I59" s="14" t="s">
        <v>15</v>
      </c>
      <c r="J59" s="14" t="s">
        <v>16</v>
      </c>
      <c r="K59" s="14" t="s">
        <v>30</v>
      </c>
      <c r="L59" s="15" t="s">
        <v>54</v>
      </c>
      <c r="M59" s="10">
        <v>6</v>
      </c>
      <c r="N59" s="13" t="s">
        <v>55</v>
      </c>
      <c r="O59" s="10">
        <v>48</v>
      </c>
      <c r="P59" s="16" t="s">
        <v>18</v>
      </c>
      <c r="Q59" s="17" t="s">
        <v>44</v>
      </c>
    </row>
    <row r="60" spans="2:17" ht="19.149999999999999" x14ac:dyDescent="1.1000000000000001">
      <c r="B60" s="9">
        <v>28</v>
      </c>
      <c r="C60" s="10" t="s">
        <v>46</v>
      </c>
      <c r="D60" s="27">
        <v>46092</v>
      </c>
      <c r="E60" s="11" t="str">
        <f t="shared" si="0"/>
        <v>Mar-26</v>
      </c>
      <c r="F60" s="18">
        <v>0.77083333333333304</v>
      </c>
      <c r="G60" s="18">
        <v>0.89583333333333304</v>
      </c>
      <c r="H60" s="13">
        <v>0.125</v>
      </c>
      <c r="I60" s="19" t="s">
        <v>19</v>
      </c>
      <c r="J60" s="19" t="s">
        <v>16</v>
      </c>
      <c r="K60" s="19" t="s">
        <v>30</v>
      </c>
      <c r="L60" s="15" t="s">
        <v>54</v>
      </c>
      <c r="M60" s="10">
        <v>6</v>
      </c>
      <c r="N60" s="13" t="s">
        <v>55</v>
      </c>
      <c r="O60" s="10">
        <v>48</v>
      </c>
      <c r="P60" s="20" t="s">
        <v>25</v>
      </c>
      <c r="Q60" s="17" t="s">
        <v>44</v>
      </c>
    </row>
    <row r="61" spans="2:17" ht="19.149999999999999" x14ac:dyDescent="1.1000000000000001">
      <c r="B61" s="9">
        <v>28</v>
      </c>
      <c r="C61" s="10" t="s">
        <v>41</v>
      </c>
      <c r="D61" s="26">
        <v>46094</v>
      </c>
      <c r="E61" s="11" t="str">
        <f t="shared" si="0"/>
        <v>Mar-26</v>
      </c>
      <c r="F61" s="12">
        <v>0.6875</v>
      </c>
      <c r="G61" s="12">
        <v>0.89583333333333304</v>
      </c>
      <c r="H61" s="13">
        <v>0.20833333333333304</v>
      </c>
      <c r="I61" s="14" t="s">
        <v>15</v>
      </c>
      <c r="J61" s="14" t="s">
        <v>16</v>
      </c>
      <c r="K61" s="14" t="s">
        <v>30</v>
      </c>
      <c r="L61" s="15" t="s">
        <v>54</v>
      </c>
      <c r="M61" s="10">
        <v>6</v>
      </c>
      <c r="N61" s="13" t="s">
        <v>55</v>
      </c>
      <c r="O61" s="10">
        <v>48</v>
      </c>
      <c r="P61" s="16" t="s">
        <v>18</v>
      </c>
      <c r="Q61" s="17" t="s">
        <v>44</v>
      </c>
    </row>
    <row r="62" spans="2:17" ht="19.149999999999999" x14ac:dyDescent="1.1000000000000001">
      <c r="B62" s="9">
        <v>28</v>
      </c>
      <c r="C62" s="10" t="s">
        <v>45</v>
      </c>
      <c r="D62" s="27">
        <v>46095</v>
      </c>
      <c r="E62" s="11" t="str">
        <f t="shared" si="0"/>
        <v>Mar-26</v>
      </c>
      <c r="F62" s="18">
        <v>0.39583333333333331</v>
      </c>
      <c r="G62" s="18">
        <v>0.60416666666666696</v>
      </c>
      <c r="H62" s="13">
        <v>0.20833333333333365</v>
      </c>
      <c r="I62" s="19" t="s">
        <v>15</v>
      </c>
      <c r="J62" s="19" t="s">
        <v>16</v>
      </c>
      <c r="K62" s="19" t="s">
        <v>30</v>
      </c>
      <c r="L62" s="15" t="s">
        <v>54</v>
      </c>
      <c r="M62" s="10">
        <v>6</v>
      </c>
      <c r="N62" s="13" t="s">
        <v>55</v>
      </c>
      <c r="O62" s="10">
        <v>48</v>
      </c>
      <c r="P62" s="20" t="s">
        <v>18</v>
      </c>
      <c r="Q62" s="17" t="s">
        <v>44</v>
      </c>
    </row>
    <row r="63" spans="2:17" ht="19.149999999999999" x14ac:dyDescent="1.1000000000000001">
      <c r="B63" s="9">
        <v>29</v>
      </c>
      <c r="C63" s="10" t="s">
        <v>41</v>
      </c>
      <c r="D63" s="26">
        <v>46101</v>
      </c>
      <c r="E63" s="11" t="str">
        <f t="shared" si="0"/>
        <v>Mar-26</v>
      </c>
      <c r="F63" s="12">
        <v>0.6875</v>
      </c>
      <c r="G63" s="12">
        <v>0.77083333333333304</v>
      </c>
      <c r="H63" s="13">
        <v>8.3333333333333037E-2</v>
      </c>
      <c r="I63" s="14" t="s">
        <v>15</v>
      </c>
      <c r="J63" s="14" t="s">
        <v>16</v>
      </c>
      <c r="K63" s="14" t="s">
        <v>30</v>
      </c>
      <c r="L63" s="15" t="s">
        <v>54</v>
      </c>
      <c r="M63" s="10">
        <v>6</v>
      </c>
      <c r="N63" s="13" t="s">
        <v>55</v>
      </c>
      <c r="O63" s="10">
        <v>48</v>
      </c>
      <c r="P63" s="16" t="s">
        <v>18</v>
      </c>
      <c r="Q63" s="17" t="s">
        <v>44</v>
      </c>
    </row>
    <row r="64" spans="2:17" ht="19.149999999999999" x14ac:dyDescent="1.1000000000000001">
      <c r="B64" s="9">
        <v>29</v>
      </c>
      <c r="C64" s="10" t="s">
        <v>41</v>
      </c>
      <c r="D64" s="27">
        <v>46101</v>
      </c>
      <c r="E64" s="11" t="str">
        <f t="shared" si="0"/>
        <v>Mar-26</v>
      </c>
      <c r="F64" s="18">
        <v>0.77083333333333304</v>
      </c>
      <c r="G64" s="18">
        <v>0.89583333333333304</v>
      </c>
      <c r="H64" s="13">
        <v>0.125</v>
      </c>
      <c r="I64" s="19" t="s">
        <v>15</v>
      </c>
      <c r="J64" s="19" t="s">
        <v>16</v>
      </c>
      <c r="K64" s="19" t="s">
        <v>31</v>
      </c>
      <c r="L64" s="15" t="s">
        <v>56</v>
      </c>
      <c r="M64" s="10">
        <v>6</v>
      </c>
      <c r="N64" s="13" t="s">
        <v>55</v>
      </c>
      <c r="O64" s="10">
        <v>48</v>
      </c>
      <c r="P64" s="20" t="s">
        <v>32</v>
      </c>
      <c r="Q64" s="17" t="s">
        <v>49</v>
      </c>
    </row>
    <row r="65" spans="2:17" ht="19.149999999999999" x14ac:dyDescent="1.1000000000000001">
      <c r="B65" s="9">
        <v>29</v>
      </c>
      <c r="C65" s="10" t="s">
        <v>45</v>
      </c>
      <c r="D65" s="26">
        <v>46102</v>
      </c>
      <c r="E65" s="11" t="str">
        <f t="shared" si="0"/>
        <v>Mar-26</v>
      </c>
      <c r="F65" s="12">
        <v>0.39583333333333331</v>
      </c>
      <c r="G65" s="12">
        <v>0.60416666666666696</v>
      </c>
      <c r="H65" s="13">
        <v>0.20833333333333365</v>
      </c>
      <c r="I65" s="14" t="s">
        <v>15</v>
      </c>
      <c r="J65" s="14" t="s">
        <v>16</v>
      </c>
      <c r="K65" s="14" t="s">
        <v>31</v>
      </c>
      <c r="L65" s="15" t="s">
        <v>56</v>
      </c>
      <c r="M65" s="10">
        <v>6</v>
      </c>
      <c r="N65" s="13" t="s">
        <v>55</v>
      </c>
      <c r="O65" s="10">
        <v>48</v>
      </c>
      <c r="P65" s="16" t="s">
        <v>32</v>
      </c>
      <c r="Q65" s="17" t="s">
        <v>49</v>
      </c>
    </row>
    <row r="66" spans="2:17" ht="19.149999999999999" x14ac:dyDescent="1.1000000000000001">
      <c r="B66" s="9">
        <v>30</v>
      </c>
      <c r="C66" s="10" t="s">
        <v>46</v>
      </c>
      <c r="D66" s="27">
        <v>46106</v>
      </c>
      <c r="E66" s="11" t="str">
        <f t="shared" si="0"/>
        <v>Mar-26</v>
      </c>
      <c r="F66" s="18">
        <v>0.77083333333333304</v>
      </c>
      <c r="G66" s="18">
        <v>0.89583333333333304</v>
      </c>
      <c r="H66" s="13">
        <v>0.125</v>
      </c>
      <c r="I66" s="19" t="s">
        <v>19</v>
      </c>
      <c r="J66" s="19" t="s">
        <v>16</v>
      </c>
      <c r="K66" s="19" t="s">
        <v>31</v>
      </c>
      <c r="L66" s="15" t="s">
        <v>56</v>
      </c>
      <c r="M66" s="10">
        <v>6</v>
      </c>
      <c r="N66" s="13" t="s">
        <v>55</v>
      </c>
      <c r="O66" s="10">
        <v>48</v>
      </c>
      <c r="P66" s="20" t="s">
        <v>25</v>
      </c>
      <c r="Q66" s="17" t="s">
        <v>44</v>
      </c>
    </row>
    <row r="67" spans="2:17" ht="19.149999999999999" x14ac:dyDescent="1.1000000000000001">
      <c r="B67" s="9">
        <v>30</v>
      </c>
      <c r="C67" s="10" t="s">
        <v>41</v>
      </c>
      <c r="D67" s="26">
        <v>46108</v>
      </c>
      <c r="E67" s="11" t="str">
        <f t="shared" si="0"/>
        <v>Mar-26</v>
      </c>
      <c r="F67" s="12">
        <v>0.6875</v>
      </c>
      <c r="G67" s="12">
        <v>0.89583333333333304</v>
      </c>
      <c r="H67" s="13">
        <v>0.20833333333333304</v>
      </c>
      <c r="I67" s="14" t="s">
        <v>15</v>
      </c>
      <c r="J67" s="14" t="s">
        <v>16</v>
      </c>
      <c r="K67" s="14" t="s">
        <v>31</v>
      </c>
      <c r="L67" s="15" t="s">
        <v>56</v>
      </c>
      <c r="M67" s="10">
        <v>6</v>
      </c>
      <c r="N67" s="13" t="s">
        <v>55</v>
      </c>
      <c r="O67" s="10">
        <v>48</v>
      </c>
      <c r="P67" s="16" t="s">
        <v>32</v>
      </c>
      <c r="Q67" s="17" t="s">
        <v>49</v>
      </c>
    </row>
    <row r="68" spans="2:17" ht="19.149999999999999" x14ac:dyDescent="1.1000000000000001">
      <c r="B68" s="9">
        <v>30</v>
      </c>
      <c r="C68" s="10" t="s">
        <v>45</v>
      </c>
      <c r="D68" s="27">
        <v>46109</v>
      </c>
      <c r="E68" s="11" t="str">
        <f t="shared" ref="E68:E113" si="1">TEXT(D68,"[$-en-US]mmm-yy")</f>
        <v>Mar-26</v>
      </c>
      <c r="F68" s="18">
        <v>0.39583333333333331</v>
      </c>
      <c r="G68" s="18">
        <v>0.60416666666666696</v>
      </c>
      <c r="H68" s="13">
        <v>0.20833333333333365</v>
      </c>
      <c r="I68" s="19" t="s">
        <v>15</v>
      </c>
      <c r="J68" s="19" t="s">
        <v>16</v>
      </c>
      <c r="K68" s="19" t="s">
        <v>31</v>
      </c>
      <c r="L68" s="15" t="s">
        <v>56</v>
      </c>
      <c r="M68" s="10">
        <v>6</v>
      </c>
      <c r="N68" s="13" t="s">
        <v>55</v>
      </c>
      <c r="O68" s="10">
        <v>48</v>
      </c>
      <c r="P68" s="20" t="s">
        <v>32</v>
      </c>
      <c r="Q68" s="17" t="s">
        <v>49</v>
      </c>
    </row>
    <row r="69" spans="2:17" ht="19.149999999999999" x14ac:dyDescent="1.1000000000000001">
      <c r="B69" s="9">
        <v>31</v>
      </c>
      <c r="C69" s="10" t="s">
        <v>46</v>
      </c>
      <c r="D69" s="26">
        <v>46113</v>
      </c>
      <c r="E69" s="11" t="str">
        <f t="shared" si="1"/>
        <v>Apr-26</v>
      </c>
      <c r="F69" s="12">
        <v>0.77083333333333304</v>
      </c>
      <c r="G69" s="12">
        <v>0.89583333333333304</v>
      </c>
      <c r="H69" s="13">
        <v>0.125</v>
      </c>
      <c r="I69" s="14" t="s">
        <v>19</v>
      </c>
      <c r="J69" s="14" t="s">
        <v>16</v>
      </c>
      <c r="K69" s="14" t="s">
        <v>31</v>
      </c>
      <c r="L69" s="15" t="s">
        <v>56</v>
      </c>
      <c r="M69" s="10">
        <v>6</v>
      </c>
      <c r="N69" s="13" t="s">
        <v>55</v>
      </c>
      <c r="O69" s="10">
        <v>48</v>
      </c>
      <c r="P69" s="16" t="s">
        <v>25</v>
      </c>
      <c r="Q69" s="17" t="s">
        <v>44</v>
      </c>
    </row>
    <row r="70" spans="2:17" ht="19.149999999999999" x14ac:dyDescent="1.1000000000000001">
      <c r="B70" s="9">
        <v>33</v>
      </c>
      <c r="C70" s="10" t="s">
        <v>46</v>
      </c>
      <c r="D70" s="27">
        <v>46127</v>
      </c>
      <c r="E70" s="11" t="str">
        <f t="shared" si="1"/>
        <v>Apr-26</v>
      </c>
      <c r="F70" s="18">
        <v>0.72916666666666696</v>
      </c>
      <c r="G70" s="18">
        <v>0.89583333333333304</v>
      </c>
      <c r="H70" s="13">
        <v>0.16666666666666607</v>
      </c>
      <c r="I70" s="19" t="s">
        <v>19</v>
      </c>
      <c r="J70" s="19" t="s">
        <v>16</v>
      </c>
      <c r="K70" s="19" t="s">
        <v>31</v>
      </c>
      <c r="L70" s="15" t="s">
        <v>56</v>
      </c>
      <c r="M70" s="10">
        <v>6</v>
      </c>
      <c r="N70" s="13" t="s">
        <v>55</v>
      </c>
      <c r="O70" s="10">
        <v>48</v>
      </c>
      <c r="P70" s="20" t="s">
        <v>20</v>
      </c>
      <c r="Q70" s="17" t="s">
        <v>44</v>
      </c>
    </row>
    <row r="71" spans="2:17" ht="19.149999999999999" x14ac:dyDescent="1.1000000000000001">
      <c r="B71" s="9">
        <v>33</v>
      </c>
      <c r="C71" s="10" t="s">
        <v>41</v>
      </c>
      <c r="D71" s="26">
        <v>46129</v>
      </c>
      <c r="E71" s="11" t="str">
        <f t="shared" si="1"/>
        <v>Apr-26</v>
      </c>
      <c r="F71" s="12">
        <v>0.6875</v>
      </c>
      <c r="G71" s="12">
        <v>0.89583333333333304</v>
      </c>
      <c r="H71" s="13">
        <v>0.20833333333333304</v>
      </c>
      <c r="I71" s="14" t="s">
        <v>15</v>
      </c>
      <c r="J71" s="14" t="s">
        <v>16</v>
      </c>
      <c r="K71" s="14" t="s">
        <v>31</v>
      </c>
      <c r="L71" s="15" t="s">
        <v>56</v>
      </c>
      <c r="M71" s="10">
        <v>6</v>
      </c>
      <c r="N71" s="13" t="s">
        <v>55</v>
      </c>
      <c r="O71" s="10">
        <v>48</v>
      </c>
      <c r="P71" s="16" t="s">
        <v>32</v>
      </c>
      <c r="Q71" s="17" t="s">
        <v>49</v>
      </c>
    </row>
    <row r="72" spans="2:17" ht="19.149999999999999" x14ac:dyDescent="1.1000000000000001">
      <c r="B72" s="9">
        <v>33</v>
      </c>
      <c r="C72" s="10" t="s">
        <v>45</v>
      </c>
      <c r="D72" s="27">
        <v>46130</v>
      </c>
      <c r="E72" s="11" t="str">
        <f t="shared" si="1"/>
        <v>Apr-26</v>
      </c>
      <c r="F72" s="18">
        <v>0.39583333333333331</v>
      </c>
      <c r="G72" s="18">
        <v>0.60416666666666696</v>
      </c>
      <c r="H72" s="13">
        <v>0.20833333333333365</v>
      </c>
      <c r="I72" s="19" t="s">
        <v>15</v>
      </c>
      <c r="J72" s="19" t="s">
        <v>16</v>
      </c>
      <c r="K72" s="19" t="s">
        <v>31</v>
      </c>
      <c r="L72" s="15" t="s">
        <v>56</v>
      </c>
      <c r="M72" s="10">
        <v>6</v>
      </c>
      <c r="N72" s="13" t="s">
        <v>55</v>
      </c>
      <c r="O72" s="10">
        <v>48</v>
      </c>
      <c r="P72" s="20" t="s">
        <v>32</v>
      </c>
      <c r="Q72" s="17" t="s">
        <v>49</v>
      </c>
    </row>
    <row r="73" spans="2:17" ht="19.149999999999999" x14ac:dyDescent="1.1000000000000001">
      <c r="B73" s="9">
        <v>34</v>
      </c>
      <c r="C73" s="10" t="s">
        <v>46</v>
      </c>
      <c r="D73" s="26">
        <v>46134</v>
      </c>
      <c r="E73" s="11" t="str">
        <f t="shared" si="1"/>
        <v>Apr-26</v>
      </c>
      <c r="F73" s="12">
        <v>0.77083333333333304</v>
      </c>
      <c r="G73" s="12">
        <v>0.85416666666666696</v>
      </c>
      <c r="H73" s="13">
        <v>8.3333333333333925E-2</v>
      </c>
      <c r="I73" s="14" t="s">
        <v>19</v>
      </c>
      <c r="J73" s="14" t="s">
        <v>16</v>
      </c>
      <c r="K73" s="14" t="s">
        <v>31</v>
      </c>
      <c r="L73" s="15" t="s">
        <v>56</v>
      </c>
      <c r="M73" s="10">
        <v>6</v>
      </c>
      <c r="N73" s="13" t="s">
        <v>55</v>
      </c>
      <c r="O73" s="10">
        <v>48</v>
      </c>
      <c r="P73" s="16" t="s">
        <v>25</v>
      </c>
      <c r="Q73" s="17" t="s">
        <v>44</v>
      </c>
    </row>
    <row r="74" spans="2:17" ht="19.149999999999999" x14ac:dyDescent="1.1000000000000001">
      <c r="B74" s="9">
        <v>34</v>
      </c>
      <c r="C74" s="10" t="s">
        <v>46</v>
      </c>
      <c r="D74" s="27">
        <v>46134</v>
      </c>
      <c r="E74" s="11" t="str">
        <f t="shared" si="1"/>
        <v>Apr-26</v>
      </c>
      <c r="F74" s="18">
        <v>0.85416666666666696</v>
      </c>
      <c r="G74" s="18">
        <v>0.89583333333333304</v>
      </c>
      <c r="H74" s="13">
        <v>4.1666666666666075E-2</v>
      </c>
      <c r="I74" s="19" t="s">
        <v>19</v>
      </c>
      <c r="J74" s="19" t="s">
        <v>16</v>
      </c>
      <c r="K74" s="19" t="s">
        <v>31</v>
      </c>
      <c r="L74" s="15" t="s">
        <v>56</v>
      </c>
      <c r="M74" s="10">
        <v>6</v>
      </c>
      <c r="N74" s="13" t="s">
        <v>55</v>
      </c>
      <c r="O74" s="10">
        <v>48</v>
      </c>
      <c r="P74" s="20" t="s">
        <v>25</v>
      </c>
      <c r="Q74" s="17" t="s">
        <v>44</v>
      </c>
    </row>
    <row r="75" spans="2:17" ht="19.149999999999999" x14ac:dyDescent="1.1000000000000001">
      <c r="B75" s="9">
        <v>34</v>
      </c>
      <c r="C75" s="10" t="s">
        <v>41</v>
      </c>
      <c r="D75" s="26">
        <v>46136</v>
      </c>
      <c r="E75" s="11" t="str">
        <f t="shared" si="1"/>
        <v>Apr-26</v>
      </c>
      <c r="F75" s="12">
        <v>0.6875</v>
      </c>
      <c r="G75" s="12">
        <v>0.89583333333333304</v>
      </c>
      <c r="H75" s="13">
        <v>0.20833333333333304</v>
      </c>
      <c r="I75" s="14" t="s">
        <v>15</v>
      </c>
      <c r="J75" s="14" t="s">
        <v>16</v>
      </c>
      <c r="K75" s="14" t="s">
        <v>31</v>
      </c>
      <c r="L75" s="15" t="s">
        <v>56</v>
      </c>
      <c r="M75" s="10">
        <v>6</v>
      </c>
      <c r="N75" s="13" t="s">
        <v>55</v>
      </c>
      <c r="O75" s="10">
        <v>48</v>
      </c>
      <c r="P75" s="16" t="s">
        <v>32</v>
      </c>
      <c r="Q75" s="17" t="s">
        <v>49</v>
      </c>
    </row>
    <row r="76" spans="2:17" ht="19.149999999999999" x14ac:dyDescent="1.1000000000000001">
      <c r="B76" s="9">
        <v>34</v>
      </c>
      <c r="C76" s="10" t="s">
        <v>45</v>
      </c>
      <c r="D76" s="27">
        <v>46137</v>
      </c>
      <c r="E76" s="11" t="str">
        <f t="shared" si="1"/>
        <v>Apr-26</v>
      </c>
      <c r="F76" s="18">
        <v>0.39583333333333331</v>
      </c>
      <c r="G76" s="18">
        <v>0.47916666666666702</v>
      </c>
      <c r="H76" s="13">
        <v>8.3333333333333703E-2</v>
      </c>
      <c r="I76" s="19" t="s">
        <v>15</v>
      </c>
      <c r="J76" s="19" t="s">
        <v>16</v>
      </c>
      <c r="K76" s="19" t="s">
        <v>31</v>
      </c>
      <c r="L76" s="15" t="s">
        <v>56</v>
      </c>
      <c r="M76" s="10">
        <v>6</v>
      </c>
      <c r="N76" s="13" t="s">
        <v>55</v>
      </c>
      <c r="O76" s="10">
        <v>48</v>
      </c>
      <c r="P76" s="20" t="s">
        <v>32</v>
      </c>
      <c r="Q76" s="17" t="s">
        <v>49</v>
      </c>
    </row>
    <row r="77" spans="2:17" ht="19.149999999999999" x14ac:dyDescent="1.1000000000000001">
      <c r="B77" s="9">
        <v>34</v>
      </c>
      <c r="C77" s="10" t="s">
        <v>45</v>
      </c>
      <c r="D77" s="26">
        <v>46137</v>
      </c>
      <c r="E77" s="11" t="str">
        <f t="shared" si="1"/>
        <v>Apr-26</v>
      </c>
      <c r="F77" s="12">
        <v>0.47916666666666702</v>
      </c>
      <c r="G77" s="12">
        <v>0.60416666666666696</v>
      </c>
      <c r="H77" s="13">
        <v>0.12499999999999994</v>
      </c>
      <c r="I77" s="14" t="s">
        <v>15</v>
      </c>
      <c r="J77" s="14" t="s">
        <v>16</v>
      </c>
      <c r="K77" s="14" t="s">
        <v>33</v>
      </c>
      <c r="L77" s="15" t="s">
        <v>57</v>
      </c>
      <c r="M77" s="10">
        <v>8</v>
      </c>
      <c r="N77" s="13" t="s">
        <v>58</v>
      </c>
      <c r="O77" s="10">
        <v>64</v>
      </c>
      <c r="P77" s="16" t="s">
        <v>34</v>
      </c>
      <c r="Q77" s="17" t="s">
        <v>44</v>
      </c>
    </row>
    <row r="78" spans="2:17" ht="19.149999999999999" x14ac:dyDescent="1.1000000000000001">
      <c r="B78" s="9">
        <v>35</v>
      </c>
      <c r="C78" s="10" t="s">
        <v>46</v>
      </c>
      <c r="D78" s="27">
        <v>46141</v>
      </c>
      <c r="E78" s="11" t="str">
        <f t="shared" si="1"/>
        <v>Apr-26</v>
      </c>
      <c r="F78" s="18">
        <v>0.77083333333333304</v>
      </c>
      <c r="G78" s="18">
        <v>0.89583333333333304</v>
      </c>
      <c r="H78" s="13">
        <v>0.125</v>
      </c>
      <c r="I78" s="19" t="s">
        <v>19</v>
      </c>
      <c r="J78" s="19" t="s">
        <v>16</v>
      </c>
      <c r="K78" s="19" t="s">
        <v>33</v>
      </c>
      <c r="L78" s="15" t="s">
        <v>57</v>
      </c>
      <c r="M78" s="10">
        <v>8</v>
      </c>
      <c r="N78" s="13" t="s">
        <v>58</v>
      </c>
      <c r="O78" s="10">
        <v>64</v>
      </c>
      <c r="P78" s="20" t="s">
        <v>25</v>
      </c>
      <c r="Q78" s="17" t="s">
        <v>44</v>
      </c>
    </row>
    <row r="79" spans="2:17" ht="19.149999999999999" x14ac:dyDescent="1.1000000000000001">
      <c r="B79" s="9">
        <v>36</v>
      </c>
      <c r="C79" s="10" t="s">
        <v>46</v>
      </c>
      <c r="D79" s="26">
        <v>46148</v>
      </c>
      <c r="E79" s="11" t="str">
        <f t="shared" si="1"/>
        <v>May-26</v>
      </c>
      <c r="F79" s="12">
        <v>0.77083333333333304</v>
      </c>
      <c r="G79" s="12">
        <v>0.89583333333333304</v>
      </c>
      <c r="H79" s="13">
        <v>0.125</v>
      </c>
      <c r="I79" s="14" t="s">
        <v>19</v>
      </c>
      <c r="J79" s="14" t="s">
        <v>16</v>
      </c>
      <c r="K79" s="14" t="s">
        <v>33</v>
      </c>
      <c r="L79" s="15" t="s">
        <v>57</v>
      </c>
      <c r="M79" s="10">
        <v>8</v>
      </c>
      <c r="N79" s="13" t="s">
        <v>58</v>
      </c>
      <c r="O79" s="10">
        <v>64</v>
      </c>
      <c r="P79" s="16" t="s">
        <v>25</v>
      </c>
      <c r="Q79" s="17" t="s">
        <v>44</v>
      </c>
    </row>
    <row r="80" spans="2:17" ht="19.149999999999999" x14ac:dyDescent="1.1000000000000001">
      <c r="B80" s="9">
        <v>36</v>
      </c>
      <c r="C80" s="10" t="s">
        <v>41</v>
      </c>
      <c r="D80" s="27">
        <v>46150</v>
      </c>
      <c r="E80" s="11" t="str">
        <f t="shared" si="1"/>
        <v>May-26</v>
      </c>
      <c r="F80" s="18">
        <v>0.6875</v>
      </c>
      <c r="G80" s="18">
        <v>0.89583333333333304</v>
      </c>
      <c r="H80" s="13">
        <v>0.20833333333333304</v>
      </c>
      <c r="I80" s="19" t="s">
        <v>15</v>
      </c>
      <c r="J80" s="19" t="s">
        <v>16</v>
      </c>
      <c r="K80" s="19" t="s">
        <v>33</v>
      </c>
      <c r="L80" s="15" t="s">
        <v>57</v>
      </c>
      <c r="M80" s="10">
        <v>8</v>
      </c>
      <c r="N80" s="13" t="s">
        <v>58</v>
      </c>
      <c r="O80" s="10">
        <v>64</v>
      </c>
      <c r="P80" s="20" t="s">
        <v>34</v>
      </c>
      <c r="Q80" s="17" t="s">
        <v>44</v>
      </c>
    </row>
    <row r="81" spans="2:17" ht="19.149999999999999" x14ac:dyDescent="1.1000000000000001">
      <c r="B81" s="9">
        <v>36</v>
      </c>
      <c r="C81" s="10" t="s">
        <v>45</v>
      </c>
      <c r="D81" s="26">
        <v>46151</v>
      </c>
      <c r="E81" s="11" t="str">
        <f t="shared" si="1"/>
        <v>May-26</v>
      </c>
      <c r="F81" s="12">
        <v>0.39583333333333331</v>
      </c>
      <c r="G81" s="12">
        <v>0.60416666666666696</v>
      </c>
      <c r="H81" s="13">
        <v>0.20833333333333365</v>
      </c>
      <c r="I81" s="14" t="s">
        <v>15</v>
      </c>
      <c r="J81" s="14" t="s">
        <v>16</v>
      </c>
      <c r="K81" s="14" t="s">
        <v>33</v>
      </c>
      <c r="L81" s="15" t="s">
        <v>57</v>
      </c>
      <c r="M81" s="10">
        <v>8</v>
      </c>
      <c r="N81" s="13" t="s">
        <v>58</v>
      </c>
      <c r="O81" s="10">
        <v>64</v>
      </c>
      <c r="P81" s="16" t="s">
        <v>34</v>
      </c>
      <c r="Q81" s="17" t="s">
        <v>44</v>
      </c>
    </row>
    <row r="82" spans="2:17" ht="19.149999999999999" x14ac:dyDescent="1.1000000000000001">
      <c r="B82" s="9">
        <v>37</v>
      </c>
      <c r="C82" s="10" t="s">
        <v>46</v>
      </c>
      <c r="D82" s="27">
        <v>46155</v>
      </c>
      <c r="E82" s="11" t="str">
        <f t="shared" si="1"/>
        <v>May-26</v>
      </c>
      <c r="F82" s="18">
        <v>0.77083333333333304</v>
      </c>
      <c r="G82" s="18">
        <v>0.89583333333333304</v>
      </c>
      <c r="H82" s="13">
        <v>0.125</v>
      </c>
      <c r="I82" s="19" t="s">
        <v>19</v>
      </c>
      <c r="J82" s="19" t="s">
        <v>16</v>
      </c>
      <c r="K82" s="19" t="s">
        <v>33</v>
      </c>
      <c r="L82" s="15" t="s">
        <v>57</v>
      </c>
      <c r="M82" s="10">
        <v>8</v>
      </c>
      <c r="N82" s="13" t="s">
        <v>58</v>
      </c>
      <c r="O82" s="10">
        <v>64</v>
      </c>
      <c r="P82" s="20" t="s">
        <v>25</v>
      </c>
      <c r="Q82" s="17" t="s">
        <v>44</v>
      </c>
    </row>
    <row r="83" spans="2:17" ht="19.149999999999999" x14ac:dyDescent="1.1000000000000001">
      <c r="B83" s="9">
        <v>37</v>
      </c>
      <c r="C83" s="10" t="s">
        <v>41</v>
      </c>
      <c r="D83" s="26">
        <v>46157</v>
      </c>
      <c r="E83" s="11" t="str">
        <f t="shared" si="1"/>
        <v>May-26</v>
      </c>
      <c r="F83" s="12">
        <v>0.6875</v>
      </c>
      <c r="G83" s="12">
        <v>0.89583333333333304</v>
      </c>
      <c r="H83" s="13">
        <v>0.20833333333333304</v>
      </c>
      <c r="I83" s="14" t="s">
        <v>15</v>
      </c>
      <c r="J83" s="14" t="s">
        <v>16</v>
      </c>
      <c r="K83" s="14" t="s">
        <v>33</v>
      </c>
      <c r="L83" s="15" t="s">
        <v>57</v>
      </c>
      <c r="M83" s="10">
        <v>8</v>
      </c>
      <c r="N83" s="13" t="s">
        <v>58</v>
      </c>
      <c r="O83" s="10">
        <v>64</v>
      </c>
      <c r="P83" s="16" t="s">
        <v>34</v>
      </c>
      <c r="Q83" s="17" t="s">
        <v>44</v>
      </c>
    </row>
    <row r="84" spans="2:17" ht="19.149999999999999" x14ac:dyDescent="1.1000000000000001">
      <c r="B84" s="9">
        <v>37</v>
      </c>
      <c r="C84" s="10" t="s">
        <v>45</v>
      </c>
      <c r="D84" s="27">
        <v>46158</v>
      </c>
      <c r="E84" s="11" t="str">
        <f t="shared" si="1"/>
        <v>May-26</v>
      </c>
      <c r="F84" s="18">
        <v>0.39583333333333331</v>
      </c>
      <c r="G84" s="18">
        <v>0.60416666666666696</v>
      </c>
      <c r="H84" s="13">
        <v>0.20833333333333365</v>
      </c>
      <c r="I84" s="19" t="s">
        <v>15</v>
      </c>
      <c r="J84" s="19" t="s">
        <v>16</v>
      </c>
      <c r="K84" s="19" t="s">
        <v>33</v>
      </c>
      <c r="L84" s="15" t="s">
        <v>57</v>
      </c>
      <c r="M84" s="10">
        <v>8</v>
      </c>
      <c r="N84" s="13" t="s">
        <v>58</v>
      </c>
      <c r="O84" s="10">
        <v>64</v>
      </c>
      <c r="P84" s="20" t="s">
        <v>34</v>
      </c>
      <c r="Q84" s="17" t="s">
        <v>44</v>
      </c>
    </row>
    <row r="85" spans="2:17" ht="19.149999999999999" x14ac:dyDescent="1.1000000000000001">
      <c r="B85" s="9">
        <v>38</v>
      </c>
      <c r="C85" s="10" t="s">
        <v>46</v>
      </c>
      <c r="D85" s="26">
        <v>46162</v>
      </c>
      <c r="E85" s="11" t="str">
        <f t="shared" si="1"/>
        <v>May-26</v>
      </c>
      <c r="F85" s="12">
        <v>0.77083333333333304</v>
      </c>
      <c r="G85" s="12">
        <v>0.89583333333333304</v>
      </c>
      <c r="H85" s="13">
        <v>0.125</v>
      </c>
      <c r="I85" s="14" t="s">
        <v>19</v>
      </c>
      <c r="J85" s="14" t="s">
        <v>16</v>
      </c>
      <c r="K85" s="14" t="s">
        <v>33</v>
      </c>
      <c r="L85" s="15" t="s">
        <v>57</v>
      </c>
      <c r="M85" s="10">
        <v>8</v>
      </c>
      <c r="N85" s="13" t="s">
        <v>58</v>
      </c>
      <c r="O85" s="10">
        <v>64</v>
      </c>
      <c r="P85" s="16" t="s">
        <v>25</v>
      </c>
      <c r="Q85" s="17" t="s">
        <v>44</v>
      </c>
    </row>
    <row r="86" spans="2:17" ht="19.149999999999999" x14ac:dyDescent="1.1000000000000001">
      <c r="B86" s="9">
        <v>38</v>
      </c>
      <c r="C86" s="10" t="s">
        <v>41</v>
      </c>
      <c r="D86" s="27">
        <v>46164</v>
      </c>
      <c r="E86" s="11" t="str">
        <f t="shared" si="1"/>
        <v>May-26</v>
      </c>
      <c r="F86" s="18">
        <v>0.6875</v>
      </c>
      <c r="G86" s="18">
        <v>0.89583333333333304</v>
      </c>
      <c r="H86" s="13">
        <v>0.20833333333333304</v>
      </c>
      <c r="I86" s="19" t="s">
        <v>15</v>
      </c>
      <c r="J86" s="19" t="s">
        <v>16</v>
      </c>
      <c r="K86" s="19" t="s">
        <v>33</v>
      </c>
      <c r="L86" s="15" t="s">
        <v>57</v>
      </c>
      <c r="M86" s="10">
        <v>8</v>
      </c>
      <c r="N86" s="13" t="s">
        <v>58</v>
      </c>
      <c r="O86" s="10">
        <v>64</v>
      </c>
      <c r="P86" s="20" t="s">
        <v>34</v>
      </c>
      <c r="Q86" s="17" t="s">
        <v>44</v>
      </c>
    </row>
    <row r="87" spans="2:17" ht="19.149999999999999" x14ac:dyDescent="1.1000000000000001">
      <c r="B87" s="9">
        <v>38</v>
      </c>
      <c r="C87" s="10" t="s">
        <v>45</v>
      </c>
      <c r="D87" s="26">
        <v>46165</v>
      </c>
      <c r="E87" s="11" t="str">
        <f t="shared" si="1"/>
        <v>May-26</v>
      </c>
      <c r="F87" s="12">
        <v>0.39583333333333331</v>
      </c>
      <c r="G87" s="12">
        <v>0.60416666666666696</v>
      </c>
      <c r="H87" s="13">
        <v>0.20833333333333365</v>
      </c>
      <c r="I87" s="14" t="s">
        <v>15</v>
      </c>
      <c r="J87" s="14" t="s">
        <v>16</v>
      </c>
      <c r="K87" s="14" t="s">
        <v>33</v>
      </c>
      <c r="L87" s="15" t="s">
        <v>57</v>
      </c>
      <c r="M87" s="10">
        <v>8</v>
      </c>
      <c r="N87" s="13" t="s">
        <v>58</v>
      </c>
      <c r="O87" s="10">
        <v>64</v>
      </c>
      <c r="P87" s="16" t="s">
        <v>34</v>
      </c>
      <c r="Q87" s="17" t="s">
        <v>44</v>
      </c>
    </row>
    <row r="88" spans="2:17" ht="19.149999999999999" x14ac:dyDescent="1.1000000000000001">
      <c r="B88" s="9">
        <v>39</v>
      </c>
      <c r="C88" s="10" t="s">
        <v>46</v>
      </c>
      <c r="D88" s="27">
        <v>46169</v>
      </c>
      <c r="E88" s="11" t="str">
        <f t="shared" si="1"/>
        <v>May-26</v>
      </c>
      <c r="F88" s="18">
        <v>0.77083333333333304</v>
      </c>
      <c r="G88" s="18">
        <v>0.89583333333333304</v>
      </c>
      <c r="H88" s="13">
        <v>0.125</v>
      </c>
      <c r="I88" s="19" t="s">
        <v>19</v>
      </c>
      <c r="J88" s="19" t="s">
        <v>16</v>
      </c>
      <c r="K88" s="19" t="s">
        <v>33</v>
      </c>
      <c r="L88" s="15" t="s">
        <v>57</v>
      </c>
      <c r="M88" s="10">
        <v>8</v>
      </c>
      <c r="N88" s="13" t="s">
        <v>58</v>
      </c>
      <c r="O88" s="10">
        <v>64</v>
      </c>
      <c r="P88" s="20" t="s">
        <v>25</v>
      </c>
      <c r="Q88" s="17" t="s">
        <v>44</v>
      </c>
    </row>
    <row r="89" spans="2:17" ht="19.149999999999999" x14ac:dyDescent="1.1000000000000001">
      <c r="B89" s="9">
        <v>39</v>
      </c>
      <c r="C89" s="10" t="s">
        <v>41</v>
      </c>
      <c r="D89" s="26">
        <v>46171</v>
      </c>
      <c r="E89" s="11" t="str">
        <f t="shared" si="1"/>
        <v>May-26</v>
      </c>
      <c r="F89" s="12">
        <v>0.6875</v>
      </c>
      <c r="G89" s="12">
        <v>0.89583333333333304</v>
      </c>
      <c r="H89" s="13">
        <v>0.20833333333333304</v>
      </c>
      <c r="I89" s="14" t="s">
        <v>15</v>
      </c>
      <c r="J89" s="14" t="s">
        <v>16</v>
      </c>
      <c r="K89" s="14" t="s">
        <v>33</v>
      </c>
      <c r="L89" s="15" t="s">
        <v>57</v>
      </c>
      <c r="M89" s="10">
        <v>8</v>
      </c>
      <c r="N89" s="13" t="s">
        <v>58</v>
      </c>
      <c r="O89" s="10">
        <v>64</v>
      </c>
      <c r="P89" s="16" t="s">
        <v>34</v>
      </c>
      <c r="Q89" s="17" t="s">
        <v>44</v>
      </c>
    </row>
    <row r="90" spans="2:17" ht="19.149999999999999" x14ac:dyDescent="1.1000000000000001">
      <c r="B90" s="9">
        <v>39</v>
      </c>
      <c r="C90" s="10" t="s">
        <v>45</v>
      </c>
      <c r="D90" s="27">
        <v>46172</v>
      </c>
      <c r="E90" s="11" t="str">
        <f t="shared" si="1"/>
        <v>May-26</v>
      </c>
      <c r="F90" s="18">
        <v>0.39583333333333331</v>
      </c>
      <c r="G90" s="18">
        <v>0.60416666666666696</v>
      </c>
      <c r="H90" s="13">
        <v>0.20833333333333365</v>
      </c>
      <c r="I90" s="19" t="s">
        <v>15</v>
      </c>
      <c r="J90" s="19" t="s">
        <v>16</v>
      </c>
      <c r="K90" s="19" t="s">
        <v>33</v>
      </c>
      <c r="L90" s="15" t="s">
        <v>57</v>
      </c>
      <c r="M90" s="10">
        <v>8</v>
      </c>
      <c r="N90" s="13" t="s">
        <v>58</v>
      </c>
      <c r="O90" s="10">
        <v>64</v>
      </c>
      <c r="P90" s="20" t="s">
        <v>34</v>
      </c>
      <c r="Q90" s="17" t="s">
        <v>44</v>
      </c>
    </row>
    <row r="91" spans="2:17" ht="19.149999999999999" x14ac:dyDescent="1.1000000000000001">
      <c r="B91" s="9">
        <v>40</v>
      </c>
      <c r="C91" s="10" t="s">
        <v>46</v>
      </c>
      <c r="D91" s="26">
        <v>46176</v>
      </c>
      <c r="E91" s="11" t="str">
        <f t="shared" si="1"/>
        <v>Jun-26</v>
      </c>
      <c r="F91" s="12">
        <v>0.72916666666666696</v>
      </c>
      <c r="G91" s="12">
        <v>0.89583333333333304</v>
      </c>
      <c r="H91" s="13">
        <v>0.16666666666666607</v>
      </c>
      <c r="I91" s="14" t="s">
        <v>19</v>
      </c>
      <c r="J91" s="14" t="s">
        <v>16</v>
      </c>
      <c r="K91" s="14" t="s">
        <v>33</v>
      </c>
      <c r="L91" s="15" t="s">
        <v>57</v>
      </c>
      <c r="M91" s="10">
        <v>8</v>
      </c>
      <c r="N91" s="13" t="s">
        <v>58</v>
      </c>
      <c r="O91" s="10">
        <v>64</v>
      </c>
      <c r="P91" s="16" t="s">
        <v>20</v>
      </c>
      <c r="Q91" s="17" t="s">
        <v>44</v>
      </c>
    </row>
    <row r="92" spans="2:17" ht="19.149999999999999" x14ac:dyDescent="1.1000000000000001">
      <c r="B92" s="9">
        <v>40</v>
      </c>
      <c r="C92" s="10" t="s">
        <v>41</v>
      </c>
      <c r="D92" s="27">
        <v>46178</v>
      </c>
      <c r="E92" s="11" t="str">
        <f t="shared" si="1"/>
        <v>Jun-26</v>
      </c>
      <c r="F92" s="18">
        <v>0.6875</v>
      </c>
      <c r="G92" s="18">
        <v>0.77083333333333304</v>
      </c>
      <c r="H92" s="13">
        <v>8.3333333333333037E-2</v>
      </c>
      <c r="I92" s="19" t="s">
        <v>15</v>
      </c>
      <c r="J92" s="19" t="s">
        <v>16</v>
      </c>
      <c r="K92" s="19" t="s">
        <v>33</v>
      </c>
      <c r="L92" s="15" t="s">
        <v>57</v>
      </c>
      <c r="M92" s="10">
        <v>8</v>
      </c>
      <c r="N92" s="13" t="s">
        <v>58</v>
      </c>
      <c r="O92" s="10">
        <v>64</v>
      </c>
      <c r="P92" s="20" t="s">
        <v>34</v>
      </c>
      <c r="Q92" s="17" t="s">
        <v>44</v>
      </c>
    </row>
    <row r="93" spans="2:17" ht="19.149999999999999" x14ac:dyDescent="1.1000000000000001">
      <c r="B93" s="9">
        <v>40</v>
      </c>
      <c r="C93" s="10" t="s">
        <v>41</v>
      </c>
      <c r="D93" s="26">
        <v>46178</v>
      </c>
      <c r="E93" s="11" t="str">
        <f t="shared" si="1"/>
        <v>Jun-26</v>
      </c>
      <c r="F93" s="12">
        <v>0.77083333333333304</v>
      </c>
      <c r="G93" s="12">
        <v>0.89583333333333304</v>
      </c>
      <c r="H93" s="13">
        <v>0.125</v>
      </c>
      <c r="I93" s="14" t="s">
        <v>15</v>
      </c>
      <c r="J93" s="14" t="s">
        <v>16</v>
      </c>
      <c r="K93" s="14" t="s">
        <v>35</v>
      </c>
      <c r="L93" s="15" t="s">
        <v>59</v>
      </c>
      <c r="M93" s="10">
        <v>8</v>
      </c>
      <c r="N93" s="13" t="s">
        <v>58</v>
      </c>
      <c r="O93" s="10">
        <v>64</v>
      </c>
      <c r="P93" s="16" t="s">
        <v>36</v>
      </c>
      <c r="Q93" s="17" t="s">
        <v>44</v>
      </c>
    </row>
    <row r="94" spans="2:17" ht="19.149999999999999" x14ac:dyDescent="1.1000000000000001">
      <c r="B94" s="9">
        <v>40</v>
      </c>
      <c r="C94" s="10" t="s">
        <v>45</v>
      </c>
      <c r="D94" s="27">
        <v>46179</v>
      </c>
      <c r="E94" s="11" t="str">
        <f t="shared" si="1"/>
        <v>Jun-26</v>
      </c>
      <c r="F94" s="18">
        <v>0.39583333333333331</v>
      </c>
      <c r="G94" s="18">
        <v>0.60416666666666696</v>
      </c>
      <c r="H94" s="13">
        <v>0.20833333333333365</v>
      </c>
      <c r="I94" s="19" t="s">
        <v>15</v>
      </c>
      <c r="J94" s="19" t="s">
        <v>16</v>
      </c>
      <c r="K94" s="19" t="s">
        <v>35</v>
      </c>
      <c r="L94" s="15" t="s">
        <v>59</v>
      </c>
      <c r="M94" s="10">
        <v>8</v>
      </c>
      <c r="N94" s="13" t="s">
        <v>58</v>
      </c>
      <c r="O94" s="10">
        <v>64</v>
      </c>
      <c r="P94" s="20" t="s">
        <v>36</v>
      </c>
      <c r="Q94" s="17" t="s">
        <v>44</v>
      </c>
    </row>
    <row r="95" spans="2:17" ht="19.149999999999999" x14ac:dyDescent="1.1000000000000001">
      <c r="B95" s="9">
        <v>41</v>
      </c>
      <c r="C95" s="10" t="s">
        <v>46</v>
      </c>
      <c r="D95" s="26">
        <v>46183</v>
      </c>
      <c r="E95" s="11" t="str">
        <f t="shared" si="1"/>
        <v>Jun-26</v>
      </c>
      <c r="F95" s="12">
        <v>0.77083333333333304</v>
      </c>
      <c r="G95" s="12">
        <v>0.89583333333333304</v>
      </c>
      <c r="H95" s="13">
        <v>0.125</v>
      </c>
      <c r="I95" s="14" t="s">
        <v>19</v>
      </c>
      <c r="J95" s="14" t="s">
        <v>16</v>
      </c>
      <c r="K95" s="14" t="s">
        <v>35</v>
      </c>
      <c r="L95" s="15" t="s">
        <v>59</v>
      </c>
      <c r="M95" s="10">
        <v>8</v>
      </c>
      <c r="N95" s="13" t="s">
        <v>58</v>
      </c>
      <c r="O95" s="10">
        <v>64</v>
      </c>
      <c r="P95" s="16" t="s">
        <v>36</v>
      </c>
      <c r="Q95" s="17" t="s">
        <v>44</v>
      </c>
    </row>
    <row r="96" spans="2:17" ht="19.149999999999999" x14ac:dyDescent="1.1000000000000001">
      <c r="B96" s="9">
        <v>41</v>
      </c>
      <c r="C96" s="10" t="s">
        <v>41</v>
      </c>
      <c r="D96" s="27">
        <v>46185</v>
      </c>
      <c r="E96" s="11" t="str">
        <f t="shared" si="1"/>
        <v>Jun-26</v>
      </c>
      <c r="F96" s="18">
        <v>0.6875</v>
      </c>
      <c r="G96" s="18">
        <v>0.89583333333333304</v>
      </c>
      <c r="H96" s="13">
        <v>0.20833333333333304</v>
      </c>
      <c r="I96" s="19" t="s">
        <v>15</v>
      </c>
      <c r="J96" s="19" t="s">
        <v>16</v>
      </c>
      <c r="K96" s="19" t="s">
        <v>35</v>
      </c>
      <c r="L96" s="15" t="s">
        <v>59</v>
      </c>
      <c r="M96" s="10">
        <v>8</v>
      </c>
      <c r="N96" s="13" t="s">
        <v>58</v>
      </c>
      <c r="O96" s="10">
        <v>64</v>
      </c>
      <c r="P96" s="20" t="s">
        <v>36</v>
      </c>
      <c r="Q96" s="17" t="s">
        <v>44</v>
      </c>
    </row>
    <row r="97" spans="2:17" ht="19.149999999999999" x14ac:dyDescent="1.1000000000000001">
      <c r="B97" s="9">
        <v>41</v>
      </c>
      <c r="C97" s="10" t="s">
        <v>45</v>
      </c>
      <c r="D97" s="26">
        <v>46186</v>
      </c>
      <c r="E97" s="11" t="str">
        <f t="shared" si="1"/>
        <v>Jun-26</v>
      </c>
      <c r="F97" s="12">
        <v>0.39583333333333331</v>
      </c>
      <c r="G97" s="12">
        <v>0.60416666666666696</v>
      </c>
      <c r="H97" s="13">
        <v>0.20833333333333365</v>
      </c>
      <c r="I97" s="14" t="s">
        <v>15</v>
      </c>
      <c r="J97" s="14" t="s">
        <v>16</v>
      </c>
      <c r="K97" s="14" t="s">
        <v>35</v>
      </c>
      <c r="L97" s="15" t="s">
        <v>59</v>
      </c>
      <c r="M97" s="10">
        <v>8</v>
      </c>
      <c r="N97" s="13" t="s">
        <v>58</v>
      </c>
      <c r="O97" s="10">
        <v>64</v>
      </c>
      <c r="P97" s="16" t="s">
        <v>37</v>
      </c>
      <c r="Q97" s="17" t="s">
        <v>49</v>
      </c>
    </row>
    <row r="98" spans="2:17" ht="19.149999999999999" x14ac:dyDescent="1.1000000000000001">
      <c r="B98" s="9">
        <v>42</v>
      </c>
      <c r="C98" s="10" t="s">
        <v>46</v>
      </c>
      <c r="D98" s="27">
        <v>46190</v>
      </c>
      <c r="E98" s="11" t="str">
        <f t="shared" si="1"/>
        <v>Jun-26</v>
      </c>
      <c r="F98" s="18">
        <v>0.77083333333333304</v>
      </c>
      <c r="G98" s="18">
        <v>0.89583333333333304</v>
      </c>
      <c r="H98" s="13">
        <v>0.125</v>
      </c>
      <c r="I98" s="19" t="s">
        <v>19</v>
      </c>
      <c r="J98" s="19" t="s">
        <v>16</v>
      </c>
      <c r="K98" s="19" t="s">
        <v>35</v>
      </c>
      <c r="L98" s="15" t="s">
        <v>59</v>
      </c>
      <c r="M98" s="10">
        <v>8</v>
      </c>
      <c r="N98" s="13" t="s">
        <v>58</v>
      </c>
      <c r="O98" s="10">
        <v>64</v>
      </c>
      <c r="P98" s="20" t="s">
        <v>37</v>
      </c>
      <c r="Q98" s="17" t="s">
        <v>49</v>
      </c>
    </row>
    <row r="99" spans="2:17" ht="19.149999999999999" x14ac:dyDescent="1.1000000000000001">
      <c r="B99" s="9">
        <v>42</v>
      </c>
      <c r="C99" s="10" t="s">
        <v>41</v>
      </c>
      <c r="D99" s="26">
        <v>46192</v>
      </c>
      <c r="E99" s="11" t="str">
        <f t="shared" si="1"/>
        <v>Jun-26</v>
      </c>
      <c r="F99" s="12">
        <v>0.6875</v>
      </c>
      <c r="G99" s="12">
        <v>0.89583333333333304</v>
      </c>
      <c r="H99" s="13">
        <v>0.20833333333333304</v>
      </c>
      <c r="I99" s="14" t="s">
        <v>15</v>
      </c>
      <c r="J99" s="14" t="s">
        <v>16</v>
      </c>
      <c r="K99" s="14" t="s">
        <v>35</v>
      </c>
      <c r="L99" s="15" t="s">
        <v>59</v>
      </c>
      <c r="M99" s="10">
        <v>8</v>
      </c>
      <c r="N99" s="13" t="s">
        <v>58</v>
      </c>
      <c r="O99" s="10">
        <v>64</v>
      </c>
      <c r="P99" s="16" t="s">
        <v>37</v>
      </c>
      <c r="Q99" s="17" t="s">
        <v>49</v>
      </c>
    </row>
    <row r="100" spans="2:17" ht="19.149999999999999" x14ac:dyDescent="1.1000000000000001">
      <c r="B100" s="9">
        <v>42</v>
      </c>
      <c r="C100" s="10" t="s">
        <v>45</v>
      </c>
      <c r="D100" s="27">
        <v>46193</v>
      </c>
      <c r="E100" s="11" t="str">
        <f t="shared" si="1"/>
        <v>Jun-26</v>
      </c>
      <c r="F100" s="18">
        <v>0.39583333333333331</v>
      </c>
      <c r="G100" s="18">
        <v>0.60416666666666696</v>
      </c>
      <c r="H100" s="13">
        <v>0.20833333333333365</v>
      </c>
      <c r="I100" s="19" t="s">
        <v>15</v>
      </c>
      <c r="J100" s="19" t="s">
        <v>16</v>
      </c>
      <c r="K100" s="19" t="s">
        <v>35</v>
      </c>
      <c r="L100" s="15" t="s">
        <v>59</v>
      </c>
      <c r="M100" s="10">
        <v>8</v>
      </c>
      <c r="N100" s="13" t="s">
        <v>58</v>
      </c>
      <c r="O100" s="10">
        <v>64</v>
      </c>
      <c r="P100" s="20" t="s">
        <v>37</v>
      </c>
      <c r="Q100" s="17" t="s">
        <v>49</v>
      </c>
    </row>
    <row r="101" spans="2:17" ht="19.149999999999999" x14ac:dyDescent="1.1000000000000001">
      <c r="B101" s="9">
        <v>43</v>
      </c>
      <c r="C101" s="10" t="s">
        <v>41</v>
      </c>
      <c r="D101" s="26">
        <v>46199</v>
      </c>
      <c r="E101" s="11" t="str">
        <f t="shared" si="1"/>
        <v>Jun-26</v>
      </c>
      <c r="F101" s="12">
        <v>0.6875</v>
      </c>
      <c r="G101" s="12">
        <v>0.89583333333333304</v>
      </c>
      <c r="H101" s="13">
        <v>0.20833333333333304</v>
      </c>
      <c r="I101" s="14" t="s">
        <v>15</v>
      </c>
      <c r="J101" s="14" t="s">
        <v>16</v>
      </c>
      <c r="K101" s="14" t="s">
        <v>35</v>
      </c>
      <c r="L101" s="15" t="s">
        <v>59</v>
      </c>
      <c r="M101" s="10">
        <v>8</v>
      </c>
      <c r="N101" s="13" t="s">
        <v>58</v>
      </c>
      <c r="O101" s="10">
        <v>64</v>
      </c>
      <c r="P101" s="16" t="s">
        <v>38</v>
      </c>
      <c r="Q101" s="17" t="s">
        <v>49</v>
      </c>
    </row>
    <row r="102" spans="2:17" ht="19.149999999999999" x14ac:dyDescent="1.1000000000000001">
      <c r="B102" s="9">
        <v>43</v>
      </c>
      <c r="C102" s="10" t="s">
        <v>45</v>
      </c>
      <c r="D102" s="27">
        <v>46200</v>
      </c>
      <c r="E102" s="11" t="str">
        <f t="shared" si="1"/>
        <v>Jun-26</v>
      </c>
      <c r="F102" s="18">
        <v>0.39583333333333331</v>
      </c>
      <c r="G102" s="18">
        <v>0.60416666666666696</v>
      </c>
      <c r="H102" s="13">
        <v>0.20833333333333365</v>
      </c>
      <c r="I102" s="19" t="s">
        <v>15</v>
      </c>
      <c r="J102" s="19" t="s">
        <v>16</v>
      </c>
      <c r="K102" s="19" t="s">
        <v>35</v>
      </c>
      <c r="L102" s="15" t="s">
        <v>59</v>
      </c>
      <c r="M102" s="10">
        <v>8</v>
      </c>
      <c r="N102" s="13" t="s">
        <v>58</v>
      </c>
      <c r="O102" s="10">
        <v>64</v>
      </c>
      <c r="P102" s="20" t="s">
        <v>38</v>
      </c>
      <c r="Q102" s="17" t="s">
        <v>49</v>
      </c>
    </row>
    <row r="103" spans="2:17" ht="19.149999999999999" x14ac:dyDescent="1.1000000000000001">
      <c r="B103" s="9">
        <v>44</v>
      </c>
      <c r="C103" s="10" t="s">
        <v>46</v>
      </c>
      <c r="D103" s="26">
        <v>46204</v>
      </c>
      <c r="E103" s="11" t="str">
        <f t="shared" si="1"/>
        <v>Jul-26</v>
      </c>
      <c r="F103" s="12">
        <v>0.72916666666666696</v>
      </c>
      <c r="G103" s="12">
        <v>0.89583333333333304</v>
      </c>
      <c r="H103" s="13">
        <v>0.16666666666666607</v>
      </c>
      <c r="I103" s="14" t="s">
        <v>19</v>
      </c>
      <c r="J103" s="14" t="s">
        <v>16</v>
      </c>
      <c r="K103" s="14" t="s">
        <v>35</v>
      </c>
      <c r="L103" s="15" t="s">
        <v>59</v>
      </c>
      <c r="M103" s="10">
        <v>8</v>
      </c>
      <c r="N103" s="13" t="s">
        <v>58</v>
      </c>
      <c r="O103" s="10">
        <v>64</v>
      </c>
      <c r="P103" s="16" t="s">
        <v>38</v>
      </c>
      <c r="Q103" s="17" t="s">
        <v>49</v>
      </c>
    </row>
    <row r="104" spans="2:17" ht="19.149999999999999" x14ac:dyDescent="1.1000000000000001">
      <c r="B104" s="9">
        <v>44</v>
      </c>
      <c r="C104" s="10" t="s">
        <v>41</v>
      </c>
      <c r="D104" s="27">
        <v>46206</v>
      </c>
      <c r="E104" s="11" t="str">
        <f t="shared" si="1"/>
        <v>Jul-26</v>
      </c>
      <c r="F104" s="18">
        <v>0.6875</v>
      </c>
      <c r="G104" s="18">
        <v>0.89583333333333304</v>
      </c>
      <c r="H104" s="13">
        <v>0.20833333333333304</v>
      </c>
      <c r="I104" s="19" t="s">
        <v>15</v>
      </c>
      <c r="J104" s="19" t="s">
        <v>16</v>
      </c>
      <c r="K104" s="19" t="s">
        <v>35</v>
      </c>
      <c r="L104" s="15" t="s">
        <v>59</v>
      </c>
      <c r="M104" s="10">
        <v>8</v>
      </c>
      <c r="N104" s="13" t="s">
        <v>58</v>
      </c>
      <c r="O104" s="10">
        <v>64</v>
      </c>
      <c r="P104" s="20" t="s">
        <v>39</v>
      </c>
      <c r="Q104" s="17" t="s">
        <v>49</v>
      </c>
    </row>
    <row r="105" spans="2:17" ht="19.149999999999999" x14ac:dyDescent="1.1000000000000001">
      <c r="B105" s="9">
        <v>44</v>
      </c>
      <c r="C105" s="10" t="s">
        <v>45</v>
      </c>
      <c r="D105" s="26">
        <v>46207</v>
      </c>
      <c r="E105" s="11" t="str">
        <f t="shared" si="1"/>
        <v>Jul-26</v>
      </c>
      <c r="F105" s="12">
        <v>0.39583333333333331</v>
      </c>
      <c r="G105" s="12">
        <v>0.60416666666666696</v>
      </c>
      <c r="H105" s="13">
        <v>0.20833333333333365</v>
      </c>
      <c r="I105" s="14" t="s">
        <v>15</v>
      </c>
      <c r="J105" s="14" t="s">
        <v>16</v>
      </c>
      <c r="K105" s="14" t="s">
        <v>35</v>
      </c>
      <c r="L105" s="15" t="s">
        <v>59</v>
      </c>
      <c r="M105" s="10">
        <v>8</v>
      </c>
      <c r="N105" s="13" t="s">
        <v>58</v>
      </c>
      <c r="O105" s="10">
        <v>64</v>
      </c>
      <c r="P105" s="16" t="s">
        <v>39</v>
      </c>
      <c r="Q105" s="17" t="s">
        <v>49</v>
      </c>
    </row>
    <row r="106" spans="2:17" ht="19.149999999999999" x14ac:dyDescent="1.1000000000000001">
      <c r="B106" s="9">
        <v>45</v>
      </c>
      <c r="C106" s="10" t="s">
        <v>46</v>
      </c>
      <c r="D106" s="27">
        <v>46211</v>
      </c>
      <c r="E106" s="11" t="str">
        <f t="shared" si="1"/>
        <v>Jul-26</v>
      </c>
      <c r="F106" s="18">
        <v>0.77083333333333304</v>
      </c>
      <c r="G106" s="18">
        <v>0.89583333333333304</v>
      </c>
      <c r="H106" s="13">
        <v>0.125</v>
      </c>
      <c r="I106" s="19" t="s">
        <v>19</v>
      </c>
      <c r="J106" s="19" t="s">
        <v>16</v>
      </c>
      <c r="K106" s="19" t="s">
        <v>35</v>
      </c>
      <c r="L106" s="15" t="s">
        <v>59</v>
      </c>
      <c r="M106" s="10">
        <v>8</v>
      </c>
      <c r="N106" s="13" t="s">
        <v>58</v>
      </c>
      <c r="O106" s="10">
        <v>64</v>
      </c>
      <c r="P106" s="20" t="s">
        <v>39</v>
      </c>
      <c r="Q106" s="17" t="s">
        <v>49</v>
      </c>
    </row>
    <row r="107" spans="2:17" ht="19.149999999999999" x14ac:dyDescent="1.1000000000000001">
      <c r="B107" s="9">
        <v>45</v>
      </c>
      <c r="C107" s="10" t="s">
        <v>41</v>
      </c>
      <c r="D107" s="26">
        <v>46213</v>
      </c>
      <c r="E107" s="11" t="str">
        <f t="shared" si="1"/>
        <v>Jul-26</v>
      </c>
      <c r="F107" s="12">
        <v>0.6875</v>
      </c>
      <c r="G107" s="12">
        <v>0.8125</v>
      </c>
      <c r="H107" s="13">
        <v>0.125</v>
      </c>
      <c r="I107" s="14" t="s">
        <v>15</v>
      </c>
      <c r="J107" s="14" t="s">
        <v>16</v>
      </c>
      <c r="K107" s="14" t="s">
        <v>35</v>
      </c>
      <c r="L107" s="15" t="s">
        <v>59</v>
      </c>
      <c r="M107" s="10">
        <v>8</v>
      </c>
      <c r="N107" s="13" t="s">
        <v>58</v>
      </c>
      <c r="O107" s="10">
        <v>64</v>
      </c>
      <c r="P107" s="16" t="s">
        <v>39</v>
      </c>
      <c r="Q107" s="17" t="s">
        <v>49</v>
      </c>
    </row>
    <row r="108" spans="2:17" ht="19.149999999999999" x14ac:dyDescent="1.1000000000000001">
      <c r="B108" s="9">
        <v>45</v>
      </c>
      <c r="C108" s="10" t="s">
        <v>41</v>
      </c>
      <c r="D108" s="27">
        <v>46213</v>
      </c>
      <c r="E108" s="11" t="str">
        <f t="shared" si="1"/>
        <v>Jul-26</v>
      </c>
      <c r="F108" s="18">
        <v>0.8125</v>
      </c>
      <c r="G108" s="18">
        <v>0.89583333333333304</v>
      </c>
      <c r="H108" s="13">
        <v>8.3333333333333037E-2</v>
      </c>
      <c r="I108" s="19" t="s">
        <v>15</v>
      </c>
      <c r="J108" s="19" t="s">
        <v>16</v>
      </c>
      <c r="K108" s="19" t="s">
        <v>40</v>
      </c>
      <c r="L108" s="15" t="s">
        <v>60</v>
      </c>
      <c r="M108" s="10">
        <v>3</v>
      </c>
      <c r="N108" s="13" t="s">
        <v>43</v>
      </c>
      <c r="O108" s="10">
        <v>24</v>
      </c>
      <c r="P108" s="20" t="s">
        <v>22</v>
      </c>
      <c r="Q108" s="17" t="s">
        <v>49</v>
      </c>
    </row>
    <row r="109" spans="2:17" ht="19.149999999999999" x14ac:dyDescent="1.1000000000000001">
      <c r="B109" s="9">
        <v>45</v>
      </c>
      <c r="C109" s="10" t="s">
        <v>45</v>
      </c>
      <c r="D109" s="26">
        <v>46214</v>
      </c>
      <c r="E109" s="11" t="str">
        <f t="shared" si="1"/>
        <v>Jul-26</v>
      </c>
      <c r="F109" s="12">
        <v>0.39583333333333331</v>
      </c>
      <c r="G109" s="12">
        <v>0.60416666666666696</v>
      </c>
      <c r="H109" s="13">
        <v>0.20833333333333365</v>
      </c>
      <c r="I109" s="14" t="s">
        <v>15</v>
      </c>
      <c r="J109" s="14" t="s">
        <v>16</v>
      </c>
      <c r="K109" s="14" t="s">
        <v>40</v>
      </c>
      <c r="L109" s="15" t="s">
        <v>60</v>
      </c>
      <c r="M109" s="10">
        <v>3</v>
      </c>
      <c r="N109" s="13" t="s">
        <v>43</v>
      </c>
      <c r="O109" s="10">
        <v>24</v>
      </c>
      <c r="P109" s="16" t="s">
        <v>22</v>
      </c>
      <c r="Q109" s="17" t="s">
        <v>49</v>
      </c>
    </row>
    <row r="110" spans="2:17" ht="19.149999999999999" x14ac:dyDescent="1.1000000000000001">
      <c r="B110" s="9">
        <v>46</v>
      </c>
      <c r="C110" s="10" t="s">
        <v>46</v>
      </c>
      <c r="D110" s="27">
        <v>46218</v>
      </c>
      <c r="E110" s="11" t="str">
        <f t="shared" si="1"/>
        <v>Jul-26</v>
      </c>
      <c r="F110" s="18">
        <v>0.77083333333333304</v>
      </c>
      <c r="G110" s="18">
        <v>0.89583333333333304</v>
      </c>
      <c r="H110" s="13">
        <v>0.125</v>
      </c>
      <c r="I110" s="19" t="s">
        <v>19</v>
      </c>
      <c r="J110" s="19" t="s">
        <v>16</v>
      </c>
      <c r="K110" s="19" t="s">
        <v>40</v>
      </c>
      <c r="L110" s="15" t="s">
        <v>60</v>
      </c>
      <c r="M110" s="10">
        <v>3</v>
      </c>
      <c r="N110" s="13" t="s">
        <v>43</v>
      </c>
      <c r="O110" s="10">
        <v>24</v>
      </c>
      <c r="P110" s="20" t="s">
        <v>22</v>
      </c>
      <c r="Q110" s="17" t="s">
        <v>49</v>
      </c>
    </row>
    <row r="111" spans="2:17" ht="19.149999999999999" x14ac:dyDescent="1.1000000000000001">
      <c r="B111" s="9">
        <v>46</v>
      </c>
      <c r="C111" s="10" t="s">
        <v>41</v>
      </c>
      <c r="D111" s="26">
        <v>46220</v>
      </c>
      <c r="E111" s="11" t="str">
        <f t="shared" si="1"/>
        <v>Jul-26</v>
      </c>
      <c r="F111" s="12">
        <v>0.6875</v>
      </c>
      <c r="G111" s="12">
        <v>0.89583333333333304</v>
      </c>
      <c r="H111" s="13">
        <v>0.20833333333333304</v>
      </c>
      <c r="I111" s="14" t="s">
        <v>15</v>
      </c>
      <c r="J111" s="14" t="s">
        <v>16</v>
      </c>
      <c r="K111" s="14" t="s">
        <v>40</v>
      </c>
      <c r="L111" s="15" t="s">
        <v>60</v>
      </c>
      <c r="M111" s="10">
        <v>3</v>
      </c>
      <c r="N111" s="13" t="s">
        <v>43</v>
      </c>
      <c r="O111" s="10">
        <v>24</v>
      </c>
      <c r="P111" s="16" t="s">
        <v>22</v>
      </c>
      <c r="Q111" s="17" t="s">
        <v>49</v>
      </c>
    </row>
    <row r="112" spans="2:17" ht="19.149999999999999" x14ac:dyDescent="1.1000000000000001">
      <c r="B112" s="9">
        <v>46</v>
      </c>
      <c r="C112" s="10" t="s">
        <v>45</v>
      </c>
      <c r="D112" s="27">
        <v>46221</v>
      </c>
      <c r="E112" s="11" t="str">
        <f t="shared" si="1"/>
        <v>Jul-26</v>
      </c>
      <c r="F112" s="18">
        <v>0.39583333333333331</v>
      </c>
      <c r="G112" s="18">
        <v>0.60416666666666696</v>
      </c>
      <c r="H112" s="13">
        <v>0.20833333333333365</v>
      </c>
      <c r="I112" s="19" t="s">
        <v>15</v>
      </c>
      <c r="J112" s="19" t="s">
        <v>16</v>
      </c>
      <c r="K112" s="19" t="s">
        <v>40</v>
      </c>
      <c r="L112" s="15" t="s">
        <v>60</v>
      </c>
      <c r="M112" s="10">
        <v>3</v>
      </c>
      <c r="N112" s="13" t="s">
        <v>43</v>
      </c>
      <c r="O112" s="10">
        <v>24</v>
      </c>
      <c r="P112" s="20" t="s">
        <v>22</v>
      </c>
      <c r="Q112" s="17" t="s">
        <v>49</v>
      </c>
    </row>
    <row r="113" spans="2:17" ht="19.149999999999999" x14ac:dyDescent="1.1000000000000001">
      <c r="B113" s="9">
        <v>47</v>
      </c>
      <c r="C113" s="10" t="s">
        <v>46</v>
      </c>
      <c r="D113" s="26">
        <v>46225</v>
      </c>
      <c r="E113" s="11" t="str">
        <f t="shared" si="1"/>
        <v>Jul-26</v>
      </c>
      <c r="F113" s="12">
        <v>0.72916666666666696</v>
      </c>
      <c r="G113" s="12">
        <v>0.89583333333333304</v>
      </c>
      <c r="H113" s="13">
        <v>0.16666666666666607</v>
      </c>
      <c r="I113" s="14" t="s">
        <v>19</v>
      </c>
      <c r="J113" s="14" t="s">
        <v>16</v>
      </c>
      <c r="K113" s="14" t="s">
        <v>40</v>
      </c>
      <c r="L113" s="15" t="s">
        <v>60</v>
      </c>
      <c r="M113" s="10">
        <v>3</v>
      </c>
      <c r="N113" s="13" t="s">
        <v>43</v>
      </c>
      <c r="O113" s="10">
        <v>24</v>
      </c>
      <c r="P113" s="16" t="s">
        <v>20</v>
      </c>
      <c r="Q113" s="17" t="s">
        <v>44</v>
      </c>
    </row>
  </sheetData>
  <conditionalFormatting sqref="K3:K113">
    <cfRule type="expression" dxfId="5" priority="2">
      <formula>M3="ERROR MÓDULO"</formula>
    </cfRule>
  </conditionalFormatting>
  <conditionalFormatting sqref="N3:N113">
    <cfRule type="expression" dxfId="4" priority="1">
      <formula>TEXT(SUMIFS(H:H,K:K,K3,J:J,J3),"[hh]")&lt;&gt;TEXT(O3/24,"[hh]")</formula>
    </cfRule>
  </conditionalFormatting>
  <dataValidations count="6">
    <dataValidation allowBlank="1" showErrorMessage="1" sqref="N3:O113" xr:uid="{59B7F647-5D48-4C24-B7C0-31EB8B583853}"/>
    <dataValidation type="textLength" showInputMessage="1" showErrorMessage="1" errorTitle="INDICA UN TIPO DE AULA" error="Indica si el aula debe ser:_x000a__x000a_- TEÓRICA_x000a_- PRÁCTICA_x000a_- VIRTUAL_x000a_- AUDITORIO (especifica cuál)_x000a_- EXTERNA_x000a_" promptTitle="Indica si el aula debe ser:" prompt="_x000a_- TEÓRICA_x000a_- PRÁCTICA_x000a_- VIRTUAL_x000a_- AUDITORIO (especifica cuál)_x000a_- EXTERNA_x000a__x000a_Si prefieres una sala concreta indícala, pero recuerda que no podemos garantizarla." sqref="I2:I3 I5:I113" xr:uid="{7E0828B9-31D0-4D1D-94F4-05FB031FAFDC}">
      <formula1>4</formula1>
      <formula2>15</formula2>
    </dataValidation>
    <dataValidation allowBlank="1" showInputMessage="1" showErrorMessage="1" promptTitle="GRUPO/S" prompt="↪ Rellena todos los grupos de tu postgrado en esta pestaña, no los separes._x000a_↪ Usamos siempre la nomenclatura M11, M12, M13, etc. o T11, T12, T13, etc._x000a_↪ Indica en cada sesión con quién comparten con un &quot;+&quot;. Ej.: M11+M12 o M11+TITULACIÓN X._x000a_" sqref="J2:J113" xr:uid="{437AD252-3A23-4540-8AD9-38E9E2B086B6}"/>
    <dataValidation allowBlank="1" showInputMessage="1" showErrorMessage="1" promptTitle="DOCENTE" prompt="_x000a_Selecciona el docente que impartirá la sesión._x000a__x000a_Si no sabes quién será el docente puedes seleccionar el tipo de Docente Ficticio que mejor se adecúe: Mercantil, Laboral, Convenio o Sin Coste._x000a__x000a_Añade NUEVOS docentes en la hoja correspondiente._x000a_" sqref="P2" xr:uid="{46007119-57F9-43F2-916C-ED7007EB7129}"/>
    <dataValidation type="textLength" showInputMessage="1" showErrorMessage="1" errorTitle="INDICA UN TIPO DE AULA" error="Indica si el aula debe ser:_x000a__x000a_- TEÓRICA_x000a_- PRÁCTICA_x000a_- VIRTUAL_x000a_- AUDITORIO (especifica cuál)_x000a_- EXTERNA_x000a_" promptTitle="Indica si el aula debe ser:" prompt="Si tu postgrado es ONLINE el aula siempre será VIRTUAL._x000a__x000a_Si es SEMIPRESENCIAL, no podemos garantizar un aula concreta, pero intentaremos tener en cuenta tus preferencias." sqref="I4" xr:uid="{2D31D8CF-A733-4E61-BFD9-B81DCF79906C}">
      <formula1>4</formula1>
      <formula2>15</formula2>
    </dataValidation>
    <dataValidation allowBlank="1" showInputMessage="1" showErrorMessage="1" promptTitle="HORAS SÍNCRONAS" prompt="_x000a_Si tu postgrado es ONLINE, las horas síncronas deben ser la mitad de las horas totales del módulo._x000a__x000a_Si es SEMIPRESENCIAL, consulta con tu responsable la distribución de horas entre síncronas, asíncronas y presenciales." sqref="L2:M113" xr:uid="{E6C5C723-D00A-4E8F-9000-CDF3942267DA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28831-8D18-4ED7-828C-B8768426124B}">
  <sheetPr>
    <pageSetUpPr fitToPage="1"/>
  </sheetPr>
  <dimension ref="C4:F70"/>
  <sheetViews>
    <sheetView tabSelected="1" workbookViewId="0">
      <selection activeCell="C4" sqref="C4:F70"/>
    </sheetView>
  </sheetViews>
  <sheetFormatPr defaultRowHeight="14.25" x14ac:dyDescent="0.45"/>
  <cols>
    <col min="3" max="3" width="9.46484375" customWidth="1"/>
    <col min="4" max="4" width="6.53125" bestFit="1" customWidth="1"/>
    <col min="5" max="5" width="69.1328125" bestFit="1" customWidth="1"/>
    <col min="6" max="6" width="51.53125" bestFit="1" customWidth="1"/>
  </cols>
  <sheetData>
    <row r="4" spans="3:6" x14ac:dyDescent="0.45">
      <c r="C4" s="21" t="s">
        <v>0</v>
      </c>
      <c r="D4" s="21" t="s">
        <v>61</v>
      </c>
      <c r="E4" s="21" t="s">
        <v>13</v>
      </c>
      <c r="F4" s="21" t="s">
        <v>9</v>
      </c>
    </row>
    <row r="5" spans="3:6" x14ac:dyDescent="0.45">
      <c r="C5" s="23">
        <v>7</v>
      </c>
      <c r="D5" s="25" t="s">
        <v>62</v>
      </c>
      <c r="E5" t="s">
        <v>18</v>
      </c>
      <c r="F5" t="s">
        <v>42</v>
      </c>
    </row>
    <row r="6" spans="3:6" x14ac:dyDescent="0.45">
      <c r="C6" s="23">
        <v>8</v>
      </c>
      <c r="D6" s="25" t="s">
        <v>62</v>
      </c>
      <c r="E6" t="s">
        <v>18</v>
      </c>
      <c r="F6" t="s">
        <v>42</v>
      </c>
    </row>
    <row r="7" spans="3:6" x14ac:dyDescent="0.45">
      <c r="C7" s="24">
        <v>9</v>
      </c>
      <c r="D7" s="25" t="s">
        <v>62</v>
      </c>
      <c r="E7" t="s">
        <v>20</v>
      </c>
      <c r="F7" t="s">
        <v>47</v>
      </c>
    </row>
    <row r="8" spans="3:6" x14ac:dyDescent="0.45">
      <c r="C8" s="24"/>
      <c r="D8" s="25"/>
      <c r="F8" t="s">
        <v>42</v>
      </c>
    </row>
    <row r="9" spans="3:6" x14ac:dyDescent="0.45">
      <c r="C9" s="23"/>
      <c r="D9" s="25"/>
      <c r="E9" t="s">
        <v>22</v>
      </c>
      <c r="F9" t="s">
        <v>47</v>
      </c>
    </row>
    <row r="10" spans="3:6" x14ac:dyDescent="0.45">
      <c r="C10" s="23">
        <v>10</v>
      </c>
      <c r="D10" s="25" t="s">
        <v>63</v>
      </c>
      <c r="E10" t="s">
        <v>22</v>
      </c>
      <c r="F10" t="s">
        <v>47</v>
      </c>
    </row>
    <row r="11" spans="3:6" x14ac:dyDescent="0.45">
      <c r="C11" s="23">
        <v>11</v>
      </c>
      <c r="D11" s="25" t="s">
        <v>63</v>
      </c>
      <c r="E11" t="s">
        <v>22</v>
      </c>
      <c r="F11" t="s">
        <v>47</v>
      </c>
    </row>
    <row r="12" spans="3:6" x14ac:dyDescent="0.45">
      <c r="C12" s="23">
        <v>12</v>
      </c>
      <c r="D12" s="25" t="s">
        <v>63</v>
      </c>
      <c r="E12" t="s">
        <v>22</v>
      </c>
      <c r="F12" t="s">
        <v>47</v>
      </c>
    </row>
    <row r="13" spans="3:6" x14ac:dyDescent="0.45">
      <c r="C13" s="23">
        <v>13</v>
      </c>
      <c r="D13" s="25" t="s">
        <v>63</v>
      </c>
      <c r="E13" t="s">
        <v>22</v>
      </c>
      <c r="F13" t="s">
        <v>47</v>
      </c>
    </row>
    <row r="14" spans="3:6" x14ac:dyDescent="0.45">
      <c r="C14" s="23">
        <v>14</v>
      </c>
      <c r="D14" s="25" t="s">
        <v>64</v>
      </c>
      <c r="E14" t="s">
        <v>22</v>
      </c>
      <c r="F14" t="s">
        <v>47</v>
      </c>
    </row>
    <row r="15" spans="3:6" x14ac:dyDescent="0.45">
      <c r="C15" s="23">
        <v>15</v>
      </c>
      <c r="D15" s="25" t="s">
        <v>64</v>
      </c>
      <c r="E15" t="s">
        <v>22</v>
      </c>
      <c r="F15" t="s">
        <v>47</v>
      </c>
    </row>
    <row r="16" spans="3:6" x14ac:dyDescent="0.45">
      <c r="C16" s="24">
        <v>16</v>
      </c>
      <c r="D16" s="25" t="s">
        <v>64</v>
      </c>
      <c r="E16" t="s">
        <v>24</v>
      </c>
      <c r="F16" t="s">
        <v>50</v>
      </c>
    </row>
    <row r="17" spans="3:6" x14ac:dyDescent="0.45">
      <c r="C17" s="24"/>
      <c r="D17" s="25"/>
      <c r="E17" t="s">
        <v>20</v>
      </c>
      <c r="F17" t="s">
        <v>47</v>
      </c>
    </row>
    <row r="18" spans="3:6" x14ac:dyDescent="0.45">
      <c r="C18" s="23"/>
      <c r="D18" s="25"/>
      <c r="E18" t="s">
        <v>22</v>
      </c>
      <c r="F18" t="s">
        <v>47</v>
      </c>
    </row>
    <row r="19" spans="3:6" x14ac:dyDescent="0.45">
      <c r="C19" s="23">
        <v>19</v>
      </c>
      <c r="D19" s="25" t="s">
        <v>65</v>
      </c>
      <c r="E19" t="s">
        <v>24</v>
      </c>
      <c r="F19" t="s">
        <v>50</v>
      </c>
    </row>
    <row r="20" spans="3:6" x14ac:dyDescent="0.45">
      <c r="C20" s="23">
        <v>20</v>
      </c>
      <c r="D20" s="25" t="s">
        <v>65</v>
      </c>
      <c r="E20" t="s">
        <v>24</v>
      </c>
      <c r="F20" t="s">
        <v>50</v>
      </c>
    </row>
    <row r="21" spans="3:6" x14ac:dyDescent="0.45">
      <c r="C21" s="24">
        <v>21</v>
      </c>
      <c r="D21" s="25" t="s">
        <v>65</v>
      </c>
      <c r="E21" t="s">
        <v>27</v>
      </c>
      <c r="F21" t="s">
        <v>52</v>
      </c>
    </row>
    <row r="22" spans="3:6" x14ac:dyDescent="0.45">
      <c r="C22" s="24"/>
      <c r="D22" s="25"/>
      <c r="E22" t="s">
        <v>25</v>
      </c>
      <c r="F22" t="s">
        <v>50</v>
      </c>
    </row>
    <row r="23" spans="3:6" x14ac:dyDescent="0.45">
      <c r="C23" s="23"/>
      <c r="D23" s="25"/>
      <c r="F23" t="s">
        <v>52</v>
      </c>
    </row>
    <row r="24" spans="3:6" x14ac:dyDescent="0.45">
      <c r="C24" s="24">
        <v>22</v>
      </c>
      <c r="D24" s="25" t="s">
        <v>65</v>
      </c>
      <c r="E24" t="s">
        <v>27</v>
      </c>
      <c r="F24" t="s">
        <v>52</v>
      </c>
    </row>
    <row r="25" spans="3:6" x14ac:dyDescent="0.45">
      <c r="C25" s="23"/>
      <c r="D25" s="25"/>
      <c r="E25" t="s">
        <v>25</v>
      </c>
      <c r="F25" t="s">
        <v>52</v>
      </c>
    </row>
    <row r="26" spans="3:6" x14ac:dyDescent="0.45">
      <c r="C26" s="24">
        <v>23</v>
      </c>
      <c r="D26" s="25" t="s">
        <v>66</v>
      </c>
      <c r="E26" t="s">
        <v>20</v>
      </c>
      <c r="F26" t="s">
        <v>53</v>
      </c>
    </row>
    <row r="27" spans="3:6" x14ac:dyDescent="0.45">
      <c r="C27" s="23"/>
      <c r="D27" s="25"/>
      <c r="E27" t="s">
        <v>29</v>
      </c>
      <c r="F27" t="s">
        <v>53</v>
      </c>
    </row>
    <row r="28" spans="3:6" x14ac:dyDescent="0.45">
      <c r="C28" s="24">
        <v>24</v>
      </c>
      <c r="D28" s="25" t="s">
        <v>66</v>
      </c>
      <c r="E28" t="s">
        <v>29</v>
      </c>
      <c r="F28" t="s">
        <v>53</v>
      </c>
    </row>
    <row r="29" spans="3:6" x14ac:dyDescent="0.45">
      <c r="C29" s="23"/>
      <c r="D29" s="25"/>
      <c r="E29" t="s">
        <v>25</v>
      </c>
      <c r="F29" t="s">
        <v>53</v>
      </c>
    </row>
    <row r="30" spans="3:6" x14ac:dyDescent="0.45">
      <c r="C30" s="24">
        <v>25</v>
      </c>
      <c r="D30" s="25" t="s">
        <v>66</v>
      </c>
      <c r="E30" t="s">
        <v>18</v>
      </c>
      <c r="F30" t="s">
        <v>54</v>
      </c>
    </row>
    <row r="31" spans="3:6" x14ac:dyDescent="0.45">
      <c r="C31" s="24"/>
      <c r="D31" s="25"/>
      <c r="E31" t="s">
        <v>29</v>
      </c>
      <c r="F31" t="s">
        <v>53</v>
      </c>
    </row>
    <row r="32" spans="3:6" x14ac:dyDescent="0.45">
      <c r="C32" s="23"/>
      <c r="D32" s="25"/>
      <c r="E32" t="s">
        <v>25</v>
      </c>
      <c r="F32" t="s">
        <v>53</v>
      </c>
    </row>
    <row r="33" spans="3:6" x14ac:dyDescent="0.45">
      <c r="C33" s="24">
        <v>26</v>
      </c>
      <c r="D33" s="25" t="s">
        <v>66</v>
      </c>
      <c r="E33" t="s">
        <v>18</v>
      </c>
      <c r="F33" t="s">
        <v>54</v>
      </c>
    </row>
    <row r="34" spans="3:6" x14ac:dyDescent="0.45">
      <c r="C34" s="23"/>
      <c r="D34" s="25"/>
      <c r="E34" t="s">
        <v>25</v>
      </c>
      <c r="F34" t="s">
        <v>54</v>
      </c>
    </row>
    <row r="35" spans="3:6" x14ac:dyDescent="0.45">
      <c r="C35" s="24">
        <v>27</v>
      </c>
      <c r="D35" s="25" t="s">
        <v>67</v>
      </c>
      <c r="E35" t="s">
        <v>18</v>
      </c>
      <c r="F35" t="s">
        <v>54</v>
      </c>
    </row>
    <row r="36" spans="3:6" x14ac:dyDescent="0.45">
      <c r="C36" s="23"/>
      <c r="D36" s="25"/>
      <c r="E36" t="s">
        <v>25</v>
      </c>
      <c r="F36" t="s">
        <v>54</v>
      </c>
    </row>
    <row r="37" spans="3:6" x14ac:dyDescent="0.45">
      <c r="C37" s="24">
        <v>28</v>
      </c>
      <c r="D37" s="25" t="s">
        <v>67</v>
      </c>
      <c r="E37" t="s">
        <v>18</v>
      </c>
      <c r="F37" t="s">
        <v>54</v>
      </c>
    </row>
    <row r="38" spans="3:6" x14ac:dyDescent="0.45">
      <c r="C38" s="23"/>
      <c r="D38" s="25"/>
      <c r="E38" t="s">
        <v>25</v>
      </c>
      <c r="F38" t="s">
        <v>54</v>
      </c>
    </row>
    <row r="39" spans="3:6" x14ac:dyDescent="0.45">
      <c r="C39" s="24">
        <v>29</v>
      </c>
      <c r="D39" s="25" t="s">
        <v>67</v>
      </c>
      <c r="E39" t="s">
        <v>18</v>
      </c>
      <c r="F39" t="s">
        <v>54</v>
      </c>
    </row>
    <row r="40" spans="3:6" x14ac:dyDescent="0.45">
      <c r="C40" s="23"/>
      <c r="D40" s="25"/>
      <c r="E40" t="s">
        <v>32</v>
      </c>
      <c r="F40" t="s">
        <v>56</v>
      </c>
    </row>
    <row r="41" spans="3:6" x14ac:dyDescent="0.45">
      <c r="C41" s="24">
        <v>30</v>
      </c>
      <c r="D41" s="25" t="s">
        <v>67</v>
      </c>
      <c r="E41" t="s">
        <v>25</v>
      </c>
      <c r="F41" t="s">
        <v>56</v>
      </c>
    </row>
    <row r="42" spans="3:6" x14ac:dyDescent="0.45">
      <c r="C42" s="23"/>
      <c r="D42" s="25"/>
      <c r="E42" t="s">
        <v>32</v>
      </c>
      <c r="F42" t="s">
        <v>56</v>
      </c>
    </row>
    <row r="43" spans="3:6" x14ac:dyDescent="0.45">
      <c r="C43" s="23">
        <v>31</v>
      </c>
      <c r="D43" s="25" t="s">
        <v>68</v>
      </c>
      <c r="E43" t="s">
        <v>25</v>
      </c>
      <c r="F43" t="s">
        <v>56</v>
      </c>
    </row>
    <row r="44" spans="3:6" x14ac:dyDescent="0.45">
      <c r="C44" s="24">
        <v>33</v>
      </c>
      <c r="D44" s="25" t="s">
        <v>68</v>
      </c>
      <c r="E44" t="s">
        <v>20</v>
      </c>
      <c r="F44" t="s">
        <v>56</v>
      </c>
    </row>
    <row r="45" spans="3:6" x14ac:dyDescent="0.45">
      <c r="C45" s="23"/>
      <c r="D45" s="25"/>
      <c r="E45" t="s">
        <v>32</v>
      </c>
      <c r="F45" t="s">
        <v>56</v>
      </c>
    </row>
    <row r="46" spans="3:6" x14ac:dyDescent="0.45">
      <c r="C46" s="24">
        <v>34</v>
      </c>
      <c r="D46" s="25" t="s">
        <v>68</v>
      </c>
      <c r="E46" t="s">
        <v>25</v>
      </c>
      <c r="F46" t="s">
        <v>56</v>
      </c>
    </row>
    <row r="47" spans="3:6" x14ac:dyDescent="0.45">
      <c r="C47" s="24"/>
      <c r="D47" s="25"/>
      <c r="E47" t="s">
        <v>34</v>
      </c>
      <c r="F47" t="s">
        <v>57</v>
      </c>
    </row>
    <row r="48" spans="3:6" x14ac:dyDescent="0.45">
      <c r="C48" s="23"/>
      <c r="D48" s="25"/>
      <c r="E48" t="s">
        <v>32</v>
      </c>
      <c r="F48" t="s">
        <v>56</v>
      </c>
    </row>
    <row r="49" spans="3:6" x14ac:dyDescent="0.45">
      <c r="C49" s="23">
        <v>35</v>
      </c>
      <c r="D49" s="25" t="s">
        <v>68</v>
      </c>
      <c r="E49" t="s">
        <v>25</v>
      </c>
      <c r="F49" t="s">
        <v>57</v>
      </c>
    </row>
    <row r="50" spans="3:6" x14ac:dyDescent="0.45">
      <c r="C50" s="24">
        <v>36</v>
      </c>
      <c r="D50" s="25" t="s">
        <v>69</v>
      </c>
      <c r="E50" t="s">
        <v>25</v>
      </c>
      <c r="F50" t="s">
        <v>57</v>
      </c>
    </row>
    <row r="51" spans="3:6" x14ac:dyDescent="0.45">
      <c r="C51" s="23"/>
      <c r="D51" s="25"/>
      <c r="E51" t="s">
        <v>34</v>
      </c>
      <c r="F51" t="s">
        <v>57</v>
      </c>
    </row>
    <row r="52" spans="3:6" x14ac:dyDescent="0.45">
      <c r="C52" s="24">
        <v>37</v>
      </c>
      <c r="D52" s="25" t="s">
        <v>69</v>
      </c>
      <c r="E52" t="s">
        <v>25</v>
      </c>
      <c r="F52" t="s">
        <v>57</v>
      </c>
    </row>
    <row r="53" spans="3:6" x14ac:dyDescent="0.45">
      <c r="C53" s="23"/>
      <c r="D53" s="25"/>
      <c r="E53" t="s">
        <v>34</v>
      </c>
      <c r="F53" t="s">
        <v>57</v>
      </c>
    </row>
    <row r="54" spans="3:6" x14ac:dyDescent="0.45">
      <c r="C54" s="24">
        <v>38</v>
      </c>
      <c r="D54" s="25" t="s">
        <v>69</v>
      </c>
      <c r="E54" t="s">
        <v>25</v>
      </c>
      <c r="F54" t="s">
        <v>57</v>
      </c>
    </row>
    <row r="55" spans="3:6" x14ac:dyDescent="0.45">
      <c r="C55" s="23"/>
      <c r="D55" s="25"/>
      <c r="E55" t="s">
        <v>34</v>
      </c>
      <c r="F55" t="s">
        <v>57</v>
      </c>
    </row>
    <row r="56" spans="3:6" x14ac:dyDescent="0.45">
      <c r="C56" s="24">
        <v>39</v>
      </c>
      <c r="D56" s="25" t="s">
        <v>69</v>
      </c>
      <c r="E56" t="s">
        <v>25</v>
      </c>
      <c r="F56" t="s">
        <v>57</v>
      </c>
    </row>
    <row r="57" spans="3:6" x14ac:dyDescent="0.45">
      <c r="C57" s="23"/>
      <c r="D57" s="25"/>
      <c r="E57" t="s">
        <v>34</v>
      </c>
      <c r="F57" t="s">
        <v>57</v>
      </c>
    </row>
    <row r="58" spans="3:6" x14ac:dyDescent="0.45">
      <c r="C58" s="24">
        <v>40</v>
      </c>
      <c r="D58" s="25" t="s">
        <v>70</v>
      </c>
      <c r="E58" t="s">
        <v>20</v>
      </c>
      <c r="F58" t="s">
        <v>57</v>
      </c>
    </row>
    <row r="59" spans="3:6" x14ac:dyDescent="0.45">
      <c r="C59" s="24"/>
      <c r="D59" s="25"/>
      <c r="E59" t="s">
        <v>36</v>
      </c>
      <c r="F59" t="s">
        <v>59</v>
      </c>
    </row>
    <row r="60" spans="3:6" x14ac:dyDescent="0.45">
      <c r="C60" s="23"/>
      <c r="D60" s="25"/>
      <c r="E60" t="s">
        <v>34</v>
      </c>
      <c r="F60" t="s">
        <v>57</v>
      </c>
    </row>
    <row r="61" spans="3:6" x14ac:dyDescent="0.45">
      <c r="C61" s="24">
        <v>41</v>
      </c>
      <c r="D61" s="25" t="s">
        <v>70</v>
      </c>
      <c r="E61" t="s">
        <v>36</v>
      </c>
      <c r="F61" t="s">
        <v>59</v>
      </c>
    </row>
    <row r="62" spans="3:6" x14ac:dyDescent="0.45">
      <c r="C62" s="23"/>
      <c r="D62" s="25"/>
      <c r="E62" t="s">
        <v>37</v>
      </c>
      <c r="F62" t="s">
        <v>59</v>
      </c>
    </row>
    <row r="63" spans="3:6" x14ac:dyDescent="0.45">
      <c r="C63" s="23">
        <v>42</v>
      </c>
      <c r="D63" s="25" t="s">
        <v>70</v>
      </c>
      <c r="E63" t="s">
        <v>37</v>
      </c>
      <c r="F63" t="s">
        <v>59</v>
      </c>
    </row>
    <row r="64" spans="3:6" x14ac:dyDescent="0.45">
      <c r="C64" s="23">
        <v>43</v>
      </c>
      <c r="D64" s="25" t="s">
        <v>70</v>
      </c>
      <c r="E64" t="s">
        <v>38</v>
      </c>
      <c r="F64" t="s">
        <v>59</v>
      </c>
    </row>
    <row r="65" spans="3:6" x14ac:dyDescent="0.45">
      <c r="C65" s="24">
        <v>44</v>
      </c>
      <c r="D65" s="25" t="s">
        <v>71</v>
      </c>
      <c r="E65" t="s">
        <v>39</v>
      </c>
      <c r="F65" t="s">
        <v>59</v>
      </c>
    </row>
    <row r="66" spans="3:6" x14ac:dyDescent="0.45">
      <c r="C66" s="23"/>
      <c r="D66" s="25"/>
      <c r="E66" t="s">
        <v>38</v>
      </c>
      <c r="F66" t="s">
        <v>59</v>
      </c>
    </row>
    <row r="67" spans="3:6" x14ac:dyDescent="0.45">
      <c r="C67" s="24">
        <v>45</v>
      </c>
      <c r="D67" s="25" t="s">
        <v>71</v>
      </c>
      <c r="E67" t="s">
        <v>22</v>
      </c>
      <c r="F67" t="s">
        <v>60</v>
      </c>
    </row>
    <row r="68" spans="3:6" x14ac:dyDescent="0.45">
      <c r="C68" s="23"/>
      <c r="D68" s="25"/>
      <c r="E68" t="s">
        <v>39</v>
      </c>
      <c r="F68" t="s">
        <v>59</v>
      </c>
    </row>
    <row r="69" spans="3:6" x14ac:dyDescent="0.45">
      <c r="C69" s="23">
        <v>46</v>
      </c>
      <c r="D69" s="25" t="s">
        <v>71</v>
      </c>
      <c r="E69" t="s">
        <v>22</v>
      </c>
      <c r="F69" t="s">
        <v>60</v>
      </c>
    </row>
    <row r="70" spans="3:6" x14ac:dyDescent="0.45">
      <c r="C70" s="23">
        <v>47</v>
      </c>
      <c r="D70" s="25" t="s">
        <v>71</v>
      </c>
      <c r="E70" t="s">
        <v>20</v>
      </c>
      <c r="F70" t="s">
        <v>60</v>
      </c>
    </row>
  </sheetData>
  <pageMargins left="0.7" right="0.7" top="0.75" bottom="0.75" header="0.3" footer="0.3"/>
  <pageSetup paperSize="9" scale="64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Mauricio Diaz Leiva</dc:creator>
  <cp:lastModifiedBy>Ivan Mauricio Diaz Leiva</cp:lastModifiedBy>
  <cp:lastPrinted>2025-09-17T17:11:13Z</cp:lastPrinted>
  <dcterms:created xsi:type="dcterms:W3CDTF">2025-09-17T16:53:56Z</dcterms:created>
  <dcterms:modified xsi:type="dcterms:W3CDTF">2025-09-17T17:12:25Z</dcterms:modified>
</cp:coreProperties>
</file>