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GoogleDrive/My Drive/protein_tree_sandeep/iedb/"/>
    </mc:Choice>
  </mc:AlternateContent>
  <bookViews>
    <workbookView xWindow="27780" yWindow="2220" windowWidth="24560" windowHeight="12960" tabRatio="500" activeTab="1"/>
  </bookViews>
  <sheets>
    <sheet name="crosscheck_s_ids_names" sheetId="1" r:id="rId1"/>
    <sheet name="Manual reviewed" sheetId="4" r:id="rId2"/>
  </sheets>
  <definedNames>
    <definedName name="_xlnm._FilterDatabase" localSheetId="0" hidden="1">crosscheck_s_ids_names!$A$1:$AA$184</definedName>
    <definedName name="_xlnm._FilterDatabase" localSheetId="1" hidden="1">'Manual reviewed'!$A$1:$V$1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5" i="1" l="1"/>
  <c r="Z46" i="1"/>
  <c r="Z80" i="1"/>
  <c r="Z65" i="1"/>
  <c r="Z124" i="1"/>
  <c r="Z40" i="1"/>
  <c r="Z32" i="1"/>
  <c r="Z136" i="1"/>
  <c r="Z16" i="1"/>
  <c r="Z21" i="1"/>
  <c r="Z51" i="1"/>
  <c r="Z137" i="1"/>
  <c r="Z4" i="1"/>
  <c r="Z22" i="1"/>
  <c r="Z10" i="1"/>
  <c r="Z38" i="1"/>
  <c r="Z109" i="1"/>
  <c r="Z115" i="1"/>
  <c r="Z117" i="1"/>
  <c r="Z119" i="1"/>
  <c r="Z120" i="1"/>
  <c r="Z73" i="1"/>
  <c r="Z27" i="1"/>
  <c r="Z60" i="1"/>
  <c r="Z134" i="1"/>
  <c r="Z53" i="1"/>
  <c r="Z61" i="1"/>
  <c r="Z123" i="1"/>
  <c r="Z35" i="1"/>
  <c r="Z114" i="1"/>
  <c r="Z5" i="1"/>
  <c r="Z116" i="1"/>
  <c r="Z3" i="1"/>
  <c r="Z47" i="1"/>
  <c r="Z25" i="1"/>
  <c r="Z87" i="1"/>
  <c r="Z97" i="1"/>
  <c r="Z98" i="1"/>
  <c r="Z138" i="1"/>
  <c r="Z139" i="1"/>
  <c r="Z140" i="1"/>
  <c r="Z141" i="1"/>
  <c r="Z142" i="1"/>
  <c r="Z17" i="1"/>
  <c r="Z81" i="1"/>
  <c r="Z143" i="1"/>
  <c r="Z144" i="1"/>
  <c r="Z145" i="1"/>
  <c r="Z146" i="1"/>
  <c r="Z147" i="1"/>
  <c r="Z148" i="1"/>
  <c r="Z6" i="1"/>
  <c r="Z111" i="1"/>
  <c r="Z96" i="1"/>
  <c r="Z112" i="1"/>
  <c r="Z149" i="1"/>
  <c r="Z33" i="1"/>
  <c r="Z83" i="1"/>
  <c r="Z105" i="1"/>
  <c r="Z23" i="1"/>
  <c r="Z70" i="1"/>
  <c r="Z62" i="1"/>
  <c r="Z18" i="1"/>
  <c r="Z107" i="1"/>
  <c r="Z63" i="1"/>
  <c r="Z19" i="1"/>
  <c r="Z89" i="1"/>
  <c r="Z94" i="1"/>
  <c r="Z100" i="1"/>
  <c r="Z88" i="1"/>
  <c r="Z41" i="1"/>
  <c r="Z150" i="1"/>
  <c r="Z90" i="1"/>
  <c r="Z126" i="1"/>
  <c r="Z11" i="1"/>
  <c r="Z151" i="1"/>
  <c r="Z152" i="1"/>
  <c r="Z153" i="1"/>
  <c r="Z39" i="1"/>
  <c r="Z76" i="1"/>
  <c r="Z30" i="1"/>
  <c r="Z102" i="1"/>
  <c r="Z154" i="1"/>
  <c r="Z48" i="1"/>
  <c r="Z155" i="1"/>
  <c r="Z78" i="1"/>
  <c r="Z24" i="1"/>
  <c r="Z113" i="1"/>
  <c r="Z156" i="1"/>
  <c r="Z42" i="1"/>
  <c r="Z43" i="1"/>
  <c r="Z44" i="1"/>
  <c r="Z58" i="1"/>
  <c r="Z108" i="1"/>
  <c r="Z99" i="1"/>
  <c r="Z74" i="1"/>
  <c r="Z84" i="1"/>
  <c r="Z157" i="1"/>
  <c r="Z15" i="1"/>
  <c r="Z158" i="1"/>
  <c r="Z159" i="1"/>
  <c r="Z132" i="1"/>
  <c r="Z129" i="1"/>
  <c r="Z91" i="1"/>
  <c r="Z92" i="1"/>
  <c r="Z79" i="1"/>
  <c r="Z93" i="1"/>
  <c r="Z12" i="1"/>
  <c r="Z71" i="1"/>
  <c r="Z45" i="1"/>
  <c r="Z160" i="1"/>
  <c r="Z121" i="1"/>
  <c r="Z161" i="1"/>
  <c r="Z162" i="1"/>
  <c r="Z66" i="1"/>
  <c r="Z52" i="1"/>
  <c r="Z7" i="1"/>
  <c r="Z36" i="1"/>
  <c r="Z163" i="1"/>
  <c r="Z164" i="1"/>
  <c r="Z50" i="1"/>
  <c r="Z165" i="1"/>
  <c r="Z166" i="1"/>
  <c r="Z167" i="1"/>
  <c r="Z125" i="1"/>
  <c r="Z168" i="1"/>
  <c r="Z169" i="1"/>
  <c r="Z82" i="1"/>
  <c r="Z68" i="1"/>
  <c r="Z106" i="1"/>
  <c r="Z13" i="1"/>
  <c r="Z110" i="1"/>
  <c r="Z26" i="1"/>
  <c r="Z130" i="1"/>
  <c r="Z20" i="1"/>
  <c r="Z67" i="1"/>
  <c r="Z85" i="1"/>
  <c r="Z31" i="1"/>
  <c r="Z133" i="1"/>
  <c r="Z101" i="1"/>
  <c r="Z103" i="1"/>
  <c r="Z128" i="1"/>
  <c r="Z131" i="1"/>
  <c r="Z8" i="1"/>
  <c r="Z170" i="1"/>
  <c r="Z55" i="1"/>
  <c r="Z171" i="1"/>
  <c r="Z172" i="1"/>
  <c r="Z173" i="1"/>
  <c r="Z56" i="1"/>
  <c r="Z75" i="1"/>
  <c r="Z174" i="1"/>
  <c r="Z175" i="1"/>
  <c r="Z14" i="1"/>
  <c r="Z176" i="1"/>
  <c r="Z177" i="1"/>
  <c r="Z178" i="1"/>
  <c r="Z69" i="1"/>
  <c r="Z179" i="1"/>
  <c r="Z180" i="1"/>
  <c r="Z59" i="1"/>
  <c r="Z118" i="1"/>
  <c r="Z2" i="1"/>
  <c r="Z37" i="1"/>
  <c r="Z72" i="1"/>
  <c r="Z34" i="1"/>
  <c r="Z104" i="1"/>
  <c r="Z28" i="1"/>
  <c r="Z54" i="1"/>
  <c r="Z29" i="1"/>
  <c r="Z127" i="1"/>
  <c r="Z181" i="1"/>
  <c r="Z122" i="1"/>
  <c r="Z182" i="1"/>
  <c r="Z49" i="1"/>
  <c r="Z57" i="1"/>
  <c r="Z95" i="1"/>
  <c r="Z183" i="1"/>
  <c r="Z184" i="1"/>
  <c r="Z9" i="1"/>
  <c r="Z64" i="1"/>
  <c r="Z86" i="1"/>
  <c r="Z77" i="1"/>
</calcChain>
</file>

<file path=xl/sharedStrings.xml><?xml version="1.0" encoding="utf-8"?>
<sst xmlns="http://schemas.openxmlformats.org/spreadsheetml/2006/main" count="3679" uniqueCount="893">
  <si>
    <t>Source ID</t>
  </si>
  <si>
    <t>Parent IRI_prevous_version</t>
  </si>
  <si>
    <t>Previous Version</t>
  </si>
  <si>
    <t>Accession</t>
  </si>
  <si>
    <t>Database</t>
  </si>
  <si>
    <t>Name</t>
  </si>
  <si>
    <t>Aliases</t>
  </si>
  <si>
    <t>Synonyms</t>
  </si>
  <si>
    <t>Taxon ID</t>
  </si>
  <si>
    <t>Taxon Name</t>
  </si>
  <si>
    <t>Species ID</t>
  </si>
  <si>
    <t>Species Label</t>
  </si>
  <si>
    <t>Proteome ID</t>
  </si>
  <si>
    <t>Proteome Label</t>
  </si>
  <si>
    <t>Protein Strategy</t>
  </si>
  <si>
    <t>Parent IRI_current_version</t>
  </si>
  <si>
    <t>Parent Protein Database</t>
  </si>
  <si>
    <t>Parent Protein Accession</t>
  </si>
  <si>
    <t>Parent Sequence Length</t>
  </si>
  <si>
    <t>Sequence</t>
  </si>
  <si>
    <t>Entry</t>
  </si>
  <si>
    <t>Entry name</t>
  </si>
  <si>
    <t>Status</t>
  </si>
  <si>
    <t>Protein names</t>
  </si>
  <si>
    <t>Organism</t>
  </si>
  <si>
    <t>http://iedb.org/taxon-protein/9606-ab</t>
  </si>
  <si>
    <t>Found</t>
  </si>
  <si>
    <t>AAH38982.1</t>
  </si>
  <si>
    <t>GenPept</t>
  </si>
  <si>
    <t>Immunoglobulin J chain</t>
  </si>
  <si>
    <t>IGJ</t>
  </si>
  <si>
    <t>Homo sapiens</t>
  </si>
  <si>
    <t>Homo-sapiens-human</t>
  </si>
  <si>
    <t>Homo sapiens (human)</t>
  </si>
  <si>
    <t>http://www.uniprot.org/uniprot/P01591</t>
  </si>
  <si>
    <t>UniProt</t>
  </si>
  <si>
    <t>P01591</t>
  </si>
  <si>
    <t>MKNHLLFWGVLAVFIKAVHVKAQEDERIVLVDNKCKCARITSRIIRSSEDPNEDIVERNIRIIVPLNNRENISDPTSPLRTRFVYHLSDLCKKCDPTEVELDNQIVTATQSNICDEDSATETCYTYDRNKCYTAVVPLVYGGETKMVETALTPDACYPD</t>
  </si>
  <si>
    <t>IGJ_HUMAN</t>
  </si>
  <si>
    <t>reviewed</t>
  </si>
  <si>
    <t>Immunoglobulin J chain (Joining chain of multimeric IgA and IgM)</t>
  </si>
  <si>
    <t>Homo sapiens (Human)</t>
  </si>
  <si>
    <t>http://iedb.org/taxon-protein/9606-tcr</t>
  </si>
  <si>
    <t>AAB30469.2</t>
  </si>
  <si>
    <t>T-cell receptor alpha chain-c6.1A fusion protein</t>
  </si>
  <si>
    <t>c6.1A-TCRC</t>
  </si>
  <si>
    <t>Homo sapiens human</t>
  </si>
  <si>
    <t>http://iedb.org/taxon-protein/9606-other</t>
  </si>
  <si>
    <t>IEDB</t>
  </si>
  <si>
    <t>P01861.1</t>
  </si>
  <si>
    <t>Ig gamma-4 chain C region</t>
  </si>
  <si>
    <t>http://www.uniprot.org/uniprot/P01861</t>
  </si>
  <si>
    <t>P01861</t>
  </si>
  <si>
    <t>ASTKGPSVFPLAPCSRSTSESTAALGCLVKDYFPEPVTVSWNSGALTSGVHTFPAVLQSSGLYSLSSVVTVPSSSLGTKTYTCNVDHKPSNTKVDKRVESKYGPPCPSCPAPEFLGGPSVFLFPPKPKDTLMISRTPEVTCVVVDVSQEDPEVQFNWYVDGVEVHNAKTKPREEQFNSTYRVVSVLTVLHQDWLNGKEYKCKVSNKGLPSSIEKTISKAKGQPREPQVYTLPPSQEEMTKNQVSLTCLVKGFYPSDIAVEWESNGQPENNYKTTPPVLDSDGSFFLYSRLTVDKSRWQEGNVFSCSVMHEALHNHYTQKSLSLSLGK</t>
  </si>
  <si>
    <t>IGHG4_HUMAN</t>
  </si>
  <si>
    <t>Immunoglobulin heavy constant gamma 4 (Ig gamma-4 chain C region)</t>
  </si>
  <si>
    <t>P01591.3</t>
  </si>
  <si>
    <t>http://www.uniprot.org/uniprot/D6RHJ6</t>
  </si>
  <si>
    <t>D6RHJ6</t>
  </si>
  <si>
    <t>MKNHLLFWGVLAVFIKAVHVKGSRDSSASASRVAGITAQEDERIVLVDNKCKCARITSRIIRSSEDPNEDIVERNIRIIVPLNNRENISDPTSPLRTRFVYHLSDLCKKCDPTEVELDNQIVTATQSNICDEDSATETCYTYDRNKCYTAVVPLVYG</t>
  </si>
  <si>
    <t>D6RHJ6_HUMAN</t>
  </si>
  <si>
    <t>unreviewed</t>
  </si>
  <si>
    <t>Immunoglobulin J chain (Fragment)</t>
  </si>
  <si>
    <t>P15814.1</t>
  </si>
  <si>
    <t>Immunoglobulin lambda-like polypeptide 1 precursor</t>
  </si>
  <si>
    <t>http://www.uniprot.org/uniprot/P15814</t>
  </si>
  <si>
    <t>P15814</t>
  </si>
  <si>
    <t>MRPGTGQGGLEAPGEPGPNLRQRWPLLLLGLAVVTHGLLRPTAASQSRALGPGAPGGSSRSSLRSRWGRFLLQRGSWTGPRCWPRGFQSKHNSVTHVFGSGTQLTVLSQPKATPSVTLFPPSSEELQANKATLVCLMNDFYPGILTVTWKADGTPITQGVEMTTPSKQSNNKYAASSYLSLTPEQWRSRRSYSCQVMHEGSTVEKTVAPAECS</t>
  </si>
  <si>
    <t>IGLL1_HUMAN</t>
  </si>
  <si>
    <t>Immunoglobulin lambda-like polypeptide 1 (CD179 antigen-like family member B) (Ig lambda-5) (Immunoglobulin omega polypeptide) (Immunoglobulin-related protein 14.1) (CD antigen CD179b)</t>
  </si>
  <si>
    <t>P01834.1</t>
  </si>
  <si>
    <t>Ig kappa chain C region</t>
  </si>
  <si>
    <t>http://www.uniprot.org/uniprot/P01834</t>
  </si>
  <si>
    <t>P01834</t>
  </si>
  <si>
    <t>RTVAAPSVFIFPPSDEQLKSGTASVVCLLNNFYPREAKVQWKVDNALQSGNSQESVTEQDSKDSTYSLSSTLTLSKADYEKHKVYACEVTHQGLSSPVTKSFNRGEC</t>
  </si>
  <si>
    <t>IGKC_HUMAN</t>
  </si>
  <si>
    <t>Immunoglobulin kappa constant (Ig kappa chain C region) (Ig kappa chain C region AG) (Ig kappa chain C region CUM) (Ig kappa chain C region EU) (Ig kappa chain C region OU) (Ig kappa chain C region ROY) (Ig kappa chain C region TI)</t>
  </si>
  <si>
    <t>P01857.1</t>
  </si>
  <si>
    <t>Ig gamma-1 chain C region</t>
  </si>
  <si>
    <t>http://www.uniprot.org/uniprot/P01857</t>
  </si>
  <si>
    <t>P01857</t>
  </si>
  <si>
    <t>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</si>
  <si>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IGHG1_HUMAN</t>
  </si>
  <si>
    <t>Immunoglobulin heavy constant gamma 1 (Ig gamma-1 chain C region) (Ig gamma-1 chain C region EU) (Ig gamma-1 chain C region KOL) (Ig gamma-1 chain C region NIE)</t>
  </si>
  <si>
    <t>P01860.1</t>
  </si>
  <si>
    <t>Ig gamma-3 chain C region (Heavy chain disease protein) (HDC)</t>
  </si>
  <si>
    <t>http://www.uniprot.org/uniprot/P01860</t>
  </si>
  <si>
    <t>P01860</t>
  </si>
  <si>
    <t>ASTKGPSVFPLAPCSRSTSGGTAALGCLVKDYFPEPVTVSWNSGALTSGVHTFPAVLQSSGLYSLSSVVTVPSSSLGTQTYTCNVNHKPSNTKVDKRVELKTPLGDTTHTCPRCPEPKSCDTPPPCPRCPEPKSCDTPPPCPRCPEPKSCDTPPPCPRCPAPELLGGPSVFLFPPKPKDTLMISRTPEVTCVVVDVSHEDPEVQFKWYVDGVEVHNAKTKPREEQYNSTFRVVSVLTVLHQDWLNGKEYKCKVSNKALPAPIEKTISKTKGQPREPQVYTLPPSREEMTKNQVSLTCLVKGFYPSDIAVEWESSGQPENNYNTTPPMLDSDGSFFLYSKLTVDKSRWQQGNIFSCSVMHEALHNRFTQKSLSLSPGK</t>
  </si>
  <si>
    <t>IGHG3_HUMAN</t>
  </si>
  <si>
    <t>Immunoglobulin heavy constant gamma 3 (HDC) (Heavy chain disease protein) (Ig gamma-3 chain C region)</t>
  </si>
  <si>
    <t>http://iedb.org/taxon-protein/9913-mhc-other</t>
  </si>
  <si>
    <t>AAS20569.1</t>
  </si>
  <si>
    <t>MHC class II antigen</t>
  </si>
  <si>
    <t>BoLA-DQB</t>
  </si>
  <si>
    <t>Bos taurus</t>
  </si>
  <si>
    <t>Bos-taurus-bovine</t>
  </si>
  <si>
    <t>Bos taurus (bovine)</t>
  </si>
  <si>
    <t>http://iedb.org/taxon-protein/9913-mhc</t>
  </si>
  <si>
    <t>P01871.3</t>
  </si>
  <si>
    <t>Ig mu chain C region</t>
  </si>
  <si>
    <t>IGHM</t>
  </si>
  <si>
    <t>http://www.uniprot.org/uniprot/P01871</t>
  </si>
  <si>
    <t>P01871</t>
  </si>
  <si>
    <t>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GKPTLYNVSLVMSDTAGTCY</t>
  </si>
  <si>
    <t>IGHM_HUMAN</t>
  </si>
  <si>
    <t>Immunoglobulin heavy constant mu (Ig mu chain C region) (Ig mu chain C region BOT) (Ig mu chain C region GAL) (Ig mu chain C region OU)</t>
  </si>
  <si>
    <t>P01854.1</t>
  </si>
  <si>
    <t>Ig epsilon chain C region</t>
  </si>
  <si>
    <t>IgE heavy chain constant region</t>
  </si>
  <si>
    <t>IGHE</t>
  </si>
  <si>
    <t>http://www.uniprot.org/uniprot/P01854</t>
  </si>
  <si>
    <t>P01854</t>
  </si>
  <si>
    <t>ASTQSPSVFPLTRCCKNIPSNATSVTLGCLATGYFPEPVMVTWDTGSLNGTTMTLPATTLTLSGHYATISLLTVSGAWAKQMFTCRVAHTPSSTDWVDNKTFSVCSRDFTPPTVKILQSSCDGGGHFPPTIQLLCLVSGYTPGTINITWLEDGQVMDVDLSTASTTQEGELASTQSELTLSQKHWLSDRTYTCQVTYQGHTFEDSTKKCADSNPRGVSAYLSRPSPFDLFIRKSPTITCLVVDLAPSKGTVNLTWSRASGKPVNHSTRKEEKQRNGTLTVTSTLPVGTRDWIEGETYQCRVTHPHLPRALMRSTTKTSGPRAAPEVYAFATPEWPGSRDKRTLACLIQNFMPEDISVQWLHNEVQLPDARHSTTQPRKTKGSGFFVFSRLEVTRAEWEQKDEFICRAVHEAASPSQTVQRAVSVNPGK</t>
  </si>
  <si>
    <t>IGHE_HUMAN</t>
  </si>
  <si>
    <t>Immunoglobulin heavy constant epsilon (Ig epsilon chain C region) (Ig epsilon chain C region ND)</t>
  </si>
  <si>
    <t>P01859.2</t>
  </si>
  <si>
    <t>Ig gamma-2 chain C region</t>
  </si>
  <si>
    <t>http://www.uniprot.org/uniprot/P01859</t>
  </si>
  <si>
    <t>P01859</t>
  </si>
  <si>
    <t>ASTKGPSVFPLAPCSRSTSESTAALGCLVKDYFPEPVTVSWNSGALTSGVHTFPAVLQSSGLYSLSSVVTVPSSNFGTQTYTCNVDHKPSNTKVDKTVERKCCVECPPCPAPPVAGPSVFLFPPKPKDTLMISRTPEVTCVVVDVSHEDPEVQFNWYVDGVEVHNAKTKPREEQFNSTFRVVSVLTVVHQDWLNGKEYKCKVSNKGLPAPIEKTISKTKGQPREPQVYTLPPSREEMTKNQVSLTCLVKGFYPSDISVEWESNGQPENNYKTTPPMLDSDGSFFLYSKLTVDKSRWQQGNVFSCSVMHEALHNHYTQKSLSLSPGK</t>
  </si>
  <si>
    <t>IGHG2_HUMAN</t>
  </si>
  <si>
    <t>Immunoglobulin heavy constant gamma 2 (Ig gamma-2 chain C region) (Ig gamma-2 chain C region DOT) (Ig gamma-2 chain C region TIL) (Ig gamma-2 chain C region ZIE)</t>
  </si>
  <si>
    <t>http://iedb.org/taxon-protein/10090-mhc-other</t>
  </si>
  <si>
    <t>3CUP_B</t>
  </si>
  <si>
    <t>Chain B, Crystal Structure Of The Mhc Class Ii Molecule I-Ag7 In Complex With The Peptide Gad221-235</t>
  </si>
  <si>
    <t>Mus musculus</t>
  </si>
  <si>
    <t>Mus-musculus-mouse</t>
  </si>
  <si>
    <t>Mus musculus (mouse)</t>
  </si>
  <si>
    <t>http://iedb.org/taxon-protein/10090-mhc</t>
  </si>
  <si>
    <t>ABX83961.1</t>
  </si>
  <si>
    <t>T-cell receptor beta chain</t>
  </si>
  <si>
    <t>http://www.uniprot.org/uniprot/F5GWR7</t>
  </si>
  <si>
    <t>F5GWR7</t>
  </si>
  <si>
    <t>MVHVARLLLLLLTFFLRTDAETPPRFTRTPVDQTGVSGGVASFICQATGDPRPKIVWNKKGKKVSNQRFEVIEFDDGSGSVLRIQPLRTPRDEAIYECVASNNVGEISVSTRLTVLREDQIPRGFPTIDMGPQLKVVERTRTATMLCAASGNPDPEITWFKDFLPVDTSNNNGRIKQLRSVSIGALQIEQSEESDQGKYECVATNSAGTRYSAPANLYVRVRRVPPRFSIPPTNHEIMPGGSVNITCVAVGSPMPYVKWMLGAEDLTPEDDMPIGRNVLELNDVRQSANYTCVAMSTLGVIEAIAQITVKALPKPPGTPVVTESTATSITLTWDSGNPEPVSYYIIQHKPKNSEELYKEIDGVATTRYSVAGLSPYSDYEFRVVAVNNIGRGPPSEPVLTQTSEQAPSSAPRDVQARMLSSTTILVQWKEPEEPNGQIQGYRVYYTMDPTQHVNNWMKHNVADSQITTIGNLVPQKTYSVKVLAFTSIGDGPLSSDIQVITQTGVPGQPLNFKAEPESETSILLSWTPPRSDTIANYELVYKDGEHGEEQRITIEPGTSYRLQGLKPNSLYYFRLAARSPQGLGASTAEISARTMQSMFAKNFHVKAVMKTSVLLSWEIPENYNSAMPFKILYDDGKMVEEVDGRATQKLIVNLKPEKSYSFVLTNRGNSAGGLQHRVTAKTAPDVLRTKPAFIGKTNLDGMITVQLPEVPANENIKGYYIIIVPLKKSRGKFIKPWESPDEMELDELLKEISRKRRSIRYGREVELKPYIAAHFDVLPTEFTLGDDKHYGGFTNKQLQSGQEYVFFVLAVMEHAESKMYATSPYSDPVVSMDLDPQPITDEEEGLIWVVGPVLAVVFIICIVIAILLYKRKRAESDSRKSSIPNNKEIPSHHPTDPVELRRLNFQTPGSDDSGYPGNLHSSSMASHPPIPILELADHIERLKANDNLKFSQEYESIDPGQQFTWEHSNLEVNKPKNRYANVIAYDHSRVLLSAIEGIPGSDYVNANYIDGYRKQNAYIATQGSLPETFGDFWRMIWEQRSATVVMMTKLEERSRVKCDQYWPSRGTETHGLVQVTLLDTVELATYCVRTFALYKNGSSEKREVRQFQFTAWPDHGVPEHPTPFLAFLRRVKTCNPPDAGPMVVHCSAGVGRTGCFIVIDAMLERIKHEKTVDIYGHVTLMRAQRNYMVQTEDQYIFIHDALLEAVTCGNTEVPARNLYAYIQKLTQIETGENVTGMELEFKRLASSKAHTSRFISANLPCNKFKNRLVNIMPYESTRVCLQPIRGVEGSDYINASFIDGYRQQKAYIATQGPLAETTEDFWRMLWEHNSTIVVMLTKLREMGREKCHQYWPAERSARYQYFVVDPMAEYNMPQYILREFKVTDARDGQSRTVRQFQFTDWPEQGVPKSGEGFIDFIGQVHKTKEQFGQDGPISVHCSAGVGRTGVFITLSIVLERMRYEGVVDIFQTVKMLRTQRPAMVQTEDQYQFSYRAALEYLGSFDHYAT</t>
  </si>
  <si>
    <t>F5GWR7_HUMAN</t>
  </si>
  <si>
    <t>Receptor-type tyrosine-protein phosphatase delta</t>
  </si>
  <si>
    <t>http://iedb.org/taxon-protein/10090-ab</t>
  </si>
  <si>
    <t>AAB59658.1</t>
  </si>
  <si>
    <t>immunoglobulin gamma-chain</t>
  </si>
  <si>
    <t>http://www.uniprot.org/uniprot/P01867</t>
  </si>
  <si>
    <t>P01867</t>
  </si>
  <si>
    <t>KTTPPSVYPLAPGCGDTTGSSVTLGCLVKGYFPESVTVTWNSGSLSSSVHTFPALLQSGLYTMSSSVTVPSSTWPSQTVTCSVAHPASSTTVDKKLEPSGPISTINPCPPCKECHKCPAPNLEGGPSVFIFPPNIKDVLMISLTPKVTCVVVDVSEDDPDVQISWFVNNVEVHTAQTQTHREDYNSTIRVVSTLPIQHQDWMSGKEFKCKVNNKDLPSPIERTISKIKGLVRAPQVYILPPPAEQLSRKDVSLTCLVVGFNPGDISVEWTSNGHTEENYKDTAPVLDSDGSYFIYSKLNMKTSKWEKTDSFSCNVRHEGLKNYYLKKTISRSPGLDLDDICAEAKDGELDGLWTTITIFISLFLLSVCYSASVTLFKVKWIFSSVVELKQKISPDYRNMIGQGA</t>
  </si>
  <si>
    <t>IGG2B_MOUSE</t>
  </si>
  <si>
    <t>Ig gamma-2B chain C region</t>
  </si>
  <si>
    <t>Mus musculus (Mouse)</t>
  </si>
  <si>
    <t>751423A</t>
  </si>
  <si>
    <t>protein Len,Bence-Jones</t>
  </si>
  <si>
    <t>http://www.uniprot.org/uniprot/Q9BX59</t>
  </si>
  <si>
    <t>Q9BX59</t>
  </si>
  <si>
    <t>MGTQEGWCLLLCLALSGAAETKPHPAEGQWRAVDVVLDCFLAKDGAHRGALASSEDRARASLVLKQVPVLDDGSLEDFTDFQGGTLAQDDPPIIFEASVDLVQIPQAEALLHADCSGKEVTCEISRYFLQMTETTVKTAAWFMANMQVSGGGPSISLVMKTPRVTKNEALWHPTLNLPLSPQGTVRTAVEFQVMTQTQSLSFLLGSSASLDCGFSMAPGLDLISVEWRLQHKGRGQLVYSWTAGQGQAVRKGATLEPAQLGMARDASLTLPGLTIQDEGTYICQITTSLYRAQQIIQLNIQASPKVRLSLANEALLPTLICDIAGYYPLDVVVTWTREELGGSPAQVSGASFSSLRQSVAGTYSISSSLTAEPGSAGATYTCQVTHISLEEPLGASTQVVPPERRTALGVIFASSLFLLALMFLGLQRRQAPTGLGLLQAERWETTSCADTQSSHLHEDRTARVSQPS</t>
  </si>
  <si>
    <t>TPSNR_HUMAN</t>
  </si>
  <si>
    <t>Tapasin-related protein (TAPASIN-R) (TAP-binding protein-like) (TAP-binding protein-related protein) (TAPBP-R) (Tapasin-like)</t>
  </si>
  <si>
    <t>AAA37907.1</t>
  </si>
  <si>
    <t>Ig gamma-2a chain membrane (AA at 137)</t>
  </si>
  <si>
    <t>http://www.uniprot.org/uniprot/A0A0A6YY53</t>
  </si>
  <si>
    <t>A0A0A6YY53</t>
  </si>
  <si>
    <t>XKTTAPSVYPLAPVCGGTTGSSVTLGCLVKGYFPEPVTLTWNSGSLSSGVHTFPALLQSGLYTLSSSVTVTSNTWPSQTITCNVAHPASSTKVDKKIEPRVPITQNPCPPLKECPPCAAPDLLGGPSVFIFPPKIKDVLMISLSPMVTCVVVDVSEDDPDVQISWFVNNVEVHTAQTQTHREDYNSTLRVVSALPIQHQDWMSGKEFKCKVNNRALPSPIEKTISKPRGPVRAPQVYVLPPPAEEMTKKEFSLTCMITGFLPAEIAVDWTSNGRTEQNYKNTATVLDSDGSYFMYSKLRVQKSTWERGSLFACSVVHEGLHNHLTTKTISRSLGK</t>
  </si>
  <si>
    <t>A0A0A6YY53_MOUSE</t>
  </si>
  <si>
    <t>Immunoglobulin heavy constant gamma 2C (Fragment)</t>
  </si>
  <si>
    <t>P01774.1</t>
  </si>
  <si>
    <t>Ig heavy chain V-III region POM</t>
  </si>
  <si>
    <t>http://www.uniprot.org/uniprot/P01764</t>
  </si>
  <si>
    <t>P01764</t>
  </si>
  <si>
    <t>MEFGLSWLFLVAILKGVQCEVQLVESGGGLVQPGGSLRLSCAASGFTFSSYAMSWVRQAPGKGLEWVSAISGSGGSTYYADSVKGRFTISRDNSKNTLYLQMNSLRAEDTAVYYCAK</t>
  </si>
  <si>
    <t>HV323_HUMAN</t>
  </si>
  <si>
    <t>Immunoglobulin heavy variable 3-23 (Ig heavy chain V-III region LAY) (Ig heavy chain V-III region POM) (Ig heavy chain V-III region TEI) (Ig heavy chain V-III region TIL) (Ig heavy chain V-III region TUR) (Ig heavy chain V-III region VH26) (Ig heavy chain V-III region WAS) (Ig heavy chain V-III region ZAP)</t>
  </si>
  <si>
    <t>P01740.1</t>
  </si>
  <si>
    <t>T-cell receptor gamma chain V region V108A</t>
  </si>
  <si>
    <t>http://www.uniprot.org/uniprot/A2J008</t>
  </si>
  <si>
    <t>A2J008</t>
  </si>
  <si>
    <t>MLLLRWFTSCCLWVFGLGQLEQTELSVTRETDENVQISCIVYLPYFSNTAIHWYRQKTNQQFEYLIYVATNYNQRPLGGKHKKIEASKDFKSSTSTLEINYLKKEDEATYYCAVWM</t>
  </si>
  <si>
    <t>A2J008_MOUSE</t>
  </si>
  <si>
    <t>MCG146472 (T cell receptor gamma variable 2) (TRGV5S2) (Fragment)</t>
  </si>
  <si>
    <t>CAC03766.1</t>
  </si>
  <si>
    <t>http://www.uniprot.org/uniprot/A0A1B0GXF2</t>
  </si>
  <si>
    <t>A0A1B0GXF2</t>
  </si>
  <si>
    <t>MGTRLLFWVAFCLLGADHTGAGVSQSPSNKVTEKGKDVELRCDPISGHTALYWYRQSLGQGLEFLIYFQGNSAPDKSGLPSDRFSAERTGGSVSTLTIQRTQQEDSAVYLCASSL</t>
  </si>
  <si>
    <t>TVB72_HUMAN</t>
  </si>
  <si>
    <t>T cell receptor beta variable 7-2</t>
  </si>
  <si>
    <t>AAX83266.1</t>
  </si>
  <si>
    <t>T cell receptor beta chain</t>
  </si>
  <si>
    <t>http://www.uniprot.org/uniprot/A0A075B6N1</t>
  </si>
  <si>
    <t>A0A075B6N1</t>
  </si>
  <si>
    <t>MSNQVLCCVVLCLLGANTVDGGITQSPKYLFRKEGQNVTLSCEQNLNHDAMYWYRQDPGQGLRLIYYSQIVNDFQKGDIAEGYSVSREKKESFPLTVTSAQKNPTAFYLCASSI</t>
  </si>
  <si>
    <t>TVB19_HUMAN</t>
  </si>
  <si>
    <t>T cell receptor beta variable 19</t>
  </si>
  <si>
    <t>ABO27058.1</t>
  </si>
  <si>
    <t>http://www.uniprot.org/uniprot/A0A0K0K1C4</t>
  </si>
  <si>
    <t>A0A0K0K1C4</t>
  </si>
  <si>
    <t>MGPQLLGYVVLCLLGAGPLEAQVTQNPRYLITVTGKKLTVTCSQNMNHEYMSWYRQDPGLGLRQIYYSMNVEVTDKGDVPEGYKVSRKEKRNFPLILESPSPNQTSLYFCASSL</t>
  </si>
  <si>
    <t>TVB27_HUMAN</t>
  </si>
  <si>
    <t>T cell receptor beta variable 27</t>
  </si>
  <si>
    <t>P01850.2</t>
  </si>
  <si>
    <t>T-cell receptor beta chain C region</t>
  </si>
  <si>
    <t>http://www.uniprot.org/uniprot/P01850</t>
  </si>
  <si>
    <t>P01850</t>
  </si>
  <si>
    <t>DLNKVFPPEVAVFEPSEAEISHTQKATLVCLATGFFPDHVELSWWVNGKEVHSGVSTDPQPLKEQPALNDSRYCLSSRLRVSATFWQNPRNHFRCQVQFYGLSENDEWTQDRAKPVTQIVSAEAWGRADCGFTSVSYQQGVLSATILYEILLGKATLYAVLVSALVLMAMVKRKDF</t>
  </si>
  <si>
    <t>TRBC1_HUMAN</t>
  </si>
  <si>
    <t>T cell receptor beta constant 1</t>
  </si>
  <si>
    <t>AAB59660.1</t>
  </si>
  <si>
    <t>immunoglobulin gamma 2A chain</t>
  </si>
  <si>
    <t>IgG2a constant region</t>
  </si>
  <si>
    <t>http://www.uniprot.org/uniprot/P01865</t>
  </si>
  <si>
    <t>P01865</t>
  </si>
  <si>
    <t>KTTAPSVYPLAPVCGDTTGSSVTLGCLVKGYFPEPVTLTWNSGSLSSGVHTFPAVLQSDLYTLSSSVTVTSSTWPSQSITCNVAHPASSTKVDKKIEPRGPTIKPCPPCKCPAPNLLGGPSVFIFPPKIKDVLMISLSPIVTCVVVDVSEDDPDVQISWFVNNVEVHTAQTQTHREDYNSTLRVVSALPIQHQDWMSGKEFKCKVNNKDLPAPIERTISKPKGSVRAPQVYVLPPPEEEMTKKQVTLTCMVTDFMPEDIYVEWTNNGKTELNYKNTEPVLDSDGSYFMYSKLRVEKKNWVERNSYSCSVVHEGLHNHHTTKSFSRTPGLDLDDVCAEAQDGELDGLWTTITIFISLFLLSVCYSASVTLFKVKWIFSSVVELKQTISPDYRNMIGQGA</t>
  </si>
  <si>
    <t>GCAM_MOUSE</t>
  </si>
  <si>
    <t>Ig gamma-2A chain C region, membrane-bound form</t>
  </si>
  <si>
    <t>http://iedb.org/taxon-protein/10116-tcr</t>
  </si>
  <si>
    <t>CAC34555.1</t>
  </si>
  <si>
    <t>T-cell receptor alpha chain</t>
  </si>
  <si>
    <t>Rattus norvegicus</t>
  </si>
  <si>
    <t>Rattus-norvegicus-brown-rat</t>
  </si>
  <si>
    <t>Rattus norvegicus (brown rat)</t>
  </si>
  <si>
    <t>http://www.uniprot.org/uniprot/F1M7H1</t>
  </si>
  <si>
    <t>F1M7H1</t>
  </si>
  <si>
    <t>MLVALLPVLGINFLMRGNSAQSVDQPDAHITVSEGASLELRCSYSYSATPSLFWYVQYPGQSLQLLLKYITGDTIVKSTNGFEAEFRKSNSSFNLKKSPAHWRDSAIYFCAVGNNNNAPRFGAGTRLTVKPNVTDPEPAVYQLKDPQSDNITLCLFTDFDSQTNVSQSASSEAFVSGNTVMDMKAMDSKSNGAIAWSNQTSFSCKDAFKKNASHPTSDVPCDAKLVEKSFETDMNLNFQNLSVMGLRILLLKVAGFNLLMTLRLWSS</t>
  </si>
  <si>
    <t>F1M7H1_RAT</t>
  </si>
  <si>
    <t>Uncharacterized protein</t>
  </si>
  <si>
    <t>Rattus norvegicus (Rat)</t>
  </si>
  <si>
    <t>AAF24065.1</t>
  </si>
  <si>
    <t>T-cell receptor V beta chain 13.1</t>
  </si>
  <si>
    <t>http://www.uniprot.org/uniprot/A0A075B6X9</t>
  </si>
  <si>
    <t>A0A075B6X9</t>
  </si>
  <si>
    <t>XDRGSTLGRLYFGRGTQLTVWP</t>
  </si>
  <si>
    <t>A0A075B6X9_HUMAN</t>
  </si>
  <si>
    <t>T cell receptor alpha joining 18 (Fragment)</t>
  </si>
  <si>
    <t>http://iedb.org/taxon-protein/10116-ab</t>
  </si>
  <si>
    <t>AAA60736.1</t>
  </si>
  <si>
    <t>immunoglobulin gamma-1 chain</t>
  </si>
  <si>
    <t>http://www.uniprot.org/uniprot/P20759</t>
  </si>
  <si>
    <t>P20759</t>
  </si>
  <si>
    <t>AETTAPSVYPLAPGTALKSNSMVTLGCLVKGYFPEPVTVTWNSGALSSGVHTFPAVLQSGLYTLTSSVTVPSSTWPSQTVTCNVAHPASSTKVDKKIVPRNCGGDCKPCICTGSEVSSVFIFPPKPKDVLTITLTPKVTCVVVDISQDDPEVHFSWFVDDVEVHTAQTRPPEEQFNSTFRSVSELPILHQDWLNGRTFRCKVTSAAFPSPIEKTISKPEGRTQVPHVYTMSPTKEEMTQNEVSITCMVKGFYPPDIYVEWQMNGQPQENYKNTPPTMDTDGSYFLYSKLNVKKEKWQQGNTFTCSVLHEGLHNHHTEKSLSHSPGK</t>
  </si>
  <si>
    <t>IGHG1_RAT</t>
  </si>
  <si>
    <t>ACX42445.1</t>
  </si>
  <si>
    <t>T cell receptor alpha chain</t>
  </si>
  <si>
    <t>http://www.uniprot.org/uniprot/O95976</t>
  </si>
  <si>
    <t>O95976</t>
  </si>
  <si>
    <t>MGTASRSNIARHLQTNLILFCVGAVGACTLSVTQPWYLEVDYTHEAVTIKCTFSATGCPSEQPTCLWFRYGAHQPENLCLDGCKSEADKFTVREALKENQVSLTVNRVTSNDSAIYICGIAFPSVPEARAKQTGGGTTLVVREIKLLSKELRSFLTALVSLLSVYVTGVCVAFILLSKSKSNPLRNKEIKEDSQKKKSARRIFQEIAQELYHKRHVETNQQSEKDNNTYENRRVLSNYERP</t>
  </si>
  <si>
    <t>IGSF6_HUMAN</t>
  </si>
  <si>
    <t>Immunoglobulin superfamily member 6 (IgSF6) (Protein DORA)</t>
  </si>
  <si>
    <t>AAA61701.1</t>
  </si>
  <si>
    <t>T-cell receptor alpha-chain variable region</t>
  </si>
  <si>
    <t>http://www.uniprot.org/uniprot/A0A0B4J248</t>
  </si>
  <si>
    <t>A0A0B4J248</t>
  </si>
  <si>
    <t>MWGAFLLYVSMKMGGTAGQSLEQPSEVTAVEGAIVQINCTYQTSGFYGLSWYQQHDGGAPTFLSYNALDGLEETGRFSSFLSRSDSYGYLLLQELQMKDSASYFCAVR</t>
  </si>
  <si>
    <t>TVA11_HUMAN</t>
  </si>
  <si>
    <t>T cell receptor alpha variable 1-1</t>
  </si>
  <si>
    <t>ACX42512.1</t>
  </si>
  <si>
    <t>http://www.uniprot.org/uniprot/P31785</t>
  </si>
  <si>
    <t>P31785</t>
  </si>
  <si>
    <t>MLKPSLPFTSLLFLQLPLLGVGLNTTILTPNGNEDTTADFFLTTMPTDSLSVSTLPLPEVQCFVFNVEYMNCTWNSSSEPQPTNLTLHYWYKNSDNDKVQKCSHYLFSEEITSGCQLQKKEIHLYQTFVVQLQDPREPRRQATQMLKLQNLVIPWAPENLTLHKLSESQLELNWNNRFLNHCLEHLVQYRTDWDHSWTEQSVDYRHKFSLPSVDGQKRYTFRVRSRFNPLCGSAQHWSEWSHPIHWGSNTSKENPFLFALEAVVISVGSMGLIISLLCVYFWLERTMPRIPTLKNLEDLVTEYHGNFSAWSGVSKGLAESLQPDYSERLCLVSEIPPKGGALGEGPGASPCNQHSPYWAPPCYTLKPET</t>
  </si>
  <si>
    <t>IL2RG_HUMAN</t>
  </si>
  <si>
    <t>Cytokine receptor common subunit gamma (Interleukin-2 receptor subunit gamma) (IL-2 receptor subunit gamma) (IL-2R subunit gamma) (IL-2RG) (gammaC) (p64) (CD antigen CD132)</t>
  </si>
  <si>
    <t>ACX42510.1</t>
  </si>
  <si>
    <t>http://www.uniprot.org/uniprot/A0A0B4J264</t>
  </si>
  <si>
    <t>A0A0B4J264</t>
  </si>
  <si>
    <t>MTRVSLLWAVVVSTCLESGMAQTVTQSQPEMSVQEAETVTLSCTYDTSENNYYLFWYKQPPSRQMILVIRQEAYKQQNATENRFSVNFQKAAKSFSLKISDSQLGDTAMYFCAFMK</t>
  </si>
  <si>
    <t>TV381_HUMAN</t>
  </si>
  <si>
    <t>T cell receptor alpha variable 38-1</t>
  </si>
  <si>
    <t>ACX42455.1</t>
  </si>
  <si>
    <t>http://www.uniprot.org/uniprot/J3KTL8</t>
  </si>
  <si>
    <t>J3KTL8</t>
  </si>
  <si>
    <t>DLELKLKDKNTLFTRILNGQEQRMKIDREFALWLKDCHEKYDKQIKFTLFKGVITRPDLPSKKQGPWATYAAIEWDGKIYKAGQLVKTIKTLPLFYGSIVRFFLYGDHDGEVYATGGEVQIAMEPQALYDEVRTVPIAKLDRTVAEKAVKKYVEDEMARLPDRLSVTWPEGDELLPNEVRPAGTPIGALRIEILNKKGEAMQKLPGTSHGGSKKLLVELKVILHSSSGNKEIISHISQHGGKWPYWFKKMENIQKLGNYTLKLQVVLNESNADTYAGRPLPSKAIKFSVKEGKPEKFSFGLLDLPFRVGVPFNIPLEFQDEFGHTSQLVTDIQPVLEASGLSLHYEEITKGPNCVIRGVTAKGPVNSCQGKNYNLKVTLPGLKEDSQILKIRLLPGHPRRLKVKPDSEILVIENGTAFPFQVEVLDESDNITAQPKLIVHCKFSGAPNLPVYVVDCSSSGTSILTGSAIQVQNIKKDQTLKARIEIPSCKDVAPVEKTIKLLPSSHVARLQIFSVEGQKAIQIKHQDEVNWIAGDIMHNLIFQMYDEGEREINITSALAEKIKVNWTPEINKEHLLQGLLPDVQVPTSVKDMRYCQVSFQDDHVSLESAFTVRPLPDEPKHLKCEMKGGKTVQMGQELQGEVVIIITDQYGNQIQAFSPSSLSSLSIAGVGLDSSNLKTTFQENTQSISVRGIKFIPGPPGNKDLCFTWREFSDFIRVQLISGPPAKLLLIDWPELKESIPVINGRDLQNPIIVQLCDQWDNPAPVQHVKISLTKASNLKLMPSNQQHKTDEKGRANLGVFSVFAPRGEHTLQVKAIYNKSIIEGPIIKLMILPDPEKPVRLNVKYDKDASFLAGGLFTDFMISVISEDDSIIKNINPARISMKMWKLSTSGNRPPANAETFSCNKIKDNDKEDGCFYFRDKVIPNKVGTYCIQFGFMMDKTNILNSEQVIVEVLPNQPVKLVPKIKPPTPAVSNVRSVASRTLVRDLHLSITDDYDNHTGIDLVGTIIATIKGSNEEDTDTPLFIGKVRTLEFPFVNGSAEIMSLVLAESSPGRDSTEYFIVFEPRLPLLSRTLEPYILPFMFYNDVKKQQQMAALTKEKDQLSQSIVMYKSLFEASQQLLNEMKCQVEEARLKEAQLRNELKIHNIDIPTTQQVPHIEALLKRKLSEQEELKKKPRRSCTLPNYTKGSGDVLGKIAHLAQIEDDRAAMVISWHLASDMDCVVTLTTDAARRIYDETQGRQQVLPLDSIYKKTLPDWKRSLPHFRNGKLYFKPIGDPVFARDLLTFPDNVEHCETVFGMLLGDTIILDNLDAANHYRKEVVKITHCPTLLTRDGDRIRSNGKFGGLQNKAPPMDKLRGMVFGAPVPKQCLILGEQIVHACVPSYSGG</t>
  </si>
  <si>
    <t>J3KTL8_HUMAN</t>
  </si>
  <si>
    <t>Structural maintenance of chromosomes flexible hinge domain-containing protein 1 (Fragment)</t>
  </si>
  <si>
    <t>BAF94880.1</t>
  </si>
  <si>
    <t>T cell receptor beta variable 21</t>
  </si>
  <si>
    <t>http://www.uniprot.org/uniprot/A0A087WV62</t>
  </si>
  <si>
    <t>A0A087WV62</t>
  </si>
  <si>
    <t>MSPIFTCITILCLLAAGSPGEEVAQTPKHLVRGEGQKAKLYCAPIKGHSYVFWYQQVLKNEFKFLISFQNENVFDETGMPKERFSAKCLPNSPCSLEIQATKLEDSAVYFCASSQ</t>
  </si>
  <si>
    <t>TVB16_HUMAN</t>
  </si>
  <si>
    <t>T cell receptor beta variable 16</t>
  </si>
  <si>
    <t>ABI31430.1</t>
  </si>
  <si>
    <t>T-cell receptor beta chain variable region</t>
  </si>
  <si>
    <t>http://www.uniprot.org/uniprot/P23468</t>
  </si>
  <si>
    <t>P23468</t>
  </si>
  <si>
    <t>MVHVARLLLLLLTFFLRTDAETPPRFTRTPVDQTGVSGGVASFICQATGDPRPKIVWNKKGKKVSNQRFEVIEFDDGSGSVLRIQPLRTPRDEAIYECVASNNVGEISVSTRLTVLREDQIPRGFPTIDMGPQLKVVERTRTATMLCAASGNPDPEITWFKDFLPVDTSNNNGRIKQLRSESIGGTPIRGALQIEQSEESDQGKYECVATNSAGTRYSAPANLYVRELREVRRVPPRFSIPPTNHEIMPGGSVNITCVAVGSPMPYVKWMLGAEDLTPEDDMPIGRNVLELNDVRQSANYTCVAMSTLGVIEAIAQITVKALPKPPGTPVVTESTATSITLTWDSGNPEPVSYYIIQHKPKNSEELYKEIDGVATTRYSVAGLSPYSDYEFRVVAVNNIGRGPPSEPVLTQTSEQAPSSAPRDVQARMLSSTTILVQWKEPEEPNGQIQGYRVYYTMDPTQHVNNWMKHNVADSQITTIGNLVPQKTYSVKVLAFTSIGDGPLSSDIQVITQTGVPGQPLNFKAEPESETSILLSWTPPRSDTIANYELVYKDGEHGEEQRITIEPGTSYRLQGLKPNSLYYFRLAARSPQGLGASTAEISARTMQSKPSAPPQDISCTSPSSTSILVSWQPPPVEKQNGIITEYSIKYTAVDGEDDKPHEILGIPSDTTKYLLEQLEKWTEYRITVTAHTDVGPGPESLSVLIRTNEDVPSGPPRKVEVEAVNSTSVKVSWRSPVPNKQHGQIRGYQVHYVRMENGEPKGQPMLKDVMLADAQWEFDDTTEHDMIISGLQPETSYSLTVTAYTTKGDGARSKPKLVSTTGAVPGKPRLVINHTQMNTALIQWHPPVDTFGPLQGYRLKFGRKDMEPLTTLEFSEKEDHFTATDIHKGASYVFRLSARNKVGFGEEMVKEISIPEEVPTGFPQNLHSEGTTSTSVQLSWQPPVLAERNGIITKYTLLYRDINIPLLPMEQLIVPADTTMTLTGLKPDTTYDVKVRAHTSKGPGPYSPSVQFRTLPVDQVFAKNFHVKAVMKTSVLLSWEIPENYNSAMPFKILYDDGKMVEEVDGRATQKLIVNLKPEKSYSFVLTNRGNSAGGLQHRVTAKTAPDVLRTKPAFIGKTNLDGMITVQLPEVPANENIKGYYIIIVPLKKSRGKFIKPWESPDEMELDELLKEISRKRRSIRYGREVELKPYIAAHFDVLPTEFTLGDDKHYGGFTNKQLQSGQEYVFFVLAVMEHAESKMYATSPYSDPVVSMDLDPQPITDEEEGLIWVVGPVLAVVFIICIVIAILLYKRKRAESDSRKSSIPNNKEIPSHHPTDPVELRRLNFQTPGMASHPPIPILELADHIERLKANDNLKFSQEYESIDPGQQFTWEHSNLEVNKPKNRYANVIAYDHSRVLLSAIEGIPGSDYVNANYIDGYRKQNAYIATQGSLPETFGDFWRMIWEQRSATVVMMTKLEERSRVKCDQYWPSRGTETHGLVQVTLLDTVELATYCVRTFALYKNGSSEKREVRQFQFTAWPDHGVPEHPTPFLAFLRRVKTCNPPDAGPMVVHCSAGVGRTGCFIVIDAMLERIKHEKTVDIYGHVTLMRAQRNYMVQTEDQYIFIHDALLEAVTCGNTEVPARNLYAYIQKLTQIETGENVTGMELEFKRLASSKAHTSRFISANLPCNKFKNRLVNIMPYESTRVCLQPIRGVEGSDYINASFIDGYRQQKAYIATQGPLAETTEDFWRMLWEHNSTIVVMLTKLREMGREKCHQYWPAERSARYQYFVVDPMAEYNMPQYILREFKVTDARDGQSRTVRQFQFTDWPEQGVPKSGEGFIDFIGQVHKTKEQFGQDGPISVHCSAGVGRTGVFITLSIVLERMRYEGVVDIFQTVKMLRTQRPAMVQTEDQYQFSYRAALEYLGSFDHYAT</t>
  </si>
  <si>
    <t>PTPRD_HUMAN</t>
  </si>
  <si>
    <t>Receptor-type tyrosine-protein phosphatase delta (Protein-tyrosine phosphatase delta) (R-PTP-delta) (EC 3.1.3.48)</t>
  </si>
  <si>
    <t>1ADQ_A</t>
  </si>
  <si>
    <t>Chain A, Crystal Structure Of A Human Igm Rheumatoid Factor Fab In Complex With Its Autoantigen Igg Fc</t>
  </si>
  <si>
    <t>IgG4 Fc</t>
  </si>
  <si>
    <t>P01876.2</t>
  </si>
  <si>
    <t>Ig alpha-1 chain C region</t>
  </si>
  <si>
    <t>http://www.uniprot.org/uniprot/A0A286YEY1</t>
  </si>
  <si>
    <t>A0A286YEY1</t>
  </si>
  <si>
    <t>ASPTSPKVFPLSLCSTQPDGNVVIACLVQGFFPQEPLSVTWSESGQGVTARNFPPSQDASGDLYTTSSQLTLPATQCLAGKSVTCHVKHYTNPSQDVTVPCPVPSTPPTPSPSTPPTPSPSCCHPRLSLHRPALEDLLLGSEANLTCTLTGLRDASGVTFTWTPSSGKSAVQGPPERDLCGCYSVSSVLPGCAEPWNHGKTFTCTAAYPESKTPLTATLSKSGNTFRPEVHLLPPPSEELALNELVTLTCLARGFSPKDVLVRWLQGSQELPREKYLTWASRQEPSQGTTTFAVTSILRVAAEDWKKGDTFSCMVGHEALPLAFTQKTIDRLADWQMPPPYVVLDLPQETLEEETPGANLWPTTITFLTLFLLSLFYSTALTVTSVRGPSGNREGPQY</t>
  </si>
  <si>
    <t>A0A286YEY1_HUMAN</t>
  </si>
  <si>
    <t>Immunoglobulin heavy constant alpha 1 (Fragment)</t>
  </si>
  <si>
    <t>http://iedb.org/taxon-protein/10090-tcr</t>
  </si>
  <si>
    <t>ADD98754.1</t>
  </si>
  <si>
    <t>http://www.uniprot.org/uniprot/P06320</t>
  </si>
  <si>
    <t>P06320</t>
  </si>
  <si>
    <t>MAPRLLFCLVLCFLRAEPTNAGVIQTPRHKVTGKGQEATLWCEPISGHSAVFWYRQTIVQGLEFLTYFRNQAPIDDSGMPKERFSAQMPNQSHSTLKIQSTQPQDSAVYLCASSLSTGVSYEQYFGPGTRLTVL</t>
  </si>
  <si>
    <t>TVB7_MOUSE</t>
  </si>
  <si>
    <t>T-cell receptor beta chain V region CTL-F3</t>
  </si>
  <si>
    <t>AAA60644.1</t>
  </si>
  <si>
    <t>T-cell receptor alpha-chain V-region (V-J-C) precursor</t>
  </si>
  <si>
    <t>http://www.uniprot.org/uniprot/P04437</t>
  </si>
  <si>
    <t>P04437</t>
  </si>
  <si>
    <t>MAMLLGASVLILWLQPDWVNSQQKNDDQQVKQNSPSLSVQEGRISILNCDYTNSMFDYFLWYKKYPAEGPTFLISISSIKDKNEDGRFTVFLNKSAKHLSLHIVPSQPGDSAVYFCAAS</t>
  </si>
  <si>
    <t>TVA29_HUMAN</t>
  </si>
  <si>
    <t>T cell receptor alpha variable 29/delta variable 5</t>
  </si>
  <si>
    <t>CAA40754.1</t>
  </si>
  <si>
    <t>T cell receptor element</t>
  </si>
  <si>
    <t>http://iedb.org/taxon-protein/10116-mhc-other</t>
  </si>
  <si>
    <t>CAA57631.1</t>
  </si>
  <si>
    <t>RT1.A(u) alpha chain</t>
  </si>
  <si>
    <t>http://iedb.org/taxon-protein/10116-mhc</t>
  </si>
  <si>
    <t>http://iedb.org/taxon-protein/9606-mhc-other</t>
  </si>
  <si>
    <t>CAO99143.1</t>
  </si>
  <si>
    <t>MHC class I antigen</t>
  </si>
  <si>
    <t>http://iedb.org/taxon-protein/9606-mhc</t>
  </si>
  <si>
    <t>NP_001008886.2</t>
  </si>
  <si>
    <t>RT1 class Ib, locus S3</t>
  </si>
  <si>
    <t>RT1 class Ib, locus BM1, MHC class Ib RT1.S3, histocompatibility 2, T region locus 23</t>
  </si>
  <si>
    <t>AAD45286.1</t>
  </si>
  <si>
    <t>CAM25996.1</t>
  </si>
  <si>
    <t>major histocompatibility complex, class II, DR beta 1</t>
  </si>
  <si>
    <t>AAB59421.1</t>
  </si>
  <si>
    <t>immunoglobulin mu chain</t>
  </si>
  <si>
    <t>AAA58902.1</t>
  </si>
  <si>
    <t>Ig J-chain</t>
  </si>
  <si>
    <t>AAA41606.1</t>
  </si>
  <si>
    <t>integral membrane protein</t>
  </si>
  <si>
    <t>XP_003120542.1</t>
  </si>
  <si>
    <t>HLA class II histocompatibility antigen, DQ beta 1 chain-like</t>
  </si>
  <si>
    <t>AAC52552.1</t>
  </si>
  <si>
    <t>MHC class I RT1.Au heavy chain precursor</t>
  </si>
  <si>
    <t>CAA68093.1</t>
  </si>
  <si>
    <t>RT1.A1(f)</t>
  </si>
  <si>
    <t>XP_003085179.1</t>
  </si>
  <si>
    <t>h-2 class I histocompatibility antigen, K-D alpha chain</t>
  </si>
  <si>
    <t>AAA41615.1</t>
  </si>
  <si>
    <t>MHC RT16 protein</t>
  </si>
  <si>
    <t>PH1215</t>
  </si>
  <si>
    <t>PH1215 Ig epsilon chain C region form 2 - human (fragment)</t>
  </si>
  <si>
    <t>http://www.uniprot.org/uniprot/A0A286YES5</t>
  </si>
  <si>
    <t>A0A286YES5</t>
  </si>
  <si>
    <t>ASTQSPSVFPLTRCCKNIPSNATSVTLGCLATGYFPEPVMVTWDTGSLNGTTMTLPATTLTLSGHYATISLLTVSGAWAKQMFTCRVAHTPSSTDWVDNKTFSVCSRDFTPPTVKILQSSCDGGGHFPPTIQLLCLVSGYTPGTINITWLEDGQVMDVDLSTASTTQEGELASTQSELTLSQKHWLSDRTYTCQVTYQGHTFEDSTKKCADSNPRGVSAYLSRPSPFDLFIRKSPTITCLVVDLAPSKGTVNLTWSRASGKPVNHSTRKEEKQRNGTLTVTSTLPVGTRDWIEGETYQCRVTHPHLPRALMRSTTKTSGPRAAPEVYAFATPEWPGSRDKRTLACLIQNFMPEDISVQWLHNEVQLPDARHSTTQPRKTKGSGFFVFSRLEVTRAEWEQKDEFICRAVHEAASPSQTVQRAVSVNPELDVCVEEAEGEAPWTWTGLCIFAALFLLSVSYSAAITLLMVQRFLSATRQGRPQTSLDYTNVLQPHA</t>
  </si>
  <si>
    <t>A0A286YES5_HUMAN</t>
  </si>
  <si>
    <t>Immunoglobulin heavy constant epsilon (Fragment)</t>
  </si>
  <si>
    <t>AAF63217.2</t>
  </si>
  <si>
    <t>immunoglobulin alpha chain VH3 variable region</t>
  </si>
  <si>
    <t>http://www.uniprot.org/uniprot/P01768</t>
  </si>
  <si>
    <t>P01768</t>
  </si>
  <si>
    <t>MEFGLSWVFLVALLRGVQCQVQLVESGGGVVQPGRSLRLSCAASGFTFSSYGMHWVRQAPGKGLEWVAVISYDGSNKYYADSVKGRFTISRDNSKNTLYLQMNSLRAEDTAVYYCAK</t>
  </si>
  <si>
    <t>HV330_HUMAN</t>
  </si>
  <si>
    <t>Immunoglobulin heavy variable 3-30 (Ig heavy chain V-III region BUR) (Ig heavy chain V-III region CAM) (Ig heavy chain V-III region GA) (Ig heavy chain V-III region NIE)</t>
  </si>
  <si>
    <t>AAB06440.1</t>
  </si>
  <si>
    <t>immunoglobulin heavy chain variable region</t>
  </si>
  <si>
    <t>http://www.uniprot.org/uniprot/F8WF92</t>
  </si>
  <si>
    <t>F8WF92</t>
  </si>
  <si>
    <t>MKVLLRLICFIALLISSLEADKCKEREEKIILVSSANEIDVRPCPLNPNEHKGTITWYKDDSKTPVSTEQASRIHQHKEKLWFVPAKVEDSGHYYCVVRIANLYFLTIYTLVESKIGSS</t>
  </si>
  <si>
    <t>F8WF92_HUMAN</t>
  </si>
  <si>
    <t>Interleukin-1 receptor type 1</t>
  </si>
  <si>
    <t>AAO86509.1</t>
  </si>
  <si>
    <t>http://www.uniprot.org/uniprot/P01780</t>
  </si>
  <si>
    <t>P01780</t>
  </si>
  <si>
    <t>MELGLSWVFLVAILEGVQCEVQLVESGGGLVQPGGSLRLSCAASGFTFSSYWMSWVRQAPGKGLEWVANIKQDGSEKYYVDSVKGRFTISRDNAKNSLYLQMNSLRAEDTAVYYCAR</t>
  </si>
  <si>
    <t>HV307_HUMAN</t>
  </si>
  <si>
    <t>Immunoglobulin heavy variable 3-7 (Ig heavy chain V-III region GAL) (Ig heavy chain V-III region GAR) (Ig heavy chain V-III region JON)</t>
  </si>
  <si>
    <t>1X9Q_A</t>
  </si>
  <si>
    <t>Chain A, 4m5.3 Anti-Fluorescein Single Chain Antibody Fragment (Scfv)</t>
  </si>
  <si>
    <t>scFv 4M5.3</t>
  </si>
  <si>
    <t>P01860.2</t>
  </si>
  <si>
    <t>Ig gamma-3 chain C region</t>
  </si>
  <si>
    <t>HDC, Heavy chain disease protein</t>
  </si>
  <si>
    <t>P01848.1</t>
  </si>
  <si>
    <t>T-cell receptor alpha chain C region</t>
  </si>
  <si>
    <t>http://www.uniprot.org/uniprot/P01848</t>
  </si>
  <si>
    <t>P01848</t>
  </si>
  <si>
    <t>IQNPDPAVYQLRDSKSSDKSVCLFTDFDSQTNVSQSKDSDVYITDKTVLDMRSMDFKSNSAVAWSNKSDFACANAFNNSIIPEDTFFPSPESSCDVKLVEKSFETDTNLNFQNLSVIGFRILLLKVAGFNLLMTLRLWSS</t>
  </si>
  <si>
    <t>TRAC_HUMAN</t>
  </si>
  <si>
    <t>T cell receptor alpha constant</t>
  </si>
  <si>
    <t>AAN84534.1</t>
  </si>
  <si>
    <t>immunoglobulin heavy chain variable region VH1-18/CMYC fusion protein</t>
  </si>
  <si>
    <t>http://www.uniprot.org/uniprot/A0A0C4DH31</t>
  </si>
  <si>
    <t>A0A0C4DH31</t>
  </si>
  <si>
    <t>MDWTWSILFLVAAATGAHSQVQLVQSGAEVKKPGASVKVSCKASGYTFTSYGISWVRQAPGQGLEWMGWISAYNGNTNYAQKLQGRVTMTTDTSTSTAYMELRSLRSDDTAVYYCAR</t>
  </si>
  <si>
    <t>HV118_HUMAN</t>
  </si>
  <si>
    <t>Immunoglobulin heavy variable 1-18</t>
  </si>
  <si>
    <t>P01867.3</t>
  </si>
  <si>
    <t>A0A5B9.1</t>
  </si>
  <si>
    <t>T-cell receptor beta-2 chain C region</t>
  </si>
  <si>
    <t>http://www.uniprot.org/uniprot/A0A0G2JMB4</t>
  </si>
  <si>
    <t>A0A0G2JMB4</t>
  </si>
  <si>
    <t>XDLKNVFPPEVAVFEPSEAEISHTQKATLVCLATGFYPDHVELSWWVNGKEVHSGVSTDPQPLKEQPALNDSRYCLSSRLRVSATFWQNPRNHFRCQVQFYGLSENDEWTQDRAKPVTQIVSAEAWGRADCGFTSESYQQGVLSATILYEILLGKATLYAVLVSALVLMAMVKRKDSRG</t>
  </si>
  <si>
    <t>A0A0G2JMB4_HUMAN</t>
  </si>
  <si>
    <t>T cell receptor beta constant 2 (Fragment)</t>
  </si>
  <si>
    <t>NP_001171597.1</t>
  </si>
  <si>
    <t>immunoglobulin lambda-like polypeptide 5 isoform 1</t>
  </si>
  <si>
    <t>immunoglobulin lambda-3 surrogate light chain, omega light chain protein 14.1, G lambda-1, germline immunoglobulin lambda 1</t>
  </si>
  <si>
    <t>http://www.uniprot.org/uniprot/B9A064</t>
  </si>
  <si>
    <t>B9A064</t>
  </si>
  <si>
    <t>MRPKTGQVGCETPEELGPGPRQRWPLLLLGLAMVAHGLLRPMVAPQSGDPDPGASVGSSRSSLRSLWGRLLLQPSPQRADPRCWPRGFWSEPQSLCYVFGTGTKVTVLGQPKANPTVTLFPPSSEELQANKATLVCLISDFYPGAVTVAWKADGSPVKAGVETTKPSKQSNNKYAASSYLSLTPEQWKSHRSYSCQVTHEGSTVEKTVAPTECS</t>
  </si>
  <si>
    <t>IGLL5_HUMAN</t>
  </si>
  <si>
    <t>Immunoglobulin lambda-like polypeptide 5 (G lambda-1) (Germline immunoglobulin lambda 1)</t>
  </si>
  <si>
    <t>AAB59418.1</t>
  </si>
  <si>
    <t>AAB38496.1</t>
  </si>
  <si>
    <t>immunoglobulin V kappa light chain</t>
  </si>
  <si>
    <t>http://www.uniprot.org/uniprot/P01602</t>
  </si>
  <si>
    <t>P01602</t>
  </si>
  <si>
    <t>MDMRVPAQLLGLLLLWLPGAKCDIQMTQSPSTLSASVGDRVTITCRASQSISSWLAWYQQKPGKAPKLLIYKASSLESGVPSRFSGSGSGTEFTLTISSLQPDDFATYYCQQYNSYS</t>
  </si>
  <si>
    <t>KV105_HUMAN</t>
  </si>
  <si>
    <t>Immunoglobulin kappa variable 1-5 (Ig kappa chain V-I region CAR) (Ig kappa chain V-I region EU) (Ig kappa chain V-I region HK102) (Ig kappa chain V-I region Kue)</t>
  </si>
  <si>
    <t>B9A064.2</t>
  </si>
  <si>
    <t>Immunoglobulin lambda-like polypeptide 5</t>
  </si>
  <si>
    <t>G lambda-1, Germline immunoglobulin lambda 1</t>
  </si>
  <si>
    <t>ACI25374.1</t>
  </si>
  <si>
    <t>immunoglobulin M heavy chain constant region</t>
  </si>
  <si>
    <t>AAX93851.1</t>
  </si>
  <si>
    <t>http://www.uniprot.org/uniprot/P01824</t>
  </si>
  <si>
    <t>P01824</t>
  </si>
  <si>
    <t>MDLMCKKMKHLWFFLLLVAAPRWVLSQLQLQESGPGLVKPSETLSLTCTVSGGSISSSSYYWGWIRQPPGKGLEWIGSIYYSGSTYYNPSLKSRVTISVDTSKNQFSLKLSSVTAADTAVYYCAR</t>
  </si>
  <si>
    <t>HV439_HUMAN</t>
  </si>
  <si>
    <t>Immunoglobulin heavy variable 4-39 (Ig heavy chain V-II region WAH)</t>
  </si>
  <si>
    <t>CAI99806.1</t>
  </si>
  <si>
    <t>immunoglobulin kappa light chain variable region</t>
  </si>
  <si>
    <t>http://www.uniprot.org/uniprot/A0A0C4DH55</t>
  </si>
  <si>
    <t>A0A0C4DH55</t>
  </si>
  <si>
    <t>MEPWKPQHSFFFLLLLWLPDTTGEIVMTQSPATLSLSPGERATLSCRASQSVSSSYLSWYQQKPGQAPRLLIYGASTRATGIPARFSGSGSGTDFTLTISSLQPEDFAVYYCQQDYNLP</t>
  </si>
  <si>
    <t>KVD07_HUMAN</t>
  </si>
  <si>
    <t>Immunoglobulin kappa variable 3D-7</t>
  </si>
  <si>
    <t>AAA58803.1</t>
  </si>
  <si>
    <t>V-region precursor</t>
  </si>
  <si>
    <t>http://www.uniprot.org/uniprot/P0DP07</t>
  </si>
  <si>
    <t>P0DP07</t>
  </si>
  <si>
    <t>MKHLWFFLLLVAAPRWVLSQVQLQESGPGLVKPSQTLSLTCTVSGGSISSGGYYWSWIRQHPGKGLEWIGYIYYSGSTYYNPSLKSLVTISVDTSKNQFSLKLSSVTAADTAVYYCAR</t>
  </si>
  <si>
    <t>HV431_HUMAN</t>
  </si>
  <si>
    <t>Immunoglobulin heavy variable 4-31</t>
  </si>
  <si>
    <t>AAF78922.1</t>
  </si>
  <si>
    <t>CAC20454.1</t>
  </si>
  <si>
    <t>immunoglobulin heavy chain constant region gamma 1</t>
  </si>
  <si>
    <t>Q7YPT8</t>
  </si>
  <si>
    <t>ADD98682.1</t>
  </si>
  <si>
    <t>http://www.uniprot.org/uniprot/P04213</t>
  </si>
  <si>
    <t>P04213</t>
  </si>
  <si>
    <t>ILLCAKHMEAAVTQSPRSKVAVTGGKVTLSCHQTNNHDYMYWYRQDTGHGLRLIHYSYVADSTEKGDIPDGYKASRPSQENFSLILELASLSQTAVYFCASSGTGGALDTQYFGPGTRLLVL</t>
  </si>
  <si>
    <t>TVB5_MOUSE</t>
  </si>
  <si>
    <t>T-cell receptor beta chain V region C5 (Fragment)</t>
  </si>
  <si>
    <t>AAF04610.1</t>
  </si>
  <si>
    <t>immunoglobulin kappa chain constant domain</t>
  </si>
  <si>
    <t>http://www.uniprot.org/uniprot/P01837</t>
  </si>
  <si>
    <t>P01837</t>
  </si>
  <si>
    <t>RADAAPTVSIFPPSSEQLTSGGASVVCFLNNFYPKDINVKWKIDGSERQNGVLNSWTDQDSKDSTYSMSSTLTLTKDEYERHNSYTCEATHKTSTSPIVKSFNRNEC</t>
  </si>
  <si>
    <t>IGKC_MOUSE</t>
  </si>
  <si>
    <t>Immunoglobulin kappa constant (Ig kappa chain C region MOPC 21)</t>
  </si>
  <si>
    <t>Q9BX59.2</t>
  </si>
  <si>
    <t>Tapasin-related protein</t>
  </si>
  <si>
    <t>TAPASIN-R, TAP-binding protein-like, TAP-binding protein-related protein, Tapasin-like, TAPBP-R</t>
  </si>
  <si>
    <t>BAD92403.1</t>
  </si>
  <si>
    <t>major histocompatibility complex, class II, DR alpha precursor variant</t>
  </si>
  <si>
    <t>XP_006726200.1</t>
  </si>
  <si>
    <t>HLA class I histocompatibility antigen, A-32 alpha chain isoform X3</t>
  </si>
  <si>
    <t>XP_345085.1</t>
  </si>
  <si>
    <t>similar to Beta-arrestin 2 (Arrestin, beta 2)</t>
  </si>
  <si>
    <t>Rattus norvegicus brown rat</t>
  </si>
  <si>
    <t>P01864.1</t>
  </si>
  <si>
    <t>Ig gamma-2A chain C region secreted form</t>
  </si>
  <si>
    <t>B allele</t>
  </si>
  <si>
    <t>http://www.uniprot.org/uniprot/P01864</t>
  </si>
  <si>
    <t>P01864</t>
  </si>
  <si>
    <t>AKTTAPSVYPLVPVCGGTTGSSVTLGCLVKGYFPEPVTLTWNSGSLSSGVHTFPALLQSGLYTLSSSVTVTSNTWPSQTITCNVAHPASSTKVDKKIEPRVPITQNPCPPHQRVPPCAAPDLLGGPSVFIFPPKIKDVLMISLSPMVTCVVVDVSEDDPDVQISWFVNNVEVHTAQTQTHREDYNSTLRVVSALPIQHQDWMSGKEFKCKVNNRALPSPIEKTISKPRGPVRAPQVYVLPPPAEEMTKKEFSLTCMITGFLPAEIAVDWTSNGRTEQNYKNTATVLDSDGSYFMYSKLRVQKSTWERGSLFACSVVHEVLHNHLTTKTISRSLGK</t>
  </si>
  <si>
    <t>GCAB_MOUSE</t>
  </si>
  <si>
    <t>Ig gamma-2A chain C region secreted form (B allele)</t>
  </si>
  <si>
    <t>P01851.1</t>
  </si>
  <si>
    <t>http://www.uniprot.org/uniprot/P01851</t>
  </si>
  <si>
    <t>P01851</t>
  </si>
  <si>
    <t>EDLRNVTPPKVSLFEPSKAEIANKQKATLVCLARGFFPDHVELSWWVNGKEVHSGVSTDPQAYKESNYSYCLSSRLRVSATFWHNPRNHFRCQVQFHGLSEEDKWPEGSPKPVTQNISAEAWGRADCGITSASYHQGVLSATILYEILLGKATLYAVLVSGLVLMAMVKKKNS</t>
  </si>
  <si>
    <t>TCB2_MOUSE</t>
  </si>
  <si>
    <t>P03987.2</t>
  </si>
  <si>
    <t>http://www.uniprot.org/uniprot/P03987</t>
  </si>
  <si>
    <t>P03987</t>
  </si>
  <si>
    <t>TTTAPSVYPLVPGCSDTSGSSVTLGCLVKGYFPEPVTVKWNYGALSSGVRTVSSVLQSGFYSLSSLVTVPSSTWPSQTVICNVAHPASKTELIKRIEPRIPKPSTPPGSSCPPGNILGGPSVFIFPPKPKDALMISLTPKVTCVVVDVSEDDPDVHVSWFVDNKEVHTAWTQPREAQYNSTFRVVSALPIQHQDWMRGKEFKCKVNNKALPAPIERTISKPKGRAQTPQVYTIPPPREQMSKKKVSLTCLVTNFFSEAISVEWERNGELEQDYKNTPPILDSDGTYFLYSKLTVDTDSWLQGEIFTCSVVHEALHNHHTQKNLSRSPELELNETCAEAQDGELDGLWTTITIFISLFLLSVCYSASVTLFKVKWIFSSVVQVKQTAIPDYRNMIGQGA</t>
  </si>
  <si>
    <t>IGHG3_MOUSE</t>
  </si>
  <si>
    <t>CAA42003.1</t>
  </si>
  <si>
    <t>immunoglobulin kappa light chain variable region 014</t>
  </si>
  <si>
    <t>http://www.uniprot.org/uniprot/A0A075B6S9</t>
  </si>
  <si>
    <t>A0A075B6S9</t>
  </si>
  <si>
    <t>MDMRVPAQLLGLLLLWVPGARCDIQLTQSPSSLSASVGDRVTITCRVSQGISSYLNWYRQKPGKVPKLLIYSASNLQSGVPSRFSGSGSGTDFTLTISSLQPEDVATYYGQRTYNAP</t>
  </si>
  <si>
    <t>A0A075B6S9_HUMAN</t>
  </si>
  <si>
    <t>Immunoglobulin kappa variable 1-37 (non-functional) (Immunoglobulin kappa variable 1D-37 (non-functional)) (Fragment)</t>
  </si>
  <si>
    <t>http://iedb.org/taxon-protein/9031-mhc-other</t>
  </si>
  <si>
    <t>BAG69294.1</t>
  </si>
  <si>
    <t>MHC class II beta chain 2</t>
  </si>
  <si>
    <t>Gallus gallus</t>
  </si>
  <si>
    <t>Gallus-gallus-chicken</t>
  </si>
  <si>
    <t>Gallus gallus (chicken)</t>
  </si>
  <si>
    <t>http://iedb.org/taxon-protein/9031-mhc</t>
  </si>
  <si>
    <t>CAA04843.1</t>
  </si>
  <si>
    <t>immunoglobulin heavy chain, constant region</t>
  </si>
  <si>
    <t>CAA69848.1</t>
  </si>
  <si>
    <t>protein involved in peptide presentation</t>
  </si>
  <si>
    <t>NP_653247.1</t>
  </si>
  <si>
    <t>immunoglobulin J chain precursor</t>
  </si>
  <si>
    <t>immunoglobulin J chain, IgJ chain, immunoglobulin J polypeptide, linker protein for immunoglobulin alpha and mu polypeptides</t>
  </si>
  <si>
    <t>3WN5_B</t>
  </si>
  <si>
    <t>Chain B, Crystal Structure Of Asymmetrically Engineered Fc Variant In Complex With Fcgriiia</t>
  </si>
  <si>
    <t>http://www.uniprot.org/uniprot/A0A0A0MS08</t>
  </si>
  <si>
    <t>A0A0A0MS08</t>
  </si>
  <si>
    <t>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ELQLEESCAEAQDGELDGLWTTITIFITLFLLSVCYSATVTFFKVKWIFSSVVDLKQTIIPDYRNMIGQGA</t>
  </si>
  <si>
    <t>A0A0A0MS08_HUMAN</t>
  </si>
  <si>
    <t>Immunoglobulin heavy constant gamma 1 (Fragment)</t>
  </si>
  <si>
    <t>P01781.1</t>
  </si>
  <si>
    <t>Ig heavy chain V-III region GAL</t>
  </si>
  <si>
    <t>AIC84035.1</t>
  </si>
  <si>
    <t>putative MHC class II antigen E beta 1 isoform 2</t>
  </si>
  <si>
    <t>3WN5_A</t>
  </si>
  <si>
    <t>Chain A, Crystal Structure Of Asymmetrically Engineered Fc Variant In Complex With Fcgriiia</t>
  </si>
  <si>
    <t>4Q74_A</t>
  </si>
  <si>
    <t>Chain A, F241a Fc</t>
  </si>
  <si>
    <t>3DNK_A</t>
  </si>
  <si>
    <t>Chain A, Enzyme Deglycosylated Human Igg1 Fc Fragment</t>
  </si>
  <si>
    <t>AAV31452.1</t>
  </si>
  <si>
    <t>T cell receptor beta, partial</t>
  </si>
  <si>
    <t>http://www.uniprot.org/uniprot/H3BQG1</t>
  </si>
  <si>
    <t>H3BQG1</t>
  </si>
  <si>
    <t>SGRGARSGEWGLAAAGAWETMHHCKRYRSPEPDPYLSYRWKRRRSYSREHEGRLRYPSRREPPPRRSRSRSKDPADQRPHPPFGSHDRLPYQRRYRERRDSDTYRCEERSPSFGEDYYGPSRSRHRRRSRERGPYRTRKHAHHCHKRRTRSCSSASSRSQQSSKRSSRSVEDDKEGHLVCRIGDWLQERYEIVGNLGEGTFGKVVECLDHARGKSQVALKIIRNVGKYREAARLEINVLKKIKEKDKENKFLCVLMSDWFNFHGHMCIAFELLGKNTFEFLKENNFQPYPLPHVRHMAYQLCHALR</t>
  </si>
  <si>
    <t>H3BQG1_HUMAN</t>
  </si>
  <si>
    <t>Dual-specificity protein kinase CLK3 (Fragment)</t>
  </si>
  <si>
    <t>P01596.1</t>
  </si>
  <si>
    <t>Ig kappa chain V-I region CAR</t>
  </si>
  <si>
    <t>P04437.1</t>
  </si>
  <si>
    <t>T-cell receptor alpha chain V region CTL-L17</t>
  </si>
  <si>
    <t>P01850.3</t>
  </si>
  <si>
    <t>T-cell receptor beta-1 chain C region</t>
  </si>
  <si>
    <t>AJI76882.1</t>
  </si>
  <si>
    <t>T cell receptor alpha chain, partial</t>
  </si>
  <si>
    <t>NP_032225.2</t>
  </si>
  <si>
    <t>histocompatibility 2, blastocyst precursor</t>
  </si>
  <si>
    <t>H2 blastocyst; MHC class I antigen splice variant Bl.1; blastocyst MHC</t>
  </si>
  <si>
    <t>AAV41059.1</t>
  </si>
  <si>
    <t>immunoglobulin heavy chain, partial</t>
  </si>
  <si>
    <t>http://www.uniprot.org/uniprot/P01872</t>
  </si>
  <si>
    <t>P01872</t>
  </si>
  <si>
    <t>SQSFPNVFPLVSCESPLSDKNLVAMGCLARDFLPSTISFTWNYQNNTEVIQGIRTFPTLRTGGKYLATSQVLLSPKSILEGSDEYLVCKIHYGGKNRDLHVPIPAVAEMNPNVNVFVPPRDGFSGPAPRKSKLICEATNFTPKPITVSWLKDGKLVESGFTTDPVTIENKGSTPQTYKVISTLTISEIDWLNLNVYTCRVDHRGLTFLKNVSSTCAASPSTDILTFTIPPSFADIFLSKSANLTCLVSNLATYETLNISWASQSGEPLETKIKIMESHPNGTFSAKGVASVCVEDWNNRKEFVCTVTHRDLPSPQKKFISKPNEVHKHPPAVYLLPPAREQLNLRESATVTCLVKGFSPADISVQWLQRGQLLPQEKYVTSAPMPEPGAPGFYFTHSILTVTEEEWNSGETYTCVVGHEALPHLVTERTVDKSTGKPTLYNVSLIMSDTGGTCY</t>
  </si>
  <si>
    <t>IGHM_MOUSE</t>
  </si>
  <si>
    <t>Immunoglobulin heavy constant mu [Cleaved into: Mu' chain (55 kDa mu' chain)]</t>
  </si>
  <si>
    <t>AAU94596.1</t>
  </si>
  <si>
    <t>MHC class II antigen, partial</t>
  </si>
  <si>
    <t>CBX25013.1</t>
  </si>
  <si>
    <t>MHC class I antigen, partial</t>
  </si>
  <si>
    <t>P0CG06.1</t>
  </si>
  <si>
    <t>Ig lambda-3 chain C regions</t>
  </si>
  <si>
    <t>http://www.uniprot.org/uniprot/P0DOY3</t>
  </si>
  <si>
    <t>P0DOY3</t>
  </si>
  <si>
    <t>GQPKAAPSVTLFPPSSEELQANKATLVCLISDFYPGAVTVAWKADSSPVKAGVETTTPSKQSNNKYAASSYLSLTPEQWKSHKSYSCQVTHEGSTVEKTVAPTECS</t>
  </si>
  <si>
    <t>IGLC3_HUMAN</t>
  </si>
  <si>
    <t>Immunoglobulin lambda constant 3 (Ig lambda chain C region DOT) (Ig lambda chain C region NEWM) (Ig lambda-3 chain C regions)</t>
  </si>
  <si>
    <t>P0CG05.1</t>
  </si>
  <si>
    <t>Ig lambda-2 chain C regions</t>
  </si>
  <si>
    <t>http://www.uniprot.org/uniprot/P0DOY2</t>
  </si>
  <si>
    <t>P0DOY2</t>
  </si>
  <si>
    <t>GQPKAAPSVTLFPPSSEELQANKATLVCLISDFYPGAVTVAWKADSSPVKAGVETTTPSKQSNNKYAASSYLSLTPEQWKSHRSYSCQVTHEGSTVEKTVAPTECS</t>
  </si>
  <si>
    <t>IGLC2_HUMAN</t>
  </si>
  <si>
    <t>Immunoglobulin lambda constant 2 (Ig lambda chain C region Kern) (Ig lambda chain C region NIG-64) (Ig lambda chain C region SH) (Ig lambda chain C region X) (Ig lambda-2 chain C region)</t>
  </si>
  <si>
    <t>P01617.1</t>
  </si>
  <si>
    <t>Ig kappa chain V-II region TEW</t>
  </si>
  <si>
    <t>http://www.uniprot.org/uniprot/A0A075B6P5</t>
  </si>
  <si>
    <t>A0A075B6P5</t>
  </si>
  <si>
    <t>MRLPAQLLGLLMLWVSGSSGDIVMTQSPLSLPVTPGEPASISCRSSQSLLHSNGYNYLDWYLQKPGQSPQLLIYLGSNRASGVPDRFSGSGSGTDFTLKISRVEAEDVGVYYCMQALQTP</t>
  </si>
  <si>
    <t>KV228_HUMAN</t>
  </si>
  <si>
    <t>Immunoglobulin kappa variable 2-28</t>
  </si>
  <si>
    <t>P01777.1</t>
  </si>
  <si>
    <t>Ig heavy chain V-III region TEI</t>
  </si>
  <si>
    <t>http://www.uniprot.org/uniprot/A0A0B4J1Y9</t>
  </si>
  <si>
    <t>A0A0B4J1Y9</t>
  </si>
  <si>
    <t>MEFGLSWVFLVVILQGVQCEVQLVESGGGLVQPGGSLRLSCAASGFTFSDHYMDWVRQAPGKGLEWVGRTRNKANSYTTEYAASVKGRFTISRDDSKNSLYLQMNSLKTEDTAVYYCAR</t>
  </si>
  <si>
    <t>HV372_HUMAN</t>
  </si>
  <si>
    <t>Immunoglobulin heavy variable 3-72</t>
  </si>
  <si>
    <t>P01591.4</t>
  </si>
  <si>
    <t>Joining chain of multimeric IgA and IgM</t>
  </si>
  <si>
    <t>P01814.1</t>
  </si>
  <si>
    <t>Ig heavy chain V-II region OU</t>
  </si>
  <si>
    <t>http://www.uniprot.org/uniprot/A0A0C4DH43</t>
  </si>
  <si>
    <t>A0A0C4DH43</t>
  </si>
  <si>
    <t>MDILCSTLLLLTVPSWVLSQVTLKESGPALVKPTQTLTLTCTFSGFSLSTSGMRVSWIRQPPGKALEWLARIDWDDDKFYSTSLKTRLTISKDTSKNQVVLTMTNMDPVDTATYYCARI</t>
  </si>
  <si>
    <t>HV70D_HUMAN</t>
  </si>
  <si>
    <t>Immunoglobulin heavy variable 2-70D</t>
  </si>
  <si>
    <t>AAH15017.1</t>
  </si>
  <si>
    <t>TAP binding protein-like</t>
  </si>
  <si>
    <t>AJI76881.1</t>
  </si>
  <si>
    <t>T cell receptor beta chain, partial</t>
  </si>
  <si>
    <t>AEL33691.1</t>
  </si>
  <si>
    <t>AIC84034.1</t>
  </si>
  <si>
    <t>putative MHC class II antigen E beta 1 isoform 1</t>
  </si>
  <si>
    <t>AAX83269.1</t>
  </si>
  <si>
    <t>http://www.uniprot.org/uniprot/A0A599</t>
  </si>
  <si>
    <t>A0A599</t>
  </si>
  <si>
    <t>MGPGLLCWALLCLLGAGLVDAGVTQSPTHLIKTRGQQVTLRCSPKSGHDTVSWYQQALGQGPQFIFQYYEEEERQRGNFPDRFSGHQFPNYSSELNVNALLLGDSALYLCASSL</t>
  </si>
  <si>
    <t>TVB56_HUMAN</t>
  </si>
  <si>
    <t>T cell receptor beta variable 5-6</t>
  </si>
  <si>
    <t>AAP80750.1</t>
  </si>
  <si>
    <t>CBL53179.1</t>
  </si>
  <si>
    <t>NP_064455.1</t>
  </si>
  <si>
    <t>immunoglobulin lambda-like polypeptide 1 isoform a precursor</t>
  </si>
  <si>
    <t>Pre-B lymphocyte-specific protein-2; lambda5; immunoglobulin-related 14.1 protein; immunoglobulin omega polypeptide chain; CD179b antigen; ig lambda-5; CD179 antigen-like family member B; immunoglobulin-related protein 14.1; immunoglobulin lambda-like polypeptide 1</t>
  </si>
  <si>
    <t>AAN76042.1</t>
  </si>
  <si>
    <t>immunoglobulin gamma 2 heavy chain constant region, partial</t>
  </si>
  <si>
    <t>G2m(n-) allotype</t>
  </si>
  <si>
    <t>AAB59419.1</t>
  </si>
  <si>
    <t>immunoglobulin mu chain, partial</t>
  </si>
  <si>
    <t>http://www.uniprot.org/uniprot/A0A1B0GUU9</t>
  </si>
  <si>
    <t>A0A1B0GUU9</t>
  </si>
  <si>
    <t>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EGEVSADEEGFENLWATASTFIVLFLLSLFYSTTVTLFKVK</t>
  </si>
  <si>
    <t>A0A1B0GUU9_HUMAN</t>
  </si>
  <si>
    <t>Immunoglobulin heavy constant mu (Fragment)</t>
  </si>
  <si>
    <t>AAT74070.1</t>
  </si>
  <si>
    <t>immunoglobulin alpha 1 heavy chain constant region, partial</t>
  </si>
  <si>
    <t>http://www.uniprot.org/uniprot/P01876</t>
  </si>
  <si>
    <t>P01876</t>
  </si>
  <si>
    <t>ASPTSPKVFPLSLCSTQPDGNVVIACLVQGFFPQEPLSVTWSESGQGVTARNFPPSQDASGDLYTTSSQLTLPATQCLAGKSVTCHVKHYTNPSQDVTVPCPVPSTPPTPSPSTPPTPSPSCCHPRLSLHRPALEDLLLGSEANLTCTLTGLRDASGVTFTWTPSSGKSAVQGPPERDLCGCYSVSSVLPGCAEPWNHGKTFTCTAAYPESKTPLTATLSKSGNTFRPEVHLLPPPSEELALNELVTLTCLARGFSPKDVLVRWLQGSQELPREKYLTWASRQEPSQGTTTFAVTSILRVAAEDWKKGDTFSCMVGHEALPLAFTQKTIDRLAGKPTHVNVSVVMAEVDGTCY</t>
  </si>
  <si>
    <t>IGHA1_HUMAN</t>
  </si>
  <si>
    <t>Immunoglobulin heavy constant alpha 1 (Ig alpha-1 chain C region) (Ig alpha-1 chain C region BUR) (Ig alpha-1 chain C region TRO)</t>
  </si>
  <si>
    <t>AAC41951.1</t>
  </si>
  <si>
    <t>MHC class II HLA-DQ-alpha chain, partial</t>
  </si>
  <si>
    <t>ACY74602.1</t>
  </si>
  <si>
    <t>http://iedb.org/taxon-protein/9913-ab</t>
  </si>
  <si>
    <t>AAC48761.1</t>
  </si>
  <si>
    <t>IgG3 heavy chain constant region, partial</t>
  </si>
  <si>
    <t>http://www.uniprot.org/uniprot/G3N0V0</t>
  </si>
  <si>
    <t>G3N0V0</t>
  </si>
  <si>
    <t>ASTTAPKVYPLASRCGDTSSSTVTLGCLVSSYMPEPVTVTWNSGALKSGVHTFPAVLQSSGLYSLSSMVTVPASTSGQTFTCNVAHPASSTKVDKAVGVSIDCSKCHNQPCVREPSVFIFPPKPKDTLMITGTPEVTCVVVNVGHDNPEVQFSWFVDDVEVHTARTKPREEQFNSTYRVVSALPIQHQDWTGGKEFKCKVNNKGLSAPIVRIISRSKGPAREPQVYVLDPPKEELSKSTLSVTCMVTGFYPEDVAVEWQRNRQTESEDKYRTTPPQLDTDRSYFLYSKLRVDRNSWQEGDTYTCVVMHEALHNHYTQKSTSKSAGK</t>
  </si>
  <si>
    <t>G3N0V0_BOVIN</t>
  </si>
  <si>
    <t>Bos taurus (Bovine)</t>
  </si>
  <si>
    <t>AAC41954.1</t>
  </si>
  <si>
    <t>ALS87476.1</t>
  </si>
  <si>
    <t>ALF13464.1</t>
  </si>
  <si>
    <t>P01834.2</t>
  </si>
  <si>
    <t>BAG65256.1</t>
  </si>
  <si>
    <t>unnamed protein product</t>
  </si>
  <si>
    <t>CBG76583.1</t>
  </si>
  <si>
    <t>ABI63362.1</t>
  </si>
  <si>
    <t>immunoglobulin J chain</t>
  </si>
  <si>
    <t>ANO55998.1</t>
  </si>
  <si>
    <t>T-cell receptor beta chain variable region, partial</t>
  </si>
  <si>
    <t>http://www.uniprot.org/uniprot/E9PD41</t>
  </si>
  <si>
    <t>E9PD41</t>
  </si>
  <si>
    <t>MRPRLWLLLAAQLTVLHGNSVLQQTPAYIKVQTNKMVMLSCEAKISLSNMRIYWLRQRQAPSSDSHHEFLALWDSAKGTIHGEEVEQEKIAVFRDASRFILNLTSVKPEDSGIYFCMIVGSPELTFGKGTQLSVVDFLPTTAQPTKKSTLKKRVCRLPRPETQKGPLCSPITLGLLVAGVLVLLVSLGVAIHLCCRRRRARLRFMKQLYK</t>
  </si>
  <si>
    <t>E9PD41_HUMAN</t>
  </si>
  <si>
    <t>T-cell surface glycoprotein CD8 beta chain</t>
  </si>
  <si>
    <t>AAM87940.1</t>
  </si>
  <si>
    <t>immunoglobulin heavy chain variable region, partial</t>
  </si>
  <si>
    <t>http://www.uniprot.org/uniprot/A0A0C4DH38</t>
  </si>
  <si>
    <t>A0A0C4DH38</t>
  </si>
  <si>
    <t>MGSTAILALLLAVLQGVCAEVQLVQSGAEVKKPGESLKISCKGSGYSFTSYWIGWVRQMPGKGLEWMGIIYPGDSDTRYSPSFQGQVTISADKSISTAYLQWSSLKASDTAMYYCAR</t>
  </si>
  <si>
    <t>HV551_HUMAN</t>
  </si>
  <si>
    <t>Immunoglobulin heavy variable 5-51</t>
  </si>
  <si>
    <t>P01765</t>
  </si>
  <si>
    <t>Ig heavy chain V-III region TIL</t>
  </si>
  <si>
    <t>Immunoglobulin heavy constant alpha 1</t>
  </si>
  <si>
    <t>Ig alpha-1 chain C region; Ig alpha-1 chain C region BUR; Ig alpha-1 chain C region TRO</t>
  </si>
  <si>
    <t>P0CG05</t>
  </si>
  <si>
    <t>Immunoglobulin heavy constant mu</t>
  </si>
  <si>
    <t>Ig mu chain C region; Ig mu chain C region GAL; Ig mu chain C region OU</t>
  </si>
  <si>
    <t>Immunoglobulin lambda-like polypeptide 1</t>
  </si>
  <si>
    <t>CD179 antigen-like family member B; Ig lambda-5; Immunoglobulin omega polypeptide; Immunoglobulin-related protein 14.1</t>
  </si>
  <si>
    <t>Immunoglobulin heavy constant gamma 4</t>
  </si>
  <si>
    <t>http://www.uniprot.org/uniprot/A0A286YFJ8</t>
  </si>
  <si>
    <t>A0A286YFJ8</t>
  </si>
  <si>
    <t>ASTKGPSVFPLAPCSRSTSESTAALGCLVKDYFPEPVTVSWNSGALTSGVHTFPAVLQSSGLYSLSSVVTVPSSSLGTKTYTCNVDHKPSNTKVDKRVESKYGPPCPSCPAPEFLGGPSVFLFPPKPKDTLMISRTPEVTCVVVDVSQEDPEVQFNWYVDGVEVHNAKTKPREEQFNSTYRVVSVLTVLHQDWLNGKEYKCKVSNKGLPSSIEKTISKAKGQPREPQVYTLPPSQEEMTKNQVSLTCLVKGFYPSDIAVEWESNGQPENNYKTTPPVLDSDGSFFLYSRLTVDKSRWQEGNVFSCSVMHEALHNHYTQKSLSLSLELQLEESCAEAQDGELDGLWTTITIFITLFLLSVCYSATVTFFKVKWIFSSVVDLKQTIVPDYRNMIRQGA</t>
  </si>
  <si>
    <t>A0A286YFJ8_HUMAN</t>
  </si>
  <si>
    <t>Immunoglobulin heavy constant gamma 4 (Fragment)</t>
  </si>
  <si>
    <t>P0CG06</t>
  </si>
  <si>
    <t>CAG26885.1</t>
  </si>
  <si>
    <t>http://www.uniprot.org/uniprot/A0A075B5W1</t>
  </si>
  <si>
    <t>A0A075B5W1</t>
  </si>
  <si>
    <t>MGWSCIILFLVATATGVHSQVQLQQPGAELVKPGASVKLSCKASGYTFTSYWMQWVKQRPGQGLEWIGEIDPSDSYTNYNQKFKGKATLTVDTSSSTAYMQLSSLTSEDSAVYYCAR</t>
  </si>
  <si>
    <t>A0A075B5W1_MOUSE</t>
  </si>
  <si>
    <t>Immunoglobulin heavy variable 1-50 (Fragment)</t>
  </si>
  <si>
    <t>S36376</t>
  </si>
  <si>
    <t>Ig heavy chain V region - mouse (fragment)</t>
  </si>
  <si>
    <t>http://www.uniprot.org/uniprot/A0A0A6YY41</t>
  </si>
  <si>
    <t>A0A0A6YY41</t>
  </si>
  <si>
    <t>MAWISIILFLVATAIGVHSQVQLQQSGAELVKPGASVKMSCKASGYTFTTYPIEWMKQNHGKSLEWIGNFHPYNDDTKYNEKFKGKATLTVEKSSSTVYLELSRLTSDDSAVYYCAR</t>
  </si>
  <si>
    <t>A0A0A6YY41_MOUSE</t>
  </si>
  <si>
    <t>Immunoglobulin heavy variable 1-47 (Fragment)</t>
  </si>
  <si>
    <t>P0CF74.1</t>
  </si>
  <si>
    <t>Immunoglobulin lambda constant 6</t>
  </si>
  <si>
    <t>Ig lambda-6 chain C region</t>
  </si>
  <si>
    <t>http://www.uniprot.org/uniprot/P0CF74</t>
  </si>
  <si>
    <t>P0CF74</t>
  </si>
  <si>
    <t>GQPKAAPSVTLFPPSSEELQANKATLVCLISDFYPGAVKVAWKADGSPVNTGVETTTPSKQSNNKYAASSYLSLTPEQWKSHRSYSCQVTHEGSTVEKTVAPAECS</t>
  </si>
  <si>
    <t>IGLC6_HUMAN</t>
  </si>
  <si>
    <t>Immunoglobulin lambda constant 6 (Ig lambda-6 chain C region)</t>
  </si>
  <si>
    <t>AAA59107.1</t>
  </si>
  <si>
    <t>immunoglobulin lambda light chain C2 region, partial</t>
  </si>
  <si>
    <t>EDL96797.1</t>
  </si>
  <si>
    <t>rCG61061</t>
  </si>
  <si>
    <t>EDL97383.1</t>
  </si>
  <si>
    <t>rCG27656</t>
  </si>
  <si>
    <t>http://www.uniprot.org/uniprot/P20760</t>
  </si>
  <si>
    <t>P20760</t>
  </si>
  <si>
    <t>AETTAPSVYPLAPGTALKSNSMVTLGCLVKGYFPEPVTVTWNSGALSSGVHTFPAVLQSGLYTLTSSVTVPSSTWSSQAVTCNVAHPASSTKVDKKIVPRECNPCGCTGSEVSSVFIFPPKTKDVLTITLTPKVTCVVVDISQNDPEVRFSWFIDDVEVHTAQTHAPEKQSNSTLRSVSELPIVHRDWLNGKTFKCKVNSGAFPAPIEKSISKPEGTPRGPQVYTMAPPKEEMTQSQVSITCMVKGFYPPDIYTEWKMNGQPQENYKNTPPTMDTDGSYFLYSKLNVKKETWQQGNTFTCSVLHEGLHNHHTEKSLSHSPGK</t>
  </si>
  <si>
    <t>IGG2A_RAT</t>
  </si>
  <si>
    <t>Ig gamma-2A chain C region</t>
  </si>
  <si>
    <t>AAA41602.1</t>
  </si>
  <si>
    <t>EDL86706.1</t>
  </si>
  <si>
    <t>rCG41769, isoform CRA_a</t>
  </si>
  <si>
    <t>EDL82737.1</t>
  </si>
  <si>
    <t>rCG56788</t>
  </si>
  <si>
    <t>EDL80166.1</t>
  </si>
  <si>
    <t>protein tyrosine phosphatase, non-receptor type substrate 1, isoform CRA_a</t>
  </si>
  <si>
    <t>http://www.uniprot.org/uniprot/A0A0G2JVP3</t>
  </si>
  <si>
    <t>A0A0G2JVP3</t>
  </si>
  <si>
    <t>MDFSLLCVTHLLMLPLCAQESESSQRIKYNTFETAVLGGNVTIFCNFTSLANVEQITWQKIQGSLPHNIGTYSHKYGEKILPPYINRLQCKILEPSASFMTIQGVTFEDEACYKCLFNTFPQGSHGGQTCLNILTVSELVTELQSVSGSEDLQNLQCSAVGKPAPGISIYPSQVTVHPAQEYLAQNPNATVTVTKSYSISLKTARSLGLQNVVVSMTHPVRHEEKIVPLPRNQGGTTNSCLNWKITATIFIILFLISWIIIGALRFIHFKKKRSENTPEPSSTQTPNPLSTLVPTPPSTETDNLMRHRRQTET</t>
  </si>
  <si>
    <t>A0A0G2JVP3_RAT</t>
  </si>
  <si>
    <t>Similar to OX-2 membrane glycoprotein precursor (MRC OX-2 antigen) (CD200 antigen)</t>
  </si>
  <si>
    <t>EDM15481.1</t>
  </si>
  <si>
    <t>rCG28256, partial</t>
  </si>
  <si>
    <t>http://www.uniprot.org/uniprot/F1M520</t>
  </si>
  <si>
    <t>F1M520</t>
  </si>
  <si>
    <t>EDLKTVTPPKVSLFEPSEAEIADKQKATLVCLARGFFPDHVELSWWVNGKEIRNGVSTDPQAYKESNNITYCLSSRLRVSAPFWHNPRNHFRCQVQFYGLTEEDNWSEDSPKPVTQNISAEAWGRADCGITSASYHQGVLSATILYEILLGKATLYAVLVSALVLMAMVKKKNS</t>
  </si>
  <si>
    <t>F1M520_RAT</t>
  </si>
  <si>
    <t>ABS84943.1</t>
  </si>
  <si>
    <t>AAC33332.1</t>
  </si>
  <si>
    <t>EDL97384.1</t>
  </si>
  <si>
    <t>rCG63320</t>
  </si>
  <si>
    <t>http://www.uniprot.org/uniprot/A0A0G2K9Y0</t>
  </si>
  <si>
    <t>A0A0G2K9Y0</t>
  </si>
  <si>
    <t>MDIRLSLVFLVLFIKGVQCEVQLVESGGGLVQPGRSLKLSCAASGFTFSNYGMHWIRQAPTKGLEWVASISPSGGSTYYRDSVKGRFTISRDNAKSTLYLQMDSLRSEDTATYYCATDTTYYGYNYHSDYWGQGVMVTVSSAETTAPSVYPLAPGTALKSNSMVTLGCLVKGYFPEPVTVTWNSGALSSGVHTFPAVLQSGLYTLTSSVTVPSSTWPSQTVTCNVAHPASSTKVDKKIVPRNCGGDCKPCICTGSEVSSVFIFPPKPKDVLTITLTPKVTCVVVDISQDDPEVHFSWFVDDVEVHTAQTRPPEEQFNSTFRSVSELPILHQDWLNGRTFRCKVTSAAFPSPIEKTISKPEGRTQVPHVYTMSPTKEEMTQNEVSITCMVKGFYPPDIYVEWQMNGQPQENYKNTPPTMDTDGSYFLYSKLNVKKEKWQQGNTFTCSVLHEGLHNHHTEKSLSHSPGK</t>
  </si>
  <si>
    <t>A0A0G2K9Y0_RAT</t>
  </si>
  <si>
    <t>EDL96838.1</t>
  </si>
  <si>
    <t>rCG60999, isoform CRA_c</t>
  </si>
  <si>
    <t>AAC42071.1</t>
  </si>
  <si>
    <t>MHC class I RT1.Aw3 protein</t>
  </si>
  <si>
    <t>AAC53397.2</t>
  </si>
  <si>
    <t>MHC class Ia protein</t>
  </si>
  <si>
    <t>EDL90988.1</t>
  </si>
  <si>
    <t>CD8 antigen, beta chain</t>
  </si>
  <si>
    <t>http://www.uniprot.org/uniprot/G3V6V7</t>
  </si>
  <si>
    <t>G3V6V7</t>
  </si>
  <si>
    <t>MQPWLWLVFSVKLSALWGSSALLQTPSSLLVQTNQTAKMSCEAKTFPKGTTIYWLRELQDSNKNKHFEFLASRTSTKGIKYGERVKKNMTLSFNSTLPFLKIMDVKPEDSGFYFCAMVGSPMVVFGTGTKLTVVDVLPTTAPTKKTTLKKKQCPTPHPKTQKGLTCGLITLSLLVACILVLLVSLSVAIHFHCTRRRARIRFMKQFHK</t>
  </si>
  <si>
    <t>G3V6V7_RAT</t>
  </si>
  <si>
    <t>CD8b molecule (T-cell surface glycoprotein CD8 beta chain)</t>
  </si>
  <si>
    <t>EDL96836.1</t>
  </si>
  <si>
    <t>rCG60999, isoform CRA_a</t>
  </si>
  <si>
    <t>AAA39552.1</t>
  </si>
  <si>
    <t>MHC H-2K antigen [Mus musculus]</t>
  </si>
  <si>
    <t>AAQ57272.1</t>
  </si>
  <si>
    <t>T cell receptor delta-chain [Homo sapiens]</t>
  </si>
  <si>
    <t>http://www.uniprot.org/uniprot/H7C4F8</t>
  </si>
  <si>
    <t>H7C4F8</t>
  </si>
  <si>
    <t>XTMGLSNILFVMAFLLSGAAPLKIQAYFNETADLPCQFANSQNQSLSELVVFWQDQENLVLNEVYLGKEKFDSVHSKYMGRTSFDSDSWTLRLHNLQIKDKGLYQCIIHHKKPTGMIRIHQMNSELSVLANFSQPEIVPISNITENVYINLTCSSIHGYPEPKKMSVLLRTKNSTIEYDGVMQKSQDNVTELYDVSISLSVSFPDVTSNMTIFCILETDKTRLLSSPFSIGTNTMEREESEQTKKREKIHIPERSDEAQRVFKSSKTSSCDKSDTCF</t>
  </si>
  <si>
    <t>H7C4F8_HUMAN</t>
  </si>
  <si>
    <t>T-lymphocyte activation antigen CD86 (Fragment)</t>
  </si>
  <si>
    <t>ANO56949.1</t>
  </si>
  <si>
    <t>T-cell receptor beta chain variable region, partial [Homo sapiens]</t>
  </si>
  <si>
    <t>http://www.uniprot.org/uniprot/P04435</t>
  </si>
  <si>
    <t>P04435</t>
  </si>
  <si>
    <t>MGTSLLCWMALCLLGADHADTGVSQNPRHKITKRGQNVTFRCDPISEHNRLYWYRQTLGQGPEFLTYFQNEAQLEKSRLLSDRFSAERPKGSFSTLEIQRTEQGDSAMYLCASSL</t>
  </si>
  <si>
    <t>TVB79_HUMAN</t>
  </si>
  <si>
    <t>T cell receptor beta variable 7-9</t>
  </si>
  <si>
    <t>ABC72371.1</t>
  </si>
  <si>
    <t>T cell receptor alpha chain, partial [Homo sapiens]</t>
  </si>
  <si>
    <t>http://www.uniprot.org/uniprot/C9JG08</t>
  </si>
  <si>
    <t>C9JG08</t>
  </si>
  <si>
    <t>MAPIWGMDVPLPSDISLLLLFVFFIWRLWTLFSRNRSWKQVAAKINSETSKQHRLKKIQKLTGQRDPILYSSAQDPQWEENLRMACTEANLTCVSELPVGWTQEYILWSMERSLQQIFRYLESARSRLVEQDLPESQDMISSSTTSVLVAQKTVLCCCDYKKAKHSTDHSISFSSSCNDSSLSHLPVFSEGTTWEFRSHSLPISHKKQSSVFRNQGRTLPLFQLSEPQKSKIFQNLADLSPLQPQSSFINSISEPLNICKQKRKKNDERMSKSHLTSDHEPNSVSKERPRLPRWATFKLSPSVRRELEGHMSQKVFALRQQTAPLPLRKSWAMLNYITEVQGGVAESEKPQTQLSMPIHQNTEQNINNKSSDLPSFQLHVNAGVGSGSNSTETKLSQSLISDKQLQPGDGPQILGFKPLVTSMGSLPPRSLELNVIQEETPLLKNDPKHVLELSIEERVIGFPEKRIQQHKTQVTNVELTPRLSYQVKDSLKVTPLALLRVMDSMGMIPESHSEFAGLFSQLPSQVVKPMETMETVSITPKPPNQVIQSMEAAPRSQHQVMESERVATRLLNQVTDNKKVTPVALLQVMDSMGMINKSHPCIESVGMTPTPRYQVIESVKMNTLLNHQDTKPEKMNLRPQHAVTETVEMMPGPQHKVMESAGMTSGSQSQVMEQGKATPGLICQDTKSLEMISAPLHQVMGYVKGIPVALLQAMDFREIIPPAQPHVIESGGLTPSSQLQGRRSVHLVLPPEFQDINTVELTLRPPTEDTKSAELAPKPWLHDVRSEKVAPVLLLEDVKTPQMVECRRSIPETQVQGMKYGELNKGTQFKEVKAAEMSPKQNHEATEPERLTPWHQASESLEMISGPGYQGKEAKLTSDNCHQVEKSIGLTQPSLGTSPGPLSQTSESVEMSSVSFQDILKTMHQLGKAMGETPVSQHTTKESLDLIPGSEMQSVKSEGVTTEPQPHDMKFVYCNLGPCSEVTELSEIPPMSEYKETVGLALPQVAKTQGVIPVPPHSETGFLELTLGPGTQYEKSEPLLQNLKSMELTSESSPLLIGSKKLITEQKPHVMDLTPGPQLQGEKSKQLGLESQLQDMKHMNLIQQSTTGVVESEEMMPELPLQSMPLEDLTKREELQRVKSVDLNLGPSQPSVKSSELTSGPQLPSVRFSKIFPGPLLQGEKPVELISQPPHYGVKSDELTSDSPVQDIKLSDFIPEPTHQSVKFVQLTPESQPQDVKFVELSPGLFLQDVKFSDLIPEPKHQGFKHMQLTPGAQLEDIKSLDFVPESSLQSSQGTHIEDMKSVLSTEGSQFHSMKSAKLTSELPFQSVKSEEVNLGPWQQDIKFSELTSRPKLQGVNSADQTPGSMFHSVNFVEVVPKLGLQDSKLAKIFPGTQSMKQVGLNPELQLQDVKCFDLVPGTQPQGVKSLELNSGPQLQCVKVLEMTPGPKMQGVPPVTMAPGPEGEGVKPELLVPEPLFQGVKYVAGNQEPSLEAEVSYKLVSEPQMPDAESMELTPGPQLPSVNHSELTRQPQLQGIKSSELIQRPQLQNVNPVEWSPVLKLKGFRSEKLTSEPQLEDMTSAELISGPHLGDVKTMQLTPEPELEDVKSMTLTPEPQAGGVKLEEVTPGSKLQSELLTSGSHLEDMKSVTLTPGPCLESIKSMEITFPQPEGGKSVAITLGSQTEDVKSVEFTPDSELQGVKSVELTPCSRIQDLKTEELVLGTQLQDMKTAKLKLGLKMQGESMAFAPGPLLQGVKSMETLQRPQLQSVKPEELTSVPQMQDMKFVEITPCLKLRSLKSIKETQDPHLQCVKPVKLTPWQKRQAVKFVNITRGEEFEEVKSVDLALKQQFQGMAPVDLTLEPEQDGQISVNSQEQQCVNFEQVKKGSESEGVMSLELIPEPKSEGIKSVDLKSDLQSKGIKSSELTPESNMQDVKAKEFKHEPQLQSMKSPKLTPGPQLHQVKPLGSTVEPQIQSVKIVELNKELELGRMKSVQWITRPEFQGLKSVGLNLGSQSRSVKPAELKLSIQLGDMIASKLVLEPKLQGAKPMEFNRGPQLQCVKTSELSSGPQLQKGKMLASTSEPQLQGVKTVELNQDSQLTSVKSVQWIPGPEFQGVKTIGLNLGSQSQGVKPGESKSSIESGGVKSSQLTLGPKLQSVTSMEFNLGSQLHFVKAPELSQGPQLQKGKIPASTSEPYFQGVKTVELNQDSQLGNAKSVQWISGPEFQGVKTVGLNLGSQSRGVKPAELKSSTESGGVKSSELTLGPKLQGAKPVEFNFGPQLQCVKTPKMSRGPQLQKGKILASTSEPQLQGVKDVESNKDSQLGSVNSVQWIPGPEFQGVKSVLKCGSQSRVVTTVELKPSVQLRNVKSSELTPRPKLQSIQPLTSLQEHQLPGLKPIALKSGLQLRTVKSCGPISTSKLCDIKSMAFKPGLHSQDVKSSELTPRPQLHKVKPLEACPGTQLQDVKSPAFTQVPQFSGVKSGVLSQELPLQSDKTVALNSLLHLKSKKSSELAHQTELPGMKSEEFNSGPQWQCVKSSKLNPKTKSQDMKFRELNPSSQLKDIPYYDLTTRTKIQGVKSTDFKPGPQLQGVKSSESIPKTKLQEVKLMECNSGPRLQDLKSSRLIIGIKCQDIKSMDFSSGPHLQTVKSSEVIPGGKLQGVKSVEFKPSPKLQSEKSDLTLGRKFPGVKSVELESGPQLQDIKSSDLIMGIKLQDVKSMKFSSGQHFQGIKSSEVTSGTRLQSMKSMDFNSGQQTQSEKSSELIQGTNHQDVKSVEFHHGLKLQGVTSSELTPETKLQGGESVEFNSGPQWQDTKYSNSIMGTELQDVKSMEFSSGSHLQGMKSSEVIPATKLQKVKSVLMPRPMRQDVKSSELTVGTKVQDRTSLELSSTSQLQDRKLSMLTPGIHLQGVKSVEYNPGAKLEDMKSGLIKLQTVNSTEGNHDPELQVAKLSKLALESKIHSVAPSEFNAEKQQQDEKSHKLNPWPDLQSVKFMVFNPEPHLQHRKSSELCTGTKLQDVKSMKFNLQQQLQGVKSSELCLGTRLQGIQSLDFNPGPQLQGTKSAKLNPGPELQGIKSKVFCLGPHLQDVNSSVSIPEPPHQCVNSTGSNCGLPLQGVNSASIPAPKLQCISSNGCIPGPHLQGVNSAFIPQPKAHCVNSIGCNPGPYLQGMKSPELTPVSKLQGMKCSELNPGTEIQSETPMMFNPIPHLQGLKSELTPGSKLLRAAPMECNPGPQVQYVNSSELNPGLKLQCIDSMECKLAPHLQGVESGTKFQVMKFSELHPGPELQGIKSVVFNSVQHLQDVKCELTPGTKFQDITPKEFNSGPQLQGMNSEEFHSHLRQHNVRSVVFVPEPCSQDVKSVKSTLWPQPQSVNSSGLTSCFGSQCVKSVAFASKPCFQDVKPMELTPGAQQQGINYQELTSGWQDVKSMMLVPEPTRKFPSGPLLTSVRFSNLSPESQQQDVKSLEFTVEPKLQSVKHVKLSSVSLQQTIKSVELAPGSLPQRVKYGEQTPRTNYQIMESSELIPRPGHQFAKYAEMIPQPKYQIPKSANLISIPIYHATESSEMAQGLAYKGIDTVEKSVGLTPKLTGRAKESLGMLLQPDLQVPKFVDLTPMVRDQGSKFLGLTPEKSYQILETMELLSQSRPRVKDVGELYMKPLQQTVEYEGITPELKHYFTEAMGLTAEARIQANEFFGMTPKPTSQATGFAERSPRLCPQNLECVEVISEKRLQGEESVVLIPKSLHHVPDSASGMTPGLGHRVPESVELTSKSGVQVEKTLQLTPKPQHHVGSPGIISGLGHQVPESVNLTCKQWLQMEESLEVPLKQTSQVIGHEESVELTSEARQHREVSMGLTKSKNQSMKSPGTTPGPLGRIVEFMRISPEPLDQVTESARTQLQVAQSEEVILIDVPKVVQSVKVTPGPPFQIVKSVTIPRPTPQMVEYIELTPKLQYVRPSEHHTGPCLQDVKSTKLITKPKHQILETVELTGFQIVKTMLIPGPSLQIVKSEELAPGPIPQVVEPIGVALESGIEAINCVDLLPRPHLQELIVPAELTPSPCTQVKSAELTSPQTSPFEEHTILTHKQGLQAVKSTVIKTEPPKVMETEDLNLGHVCQNRDCQKLTSEELQVGTDFSRFLQSSSTTLISSSVRTASELGGLWDSGIQEVSRALDIKNPGTDILQPEETYIDPTMIQSLTFPLALHNQSSDKTANIVENPCPEILGVDVISKETTKRKQMEELENSLQRHLPQSWRSRSRTFQAESGVQKGLIKSFPGRQHNVWESHAWRQRLPRKYLSTMLMLGNILGTTMERKLCSQTSLAERATADTCQSIQNLFGIPAELMEPSQSLPEKGPVTISQPSVVKNYIQRHTFYHGHKKRMALRIWTRGSTSSIIQQYSGTRVRIKKTNSTFNGISQEVIQHMPVSCAGGQLPVLVKSESSLSIFYDREDLVPMEESEDSQSDSQTRISESQHSLKPNYLSQAKTDFSEQFQLLEDLQLKIAAKLLRSQIPPDVPPPLASGLVLKYPICLQCGRCSGLNCHHKLQTTSGPYLLIYPQLHLVRTPEGHGEVRLHLGFRLRIGKRSQISKYRERDRPVIRRSPISPSQRKAKIYTQASKSPTSTIDLQSGPSQSPAPVQVYIRRGQRSRPDLVEKTKTRAPGHYEFTQVHNLPESDSESTQNEKRAKVRTKKTSDSKYPMKRITKRLRKHRKFYTNSRTTIESPSRELAAHLRRKRIGATQTSTASLKRQPKKPSQPKFMQLLFQSLKRAFQTAHRVIASVGRKPVDGTRPDNLWASKNYYPKQNARDYCLPSSIKRDKRSADKLTPAGSTIKQEDILWGGTVQCRSAQQPRRAYSFQPRPLRLPKPTDSQSGIAFQTASVGQPLRTVQKDSSSRSKKNFYRNETSSQESKNLSTPGTRVQARGRILPGSPVKRTWHRHLKDKLTHKEHNHPSFYRERTPRGPSERTRHNPSWRNHRSPSERSQRSSLERRHHSPSQRSHCSPSRKNHSSPSERSWRSPSQRNHCSPPERSCHSLSERGLHSPSQRSHRGPSQRRHHSPSERSHRSPSERSHRSSSERRHRSPSQRSHRGPSERSHCSPSERRHRSPSQRSHRGPSERRHHSPSKRSHRSPARRSHRSPSERSHHSPSERSHHSPSERRHHSPSERSHCSPSERSHCSPSERRHRSPSERRHHSPSEKSHHSPSERSHHSPSERRRHSPLERSRHSLLERSHRSPSERRSHRSFERSHRRISERSHSPSEKSHLSPLERSRCSPSERRGHSSSGKTCHSPSERSHRSPSGMRQGRTSERSHRSSCERTRHSPSEMRPGRPSGRNHCSPSERSRRSPLKEGLKYSFPGERPSHSLSRDFKNQTTLLGTTHKNPKAGQVWRPEATR</t>
  </si>
  <si>
    <t>C9JG08_HUMAN</t>
  </si>
  <si>
    <t>Uncharacterized protein C2orf16</t>
  </si>
  <si>
    <t>AAC82528.1</t>
  </si>
  <si>
    <t>immunoglobulin alpha-1 heavy chain constant region, partial [Homo sapiens]</t>
  </si>
  <si>
    <t>ANO56040.1</t>
  </si>
  <si>
    <t>http://www.uniprot.org/uniprot/A0A5B9</t>
  </si>
  <si>
    <t>A0A5B9</t>
  </si>
  <si>
    <t>DLKNVFPPKVAVFEPSEAEISHTQKATLVCLATGFYPDHVELSWWVNGKEVHSGVSTDPQPLKEQPALNDSRYCLSSRLRVSATFWQNPRNHFRCQVQFYGLSENDEWTQDRAKPVTQIVSAEAWGRADCGFTSESYQQGVLSATILYEILLGKATLYAVLVSALVLMAMVKRKDSRG</t>
  </si>
  <si>
    <t>TRBC2_HUMAN</t>
  </si>
  <si>
    <t>T cell receptor beta constant 2</t>
  </si>
  <si>
    <t>AAX09629.1</t>
  </si>
  <si>
    <t>immunoglobulin gamma 3 heavy chain constant region, partial [Homo sapiens]</t>
  </si>
  <si>
    <t>AAD53134.1</t>
  </si>
  <si>
    <t>immunoglobulin heavy chain variable region, partial [Homo sapiens]</t>
  </si>
  <si>
    <t>http://www.uniprot.org/uniprot/A0A0B4J1V1</t>
  </si>
  <si>
    <t>A0A0B4J1V1</t>
  </si>
  <si>
    <t>MELGLRWVFLVAILEGVQCEVQLVESGGGLVKPGGSLRLSCAASGFTFSSYSMNWVRQAPGKGLEWVSSISSSSSYIYYADSVKGRFTISRDNAKNSLYLQMNSLRAEDTAVYYCAR</t>
  </si>
  <si>
    <t>HV321_HUMAN</t>
  </si>
  <si>
    <t>Immunoglobulin heavy variable 3-21</t>
  </si>
  <si>
    <t>EDL18552.1</t>
  </si>
  <si>
    <t>mCG147639, isoform CRA_b, partial [Mus musculus]</t>
  </si>
  <si>
    <t>P01868</t>
  </si>
  <si>
    <t>Ig gamma-1 chain C region secreted form</t>
  </si>
  <si>
    <t>http://www.uniprot.org/uniprot/P01868</t>
  </si>
  <si>
    <t>AKTTPPSVYPLAPGSAAQTNSMVTLGCLVKGYFPEPVTVTWNSGSLSSGVHTFPAVLQSDLYTLSSSVTVPSSPRPSETVTCNVAHPASSTKVDKKIVPRDCGCKPCICTVPEVSSVFIFPPKPKDVLTITLTPKVTCVVVDISKDDPEVQFSWFVDDVEVHTAQTQPREEQFNSTFRSVSELPIMHQDWLNGKEFKCRVNSAAFPAPIEKTISKTKGRPKAPQVYTIPPPKEQMAKDKVSLTCMITDFFPEDITVEWQWNGQPAENYKNTQPIMNTNGSYFVYSKLNVQKSNWEAGNTFTCSVLHEGLHNHHTEKSLSHSPGK</t>
  </si>
  <si>
    <t>IGHG1_MOUSE</t>
  </si>
  <si>
    <t>P01863</t>
  </si>
  <si>
    <t>Ig gamma-2A chain C region, A allele</t>
  </si>
  <si>
    <t>Immunoglobulin heavy chain gamma polypeptide</t>
  </si>
  <si>
    <t>immunoglobulin light chain constant region, partial [Homo sapiens]</t>
  </si>
  <si>
    <t>http://www.uniprot.org/uniprot/A0M8Q6</t>
  </si>
  <si>
    <t>A0M8Q6</t>
  </si>
  <si>
    <t>GQPKAAPSVTLFPPSSEELQANKATLVCLVSDFNPGAVTVAWKADGSPVKVGVETTKPSKQSNNKYAASSYLSLTPEQWKSHRSYSCRVTHEGSTVEKTVAPAECS</t>
  </si>
  <si>
    <t>IGLC7_HUMAN</t>
  </si>
  <si>
    <t>Immunoglobulin lambda constant 7 (Ig lambda-7 chain C region)</t>
  </si>
  <si>
    <t>HLA-DQ alpha chain, partial [Homo sapiens]</t>
  </si>
  <si>
    <t>http://www.uniprot.org/uniprot/A0A5B7</t>
  </si>
  <si>
    <t>A0A5B7</t>
  </si>
  <si>
    <t>MLSLLLLLLGLGSVFSAVISQKPSRDICQRGTSLTIQCQVDSQVTMMFWYRQQPGQSLTLIATANQGSEATYESGFVIDKFPISRPNLTFSTLTVSNMSPEDSSIYLCSVE</t>
  </si>
  <si>
    <t>TVB29_HUMAN</t>
  </si>
  <si>
    <t>T cell receptor beta variable 29-1</t>
  </si>
  <si>
    <t>Chain B, Kd Glutamic Acid Decarboxylase+h-2 Class Ii Histocompatibility Antigen</t>
  </si>
  <si>
    <t>immunoglobulin gamma-4 heavy chain, partial [Homo sapiens]</t>
  </si>
  <si>
    <t>T-cell receptor beta chain, partial [Homo sapiens]</t>
  </si>
  <si>
    <t>http://www.uniprot.org/uniprot/Q8NGN6</t>
  </si>
  <si>
    <t>Q8NGN6</t>
  </si>
  <si>
    <t>MSNATLLTAFILTGLPHAPGLDAPLFGIFLVVYVLTVLGNLLILLVIRVDSHLHTPMYYFLTNLSFIDMWFSTVTVPKMLMTLVSPSGRTISFHSCVAQLYFFHFLGSTECFLYTVMSYDRYLAISYPLRYTNMMTGRSCALLATGTWLSGSLHSAVQTILTFHLPYCGPNQIQHYFCDAPPILKLACADTSANEMVIFVNIGLVASGCFVLIVLSYVSIVCSILRIRTSEGRHRAFQTCASHCIVVLCFFGPGLFIYLRPGSRDALHGVVAVFYTTLTPLFNPVVYTLRNKEVKKALLKLKNGSVFAQGE</t>
  </si>
  <si>
    <t>O10G7_HUMAN</t>
  </si>
  <si>
    <t>Olfactory receptor 10G7 (Olfactory receptor OR11-283)</t>
  </si>
  <si>
    <t>CAA24158.1</t>
  </si>
  <si>
    <t>unnamed protein product, partial [Mus musculus]</t>
  </si>
  <si>
    <t>http://www.uniprot.org/uniprot/A0A140T8P0</t>
  </si>
  <si>
    <t>A0A140T8P0</t>
  </si>
  <si>
    <t>METDTLLLWVLLLWVPGSTGDIVLTQSPASLAVSLGQRATISCRASKSVSTSGYSYMHWYQQKPGQPPKLLIYLASNLESGVPARFSGSGSGTDFTLNIHPVEEEDAATYYCQHSRELP</t>
  </si>
  <si>
    <t>A0A140T8P0_MOUSE</t>
  </si>
  <si>
    <t>Immunoglobulin kappa variable 3-12 (Fragment)</t>
  </si>
  <si>
    <t>similar to omega protein [Homo sapiens]</t>
  </si>
  <si>
    <t>MHC class II antigen, partial [Homo sapiens]</t>
  </si>
  <si>
    <t>Ig gamma 2 H chain, BUR [human, Peptide Mutant, 348 aa]</t>
  </si>
  <si>
    <t>BUR</t>
  </si>
  <si>
    <t>immunoglobulin lambda light chain C region, partial [Homo sapiens]</t>
  </si>
  <si>
    <t>mCG8696, partial [Mus musculus]</t>
  </si>
  <si>
    <t>http://www.uniprot.org/uniprot/P01849</t>
  </si>
  <si>
    <t>P01849</t>
  </si>
  <si>
    <t>PYIQNPEPAVYQLKDPRSQDSTLCLFTDFDSQINVPKTMESGTFITDKTVLDMKAMDSKSNGAIAWSNQTSFTCQDIFKETNATYPSSDVPCDATLTEKSFETDMNLNFQNLSVMGLRILLLKVAGFNLLMTLRLWSS</t>
  </si>
  <si>
    <t>TCA_MOUSE</t>
  </si>
  <si>
    <t>Count</t>
  </si>
  <si>
    <t>MLLLRWFTSCCLWVFGLGQLEQTELSVTRETDENVQISCIVYLPYFSNTAIHWYRQKTNQQFEYLIYVATNYNQRPLGGKHKKIEASKDFKSSTSTLEINYLKKEDEATYYCAVWMRWSSGFHKVFAEGTKLIVI</t>
  </si>
  <si>
    <t>SFSTLKIQPTEPKDSAVYLCASSAGGAQETLYFGSGTRLTVL</t>
  </si>
  <si>
    <t>KIQPTEPKDSAVYLCASSTGTETLYFGSGTRLTVLEDLRNVTPPK</t>
  </si>
  <si>
    <t>QENFSLILELASLSQTAVYFCASSDGGGQNTLYFGAGTRLSVL</t>
  </si>
  <si>
    <t>QVQLQQPGAELVKPGASVKLSCKASGYTFTSYWMQ</t>
  </si>
  <si>
    <t>PVQMQQPGAELVKPGASVKMSCKAFGYTFTTYPIEWMKQNHGKSLEWIGNF</t>
  </si>
  <si>
    <t>TLLLWVLLLWVPGSTGDIVLTQSPASLAVSLGQRATISC</t>
  </si>
  <si>
    <t>IQNPEPAVYQLKDPRSQDSTLCLFTDFDSQINVPKTMESGTFITDKTVLDMKAMDSKSNGAIAWSNQTSFTCQDIFKETNATYPSSDVPCDATLTEKSFETDMNLNFQNLSVMGLRILLLKVAGFNLLMTLRLWSS</t>
  </si>
  <si>
    <t>DTRSDSKFAYTGTEMRTVAEKVDAVRIVHIHSVIILRRSDKRKDRVEISPEQLSAASTEAERLAELTGRPMRVVGWYHSHPHITVWPSHVDVRTQAMYQMMDQGFVGLIFSCFIEDKNTKTGRVLYTCFQSIQAQKSSESLHGPRDFWSSSQHISIEGQKEEERYERIEIPIHIVPHVTIGKVCLESAVELPKILCQEEQDRYRRIHSLTHLDSVTKIHNGSDIQNPDPAVYQLRDSKSSDKSVCLFTDFDSQTNVSQSKDSDVYITDKTVLDMRSMDFKSNSAVAWSNKSDFACANAFNNSIIPEDTFFPSPESSCDVKLVEKSFETDTNLNFQNLSVIGFRILLLKVAGFNLLMTLRLWSS</t>
  </si>
  <si>
    <t>GMPEDRFSAKMPNASFSTLKIQPSEPRDSAVYFCASSSANYGYTFGSGTRLTVVEDLNKVFPPEVAVFEPSE</t>
  </si>
  <si>
    <t>EVQLLESGGGLVQPGGSLRLSCAASGFTFSSSAMSWVRQAPGKGLEWVAWKYENGNDKHYADSVNGRFTISRNDSKNTLYLLMNSLQAZBTALYYCARDAGPYVSPTFFAHYGQGTLVT</t>
  </si>
  <si>
    <t>FQGNSAPDKSGLPSDRFSAERTGGSVSTLTIQRTQQEDSAVYLCASSFLGGQETQYFG</t>
  </si>
  <si>
    <t>GLRLIYYSQIVNDFQKGDIAEGYSVSREKKESFPLTVTSAQKNPTAFYLCASSKTPSSYNEQLFGPGTRL</t>
  </si>
  <si>
    <t>GLGLRQIYYSMNVEVTDKGDVPEGYKVSRKEKRNFPLILESPSPNQTSLYFCASSLEPYNEQFFGPGTRPTVVED</t>
  </si>
  <si>
    <t>EDLNKVFPPEVAVFEPSEAEISHTQKATLVCLATGFFPDHVELSWWVNGKEVHSGVSTDPQPLKEQPALNDSRYCLSSRLRVSATFWQNPRNHFRCQVQFYGLSENDEWTQDRAKPVTQIVSAEAWGRADCGFTSVSYQQGVLSATILYEILLGKATLYAVLVSALVLMAMVSRRDF</t>
  </si>
  <si>
    <t>YFCASSLGRAGLTYEQYFGPGTRLTVTEDLKN</t>
  </si>
  <si>
    <t>ITQTQPGMFVQEKEAVTLDCTYDTSDQSYGLFWYKQPSSGEMIFLIYQGSYDEQNATEGRYSLNFQKARKSANLVISASQLGDSAMYFCAMREAGGFKTIFGAGTRLFVKANIQNPDPAVYQLRDSKSSDKSVDLL</t>
  </si>
  <si>
    <t>GAFLLYVSMKMGGTAGQSLEQPSEVTAVEGAIVQINCTYQTSGFYGLSWYQQHDGGAPTFLSYNGLDGLEETGRFSSFLSRSDSYGYLLLQELQ</t>
  </si>
  <si>
    <t>GLFWYQQHAGEAPTFLSYNVLDGLEEKGRFSSFLSRSKGYSYLLLKELQMKDSASYLCAVNPDSWGKLQFGAGTQVVVTPDIQNPDPAVYQLRDSKS</t>
  </si>
  <si>
    <t>TVNRESDYYLFWYKQPPSRQMILVIRQEAYKQQNATENRFSVNFQKAAKSFSLKISDSQLGDAAMYFCAFGRGAQKLVFGQGTRLTINPNIQNPDPA</t>
  </si>
  <si>
    <t>YTNSMFDYFLWYKKYPAEGPTFLISISSIKDKNEDGRFTVFLNKSAKHLSLHIVPSQPGDSAVYFCAAFQGAQKLVFGQGTRLTINPNIQNPDPAVYQLRDSKSSDKSVDLL</t>
  </si>
  <si>
    <t>LFLSQPCASDFSAVWPFLSGEPGSTDTKVTQRPRLLVKASEQKAKMDCVPIKAHSYVYWYRKKLEEELKFLVYFQNEELIQKAEIINERFLAQCSKNSSCTLEI</t>
  </si>
  <si>
    <t>GSVSTLKIQRTQQEDSAVYLCASTWRGVIRSQYFGPGTRLTVLED</t>
  </si>
  <si>
    <t>MAMLLGASVLILWLQPDWVNSQQKNDDQQVKQNSPSLSVQEGRISILNCDYTNSMFDYFLWYKKYPAEGPTFLISISSIKDKNEDGRFTVSLNKSAKHLSPCIVPSQPGDSAVYFCAATDRGRDYGQNFVFGPGTRLSVLPYIQNP</t>
  </si>
  <si>
    <t>SVLILWLQPDWVNSQQKNDDQQVKQNSPSLSVQEGRISILNCDYTNSMFDYFLWYKKYPAEGPTFLISISSIKDKNEDGRFTVFLNKSAKHLSLHIVPSQPGDSAVYFCAASATFGNKLVFGAGTILRVKSYIQ</t>
  </si>
  <si>
    <t>RFTISRDNSKNTLYLQMNSLRAEDTAVYNCANDWGPYGDYGGFDYW</t>
  </si>
  <si>
    <t>LYLQMNSLRVEDTAVYFCARTPNIVVRFGDRLFWGQGTLVTVSS</t>
  </si>
  <si>
    <t>NIKQDGSEKYYVDSVKGRFTISRDNAKNSLYLQMNSLRAEDTAVYYCAR</t>
  </si>
  <si>
    <t>PNIQNPDPAVYQLRDSKSSDKSVCLFTDFDSQTNVSQSKDSDVYITDKTVLDMRSMDFKSNSAVAWSNKSDFACANAFNNSIIPEDTFFPSPESSCDVKLVEKSFETDTNLNFQNLSVIGFRILLLKVAGFNLLMTLRLWSS</t>
  </si>
  <si>
    <t>MDWTWSILFLVAAATGAHSQVQLVQSGAEVKKPGASVKVSCKTSGYTFISWVRQAPGQGLEWMGWISVYSRGRRGARDGRGPAVAAASSTARGSSAVQTLAL</t>
  </si>
  <si>
    <t>DLKNVFPPEVAVFEPSEAEISHTQKATLVCLATGFYPDHVELSWWVNGKEVHSGVSTDPQPLKEQPALNDSRYCLSSRLRVSATFWQNPRNHFRCQVQFYGLSENDEWTQDRAKPVTQIVSAEAWGRADCGFTSESYQQGVLSATILYEILLGKATLYAVLVSALVLMAMVKRKDSRG</t>
  </si>
  <si>
    <t>SSLESGVPSRFSGSGSGTEFTLTISSLQPDDFATYYCQQYNSY</t>
  </si>
  <si>
    <t>GRGLEWIGSIYYSGSTYYNPSLKSRVTISVDTSKNQFS</t>
  </si>
  <si>
    <t>QLTQSPATLSLSPGERATLSCRASQSVTRW</t>
  </si>
  <si>
    <t>MKHLWFFLLLVAAPRWVLSQVHLQESGPGLGKPP</t>
  </si>
  <si>
    <t>MDMRVPAQLLGLLLLWVPGARCDIQLTQSPSSLSASVGDRVTI</t>
  </si>
  <si>
    <t>EVQLVESGGDLVQPGRSLRLSCAASGFBFBBLGMTWVRQAPGKGLEWVANIKZBGSZZBYVDSVKGRFTISRDNAKNSLYLQMNSLRVEDTALYYCARGWGGGDYWGQGTLVTVST</t>
  </si>
  <si>
    <t>KGSFSTLEIQRTEQGDSAMYLCASSSDRRAVGEQYFGPGTRLTVTEDLKN</t>
  </si>
  <si>
    <t>DIQMTQSPSTLSASVGDRVAITCRASQNISSWLAWYQQKPGKAPKVLIYKSSSLESGVPSRFSGSGSGTDFTLTISSLZPBBFATYYCQQYNTFFTFGPGTKVDIKR</t>
  </si>
  <si>
    <t>MAMLLGASVLILWLQPDWVNSQQKNDDQQVKQNSPSLSVQEGRISILNCDYTNSMFDYFLWYKKYPAEGPTFLISISSIKDKNEDGRFTVFLNKSAKHLSLHIVPSQPGDSAVYFCAAKGAGTASKLTFGTGTRLQVTL</t>
  </si>
  <si>
    <t>EDLNKVFPPEVAVFEPSEAEISHTQKATLVCLATGFFPDHVELSWWVNGKEVHSGVSTDPQPLKEQPALNDSRYCLSSRLRVSATFWQNPRNHFRCQVQFYGLSENDEWTQDRAKPVTQIVSAEAWGRADCGFTSVSYQQGVLSATILYEILLGKATLYAVLVSALVLMAMVKRKDF</t>
  </si>
  <si>
    <t>ADRKSSTLSLPRVSLSDTAVYYCLVGYTGTASKLTFGTGTRLQVTLDIQNPDPAVYQLRDSKSSDKSVCLFTDFDSQTNVSQSKDSDVYITDKTVLDMRSMDFKSNSAVAWSNKSDFACANAFNNSIIPEDTFFPSPESSCDVKLVEKSFETDTNLNFQNLSVIGFRILLLKVAGFNLLMTLRLWSS</t>
  </si>
  <si>
    <t>DIVMTQSPLSLPVTPGEPASISCRSSQSLLHSDGFDYLNWYLQKPGQSPZLLIYALSNRASGVPDRFSGSGSGTDFTLKISRVEAEDVGVYYCMZALQAPITFGQGTRLEIKR</t>
  </si>
  <si>
    <t>EVQLVESGGGLVQPGGSLRLSCAASGFTFSTSAVYWVRQAPGKGLEWVGWRYEGSSLTHYAVSVQGRFTISRNDSKNTLYLQMLSLEPZBTAVYYCARVTPAAASLTFSAVWGQGTLVT</t>
  </si>
  <si>
    <t>QVTLTESGPALVKPKQPLTLTCTFSGFSLSTSRMRVSWIRRPPGKALEWLARIBBBDKFYWSTSLRTRLSISKNDSKNQVVLIMINVNPVDTATYYCARVVNSVMAGYYYYYMDVWGKGTTVTVSS</t>
  </si>
  <si>
    <t>KFSLSLESAIPNQTALYFCATSDFWGTENTGELFFGEGSRLTVLEDLKNVFPPEVAVFEPSEAEISHTQKATLVCLATGFYPDHVELSWWVNGKEVHSGVSTDPQPLKEQPALNDSRYCLSSRLRVSATFWQNPRNHFRCQVQFYGLSENDEWTQDRAKPVTQIVSAEAWGRAD</t>
  </si>
  <si>
    <t>QALGQGPQFIFQYYEEEERQRGNFPDRFSGHQFPNYSSELNVNALLLGDSALYLCASSLQTGTGDGEQYFGPGTRL</t>
  </si>
  <si>
    <t>MTRVSLLWAVVVSTCLESGMAQTVTQSQPEMSVQEAETVTLSCTYDTSESNYYLFWYKQPPSRQMILVIRQEAYKQQNATENRFSVNFQKAAKSFSLKISDSQLGDTAMYFCAFIDSGAGSYQLTFGKGTKLSVIPNIQNPDPAVYQLRDSKSSDKSVCLFTDFDSQTNVSQSKDSDVYITDKTVLDMRSMDFKSNSAVAWSNKSDFACANAFNNSIIPEDTFFPSPESSCDVKLVEKSFETDTNLNFQNLSVIGFRILLLKVAGFNLLMTLRLWSS</t>
  </si>
  <si>
    <t>ERFSAKCPNSSLLNLHLHALQPEDSALYLCASSQEQGSYNEQFFGPGTRLTVL</t>
  </si>
  <si>
    <t>IIYPGDSDTRYSPSFQGHVTISADKSISTAYLQWSSLKASDTAMYYCAGHPVIAAAGTHGDGYWGQ</t>
  </si>
  <si>
    <t>EVQLLESGGGLVQPGGSLRLSCAASGFTFSTYVMSWVRQAPGKGLZWVGAIZGLSVSZSYABSVKGRFTISRDDSKNTMNSLRAEDTAVYYCAKGKVSAYYFBYWGZGTLVTVSS</t>
  </si>
  <si>
    <t>MLFSSLLCVFVAFSYSGSSVAQKVTQAQSSVSMPVRKAVTLNCLYETSWWSYYIFWYKQLPSKEMIFLIRQGSDEQNAKSGRYSVNFKKAAKSVALTISALQLEDSAKYFCALGELGDTDKLIFGKGTRVTVEPRSQPHTKPSVFVMKNGTNVACLVKEFYPKDIRINLVSSKKITEFDPAIVISPGGKYNAVKLGKYEDSNSVTCSVQHDNKTVHSTDFEVKTDSTDHVKPKETENTKQPSKSCHKPKAIVHTEKVNMMSLTVLGLRMLFAKTVAVNFLLTAKLFFL</t>
  </si>
  <si>
    <t>FQNEAQLEKSRLLSDRFSAERPKGSFSTLEIQRTEQGDSAMYLCASSLEGGPGETQYFGPGTRLLVL</t>
  </si>
  <si>
    <t>HITASQLSDSASYICVVGDRGSTLGRLYFGRGTQLTVWPDIQNPDPAVYQLRDSKSSDKSVCLFTDFDSQTNVSQSKDSDVYITDKTVLDMRSMDFKSNSAVAWSNK</t>
  </si>
  <si>
    <t>HTQKATLVCLATGFYPDHVELSWWVNGKEVHSGVSTDPQPLKEQPALNDSTLKIQPAKLEDSAVYLCASSLGRRSEQYFGPGTRLTVT</t>
  </si>
  <si>
    <t>KGLEWVSSITNSSSYIYYADSMKGRFTVSRDNAKKSLYLQMNSPRAEDTAIYYCARQVSPTDFDC</t>
  </si>
  <si>
    <t>RQQPGQSLTLIATANQGSEATYESGFVIDKFPISRPNLTFSTLTVSNMSPEDSSIYLCSALGQDGYTFGSGTRLTVV</t>
  </si>
  <si>
    <t>TQRNKGNFPGRFSGRQFSNSRSEMNVSTLELGDSALYLCASSTDSVDEQFFGPGTRLTVLEDLKNVFPPEVAVFETI</t>
  </si>
  <si>
    <t>MCHSGSCWDLLGPALPSAPTASERGTHAGVTPRLWAAPASDREQAQRHYWGTLLGHWPPPYPVPRSQPTHCSPVPLTPSRFLLQRGSWTGPGCWPRGFQSKHNSVKHVFGSGTQLTVLGQPKATPSVTLFLPSSEELQANKATLVCLMNDFYLGILTVTWKADGTPITQGVEMTTPSKQSNSKYMASSYLSLTPEQWRSRRSYSCQVMHEGSTAEKTVAPAECS</t>
  </si>
  <si>
    <t>AVEPPGNNNAPRFGAGTRLTVKP</t>
  </si>
  <si>
    <t>ASTTAPKVYPLASSCGDTSSSTVTLGCLVSSYMPEPVTVTWNSGALKSGVHTFPAVRQSSGLYSLSSMVTVPASSSETQTFTCNVAHPASSTKVDKAVTARRPVPTTPKTTIPPGKPTTPKSEVEKTPCQCSKCPEPLGGLSVFIFPPKPKDTLTISGTPEVTCVVVDVGQDDPEVQFSWFVDDVEVHTARTKPREEQFNSTYRVVSALRIQHQDWLQGKEFKCKVNNKGLPAPIVRTISRTKGQAREPQVYVLAPPREELSKSTLSLTCLITGFYPEEIDVEWQRNGQPESEDKYHTTAPQLDADGSYFLYSKLRVNKSSWQEGDHYTCAVMHEALRNHYKEKSISRSPGK</t>
  </si>
  <si>
    <t>Source Sequence</t>
  </si>
  <si>
    <t>Parent Sequence</t>
  </si>
  <si>
    <t>Entry name Current assignement</t>
  </si>
  <si>
    <t>Parent Protein Accession Current version</t>
  </si>
  <si>
    <t>Protein names current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</si>
</sst>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184"/>
  <sheetViews>
    <sheetView workbookViewId="0">
      <selection sqref="A1:Z1"/>
    </sheetView>
  </sheetViews>
  <sheetFormatPr baseColWidth="10" defaultRowHeight="16" x14ac:dyDescent="0.2"/>
  <cols>
    <col min="24" max="24" width="56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826</v>
      </c>
    </row>
    <row r="2" spans="1:26" x14ac:dyDescent="0.2">
      <c r="A2">
        <v>408549</v>
      </c>
      <c r="B2" t="s">
        <v>42</v>
      </c>
      <c r="C2" t="s">
        <v>26</v>
      </c>
      <c r="D2" t="s">
        <v>755</v>
      </c>
      <c r="E2" t="s">
        <v>28</v>
      </c>
      <c r="F2" t="s">
        <v>756</v>
      </c>
      <c r="I2">
        <v>9606</v>
      </c>
      <c r="J2" t="s">
        <v>31</v>
      </c>
      <c r="K2">
        <v>9606</v>
      </c>
      <c r="L2" t="s">
        <v>32</v>
      </c>
      <c r="M2">
        <v>9606</v>
      </c>
      <c r="N2" t="s">
        <v>33</v>
      </c>
      <c r="P2" t="s">
        <v>757</v>
      </c>
      <c r="Q2" t="s">
        <v>35</v>
      </c>
      <c r="R2" t="s">
        <v>758</v>
      </c>
      <c r="S2">
        <v>5388</v>
      </c>
      <c r="T2" t="s">
        <v>759</v>
      </c>
      <c r="U2" t="s">
        <v>758</v>
      </c>
      <c r="V2" t="s">
        <v>760</v>
      </c>
      <c r="W2" t="s">
        <v>61</v>
      </c>
      <c r="X2" t="s">
        <v>761</v>
      </c>
      <c r="Y2" t="s">
        <v>41</v>
      </c>
      <c r="Z2">
        <f>COUNTIF(P:P,P2)</f>
        <v>1</v>
      </c>
    </row>
    <row r="3" spans="1:26" x14ac:dyDescent="0.2">
      <c r="A3">
        <v>247250</v>
      </c>
      <c r="B3" t="s">
        <v>42</v>
      </c>
      <c r="C3" t="s">
        <v>26</v>
      </c>
      <c r="D3" t="s">
        <v>273</v>
      </c>
      <c r="E3" t="s">
        <v>28</v>
      </c>
      <c r="F3" t="s">
        <v>274</v>
      </c>
      <c r="I3">
        <v>9606</v>
      </c>
      <c r="J3" t="s">
        <v>31</v>
      </c>
      <c r="K3">
        <v>9606</v>
      </c>
      <c r="L3" t="s">
        <v>32</v>
      </c>
      <c r="M3">
        <v>9606</v>
      </c>
      <c r="N3" t="s">
        <v>33</v>
      </c>
      <c r="P3" t="s">
        <v>275</v>
      </c>
      <c r="Q3" t="s">
        <v>35</v>
      </c>
      <c r="R3" t="s">
        <v>276</v>
      </c>
      <c r="S3">
        <v>1912</v>
      </c>
      <c r="T3" t="s">
        <v>277</v>
      </c>
      <c r="U3" t="s">
        <v>276</v>
      </c>
      <c r="V3" t="s">
        <v>278</v>
      </c>
      <c r="W3" t="s">
        <v>39</v>
      </c>
      <c r="X3" t="s">
        <v>279</v>
      </c>
      <c r="Y3" t="s">
        <v>41</v>
      </c>
      <c r="Z3">
        <f>COUNTIF(P:P,P3)</f>
        <v>1</v>
      </c>
    </row>
    <row r="4" spans="1:26" x14ac:dyDescent="0.2">
      <c r="A4">
        <v>245047</v>
      </c>
      <c r="B4" t="s">
        <v>42</v>
      </c>
      <c r="C4" t="s">
        <v>26</v>
      </c>
      <c r="D4" t="s">
        <v>130</v>
      </c>
      <c r="E4" t="s">
        <v>28</v>
      </c>
      <c r="F4" t="s">
        <v>131</v>
      </c>
      <c r="I4">
        <v>9606</v>
      </c>
      <c r="J4" t="s">
        <v>31</v>
      </c>
      <c r="K4">
        <v>9606</v>
      </c>
      <c r="L4" t="s">
        <v>32</v>
      </c>
      <c r="M4">
        <v>9606</v>
      </c>
      <c r="N4" t="s">
        <v>33</v>
      </c>
      <c r="P4" t="s">
        <v>132</v>
      </c>
      <c r="Q4" t="s">
        <v>35</v>
      </c>
      <c r="R4" t="s">
        <v>133</v>
      </c>
      <c r="S4">
        <v>1505</v>
      </c>
      <c r="T4" t="s">
        <v>134</v>
      </c>
      <c r="U4" t="s">
        <v>133</v>
      </c>
      <c r="V4" t="s">
        <v>135</v>
      </c>
      <c r="W4" t="s">
        <v>61</v>
      </c>
      <c r="X4" t="s">
        <v>136</v>
      </c>
      <c r="Y4" t="s">
        <v>41</v>
      </c>
      <c r="Z4">
        <f>COUNTIF(P:P,P4)</f>
        <v>1</v>
      </c>
    </row>
    <row r="5" spans="1:26" x14ac:dyDescent="0.2">
      <c r="A5">
        <v>247036</v>
      </c>
      <c r="B5" t="s">
        <v>42</v>
      </c>
      <c r="C5" t="s">
        <v>26</v>
      </c>
      <c r="D5" t="s">
        <v>260</v>
      </c>
      <c r="E5" t="s">
        <v>28</v>
      </c>
      <c r="F5" t="s">
        <v>235</v>
      </c>
      <c r="I5">
        <v>9606</v>
      </c>
      <c r="J5" t="s">
        <v>31</v>
      </c>
      <c r="K5">
        <v>9606</v>
      </c>
      <c r="L5" t="s">
        <v>32</v>
      </c>
      <c r="M5">
        <v>9606</v>
      </c>
      <c r="N5" t="s">
        <v>33</v>
      </c>
      <c r="P5" t="s">
        <v>261</v>
      </c>
      <c r="Q5" t="s">
        <v>35</v>
      </c>
      <c r="R5" t="s">
        <v>262</v>
      </c>
      <c r="S5">
        <v>1388</v>
      </c>
      <c r="T5" t="s">
        <v>263</v>
      </c>
      <c r="U5" t="s">
        <v>262</v>
      </c>
      <c r="V5" t="s">
        <v>264</v>
      </c>
      <c r="W5" t="s">
        <v>61</v>
      </c>
      <c r="X5" t="s">
        <v>265</v>
      </c>
      <c r="Y5" t="s">
        <v>41</v>
      </c>
      <c r="Z5">
        <f>COUNTIF(P:P,P5)</f>
        <v>1</v>
      </c>
    </row>
    <row r="6" spans="1:26" x14ac:dyDescent="0.2">
      <c r="A6">
        <v>256410</v>
      </c>
      <c r="B6" t="s">
        <v>25</v>
      </c>
      <c r="C6" t="s">
        <v>26</v>
      </c>
      <c r="D6" t="s">
        <v>336</v>
      </c>
      <c r="E6" t="s">
        <v>28</v>
      </c>
      <c r="F6" t="s">
        <v>337</v>
      </c>
      <c r="I6">
        <v>9606</v>
      </c>
      <c r="J6" t="s">
        <v>31</v>
      </c>
      <c r="K6">
        <v>9606</v>
      </c>
      <c r="L6" t="s">
        <v>32</v>
      </c>
      <c r="M6">
        <v>9606</v>
      </c>
      <c r="N6" t="s">
        <v>33</v>
      </c>
      <c r="P6" t="s">
        <v>338</v>
      </c>
      <c r="Q6" t="s">
        <v>35</v>
      </c>
      <c r="R6" t="s">
        <v>339</v>
      </c>
      <c r="S6">
        <v>494</v>
      </c>
      <c r="T6" t="s">
        <v>340</v>
      </c>
      <c r="U6" t="s">
        <v>339</v>
      </c>
      <c r="V6" t="s">
        <v>341</v>
      </c>
      <c r="W6" t="s">
        <v>61</v>
      </c>
      <c r="X6" t="s">
        <v>342</v>
      </c>
      <c r="Y6" t="s">
        <v>41</v>
      </c>
      <c r="Z6">
        <f>COUNTIF(P:P,P6)</f>
        <v>1</v>
      </c>
    </row>
    <row r="7" spans="1:26" x14ac:dyDescent="0.2">
      <c r="A7">
        <v>337693</v>
      </c>
      <c r="B7" t="s">
        <v>25</v>
      </c>
      <c r="C7" t="s">
        <v>26</v>
      </c>
      <c r="D7" t="s">
        <v>602</v>
      </c>
      <c r="E7" t="s">
        <v>28</v>
      </c>
      <c r="F7" t="s">
        <v>603</v>
      </c>
      <c r="I7">
        <v>9606</v>
      </c>
      <c r="J7" t="s">
        <v>31</v>
      </c>
      <c r="K7">
        <v>9606</v>
      </c>
      <c r="L7" t="s">
        <v>32</v>
      </c>
      <c r="M7">
        <v>9606</v>
      </c>
      <c r="N7" t="s">
        <v>33</v>
      </c>
      <c r="P7" t="s">
        <v>604</v>
      </c>
      <c r="Q7" t="s">
        <v>35</v>
      </c>
      <c r="R7" t="s">
        <v>605</v>
      </c>
      <c r="S7">
        <v>474</v>
      </c>
      <c r="T7" t="s">
        <v>606</v>
      </c>
      <c r="U7" t="s">
        <v>605</v>
      </c>
      <c r="V7" t="s">
        <v>607</v>
      </c>
      <c r="W7" t="s">
        <v>61</v>
      </c>
      <c r="X7" t="s">
        <v>608</v>
      </c>
      <c r="Y7" t="s">
        <v>41</v>
      </c>
      <c r="Z7">
        <f>COUNTIF(P:P,P7)</f>
        <v>3</v>
      </c>
    </row>
    <row r="8" spans="1:26" x14ac:dyDescent="0.2">
      <c r="A8">
        <v>379984</v>
      </c>
      <c r="B8" t="s">
        <v>25</v>
      </c>
      <c r="C8" t="s">
        <v>26</v>
      </c>
      <c r="D8">
        <v>553361</v>
      </c>
      <c r="E8" t="s">
        <v>28</v>
      </c>
      <c r="F8" t="s">
        <v>603</v>
      </c>
      <c r="I8">
        <v>9606</v>
      </c>
      <c r="J8" t="s">
        <v>31</v>
      </c>
      <c r="K8">
        <v>9606</v>
      </c>
      <c r="L8" t="s">
        <v>32</v>
      </c>
      <c r="M8">
        <v>9606</v>
      </c>
      <c r="N8" t="s">
        <v>33</v>
      </c>
      <c r="P8" t="s">
        <v>604</v>
      </c>
      <c r="Q8" t="s">
        <v>35</v>
      </c>
      <c r="R8" t="s">
        <v>605</v>
      </c>
      <c r="S8">
        <v>474</v>
      </c>
      <c r="T8" t="s">
        <v>606</v>
      </c>
      <c r="U8" t="s">
        <v>605</v>
      </c>
      <c r="V8" t="s">
        <v>607</v>
      </c>
      <c r="W8" t="s">
        <v>61</v>
      </c>
      <c r="X8" t="s">
        <v>608</v>
      </c>
      <c r="Y8" t="s">
        <v>41</v>
      </c>
      <c r="Z8">
        <f>COUNTIF(P:P,P8)</f>
        <v>3</v>
      </c>
    </row>
    <row r="9" spans="1:26" x14ac:dyDescent="0.2">
      <c r="A9">
        <v>437462</v>
      </c>
      <c r="B9" t="s">
        <v>25</v>
      </c>
      <c r="C9" t="s">
        <v>26</v>
      </c>
      <c r="D9">
        <v>243169</v>
      </c>
      <c r="E9" t="s">
        <v>28</v>
      </c>
      <c r="F9" t="s">
        <v>818</v>
      </c>
      <c r="H9" t="s">
        <v>819</v>
      </c>
      <c r="I9">
        <v>9606</v>
      </c>
      <c r="J9" t="s">
        <v>31</v>
      </c>
      <c r="K9">
        <v>9606</v>
      </c>
      <c r="L9" t="s">
        <v>32</v>
      </c>
      <c r="M9">
        <v>9606</v>
      </c>
      <c r="N9" t="s">
        <v>33</v>
      </c>
      <c r="P9" t="s">
        <v>604</v>
      </c>
      <c r="Q9" t="s">
        <v>35</v>
      </c>
      <c r="R9" t="s">
        <v>605</v>
      </c>
      <c r="S9">
        <v>474</v>
      </c>
      <c r="T9" t="s">
        <v>606</v>
      </c>
      <c r="U9" t="s">
        <v>605</v>
      </c>
      <c r="V9" t="s">
        <v>607</v>
      </c>
      <c r="W9" t="s">
        <v>61</v>
      </c>
      <c r="X9" t="s">
        <v>608</v>
      </c>
      <c r="Y9" t="s">
        <v>41</v>
      </c>
      <c r="Z9">
        <f>COUNTIF(P:P,P9)</f>
        <v>3</v>
      </c>
    </row>
    <row r="10" spans="1:26" x14ac:dyDescent="0.2">
      <c r="A10">
        <v>245081</v>
      </c>
      <c r="B10" t="s">
        <v>25</v>
      </c>
      <c r="C10" t="s">
        <v>26</v>
      </c>
      <c r="D10" t="s">
        <v>146</v>
      </c>
      <c r="E10" t="s">
        <v>28</v>
      </c>
      <c r="F10" t="s">
        <v>147</v>
      </c>
      <c r="I10">
        <v>9606</v>
      </c>
      <c r="J10" t="s">
        <v>31</v>
      </c>
      <c r="K10">
        <v>9606</v>
      </c>
      <c r="L10" t="s">
        <v>32</v>
      </c>
      <c r="M10">
        <v>9606</v>
      </c>
      <c r="N10" t="s">
        <v>33</v>
      </c>
      <c r="P10" t="s">
        <v>148</v>
      </c>
      <c r="Q10" t="s">
        <v>35</v>
      </c>
      <c r="R10" t="s">
        <v>149</v>
      </c>
      <c r="S10">
        <v>468</v>
      </c>
      <c r="T10" t="s">
        <v>150</v>
      </c>
      <c r="U10" t="s">
        <v>149</v>
      </c>
      <c r="V10" t="s">
        <v>151</v>
      </c>
      <c r="W10" t="s">
        <v>39</v>
      </c>
      <c r="X10" t="s">
        <v>152</v>
      </c>
      <c r="Y10" t="s">
        <v>41</v>
      </c>
      <c r="Z10">
        <f>COUNTIF(P:P,P10)</f>
        <v>4</v>
      </c>
    </row>
    <row r="11" spans="1:26" x14ac:dyDescent="0.2">
      <c r="A11">
        <v>291583</v>
      </c>
      <c r="B11" t="s">
        <v>25</v>
      </c>
      <c r="C11" t="s">
        <v>26</v>
      </c>
      <c r="D11" t="s">
        <v>449</v>
      </c>
      <c r="E11" t="s">
        <v>28</v>
      </c>
      <c r="F11" t="s">
        <v>450</v>
      </c>
      <c r="H11" t="s">
        <v>451</v>
      </c>
      <c r="I11">
        <v>9606</v>
      </c>
      <c r="J11" t="s">
        <v>31</v>
      </c>
      <c r="K11">
        <v>9606</v>
      </c>
      <c r="L11" t="s">
        <v>32</v>
      </c>
      <c r="M11">
        <v>9606</v>
      </c>
      <c r="N11" t="s">
        <v>33</v>
      </c>
      <c r="P11" t="s">
        <v>148</v>
      </c>
      <c r="Q11" t="s">
        <v>35</v>
      </c>
      <c r="R11" t="s">
        <v>149</v>
      </c>
      <c r="S11">
        <v>468</v>
      </c>
      <c r="T11" t="s">
        <v>150</v>
      </c>
      <c r="U11" t="s">
        <v>149</v>
      </c>
      <c r="V11" t="s">
        <v>151</v>
      </c>
      <c r="W11" t="s">
        <v>39</v>
      </c>
      <c r="X11" t="s">
        <v>152</v>
      </c>
      <c r="Y11" t="s">
        <v>41</v>
      </c>
      <c r="Z11">
        <f>COUNTIF(P:P,P11)</f>
        <v>4</v>
      </c>
    </row>
    <row r="12" spans="1:26" x14ac:dyDescent="0.2">
      <c r="A12">
        <v>323704</v>
      </c>
      <c r="B12" t="s">
        <v>25</v>
      </c>
      <c r="C12" t="s">
        <v>26</v>
      </c>
      <c r="D12" t="s">
        <v>581</v>
      </c>
      <c r="E12" t="s">
        <v>28</v>
      </c>
      <c r="F12" t="s">
        <v>582</v>
      </c>
      <c r="I12">
        <v>9606</v>
      </c>
      <c r="J12" t="s">
        <v>31</v>
      </c>
      <c r="K12">
        <v>9606</v>
      </c>
      <c r="L12" t="s">
        <v>32</v>
      </c>
      <c r="M12">
        <v>9606</v>
      </c>
      <c r="N12" t="s">
        <v>33</v>
      </c>
      <c r="P12" t="s">
        <v>148</v>
      </c>
      <c r="Q12" t="s">
        <v>35</v>
      </c>
      <c r="R12" t="s">
        <v>149</v>
      </c>
      <c r="S12">
        <v>468</v>
      </c>
      <c r="T12" t="s">
        <v>150</v>
      </c>
      <c r="U12" t="s">
        <v>149</v>
      </c>
      <c r="V12" t="s">
        <v>151</v>
      </c>
      <c r="W12" t="s">
        <v>39</v>
      </c>
      <c r="X12" t="s">
        <v>152</v>
      </c>
      <c r="Y12" t="s">
        <v>41</v>
      </c>
      <c r="Z12">
        <f>COUNTIF(P:P,P12)</f>
        <v>4</v>
      </c>
    </row>
    <row r="13" spans="1:26" x14ac:dyDescent="0.2">
      <c r="A13">
        <v>372267</v>
      </c>
      <c r="B13" t="s">
        <v>25</v>
      </c>
      <c r="C13" t="s">
        <v>26</v>
      </c>
      <c r="D13">
        <v>15929122</v>
      </c>
      <c r="E13" t="s">
        <v>28</v>
      </c>
      <c r="F13" t="s">
        <v>582</v>
      </c>
      <c r="I13">
        <v>9606</v>
      </c>
      <c r="J13" t="s">
        <v>31</v>
      </c>
      <c r="K13">
        <v>9606</v>
      </c>
      <c r="L13" t="s">
        <v>32</v>
      </c>
      <c r="M13">
        <v>9606</v>
      </c>
      <c r="N13" t="s">
        <v>33</v>
      </c>
      <c r="P13" t="s">
        <v>148</v>
      </c>
      <c r="Q13" t="s">
        <v>35</v>
      </c>
      <c r="R13" t="s">
        <v>149</v>
      </c>
      <c r="S13">
        <v>468</v>
      </c>
      <c r="T13" t="s">
        <v>150</v>
      </c>
      <c r="U13" t="s">
        <v>149</v>
      </c>
      <c r="V13" t="s">
        <v>151</v>
      </c>
      <c r="W13" t="s">
        <v>39</v>
      </c>
      <c r="X13" t="s">
        <v>152</v>
      </c>
      <c r="Y13" t="s">
        <v>41</v>
      </c>
      <c r="Z13">
        <f>COUNTIF(P:P,P13)</f>
        <v>4</v>
      </c>
    </row>
    <row r="14" spans="1:26" x14ac:dyDescent="0.2">
      <c r="A14">
        <v>387165</v>
      </c>
      <c r="B14" t="s">
        <v>227</v>
      </c>
      <c r="C14" t="s">
        <v>26</v>
      </c>
      <c r="D14" t="s">
        <v>718</v>
      </c>
      <c r="E14" t="s">
        <v>28</v>
      </c>
      <c r="F14" t="s">
        <v>719</v>
      </c>
      <c r="I14">
        <v>10116</v>
      </c>
      <c r="J14" t="s">
        <v>211</v>
      </c>
      <c r="K14">
        <v>10116</v>
      </c>
      <c r="L14" t="s">
        <v>212</v>
      </c>
      <c r="M14">
        <v>10116</v>
      </c>
      <c r="N14" t="s">
        <v>213</v>
      </c>
      <c r="P14" t="s">
        <v>720</v>
      </c>
      <c r="Q14" t="s">
        <v>35</v>
      </c>
      <c r="R14" t="s">
        <v>721</v>
      </c>
      <c r="S14">
        <v>467</v>
      </c>
      <c r="T14" t="s">
        <v>722</v>
      </c>
      <c r="U14" t="s">
        <v>721</v>
      </c>
      <c r="V14" t="s">
        <v>723</v>
      </c>
      <c r="W14" t="s">
        <v>61</v>
      </c>
      <c r="X14" t="s">
        <v>218</v>
      </c>
      <c r="Y14" t="s">
        <v>219</v>
      </c>
      <c r="Z14">
        <f>COUNTIF(P:P,P14)</f>
        <v>1</v>
      </c>
    </row>
    <row r="15" spans="1:26" x14ac:dyDescent="0.2">
      <c r="A15">
        <v>314312</v>
      </c>
      <c r="B15" t="s">
        <v>137</v>
      </c>
      <c r="C15" t="s">
        <v>26</v>
      </c>
      <c r="D15" t="s">
        <v>533</v>
      </c>
      <c r="E15" t="s">
        <v>28</v>
      </c>
      <c r="F15" t="s">
        <v>534</v>
      </c>
      <c r="I15">
        <v>10090</v>
      </c>
      <c r="J15" t="s">
        <v>126</v>
      </c>
      <c r="K15">
        <v>10090</v>
      </c>
      <c r="L15" t="s">
        <v>127</v>
      </c>
      <c r="M15">
        <v>10090</v>
      </c>
      <c r="N15" t="s">
        <v>128</v>
      </c>
      <c r="P15" t="s">
        <v>535</v>
      </c>
      <c r="Q15" t="s">
        <v>35</v>
      </c>
      <c r="R15" t="s">
        <v>536</v>
      </c>
      <c r="S15">
        <v>454</v>
      </c>
      <c r="T15" t="s">
        <v>537</v>
      </c>
      <c r="U15" t="s">
        <v>536</v>
      </c>
      <c r="V15" t="s">
        <v>538</v>
      </c>
      <c r="W15" t="s">
        <v>39</v>
      </c>
      <c r="X15" t="s">
        <v>539</v>
      </c>
      <c r="Y15" t="s">
        <v>145</v>
      </c>
      <c r="Z15">
        <f>COUNTIF(P:P,P15)</f>
        <v>1</v>
      </c>
    </row>
    <row r="16" spans="1:26" x14ac:dyDescent="0.2">
      <c r="A16">
        <v>241069</v>
      </c>
      <c r="B16" t="s">
        <v>25</v>
      </c>
      <c r="C16" t="s">
        <v>26</v>
      </c>
      <c r="D16" t="s">
        <v>99</v>
      </c>
      <c r="E16" t="s">
        <v>28</v>
      </c>
      <c r="F16" t="s">
        <v>100</v>
      </c>
      <c r="H16" t="s">
        <v>101</v>
      </c>
      <c r="I16">
        <v>9606</v>
      </c>
      <c r="J16" t="s">
        <v>31</v>
      </c>
      <c r="K16">
        <v>9606</v>
      </c>
      <c r="L16" t="s">
        <v>32</v>
      </c>
      <c r="M16">
        <v>9606</v>
      </c>
      <c r="N16" t="s">
        <v>33</v>
      </c>
      <c r="P16" t="s">
        <v>102</v>
      </c>
      <c r="Q16" t="s">
        <v>35</v>
      </c>
      <c r="R16" t="s">
        <v>103</v>
      </c>
      <c r="S16">
        <v>453</v>
      </c>
      <c r="T16" t="s">
        <v>104</v>
      </c>
      <c r="U16" t="s">
        <v>103</v>
      </c>
      <c r="V16" t="s">
        <v>105</v>
      </c>
      <c r="W16" t="s">
        <v>39</v>
      </c>
      <c r="X16" t="s">
        <v>106</v>
      </c>
      <c r="Y16" t="s">
        <v>41</v>
      </c>
      <c r="Z16">
        <f>COUNTIF(P:P,P16)</f>
        <v>5</v>
      </c>
    </row>
    <row r="17" spans="1:26" x14ac:dyDescent="0.2">
      <c r="A17">
        <v>253947</v>
      </c>
      <c r="B17" t="s">
        <v>25</v>
      </c>
      <c r="C17" t="s">
        <v>26</v>
      </c>
      <c r="D17" t="s">
        <v>320</v>
      </c>
      <c r="E17" t="s">
        <v>28</v>
      </c>
      <c r="F17" t="s">
        <v>321</v>
      </c>
      <c r="I17">
        <v>9606</v>
      </c>
      <c r="J17" t="s">
        <v>31</v>
      </c>
      <c r="K17">
        <v>9606</v>
      </c>
      <c r="L17" t="s">
        <v>32</v>
      </c>
      <c r="M17">
        <v>9606</v>
      </c>
      <c r="N17" t="s">
        <v>33</v>
      </c>
      <c r="P17" t="s">
        <v>102</v>
      </c>
      <c r="Q17" t="s">
        <v>35</v>
      </c>
      <c r="R17" t="s">
        <v>103</v>
      </c>
      <c r="S17">
        <v>453</v>
      </c>
      <c r="T17" t="s">
        <v>104</v>
      </c>
      <c r="U17" t="s">
        <v>103</v>
      </c>
      <c r="V17" t="s">
        <v>105</v>
      </c>
      <c r="W17" t="s">
        <v>39</v>
      </c>
      <c r="X17" t="s">
        <v>106</v>
      </c>
      <c r="Y17" t="s">
        <v>41</v>
      </c>
      <c r="Z17">
        <f>COUNTIF(P:P,P17)</f>
        <v>5</v>
      </c>
    </row>
    <row r="18" spans="1:26" x14ac:dyDescent="0.2">
      <c r="A18">
        <v>280841</v>
      </c>
      <c r="B18" t="s">
        <v>25</v>
      </c>
      <c r="C18" t="s">
        <v>26</v>
      </c>
      <c r="D18" t="s">
        <v>399</v>
      </c>
      <c r="E18" t="s">
        <v>28</v>
      </c>
      <c r="F18" t="s">
        <v>321</v>
      </c>
      <c r="I18">
        <v>9606</v>
      </c>
      <c r="J18" t="s">
        <v>31</v>
      </c>
      <c r="K18">
        <v>9606</v>
      </c>
      <c r="L18" t="s">
        <v>32</v>
      </c>
      <c r="M18">
        <v>9606</v>
      </c>
      <c r="N18" t="s">
        <v>33</v>
      </c>
      <c r="P18" t="s">
        <v>102</v>
      </c>
      <c r="Q18" t="s">
        <v>35</v>
      </c>
      <c r="R18" t="s">
        <v>103</v>
      </c>
      <c r="S18">
        <v>453</v>
      </c>
      <c r="T18" t="s">
        <v>104</v>
      </c>
      <c r="U18" t="s">
        <v>103</v>
      </c>
      <c r="V18" t="s">
        <v>105</v>
      </c>
      <c r="W18" t="s">
        <v>39</v>
      </c>
      <c r="X18" t="s">
        <v>106</v>
      </c>
      <c r="Y18" t="s">
        <v>41</v>
      </c>
      <c r="Z18">
        <f>COUNTIF(P:P,P18)</f>
        <v>5</v>
      </c>
    </row>
    <row r="19" spans="1:26" x14ac:dyDescent="0.2">
      <c r="A19">
        <v>282196</v>
      </c>
      <c r="B19" t="s">
        <v>25</v>
      </c>
      <c r="C19" t="s">
        <v>26</v>
      </c>
      <c r="D19" t="s">
        <v>410</v>
      </c>
      <c r="E19" t="s">
        <v>28</v>
      </c>
      <c r="F19" t="s">
        <v>411</v>
      </c>
      <c r="I19">
        <v>9606</v>
      </c>
      <c r="J19" t="s">
        <v>31</v>
      </c>
      <c r="K19">
        <v>9606</v>
      </c>
      <c r="L19" t="s">
        <v>32</v>
      </c>
      <c r="M19">
        <v>9606</v>
      </c>
      <c r="N19" t="s">
        <v>33</v>
      </c>
      <c r="P19" t="s">
        <v>102</v>
      </c>
      <c r="Q19" t="s">
        <v>35</v>
      </c>
      <c r="R19" t="s">
        <v>103</v>
      </c>
      <c r="S19">
        <v>453</v>
      </c>
      <c r="T19" t="s">
        <v>104</v>
      </c>
      <c r="U19" t="s">
        <v>103</v>
      </c>
      <c r="V19" t="s">
        <v>105</v>
      </c>
      <c r="W19" t="s">
        <v>39</v>
      </c>
      <c r="X19" t="s">
        <v>106</v>
      </c>
      <c r="Y19" t="s">
        <v>41</v>
      </c>
      <c r="Z19">
        <f>COUNTIF(P:P,P19)</f>
        <v>5</v>
      </c>
    </row>
    <row r="20" spans="1:26" x14ac:dyDescent="0.2">
      <c r="A20">
        <v>374222</v>
      </c>
      <c r="B20" t="s">
        <v>25</v>
      </c>
      <c r="C20" t="s">
        <v>26</v>
      </c>
      <c r="D20" t="s">
        <v>103</v>
      </c>
      <c r="E20" t="s">
        <v>28</v>
      </c>
      <c r="F20" t="s">
        <v>655</v>
      </c>
      <c r="H20" t="s">
        <v>656</v>
      </c>
      <c r="I20">
        <v>9606</v>
      </c>
      <c r="J20" t="s">
        <v>31</v>
      </c>
      <c r="K20">
        <v>9606</v>
      </c>
      <c r="L20" t="s">
        <v>32</v>
      </c>
      <c r="M20">
        <v>9606</v>
      </c>
      <c r="N20" t="s">
        <v>33</v>
      </c>
      <c r="P20" t="s">
        <v>102</v>
      </c>
      <c r="Q20" t="s">
        <v>35</v>
      </c>
      <c r="R20" t="s">
        <v>103</v>
      </c>
      <c r="S20">
        <v>453</v>
      </c>
      <c r="T20" t="s">
        <v>104</v>
      </c>
      <c r="U20" t="s">
        <v>103</v>
      </c>
      <c r="V20" t="s">
        <v>105</v>
      </c>
      <c r="W20" t="s">
        <v>39</v>
      </c>
      <c r="X20" t="s">
        <v>106</v>
      </c>
      <c r="Y20" t="s">
        <v>41</v>
      </c>
      <c r="Z20">
        <f>COUNTIF(P:P,P20)</f>
        <v>5</v>
      </c>
    </row>
    <row r="21" spans="1:26" x14ac:dyDescent="0.2">
      <c r="A21">
        <v>241702</v>
      </c>
      <c r="B21" t="s">
        <v>25</v>
      </c>
      <c r="C21" t="s">
        <v>26</v>
      </c>
      <c r="D21" t="s">
        <v>107</v>
      </c>
      <c r="E21" t="s">
        <v>28</v>
      </c>
      <c r="F21" t="s">
        <v>108</v>
      </c>
      <c r="G21" t="s">
        <v>109</v>
      </c>
      <c r="H21" t="s">
        <v>110</v>
      </c>
      <c r="I21">
        <v>9606</v>
      </c>
      <c r="J21" t="s">
        <v>31</v>
      </c>
      <c r="K21">
        <v>9606</v>
      </c>
      <c r="L21" t="s">
        <v>32</v>
      </c>
      <c r="M21">
        <v>9606</v>
      </c>
      <c r="N21" t="s">
        <v>33</v>
      </c>
      <c r="P21" t="s">
        <v>111</v>
      </c>
      <c r="Q21" t="s">
        <v>35</v>
      </c>
      <c r="R21" t="s">
        <v>112</v>
      </c>
      <c r="S21">
        <v>428</v>
      </c>
      <c r="T21" t="s">
        <v>113</v>
      </c>
      <c r="U21" t="s">
        <v>112</v>
      </c>
      <c r="V21" t="s">
        <v>114</v>
      </c>
      <c r="W21" t="s">
        <v>39</v>
      </c>
      <c r="X21" t="s">
        <v>115</v>
      </c>
      <c r="Y21" t="s">
        <v>41</v>
      </c>
      <c r="Z21">
        <f>COUNTIF(P:P,P21)</f>
        <v>1</v>
      </c>
    </row>
    <row r="22" spans="1:26" x14ac:dyDescent="0.2">
      <c r="A22">
        <v>245050</v>
      </c>
      <c r="B22" t="s">
        <v>137</v>
      </c>
      <c r="C22" t="s">
        <v>26</v>
      </c>
      <c r="D22" t="s">
        <v>138</v>
      </c>
      <c r="E22" t="s">
        <v>28</v>
      </c>
      <c r="F22" t="s">
        <v>139</v>
      </c>
      <c r="I22">
        <v>10090</v>
      </c>
      <c r="J22" t="s">
        <v>126</v>
      </c>
      <c r="K22">
        <v>10090</v>
      </c>
      <c r="L22" t="s">
        <v>127</v>
      </c>
      <c r="M22">
        <v>10090</v>
      </c>
      <c r="N22" t="s">
        <v>128</v>
      </c>
      <c r="P22" t="s">
        <v>140</v>
      </c>
      <c r="Q22" t="s">
        <v>35</v>
      </c>
      <c r="R22" t="s">
        <v>141</v>
      </c>
      <c r="S22">
        <v>404</v>
      </c>
      <c r="T22" t="s">
        <v>142</v>
      </c>
      <c r="U22" t="s">
        <v>141</v>
      </c>
      <c r="V22" t="s">
        <v>143</v>
      </c>
      <c r="W22" t="s">
        <v>39</v>
      </c>
      <c r="X22" t="s">
        <v>144</v>
      </c>
      <c r="Y22" t="s">
        <v>145</v>
      </c>
      <c r="Z22">
        <f>COUNTIF(P:P,P22)</f>
        <v>2</v>
      </c>
    </row>
    <row r="23" spans="1:26" x14ac:dyDescent="0.2">
      <c r="A23">
        <v>268806</v>
      </c>
      <c r="B23" t="s">
        <v>137</v>
      </c>
      <c r="C23" t="s">
        <v>26</v>
      </c>
      <c r="D23" t="s">
        <v>383</v>
      </c>
      <c r="E23" t="s">
        <v>28</v>
      </c>
      <c r="F23" t="s">
        <v>144</v>
      </c>
      <c r="I23">
        <v>10090</v>
      </c>
      <c r="J23" t="s">
        <v>126</v>
      </c>
      <c r="K23">
        <v>10090</v>
      </c>
      <c r="L23" t="s">
        <v>127</v>
      </c>
      <c r="M23">
        <v>10090</v>
      </c>
      <c r="N23" t="s">
        <v>128</v>
      </c>
      <c r="P23" t="s">
        <v>140</v>
      </c>
      <c r="Q23" t="s">
        <v>35</v>
      </c>
      <c r="R23" t="s">
        <v>141</v>
      </c>
      <c r="S23">
        <v>404</v>
      </c>
      <c r="T23" t="s">
        <v>142</v>
      </c>
      <c r="U23" t="s">
        <v>141</v>
      </c>
      <c r="V23" t="s">
        <v>143</v>
      </c>
      <c r="W23" t="s">
        <v>39</v>
      </c>
      <c r="X23" t="s">
        <v>144</v>
      </c>
      <c r="Y23" t="s">
        <v>145</v>
      </c>
      <c r="Z23">
        <f>COUNTIF(P:P,P23)</f>
        <v>2</v>
      </c>
    </row>
    <row r="24" spans="1:26" x14ac:dyDescent="0.2">
      <c r="A24">
        <v>304749</v>
      </c>
      <c r="B24" t="s">
        <v>25</v>
      </c>
      <c r="C24" t="s">
        <v>26</v>
      </c>
      <c r="D24" t="s">
        <v>498</v>
      </c>
      <c r="E24" t="s">
        <v>28</v>
      </c>
      <c r="F24" t="s">
        <v>499</v>
      </c>
      <c r="I24">
        <v>9606</v>
      </c>
      <c r="J24" t="s">
        <v>31</v>
      </c>
      <c r="K24">
        <v>9606</v>
      </c>
      <c r="L24" t="s">
        <v>32</v>
      </c>
      <c r="M24">
        <v>9606</v>
      </c>
      <c r="N24" t="s">
        <v>33</v>
      </c>
      <c r="P24" t="s">
        <v>500</v>
      </c>
      <c r="Q24" t="s">
        <v>35</v>
      </c>
      <c r="R24" t="s">
        <v>501</v>
      </c>
      <c r="S24">
        <v>399</v>
      </c>
      <c r="T24" t="s">
        <v>502</v>
      </c>
      <c r="U24" t="s">
        <v>501</v>
      </c>
      <c r="V24" t="s">
        <v>503</v>
      </c>
      <c r="W24" t="s">
        <v>61</v>
      </c>
      <c r="X24" t="s">
        <v>504</v>
      </c>
      <c r="Y24" t="s">
        <v>41</v>
      </c>
      <c r="Z24">
        <f>COUNTIF(P:P,P24)</f>
        <v>1</v>
      </c>
    </row>
    <row r="25" spans="1:26" x14ac:dyDescent="0.2">
      <c r="A25">
        <v>251297</v>
      </c>
      <c r="B25" t="s">
        <v>25</v>
      </c>
      <c r="C25" t="s">
        <v>26</v>
      </c>
      <c r="D25" t="s">
        <v>283</v>
      </c>
      <c r="E25" t="s">
        <v>28</v>
      </c>
      <c r="F25" t="s">
        <v>284</v>
      </c>
      <c r="I25">
        <v>9606</v>
      </c>
      <c r="J25" t="s">
        <v>31</v>
      </c>
      <c r="K25">
        <v>9606</v>
      </c>
      <c r="L25" t="s">
        <v>32</v>
      </c>
      <c r="M25">
        <v>9606</v>
      </c>
      <c r="N25" t="s">
        <v>33</v>
      </c>
      <c r="P25" t="s">
        <v>285</v>
      </c>
      <c r="Q25" t="s">
        <v>35</v>
      </c>
      <c r="R25" t="s">
        <v>286</v>
      </c>
      <c r="S25">
        <v>398</v>
      </c>
      <c r="T25" t="s">
        <v>287</v>
      </c>
      <c r="U25" t="s">
        <v>286</v>
      </c>
      <c r="V25" t="s">
        <v>288</v>
      </c>
      <c r="W25" t="s">
        <v>61</v>
      </c>
      <c r="X25" t="s">
        <v>289</v>
      </c>
      <c r="Y25" t="s">
        <v>41</v>
      </c>
      <c r="Z25">
        <f>COUNTIF(P:P,P25)</f>
        <v>2</v>
      </c>
    </row>
    <row r="26" spans="1:26" x14ac:dyDescent="0.2">
      <c r="A26">
        <v>373567</v>
      </c>
      <c r="B26" t="s">
        <v>25</v>
      </c>
      <c r="C26" t="s">
        <v>26</v>
      </c>
      <c r="D26" t="s">
        <v>612</v>
      </c>
      <c r="E26" t="s">
        <v>28</v>
      </c>
      <c r="F26" t="s">
        <v>652</v>
      </c>
      <c r="H26" t="s">
        <v>653</v>
      </c>
      <c r="I26">
        <v>9606</v>
      </c>
      <c r="J26" t="s">
        <v>31</v>
      </c>
      <c r="K26">
        <v>9606</v>
      </c>
      <c r="L26" t="s">
        <v>32</v>
      </c>
      <c r="M26">
        <v>9606</v>
      </c>
      <c r="N26" t="s">
        <v>33</v>
      </c>
      <c r="P26" t="s">
        <v>285</v>
      </c>
      <c r="Q26" t="s">
        <v>35</v>
      </c>
      <c r="R26" t="s">
        <v>286</v>
      </c>
      <c r="S26">
        <v>398</v>
      </c>
      <c r="T26" t="s">
        <v>287</v>
      </c>
      <c r="U26" t="s">
        <v>286</v>
      </c>
      <c r="V26" t="s">
        <v>288</v>
      </c>
      <c r="W26" t="s">
        <v>61</v>
      </c>
      <c r="X26" t="s">
        <v>289</v>
      </c>
      <c r="Y26" t="s">
        <v>41</v>
      </c>
      <c r="Z26">
        <f>COUNTIF(P:P,P26)</f>
        <v>2</v>
      </c>
    </row>
    <row r="27" spans="1:26" x14ac:dyDescent="0.2">
      <c r="A27">
        <v>245571</v>
      </c>
      <c r="B27" t="s">
        <v>137</v>
      </c>
      <c r="C27" t="s">
        <v>26</v>
      </c>
      <c r="D27" t="s">
        <v>200</v>
      </c>
      <c r="E27" t="s">
        <v>28</v>
      </c>
      <c r="F27" t="s">
        <v>201</v>
      </c>
      <c r="G27" t="s">
        <v>202</v>
      </c>
      <c r="I27">
        <v>10090</v>
      </c>
      <c r="J27" t="s">
        <v>126</v>
      </c>
      <c r="K27">
        <v>10090</v>
      </c>
      <c r="L27" t="s">
        <v>127</v>
      </c>
      <c r="M27">
        <v>10090</v>
      </c>
      <c r="N27" t="s">
        <v>128</v>
      </c>
      <c r="P27" t="s">
        <v>203</v>
      </c>
      <c r="Q27" t="s">
        <v>35</v>
      </c>
      <c r="R27" t="s">
        <v>204</v>
      </c>
      <c r="S27">
        <v>398</v>
      </c>
      <c r="T27" t="s">
        <v>205</v>
      </c>
      <c r="U27" t="s">
        <v>204</v>
      </c>
      <c r="V27" t="s">
        <v>206</v>
      </c>
      <c r="W27" t="s">
        <v>39</v>
      </c>
      <c r="X27" t="s">
        <v>207</v>
      </c>
      <c r="Y27" t="s">
        <v>145</v>
      </c>
      <c r="Z27">
        <f>COUNTIF(P:P,P27)</f>
        <v>3</v>
      </c>
    </row>
    <row r="28" spans="1:26" x14ac:dyDescent="0.2">
      <c r="A28">
        <v>411793</v>
      </c>
      <c r="B28" t="s">
        <v>137</v>
      </c>
      <c r="C28" t="s">
        <v>26</v>
      </c>
      <c r="D28" t="s">
        <v>779</v>
      </c>
      <c r="E28" t="s">
        <v>28</v>
      </c>
      <c r="F28" t="s">
        <v>780</v>
      </c>
      <c r="I28">
        <v>10090</v>
      </c>
      <c r="J28" t="s">
        <v>126</v>
      </c>
      <c r="K28">
        <v>10090</v>
      </c>
      <c r="L28" t="s">
        <v>127</v>
      </c>
      <c r="M28">
        <v>10090</v>
      </c>
      <c r="N28" t="s">
        <v>128</v>
      </c>
      <c r="P28" t="s">
        <v>203</v>
      </c>
      <c r="Q28" t="s">
        <v>35</v>
      </c>
      <c r="R28" t="s">
        <v>204</v>
      </c>
      <c r="S28">
        <v>398</v>
      </c>
      <c r="T28" t="s">
        <v>205</v>
      </c>
      <c r="U28" t="s">
        <v>204</v>
      </c>
      <c r="V28" t="s">
        <v>206</v>
      </c>
      <c r="W28" t="s">
        <v>39</v>
      </c>
      <c r="X28" t="s">
        <v>207</v>
      </c>
      <c r="Y28" t="s">
        <v>145</v>
      </c>
      <c r="Z28">
        <f>COUNTIF(P:P,P28)</f>
        <v>3</v>
      </c>
    </row>
    <row r="29" spans="1:26" x14ac:dyDescent="0.2">
      <c r="A29">
        <v>414650</v>
      </c>
      <c r="B29" t="s">
        <v>137</v>
      </c>
      <c r="C29" t="s">
        <v>26</v>
      </c>
      <c r="D29" t="s">
        <v>786</v>
      </c>
      <c r="E29" t="s">
        <v>28</v>
      </c>
      <c r="F29" t="s">
        <v>787</v>
      </c>
      <c r="H29" t="s">
        <v>788</v>
      </c>
      <c r="I29">
        <v>10090</v>
      </c>
      <c r="J29" t="s">
        <v>126</v>
      </c>
      <c r="K29">
        <v>10090</v>
      </c>
      <c r="L29" t="s">
        <v>127</v>
      </c>
      <c r="M29">
        <v>10090</v>
      </c>
      <c r="N29" t="s">
        <v>128</v>
      </c>
      <c r="P29" t="s">
        <v>203</v>
      </c>
      <c r="Q29" t="s">
        <v>35</v>
      </c>
      <c r="R29" t="s">
        <v>204</v>
      </c>
      <c r="S29">
        <v>398</v>
      </c>
      <c r="T29" t="s">
        <v>205</v>
      </c>
      <c r="U29" t="s">
        <v>204</v>
      </c>
      <c r="V29" t="s">
        <v>206</v>
      </c>
      <c r="W29" t="s">
        <v>39</v>
      </c>
      <c r="X29" t="s">
        <v>207</v>
      </c>
      <c r="Y29" t="s">
        <v>145</v>
      </c>
      <c r="Z29">
        <f>COUNTIF(P:P,P29)</f>
        <v>3</v>
      </c>
    </row>
    <row r="30" spans="1:26" x14ac:dyDescent="0.2">
      <c r="A30">
        <v>293703</v>
      </c>
      <c r="B30" t="s">
        <v>137</v>
      </c>
      <c r="C30" t="s">
        <v>26</v>
      </c>
      <c r="D30" t="s">
        <v>472</v>
      </c>
      <c r="E30" t="s">
        <v>28</v>
      </c>
      <c r="F30" t="s">
        <v>367</v>
      </c>
      <c r="I30">
        <v>10090</v>
      </c>
      <c r="J30" t="s">
        <v>126</v>
      </c>
      <c r="K30">
        <v>10090</v>
      </c>
      <c r="L30" t="s">
        <v>127</v>
      </c>
      <c r="M30">
        <v>10090</v>
      </c>
      <c r="N30" t="s">
        <v>128</v>
      </c>
      <c r="P30" t="s">
        <v>473</v>
      </c>
      <c r="Q30" t="s">
        <v>35</v>
      </c>
      <c r="R30" t="s">
        <v>474</v>
      </c>
      <c r="S30">
        <v>398</v>
      </c>
      <c r="T30" t="s">
        <v>475</v>
      </c>
      <c r="U30" t="s">
        <v>474</v>
      </c>
      <c r="V30" t="s">
        <v>476</v>
      </c>
      <c r="W30" t="s">
        <v>39</v>
      </c>
      <c r="X30" t="s">
        <v>367</v>
      </c>
      <c r="Y30" t="s">
        <v>145</v>
      </c>
      <c r="Z30">
        <f>COUNTIF(P:P,P30)</f>
        <v>1</v>
      </c>
    </row>
    <row r="31" spans="1:26" x14ac:dyDescent="0.2">
      <c r="A31">
        <v>376157</v>
      </c>
      <c r="B31" t="s">
        <v>25</v>
      </c>
      <c r="C31" t="s">
        <v>26</v>
      </c>
      <c r="D31" t="s">
        <v>52</v>
      </c>
      <c r="E31" t="s">
        <v>28</v>
      </c>
      <c r="F31" t="s">
        <v>659</v>
      </c>
      <c r="H31" t="s">
        <v>50</v>
      </c>
      <c r="I31">
        <v>9606</v>
      </c>
      <c r="J31" t="s">
        <v>31</v>
      </c>
      <c r="K31">
        <v>9606</v>
      </c>
      <c r="L31" t="s">
        <v>32</v>
      </c>
      <c r="M31">
        <v>9606</v>
      </c>
      <c r="N31" t="s">
        <v>33</v>
      </c>
      <c r="P31" t="s">
        <v>660</v>
      </c>
      <c r="Q31" t="s">
        <v>35</v>
      </c>
      <c r="R31" t="s">
        <v>661</v>
      </c>
      <c r="S31">
        <v>396</v>
      </c>
      <c r="T31" t="s">
        <v>662</v>
      </c>
      <c r="U31" t="s">
        <v>661</v>
      </c>
      <c r="V31" t="s">
        <v>663</v>
      </c>
      <c r="W31" t="s">
        <v>61</v>
      </c>
      <c r="X31" t="s">
        <v>664</v>
      </c>
      <c r="Y31" t="s">
        <v>41</v>
      </c>
      <c r="Z31">
        <f>COUNTIF(P:P,P31)</f>
        <v>1</v>
      </c>
    </row>
    <row r="32" spans="1:26" x14ac:dyDescent="0.2">
      <c r="A32">
        <v>55845</v>
      </c>
      <c r="B32" t="s">
        <v>25</v>
      </c>
      <c r="C32" t="s">
        <v>26</v>
      </c>
      <c r="D32" t="s">
        <v>84</v>
      </c>
      <c r="E32" t="s">
        <v>28</v>
      </c>
      <c r="F32" t="s">
        <v>85</v>
      </c>
      <c r="I32">
        <v>9606</v>
      </c>
      <c r="J32" t="s">
        <v>31</v>
      </c>
      <c r="K32">
        <v>9606</v>
      </c>
      <c r="L32" t="s">
        <v>32</v>
      </c>
      <c r="M32">
        <v>9606</v>
      </c>
      <c r="N32" t="s">
        <v>33</v>
      </c>
      <c r="P32" t="s">
        <v>86</v>
      </c>
      <c r="Q32" t="s">
        <v>35</v>
      </c>
      <c r="R32" t="s">
        <v>87</v>
      </c>
      <c r="S32">
        <v>377</v>
      </c>
      <c r="T32" t="s">
        <v>88</v>
      </c>
      <c r="U32" t="s">
        <v>87</v>
      </c>
      <c r="V32" t="s">
        <v>89</v>
      </c>
      <c r="W32" t="s">
        <v>39</v>
      </c>
      <c r="X32" t="s">
        <v>90</v>
      </c>
      <c r="Y32" t="s">
        <v>41</v>
      </c>
      <c r="Z32">
        <f>COUNTIF(P:P,P32)</f>
        <v>3</v>
      </c>
    </row>
    <row r="33" spans="1:26" x14ac:dyDescent="0.2">
      <c r="A33">
        <v>261927</v>
      </c>
      <c r="B33" t="s">
        <v>25</v>
      </c>
      <c r="C33" t="s">
        <v>26</v>
      </c>
      <c r="D33" t="s">
        <v>366</v>
      </c>
      <c r="E33" t="s">
        <v>28</v>
      </c>
      <c r="F33" t="s">
        <v>367</v>
      </c>
      <c r="H33" t="s">
        <v>368</v>
      </c>
      <c r="I33">
        <v>9606</v>
      </c>
      <c r="J33" t="s">
        <v>31</v>
      </c>
      <c r="K33">
        <v>9606</v>
      </c>
      <c r="L33" t="s">
        <v>32</v>
      </c>
      <c r="M33">
        <v>9606</v>
      </c>
      <c r="N33" t="s">
        <v>33</v>
      </c>
      <c r="P33" t="s">
        <v>86</v>
      </c>
      <c r="Q33" t="s">
        <v>35</v>
      </c>
      <c r="R33" t="s">
        <v>87</v>
      </c>
      <c r="S33">
        <v>377</v>
      </c>
      <c r="T33" t="s">
        <v>88</v>
      </c>
      <c r="U33" t="s">
        <v>87</v>
      </c>
      <c r="V33" t="s">
        <v>89</v>
      </c>
      <c r="W33" t="s">
        <v>39</v>
      </c>
      <c r="X33" t="s">
        <v>90</v>
      </c>
      <c r="Y33" t="s">
        <v>41</v>
      </c>
      <c r="Z33">
        <f>COUNTIF(P:P,P33)</f>
        <v>3</v>
      </c>
    </row>
    <row r="34" spans="1:26" x14ac:dyDescent="0.2">
      <c r="A34">
        <v>408868</v>
      </c>
      <c r="B34" t="s">
        <v>25</v>
      </c>
      <c r="C34" t="s">
        <v>26</v>
      </c>
      <c r="D34" t="s">
        <v>770</v>
      </c>
      <c r="E34" t="s">
        <v>28</v>
      </c>
      <c r="F34" t="s">
        <v>771</v>
      </c>
      <c r="I34">
        <v>9606</v>
      </c>
      <c r="J34" t="s">
        <v>31</v>
      </c>
      <c r="K34">
        <v>9606</v>
      </c>
      <c r="L34" t="s">
        <v>32</v>
      </c>
      <c r="M34">
        <v>9606</v>
      </c>
      <c r="N34" t="s">
        <v>33</v>
      </c>
      <c r="P34" t="s">
        <v>86</v>
      </c>
      <c r="Q34" t="s">
        <v>35</v>
      </c>
      <c r="R34" t="s">
        <v>87</v>
      </c>
      <c r="S34">
        <v>377</v>
      </c>
      <c r="T34" t="s">
        <v>88</v>
      </c>
      <c r="U34" t="s">
        <v>87</v>
      </c>
      <c r="V34" t="s">
        <v>89</v>
      </c>
      <c r="W34" t="s">
        <v>39</v>
      </c>
      <c r="X34" t="s">
        <v>90</v>
      </c>
      <c r="Y34" t="s">
        <v>41</v>
      </c>
      <c r="Z34">
        <f>COUNTIF(P:P,P34)</f>
        <v>3</v>
      </c>
    </row>
    <row r="35" spans="1:26" x14ac:dyDescent="0.2">
      <c r="A35">
        <v>247018</v>
      </c>
      <c r="B35" t="s">
        <v>42</v>
      </c>
      <c r="C35" t="s">
        <v>26</v>
      </c>
      <c r="D35" t="s">
        <v>248</v>
      </c>
      <c r="E35" t="s">
        <v>28</v>
      </c>
      <c r="F35" t="s">
        <v>235</v>
      </c>
      <c r="I35">
        <v>9606</v>
      </c>
      <c r="J35" t="s">
        <v>31</v>
      </c>
      <c r="K35">
        <v>9606</v>
      </c>
      <c r="L35" t="s">
        <v>32</v>
      </c>
      <c r="M35">
        <v>9606</v>
      </c>
      <c r="N35" t="s">
        <v>33</v>
      </c>
      <c r="P35" t="s">
        <v>249</v>
      </c>
      <c r="Q35" t="s">
        <v>35</v>
      </c>
      <c r="R35" t="s">
        <v>250</v>
      </c>
      <c r="S35">
        <v>369</v>
      </c>
      <c r="T35" t="s">
        <v>251</v>
      </c>
      <c r="U35" t="s">
        <v>250</v>
      </c>
      <c r="V35" t="s">
        <v>252</v>
      </c>
      <c r="W35" t="s">
        <v>39</v>
      </c>
      <c r="X35" t="s">
        <v>253</v>
      </c>
      <c r="Y35" t="s">
        <v>41</v>
      </c>
      <c r="Z35">
        <f>COUNTIF(P:P,P35)</f>
        <v>1</v>
      </c>
    </row>
    <row r="36" spans="1:26" x14ac:dyDescent="0.2">
      <c r="A36">
        <v>337733</v>
      </c>
      <c r="B36" t="s">
        <v>25</v>
      </c>
      <c r="C36" t="s">
        <v>26</v>
      </c>
      <c r="D36" t="s">
        <v>609</v>
      </c>
      <c r="E36" t="s">
        <v>28</v>
      </c>
      <c r="F36" t="s">
        <v>610</v>
      </c>
      <c r="I36">
        <v>9606</v>
      </c>
      <c r="J36" t="s">
        <v>31</v>
      </c>
      <c r="K36">
        <v>9606</v>
      </c>
      <c r="L36" t="s">
        <v>32</v>
      </c>
      <c r="M36">
        <v>9606</v>
      </c>
      <c r="N36" t="s">
        <v>33</v>
      </c>
      <c r="P36" t="s">
        <v>611</v>
      </c>
      <c r="Q36" t="s">
        <v>35</v>
      </c>
      <c r="R36" t="s">
        <v>612</v>
      </c>
      <c r="S36">
        <v>353</v>
      </c>
      <c r="T36" t="s">
        <v>613</v>
      </c>
      <c r="U36" t="s">
        <v>612</v>
      </c>
      <c r="V36" t="s">
        <v>614</v>
      </c>
      <c r="W36" t="s">
        <v>39</v>
      </c>
      <c r="X36" t="s">
        <v>615</v>
      </c>
      <c r="Y36" t="s">
        <v>41</v>
      </c>
      <c r="Z36">
        <f>COUNTIF(P:P,P36)</f>
        <v>2</v>
      </c>
    </row>
    <row r="37" spans="1:26" x14ac:dyDescent="0.2">
      <c r="A37">
        <v>408647</v>
      </c>
      <c r="B37" t="s">
        <v>25</v>
      </c>
      <c r="C37" t="s">
        <v>26</v>
      </c>
      <c r="D37" t="s">
        <v>762</v>
      </c>
      <c r="E37" t="s">
        <v>28</v>
      </c>
      <c r="F37" t="s">
        <v>763</v>
      </c>
      <c r="I37">
        <v>9606</v>
      </c>
      <c r="J37" t="s">
        <v>31</v>
      </c>
      <c r="K37">
        <v>9606</v>
      </c>
      <c r="L37" t="s">
        <v>32</v>
      </c>
      <c r="M37">
        <v>9606</v>
      </c>
      <c r="N37" t="s">
        <v>33</v>
      </c>
      <c r="P37" t="s">
        <v>611</v>
      </c>
      <c r="Q37" t="s">
        <v>35</v>
      </c>
      <c r="R37" t="s">
        <v>612</v>
      </c>
      <c r="S37">
        <v>353</v>
      </c>
      <c r="T37" t="s">
        <v>613</v>
      </c>
      <c r="U37" t="s">
        <v>612</v>
      </c>
      <c r="V37" t="s">
        <v>614</v>
      </c>
      <c r="W37" t="s">
        <v>39</v>
      </c>
      <c r="X37" t="s">
        <v>615</v>
      </c>
      <c r="Y37" t="s">
        <v>41</v>
      </c>
      <c r="Z37">
        <f>COUNTIF(P:P,P37)</f>
        <v>2</v>
      </c>
    </row>
    <row r="38" spans="1:26" x14ac:dyDescent="0.2">
      <c r="A38">
        <v>245091</v>
      </c>
      <c r="B38" t="s">
        <v>137</v>
      </c>
      <c r="C38" t="s">
        <v>26</v>
      </c>
      <c r="D38" t="s">
        <v>153</v>
      </c>
      <c r="E38" t="s">
        <v>28</v>
      </c>
      <c r="F38" t="s">
        <v>154</v>
      </c>
      <c r="I38">
        <v>10090</v>
      </c>
      <c r="J38" t="s">
        <v>126</v>
      </c>
      <c r="K38">
        <v>10090</v>
      </c>
      <c r="L38" t="s">
        <v>127</v>
      </c>
      <c r="M38">
        <v>10090</v>
      </c>
      <c r="N38" t="s">
        <v>128</v>
      </c>
      <c r="P38" t="s">
        <v>155</v>
      </c>
      <c r="Q38" t="s">
        <v>35</v>
      </c>
      <c r="R38" t="s">
        <v>156</v>
      </c>
      <c r="S38">
        <v>335</v>
      </c>
      <c r="T38" t="s">
        <v>157</v>
      </c>
      <c r="U38" t="s">
        <v>156</v>
      </c>
      <c r="V38" t="s">
        <v>158</v>
      </c>
      <c r="W38" t="s">
        <v>61</v>
      </c>
      <c r="X38" t="s">
        <v>159</v>
      </c>
      <c r="Y38" t="s">
        <v>145</v>
      </c>
      <c r="Z38">
        <f>COUNTIF(P:P,P38)</f>
        <v>1</v>
      </c>
    </row>
    <row r="39" spans="1:26" x14ac:dyDescent="0.2">
      <c r="A39">
        <v>293216</v>
      </c>
      <c r="B39" t="s">
        <v>137</v>
      </c>
      <c r="C39" t="s">
        <v>26</v>
      </c>
      <c r="D39" t="s">
        <v>459</v>
      </c>
      <c r="E39" t="s">
        <v>28</v>
      </c>
      <c r="F39" t="s">
        <v>460</v>
      </c>
      <c r="H39" t="s">
        <v>461</v>
      </c>
      <c r="I39">
        <v>10090</v>
      </c>
      <c r="J39" t="s">
        <v>126</v>
      </c>
      <c r="K39">
        <v>10090</v>
      </c>
      <c r="L39" t="s">
        <v>127</v>
      </c>
      <c r="M39">
        <v>10090</v>
      </c>
      <c r="N39" t="s">
        <v>128</v>
      </c>
      <c r="P39" t="s">
        <v>462</v>
      </c>
      <c r="Q39" t="s">
        <v>35</v>
      </c>
      <c r="R39" t="s">
        <v>463</v>
      </c>
      <c r="S39">
        <v>335</v>
      </c>
      <c r="T39" t="s">
        <v>464</v>
      </c>
      <c r="U39" t="s">
        <v>463</v>
      </c>
      <c r="V39" t="s">
        <v>465</v>
      </c>
      <c r="W39" t="s">
        <v>39</v>
      </c>
      <c r="X39" t="s">
        <v>466</v>
      </c>
      <c r="Y39" t="s">
        <v>145</v>
      </c>
      <c r="Z39">
        <f>COUNTIF(P:P,P39)</f>
        <v>1</v>
      </c>
    </row>
    <row r="40" spans="1:26" x14ac:dyDescent="0.2">
      <c r="A40">
        <v>54997</v>
      </c>
      <c r="B40" t="s">
        <v>25</v>
      </c>
      <c r="C40" t="s">
        <v>26</v>
      </c>
      <c r="D40" t="s">
        <v>77</v>
      </c>
      <c r="E40" t="s">
        <v>28</v>
      </c>
      <c r="F40" t="s">
        <v>78</v>
      </c>
      <c r="I40">
        <v>9606</v>
      </c>
      <c r="J40" t="s">
        <v>31</v>
      </c>
      <c r="K40">
        <v>9606</v>
      </c>
      <c r="L40" t="s">
        <v>32</v>
      </c>
      <c r="M40">
        <v>9606</v>
      </c>
      <c r="N40" t="s">
        <v>33</v>
      </c>
      <c r="P40" t="s">
        <v>79</v>
      </c>
      <c r="Q40" t="s">
        <v>35</v>
      </c>
      <c r="R40" t="s">
        <v>80</v>
      </c>
      <c r="S40">
        <v>330</v>
      </c>
      <c r="T40" t="s">
        <v>81</v>
      </c>
      <c r="U40" t="s">
        <v>80</v>
      </c>
      <c r="V40" t="s">
        <v>82</v>
      </c>
      <c r="W40" t="s">
        <v>39</v>
      </c>
      <c r="X40" t="s">
        <v>83</v>
      </c>
      <c r="Y40" t="s">
        <v>41</v>
      </c>
      <c r="Z40">
        <f>COUNTIF(P:P,P40)</f>
        <v>6</v>
      </c>
    </row>
    <row r="41" spans="1:26" x14ac:dyDescent="0.2">
      <c r="A41">
        <v>288793</v>
      </c>
      <c r="B41" t="s">
        <v>25</v>
      </c>
      <c r="C41" t="s">
        <v>26</v>
      </c>
      <c r="D41" t="s">
        <v>433</v>
      </c>
      <c r="E41" t="s">
        <v>28</v>
      </c>
      <c r="F41" t="s">
        <v>434</v>
      </c>
      <c r="I41">
        <v>9606</v>
      </c>
      <c r="J41" t="s">
        <v>31</v>
      </c>
      <c r="K41">
        <v>9606</v>
      </c>
      <c r="L41" t="s">
        <v>32</v>
      </c>
      <c r="M41">
        <v>9606</v>
      </c>
      <c r="N41" t="s">
        <v>33</v>
      </c>
      <c r="P41" t="s">
        <v>79</v>
      </c>
      <c r="Q41" t="s">
        <v>35</v>
      </c>
      <c r="R41" t="s">
        <v>80</v>
      </c>
      <c r="S41">
        <v>330</v>
      </c>
      <c r="T41" t="s">
        <v>81</v>
      </c>
      <c r="U41" t="s">
        <v>80</v>
      </c>
      <c r="V41" t="s">
        <v>82</v>
      </c>
      <c r="W41" t="s">
        <v>39</v>
      </c>
      <c r="X41" t="s">
        <v>83</v>
      </c>
      <c r="Y41" t="s">
        <v>41</v>
      </c>
      <c r="Z41">
        <f>COUNTIF(P:P,P41)</f>
        <v>6</v>
      </c>
    </row>
    <row r="42" spans="1:26" x14ac:dyDescent="0.2">
      <c r="A42">
        <v>306242</v>
      </c>
      <c r="B42" t="s">
        <v>25</v>
      </c>
      <c r="C42" t="s">
        <v>26</v>
      </c>
      <c r="D42" t="s">
        <v>509</v>
      </c>
      <c r="E42" t="s">
        <v>28</v>
      </c>
      <c r="F42" t="s">
        <v>510</v>
      </c>
      <c r="I42">
        <v>9606</v>
      </c>
      <c r="J42" t="s">
        <v>31</v>
      </c>
      <c r="K42">
        <v>9606</v>
      </c>
      <c r="L42" t="s">
        <v>32</v>
      </c>
      <c r="M42">
        <v>9606</v>
      </c>
      <c r="N42" t="s">
        <v>33</v>
      </c>
      <c r="P42" t="s">
        <v>79</v>
      </c>
      <c r="Q42" t="s">
        <v>35</v>
      </c>
      <c r="R42" t="s">
        <v>80</v>
      </c>
      <c r="S42">
        <v>330</v>
      </c>
      <c r="T42" t="s">
        <v>81</v>
      </c>
      <c r="U42" t="s">
        <v>80</v>
      </c>
      <c r="V42" t="s">
        <v>82</v>
      </c>
      <c r="W42" t="s">
        <v>39</v>
      </c>
      <c r="X42" t="s">
        <v>83</v>
      </c>
      <c r="Y42" t="s">
        <v>41</v>
      </c>
      <c r="Z42">
        <f>COUNTIF(P:P,P42)</f>
        <v>6</v>
      </c>
    </row>
    <row r="43" spans="1:26" x14ac:dyDescent="0.2">
      <c r="A43">
        <v>307139</v>
      </c>
      <c r="B43" t="s">
        <v>25</v>
      </c>
      <c r="C43" t="s">
        <v>26</v>
      </c>
      <c r="D43" t="s">
        <v>511</v>
      </c>
      <c r="E43" t="s">
        <v>28</v>
      </c>
      <c r="F43" t="s">
        <v>512</v>
      </c>
      <c r="I43">
        <v>9606</v>
      </c>
      <c r="J43" t="s">
        <v>31</v>
      </c>
      <c r="K43">
        <v>9606</v>
      </c>
      <c r="L43" t="s">
        <v>32</v>
      </c>
      <c r="M43">
        <v>9606</v>
      </c>
      <c r="N43" t="s">
        <v>33</v>
      </c>
      <c r="P43" t="s">
        <v>79</v>
      </c>
      <c r="Q43" t="s">
        <v>35</v>
      </c>
      <c r="R43" t="s">
        <v>80</v>
      </c>
      <c r="S43">
        <v>330</v>
      </c>
      <c r="T43" t="s">
        <v>81</v>
      </c>
      <c r="U43" t="s">
        <v>80</v>
      </c>
      <c r="V43" t="s">
        <v>82</v>
      </c>
      <c r="W43" t="s">
        <v>39</v>
      </c>
      <c r="X43" t="s">
        <v>83</v>
      </c>
      <c r="Y43" t="s">
        <v>41</v>
      </c>
      <c r="Z43">
        <f>COUNTIF(P:P,P43)</f>
        <v>6</v>
      </c>
    </row>
    <row r="44" spans="1:26" x14ac:dyDescent="0.2">
      <c r="A44">
        <v>307283</v>
      </c>
      <c r="B44" t="s">
        <v>25</v>
      </c>
      <c r="C44" t="s">
        <v>26</v>
      </c>
      <c r="D44" t="s">
        <v>513</v>
      </c>
      <c r="E44" t="s">
        <v>28</v>
      </c>
      <c r="F44" t="s">
        <v>514</v>
      </c>
      <c r="I44">
        <v>9606</v>
      </c>
      <c r="J44" t="s">
        <v>31</v>
      </c>
      <c r="K44">
        <v>9606</v>
      </c>
      <c r="L44" t="s">
        <v>32</v>
      </c>
      <c r="M44">
        <v>9606</v>
      </c>
      <c r="N44" t="s">
        <v>33</v>
      </c>
      <c r="P44" t="s">
        <v>79</v>
      </c>
      <c r="Q44" t="s">
        <v>35</v>
      </c>
      <c r="R44" t="s">
        <v>80</v>
      </c>
      <c r="S44">
        <v>330</v>
      </c>
      <c r="T44" t="s">
        <v>81</v>
      </c>
      <c r="U44" t="s">
        <v>80</v>
      </c>
      <c r="V44" t="s">
        <v>82</v>
      </c>
      <c r="W44" t="s">
        <v>39</v>
      </c>
      <c r="X44" t="s">
        <v>83</v>
      </c>
      <c r="Y44" t="s">
        <v>41</v>
      </c>
      <c r="Z44">
        <f>COUNTIF(P:P,P44)</f>
        <v>6</v>
      </c>
    </row>
    <row r="45" spans="1:26" x14ac:dyDescent="0.2">
      <c r="A45">
        <v>324418</v>
      </c>
      <c r="B45" t="s">
        <v>25</v>
      </c>
      <c r="C45" t="s">
        <v>26</v>
      </c>
      <c r="D45" t="s">
        <v>585</v>
      </c>
      <c r="E45" t="s">
        <v>28</v>
      </c>
      <c r="F45" t="s">
        <v>534</v>
      </c>
      <c r="I45">
        <v>9606</v>
      </c>
      <c r="J45" t="s">
        <v>31</v>
      </c>
      <c r="K45">
        <v>9606</v>
      </c>
      <c r="L45" t="s">
        <v>32</v>
      </c>
      <c r="M45">
        <v>9606</v>
      </c>
      <c r="N45" t="s">
        <v>33</v>
      </c>
      <c r="P45" t="s">
        <v>79</v>
      </c>
      <c r="Q45" t="s">
        <v>35</v>
      </c>
      <c r="R45" t="s">
        <v>80</v>
      </c>
      <c r="S45">
        <v>330</v>
      </c>
      <c r="T45" t="s">
        <v>81</v>
      </c>
      <c r="U45" t="s">
        <v>80</v>
      </c>
      <c r="V45" t="s">
        <v>82</v>
      </c>
      <c r="W45" t="s">
        <v>39</v>
      </c>
      <c r="X45" t="s">
        <v>83</v>
      </c>
      <c r="Y45" t="s">
        <v>41</v>
      </c>
      <c r="Z45">
        <f>COUNTIF(P:P,P45)</f>
        <v>6</v>
      </c>
    </row>
    <row r="46" spans="1:26" x14ac:dyDescent="0.2">
      <c r="A46">
        <v>50794</v>
      </c>
      <c r="B46" t="s">
        <v>25</v>
      </c>
      <c r="C46" t="s">
        <v>26</v>
      </c>
      <c r="D46" t="s">
        <v>49</v>
      </c>
      <c r="E46" t="s">
        <v>28</v>
      </c>
      <c r="F46" t="s">
        <v>50</v>
      </c>
      <c r="I46">
        <v>9606</v>
      </c>
      <c r="J46" t="s">
        <v>31</v>
      </c>
      <c r="K46">
        <v>9606</v>
      </c>
      <c r="L46" t="s">
        <v>32</v>
      </c>
      <c r="M46">
        <v>9606</v>
      </c>
      <c r="N46" t="s">
        <v>33</v>
      </c>
      <c r="P46" t="s">
        <v>51</v>
      </c>
      <c r="Q46" t="s">
        <v>35</v>
      </c>
      <c r="R46" t="s">
        <v>52</v>
      </c>
      <c r="S46">
        <v>327</v>
      </c>
      <c r="T46" t="s">
        <v>53</v>
      </c>
      <c r="U46" t="s">
        <v>52</v>
      </c>
      <c r="V46" t="s">
        <v>54</v>
      </c>
      <c r="W46" t="s">
        <v>39</v>
      </c>
      <c r="X46" t="s">
        <v>55</v>
      </c>
      <c r="Y46" t="s">
        <v>41</v>
      </c>
      <c r="Z46">
        <f>COUNTIF(P:P,P46)</f>
        <v>4</v>
      </c>
    </row>
    <row r="47" spans="1:26" x14ac:dyDescent="0.2">
      <c r="A47">
        <v>248923</v>
      </c>
      <c r="B47" t="s">
        <v>25</v>
      </c>
      <c r="C47" t="s">
        <v>26</v>
      </c>
      <c r="D47" t="s">
        <v>280</v>
      </c>
      <c r="E47" t="s">
        <v>28</v>
      </c>
      <c r="F47" t="s">
        <v>281</v>
      </c>
      <c r="G47" t="s">
        <v>282</v>
      </c>
      <c r="I47">
        <v>9606</v>
      </c>
      <c r="J47" t="s">
        <v>31</v>
      </c>
      <c r="K47">
        <v>9606</v>
      </c>
      <c r="L47" t="s">
        <v>32</v>
      </c>
      <c r="M47">
        <v>9606</v>
      </c>
      <c r="N47" t="s">
        <v>33</v>
      </c>
      <c r="P47" t="s">
        <v>51</v>
      </c>
      <c r="Q47" t="s">
        <v>35</v>
      </c>
      <c r="R47" t="s">
        <v>52</v>
      </c>
      <c r="S47">
        <v>327</v>
      </c>
      <c r="T47" t="s">
        <v>53</v>
      </c>
      <c r="U47" t="s">
        <v>52</v>
      </c>
      <c r="V47" t="s">
        <v>54</v>
      </c>
      <c r="W47" t="s">
        <v>39</v>
      </c>
      <c r="X47" t="s">
        <v>55</v>
      </c>
      <c r="Y47" t="s">
        <v>41</v>
      </c>
      <c r="Z47">
        <f>COUNTIF(P:P,P47)</f>
        <v>4</v>
      </c>
    </row>
    <row r="48" spans="1:26" x14ac:dyDescent="0.2">
      <c r="A48">
        <v>299134</v>
      </c>
      <c r="B48" t="s">
        <v>25</v>
      </c>
      <c r="C48" t="s">
        <v>26</v>
      </c>
      <c r="D48" t="s">
        <v>491</v>
      </c>
      <c r="E48" t="s">
        <v>28</v>
      </c>
      <c r="F48" t="s">
        <v>492</v>
      </c>
      <c r="I48">
        <v>9606</v>
      </c>
      <c r="J48" t="s">
        <v>31</v>
      </c>
      <c r="K48">
        <v>9606</v>
      </c>
      <c r="L48" t="s">
        <v>32</v>
      </c>
      <c r="M48">
        <v>9606</v>
      </c>
      <c r="N48" t="s">
        <v>33</v>
      </c>
      <c r="P48" t="s">
        <v>51</v>
      </c>
      <c r="Q48" t="s">
        <v>35</v>
      </c>
      <c r="R48" t="s">
        <v>52</v>
      </c>
      <c r="S48">
        <v>327</v>
      </c>
      <c r="T48" t="s">
        <v>53</v>
      </c>
      <c r="U48" t="s">
        <v>52</v>
      </c>
      <c r="V48" t="s">
        <v>54</v>
      </c>
      <c r="W48" t="s">
        <v>39</v>
      </c>
      <c r="X48" t="s">
        <v>55</v>
      </c>
      <c r="Y48" t="s">
        <v>41</v>
      </c>
      <c r="Z48">
        <f>COUNTIF(P:P,P48)</f>
        <v>4</v>
      </c>
    </row>
    <row r="49" spans="1:26" x14ac:dyDescent="0.2">
      <c r="A49">
        <v>431592</v>
      </c>
      <c r="B49" t="s">
        <v>25</v>
      </c>
      <c r="C49" t="s">
        <v>26</v>
      </c>
      <c r="D49">
        <v>184759</v>
      </c>
      <c r="E49" t="s">
        <v>28</v>
      </c>
      <c r="F49" t="s">
        <v>802</v>
      </c>
      <c r="I49">
        <v>9606</v>
      </c>
      <c r="J49" t="s">
        <v>31</v>
      </c>
      <c r="K49">
        <v>9606</v>
      </c>
      <c r="L49" t="s">
        <v>32</v>
      </c>
      <c r="M49">
        <v>9606</v>
      </c>
      <c r="N49" t="s">
        <v>33</v>
      </c>
      <c r="P49" t="s">
        <v>51</v>
      </c>
      <c r="Q49" t="s">
        <v>35</v>
      </c>
      <c r="R49" t="s">
        <v>52</v>
      </c>
      <c r="S49">
        <v>327</v>
      </c>
      <c r="T49" t="s">
        <v>53</v>
      </c>
      <c r="U49" t="s">
        <v>52</v>
      </c>
      <c r="V49" t="s">
        <v>54</v>
      </c>
      <c r="W49" t="s">
        <v>39</v>
      </c>
      <c r="X49" t="s">
        <v>55</v>
      </c>
      <c r="Y49" t="s">
        <v>41</v>
      </c>
      <c r="Z49">
        <f>COUNTIF(P:P,P49)</f>
        <v>4</v>
      </c>
    </row>
    <row r="50" spans="1:26" x14ac:dyDescent="0.2">
      <c r="A50">
        <v>351972</v>
      </c>
      <c r="B50" t="s">
        <v>619</v>
      </c>
      <c r="C50" t="s">
        <v>26</v>
      </c>
      <c r="D50" t="s">
        <v>620</v>
      </c>
      <c r="E50" t="s">
        <v>28</v>
      </c>
      <c r="F50" t="s">
        <v>621</v>
      </c>
      <c r="I50">
        <v>9913</v>
      </c>
      <c r="J50" t="s">
        <v>95</v>
      </c>
      <c r="K50">
        <v>9913</v>
      </c>
      <c r="L50" t="s">
        <v>96</v>
      </c>
      <c r="M50">
        <v>9913</v>
      </c>
      <c r="N50" t="s">
        <v>97</v>
      </c>
      <c r="P50" t="s">
        <v>622</v>
      </c>
      <c r="Q50" t="s">
        <v>35</v>
      </c>
      <c r="R50" t="s">
        <v>623</v>
      </c>
      <c r="S50">
        <v>326</v>
      </c>
      <c r="T50" t="s">
        <v>624</v>
      </c>
      <c r="U50" t="s">
        <v>623</v>
      </c>
      <c r="V50" t="s">
        <v>625</v>
      </c>
      <c r="W50" t="s">
        <v>61</v>
      </c>
      <c r="X50" t="s">
        <v>218</v>
      </c>
      <c r="Y50" t="s">
        <v>626</v>
      </c>
      <c r="Z50">
        <f>COUNTIF(P:P,P50)</f>
        <v>1</v>
      </c>
    </row>
    <row r="51" spans="1:26" x14ac:dyDescent="0.2">
      <c r="A51">
        <v>243764</v>
      </c>
      <c r="B51" t="s">
        <v>25</v>
      </c>
      <c r="C51" t="s">
        <v>26</v>
      </c>
      <c r="D51" t="s">
        <v>116</v>
      </c>
      <c r="E51" t="s">
        <v>28</v>
      </c>
      <c r="F51" t="s">
        <v>117</v>
      </c>
      <c r="I51">
        <v>9606</v>
      </c>
      <c r="J51" t="s">
        <v>31</v>
      </c>
      <c r="K51">
        <v>9606</v>
      </c>
      <c r="L51" t="s">
        <v>32</v>
      </c>
      <c r="M51">
        <v>9606</v>
      </c>
      <c r="N51" t="s">
        <v>33</v>
      </c>
      <c r="P51" t="s">
        <v>118</v>
      </c>
      <c r="Q51" t="s">
        <v>35</v>
      </c>
      <c r="R51" t="s">
        <v>119</v>
      </c>
      <c r="S51">
        <v>326</v>
      </c>
      <c r="T51" t="s">
        <v>120</v>
      </c>
      <c r="U51" t="s">
        <v>119</v>
      </c>
      <c r="V51" t="s">
        <v>121</v>
      </c>
      <c r="W51" t="s">
        <v>39</v>
      </c>
      <c r="X51" t="s">
        <v>122</v>
      </c>
      <c r="Y51" t="s">
        <v>41</v>
      </c>
      <c r="Z51">
        <f>COUNTIF(P:P,P51)</f>
        <v>2</v>
      </c>
    </row>
    <row r="52" spans="1:26" x14ac:dyDescent="0.2">
      <c r="A52">
        <v>337680</v>
      </c>
      <c r="B52" t="s">
        <v>25</v>
      </c>
      <c r="C52" t="s">
        <v>26</v>
      </c>
      <c r="D52" t="s">
        <v>599</v>
      </c>
      <c r="E52" t="s">
        <v>28</v>
      </c>
      <c r="F52" t="s">
        <v>600</v>
      </c>
      <c r="H52" t="s">
        <v>601</v>
      </c>
      <c r="I52">
        <v>9606</v>
      </c>
      <c r="J52" t="s">
        <v>31</v>
      </c>
      <c r="K52">
        <v>9606</v>
      </c>
      <c r="L52" t="s">
        <v>32</v>
      </c>
      <c r="M52">
        <v>9606</v>
      </c>
      <c r="N52" t="s">
        <v>33</v>
      </c>
      <c r="P52" t="s">
        <v>118</v>
      </c>
      <c r="Q52" t="s">
        <v>35</v>
      </c>
      <c r="R52" t="s">
        <v>119</v>
      </c>
      <c r="S52">
        <v>326</v>
      </c>
      <c r="T52" t="s">
        <v>120</v>
      </c>
      <c r="U52" t="s">
        <v>119</v>
      </c>
      <c r="V52" t="s">
        <v>121</v>
      </c>
      <c r="W52" t="s">
        <v>39</v>
      </c>
      <c r="X52" t="s">
        <v>122</v>
      </c>
      <c r="Y52" t="s">
        <v>41</v>
      </c>
      <c r="Z52">
        <f>COUNTIF(P:P,P52)</f>
        <v>2</v>
      </c>
    </row>
    <row r="53" spans="1:26" x14ac:dyDescent="0.2">
      <c r="A53">
        <v>246989</v>
      </c>
      <c r="B53" t="s">
        <v>227</v>
      </c>
      <c r="C53" t="s">
        <v>26</v>
      </c>
      <c r="D53" t="s">
        <v>228</v>
      </c>
      <c r="E53" t="s">
        <v>28</v>
      </c>
      <c r="F53" t="s">
        <v>229</v>
      </c>
      <c r="I53">
        <v>10116</v>
      </c>
      <c r="J53" t="s">
        <v>211</v>
      </c>
      <c r="K53">
        <v>10116</v>
      </c>
      <c r="L53" t="s">
        <v>212</v>
      </c>
      <c r="M53">
        <v>10116</v>
      </c>
      <c r="N53" t="s">
        <v>213</v>
      </c>
      <c r="P53" t="s">
        <v>230</v>
      </c>
      <c r="Q53" t="s">
        <v>35</v>
      </c>
      <c r="R53" t="s">
        <v>231</v>
      </c>
      <c r="S53">
        <v>326</v>
      </c>
      <c r="T53" t="s">
        <v>232</v>
      </c>
      <c r="U53" t="s">
        <v>231</v>
      </c>
      <c r="V53" t="s">
        <v>233</v>
      </c>
      <c r="W53" t="s">
        <v>39</v>
      </c>
      <c r="X53" t="s">
        <v>78</v>
      </c>
      <c r="Y53" t="s">
        <v>219</v>
      </c>
      <c r="Z53">
        <f>COUNTIF(P:P,P53)</f>
        <v>1</v>
      </c>
    </row>
    <row r="54" spans="1:26" x14ac:dyDescent="0.2">
      <c r="A54">
        <v>414631</v>
      </c>
      <c r="B54" t="s">
        <v>137</v>
      </c>
      <c r="C54" t="s">
        <v>26</v>
      </c>
      <c r="D54" t="s">
        <v>781</v>
      </c>
      <c r="E54" t="s">
        <v>28</v>
      </c>
      <c r="F54" t="s">
        <v>782</v>
      </c>
      <c r="I54">
        <v>10090</v>
      </c>
      <c r="J54" t="s">
        <v>126</v>
      </c>
      <c r="K54">
        <v>10090</v>
      </c>
      <c r="L54" t="s">
        <v>127</v>
      </c>
      <c r="M54">
        <v>10090</v>
      </c>
      <c r="N54" t="s">
        <v>128</v>
      </c>
      <c r="P54" t="s">
        <v>783</v>
      </c>
      <c r="Q54" t="s">
        <v>35</v>
      </c>
      <c r="R54" t="s">
        <v>781</v>
      </c>
      <c r="S54">
        <v>324</v>
      </c>
      <c r="T54" t="s">
        <v>784</v>
      </c>
      <c r="U54" t="s">
        <v>781</v>
      </c>
      <c r="V54" t="s">
        <v>785</v>
      </c>
      <c r="W54" t="s">
        <v>39</v>
      </c>
      <c r="X54" t="s">
        <v>782</v>
      </c>
      <c r="Y54" t="s">
        <v>145</v>
      </c>
      <c r="Z54">
        <f>COUNTIF(P:P,P54)</f>
        <v>1</v>
      </c>
    </row>
    <row r="55" spans="1:26" x14ac:dyDescent="0.2">
      <c r="A55">
        <v>382319</v>
      </c>
      <c r="B55" t="s">
        <v>227</v>
      </c>
      <c r="C55" t="s">
        <v>26</v>
      </c>
      <c r="D55" t="s">
        <v>691</v>
      </c>
      <c r="E55" t="s">
        <v>28</v>
      </c>
      <c r="F55" t="s">
        <v>692</v>
      </c>
      <c r="I55">
        <v>10116</v>
      </c>
      <c r="J55" t="s">
        <v>211</v>
      </c>
      <c r="K55">
        <v>10116</v>
      </c>
      <c r="L55" t="s">
        <v>212</v>
      </c>
      <c r="M55">
        <v>10116</v>
      </c>
      <c r="N55" t="s">
        <v>213</v>
      </c>
      <c r="P55" t="s">
        <v>693</v>
      </c>
      <c r="Q55" t="s">
        <v>35</v>
      </c>
      <c r="R55" t="s">
        <v>694</v>
      </c>
      <c r="S55">
        <v>322</v>
      </c>
      <c r="T55" t="s">
        <v>695</v>
      </c>
      <c r="U55" t="s">
        <v>694</v>
      </c>
      <c r="V55" t="s">
        <v>696</v>
      </c>
      <c r="W55" t="s">
        <v>39</v>
      </c>
      <c r="X55" t="s">
        <v>697</v>
      </c>
      <c r="Y55" t="s">
        <v>219</v>
      </c>
      <c r="Z55">
        <f>COUNTIF(P:P,P55)</f>
        <v>1</v>
      </c>
    </row>
    <row r="56" spans="1:26" x14ac:dyDescent="0.2">
      <c r="A56">
        <v>383330</v>
      </c>
      <c r="B56" t="s">
        <v>227</v>
      </c>
      <c r="C56" t="s">
        <v>26</v>
      </c>
      <c r="D56" t="s">
        <v>703</v>
      </c>
      <c r="E56" t="s">
        <v>28</v>
      </c>
      <c r="F56" t="s">
        <v>704</v>
      </c>
      <c r="I56">
        <v>10116</v>
      </c>
      <c r="J56" t="s">
        <v>211</v>
      </c>
      <c r="K56">
        <v>10116</v>
      </c>
      <c r="L56" t="s">
        <v>212</v>
      </c>
      <c r="M56">
        <v>10116</v>
      </c>
      <c r="N56" t="s">
        <v>213</v>
      </c>
      <c r="P56" t="s">
        <v>705</v>
      </c>
      <c r="Q56" t="s">
        <v>35</v>
      </c>
      <c r="R56" t="s">
        <v>706</v>
      </c>
      <c r="S56">
        <v>313</v>
      </c>
      <c r="T56" t="s">
        <v>707</v>
      </c>
      <c r="U56" t="s">
        <v>706</v>
      </c>
      <c r="V56" t="s">
        <v>708</v>
      </c>
      <c r="W56" t="s">
        <v>61</v>
      </c>
      <c r="X56" t="s">
        <v>709</v>
      </c>
      <c r="Y56" t="s">
        <v>219</v>
      </c>
      <c r="Z56">
        <f>COUNTIF(P:P,P56)</f>
        <v>1</v>
      </c>
    </row>
    <row r="57" spans="1:26" x14ac:dyDescent="0.2">
      <c r="A57">
        <v>431969</v>
      </c>
      <c r="B57" t="s">
        <v>42</v>
      </c>
      <c r="C57" t="s">
        <v>26</v>
      </c>
      <c r="D57">
        <v>151297149</v>
      </c>
      <c r="E57" t="s">
        <v>28</v>
      </c>
      <c r="F57" t="s">
        <v>803</v>
      </c>
      <c r="I57">
        <v>9606</v>
      </c>
      <c r="J57" t="s">
        <v>31</v>
      </c>
      <c r="K57">
        <v>9606</v>
      </c>
      <c r="L57" t="s">
        <v>32</v>
      </c>
      <c r="M57">
        <v>9606</v>
      </c>
      <c r="N57" t="s">
        <v>33</v>
      </c>
      <c r="P57" t="s">
        <v>804</v>
      </c>
      <c r="Q57" t="s">
        <v>35</v>
      </c>
      <c r="R57" t="s">
        <v>805</v>
      </c>
      <c r="S57">
        <v>311</v>
      </c>
      <c r="T57" t="s">
        <v>806</v>
      </c>
      <c r="U57" t="s">
        <v>805</v>
      </c>
      <c r="V57" t="s">
        <v>807</v>
      </c>
      <c r="W57" t="s">
        <v>39</v>
      </c>
      <c r="X57" t="s">
        <v>808</v>
      </c>
      <c r="Y57" t="s">
        <v>41</v>
      </c>
      <c r="Z57">
        <f>COUNTIF(P:P,P57)</f>
        <v>1</v>
      </c>
    </row>
    <row r="58" spans="1:26" x14ac:dyDescent="0.2">
      <c r="A58">
        <v>308315</v>
      </c>
      <c r="B58" t="s">
        <v>42</v>
      </c>
      <c r="C58" t="s">
        <v>26</v>
      </c>
      <c r="D58" t="s">
        <v>515</v>
      </c>
      <c r="E58" t="s">
        <v>28</v>
      </c>
      <c r="F58" t="s">
        <v>516</v>
      </c>
      <c r="I58">
        <v>9606</v>
      </c>
      <c r="J58" t="s">
        <v>31</v>
      </c>
      <c r="K58">
        <v>9606</v>
      </c>
      <c r="L58" t="s">
        <v>32</v>
      </c>
      <c r="M58">
        <v>9606</v>
      </c>
      <c r="N58" t="s">
        <v>33</v>
      </c>
      <c r="P58" t="s">
        <v>517</v>
      </c>
      <c r="Q58" t="s">
        <v>35</v>
      </c>
      <c r="R58" t="s">
        <v>518</v>
      </c>
      <c r="S58">
        <v>306</v>
      </c>
      <c r="T58" t="s">
        <v>519</v>
      </c>
      <c r="U58" t="s">
        <v>518</v>
      </c>
      <c r="V58" t="s">
        <v>520</v>
      </c>
      <c r="W58" t="s">
        <v>61</v>
      </c>
      <c r="X58" t="s">
        <v>521</v>
      </c>
      <c r="Y58" t="s">
        <v>41</v>
      </c>
      <c r="Z58">
        <f>COUNTIF(P:P,P58)</f>
        <v>1</v>
      </c>
    </row>
    <row r="59" spans="1:26" x14ac:dyDescent="0.2">
      <c r="A59">
        <v>400956</v>
      </c>
      <c r="B59" t="s">
        <v>25</v>
      </c>
      <c r="C59" t="s">
        <v>26</v>
      </c>
      <c r="D59" t="s">
        <v>741</v>
      </c>
      <c r="E59" t="s">
        <v>28</v>
      </c>
      <c r="F59" t="s">
        <v>742</v>
      </c>
      <c r="I59">
        <v>9606</v>
      </c>
      <c r="J59" t="s">
        <v>31</v>
      </c>
      <c r="K59">
        <v>9606</v>
      </c>
      <c r="L59" t="s">
        <v>32</v>
      </c>
      <c r="M59">
        <v>9606</v>
      </c>
      <c r="N59" t="s">
        <v>33</v>
      </c>
      <c r="P59" t="s">
        <v>743</v>
      </c>
      <c r="Q59" t="s">
        <v>35</v>
      </c>
      <c r="R59" t="s">
        <v>744</v>
      </c>
      <c r="S59">
        <v>277</v>
      </c>
      <c r="T59" t="s">
        <v>745</v>
      </c>
      <c r="U59" t="s">
        <v>744</v>
      </c>
      <c r="V59" t="s">
        <v>746</v>
      </c>
      <c r="W59" t="s">
        <v>61</v>
      </c>
      <c r="X59" t="s">
        <v>747</v>
      </c>
      <c r="Y59" t="s">
        <v>41</v>
      </c>
      <c r="Z59">
        <f>COUNTIF(P:P,P59)</f>
        <v>1</v>
      </c>
    </row>
    <row r="60" spans="1:26" x14ac:dyDescent="0.2">
      <c r="A60">
        <v>246861</v>
      </c>
      <c r="B60" t="s">
        <v>208</v>
      </c>
      <c r="C60" t="s">
        <v>26</v>
      </c>
      <c r="D60" t="s">
        <v>209</v>
      </c>
      <c r="E60" t="s">
        <v>28</v>
      </c>
      <c r="F60" t="s">
        <v>210</v>
      </c>
      <c r="I60">
        <v>10116</v>
      </c>
      <c r="J60" t="s">
        <v>211</v>
      </c>
      <c r="K60">
        <v>10116</v>
      </c>
      <c r="L60" t="s">
        <v>212</v>
      </c>
      <c r="M60">
        <v>10116</v>
      </c>
      <c r="N60" t="s">
        <v>213</v>
      </c>
      <c r="P60" t="s">
        <v>214</v>
      </c>
      <c r="Q60" t="s">
        <v>35</v>
      </c>
      <c r="R60" t="s">
        <v>215</v>
      </c>
      <c r="S60">
        <v>267</v>
      </c>
      <c r="T60" t="s">
        <v>216</v>
      </c>
      <c r="U60" t="s">
        <v>215</v>
      </c>
      <c r="V60" t="s">
        <v>217</v>
      </c>
      <c r="W60" t="s">
        <v>61</v>
      </c>
      <c r="X60" t="s">
        <v>218</v>
      </c>
      <c r="Y60" t="s">
        <v>219</v>
      </c>
      <c r="Z60">
        <f>COUNTIF(P:P,P60)</f>
        <v>1</v>
      </c>
    </row>
    <row r="61" spans="1:26" x14ac:dyDescent="0.2">
      <c r="A61">
        <v>247016</v>
      </c>
      <c r="B61" t="s">
        <v>42</v>
      </c>
      <c r="C61" t="s">
        <v>26</v>
      </c>
      <c r="D61" t="s">
        <v>234</v>
      </c>
      <c r="E61" t="s">
        <v>28</v>
      </c>
      <c r="F61" t="s">
        <v>235</v>
      </c>
      <c r="I61">
        <v>9606</v>
      </c>
      <c r="J61" t="s">
        <v>31</v>
      </c>
      <c r="K61">
        <v>9606</v>
      </c>
      <c r="L61" t="s">
        <v>32</v>
      </c>
      <c r="M61">
        <v>9606</v>
      </c>
      <c r="N61" t="s">
        <v>33</v>
      </c>
      <c r="P61" t="s">
        <v>236</v>
      </c>
      <c r="Q61" t="s">
        <v>35</v>
      </c>
      <c r="R61" t="s">
        <v>237</v>
      </c>
      <c r="S61">
        <v>241</v>
      </c>
      <c r="T61" t="s">
        <v>238</v>
      </c>
      <c r="U61" t="s">
        <v>237</v>
      </c>
      <c r="V61" t="s">
        <v>239</v>
      </c>
      <c r="W61" t="s">
        <v>39</v>
      </c>
      <c r="X61" t="s">
        <v>240</v>
      </c>
      <c r="Y61" t="s">
        <v>41</v>
      </c>
      <c r="Z61">
        <f>COUNTIF(P:P,P61)</f>
        <v>1</v>
      </c>
    </row>
    <row r="62" spans="1:26" x14ac:dyDescent="0.2">
      <c r="A62">
        <v>277578</v>
      </c>
      <c r="B62" t="s">
        <v>25</v>
      </c>
      <c r="C62" t="s">
        <v>26</v>
      </c>
      <c r="D62" t="s">
        <v>391</v>
      </c>
      <c r="E62" t="s">
        <v>28</v>
      </c>
      <c r="F62" t="s">
        <v>392</v>
      </c>
      <c r="H62" t="s">
        <v>393</v>
      </c>
      <c r="I62">
        <v>9606</v>
      </c>
      <c r="J62" t="s">
        <v>31</v>
      </c>
      <c r="K62">
        <v>9606</v>
      </c>
      <c r="L62" t="s">
        <v>32</v>
      </c>
      <c r="M62">
        <v>9606</v>
      </c>
      <c r="N62" t="s">
        <v>33</v>
      </c>
      <c r="P62" t="s">
        <v>394</v>
      </c>
      <c r="Q62" t="s">
        <v>35</v>
      </c>
      <c r="R62" t="s">
        <v>395</v>
      </c>
      <c r="S62">
        <v>214</v>
      </c>
      <c r="T62" t="s">
        <v>396</v>
      </c>
      <c r="U62" t="s">
        <v>395</v>
      </c>
      <c r="V62" t="s">
        <v>397</v>
      </c>
      <c r="W62" t="s">
        <v>39</v>
      </c>
      <c r="X62" t="s">
        <v>398</v>
      </c>
      <c r="Y62" t="s">
        <v>41</v>
      </c>
      <c r="Z62">
        <f>COUNTIF(P:P,P62)</f>
        <v>3</v>
      </c>
    </row>
    <row r="63" spans="1:26" x14ac:dyDescent="0.2">
      <c r="A63">
        <v>282080</v>
      </c>
      <c r="B63" t="s">
        <v>25</v>
      </c>
      <c r="C63" t="s">
        <v>26</v>
      </c>
      <c r="D63" t="s">
        <v>407</v>
      </c>
      <c r="E63" t="s">
        <v>28</v>
      </c>
      <c r="F63" t="s">
        <v>408</v>
      </c>
      <c r="H63" t="s">
        <v>409</v>
      </c>
      <c r="I63">
        <v>9606</v>
      </c>
      <c r="J63" t="s">
        <v>31</v>
      </c>
      <c r="K63">
        <v>9606</v>
      </c>
      <c r="L63" t="s">
        <v>32</v>
      </c>
      <c r="M63">
        <v>9606</v>
      </c>
      <c r="N63" t="s">
        <v>33</v>
      </c>
      <c r="P63" t="s">
        <v>394</v>
      </c>
      <c r="Q63" t="s">
        <v>35</v>
      </c>
      <c r="R63" t="s">
        <v>395</v>
      </c>
      <c r="S63">
        <v>214</v>
      </c>
      <c r="T63" t="s">
        <v>396</v>
      </c>
      <c r="U63" t="s">
        <v>395</v>
      </c>
      <c r="V63" t="s">
        <v>397</v>
      </c>
      <c r="W63" t="s">
        <v>39</v>
      </c>
      <c r="X63" t="s">
        <v>398</v>
      </c>
      <c r="Y63" t="s">
        <v>41</v>
      </c>
      <c r="Z63">
        <f>COUNTIF(P:P,P63)</f>
        <v>3</v>
      </c>
    </row>
    <row r="64" spans="1:26" x14ac:dyDescent="0.2">
      <c r="A64">
        <v>437639</v>
      </c>
      <c r="B64" t="s">
        <v>25</v>
      </c>
      <c r="C64" t="s">
        <v>26</v>
      </c>
      <c r="D64">
        <v>386813</v>
      </c>
      <c r="E64" t="s">
        <v>28</v>
      </c>
      <c r="F64" t="s">
        <v>820</v>
      </c>
      <c r="I64">
        <v>9606</v>
      </c>
      <c r="J64" t="s">
        <v>31</v>
      </c>
      <c r="K64">
        <v>9606</v>
      </c>
      <c r="L64" t="s">
        <v>32</v>
      </c>
      <c r="M64">
        <v>9606</v>
      </c>
      <c r="N64" t="s">
        <v>33</v>
      </c>
      <c r="P64" t="s">
        <v>394</v>
      </c>
      <c r="Q64" t="s">
        <v>35</v>
      </c>
      <c r="R64" t="s">
        <v>395</v>
      </c>
      <c r="S64">
        <v>214</v>
      </c>
      <c r="T64" t="s">
        <v>396</v>
      </c>
      <c r="U64" t="s">
        <v>395</v>
      </c>
      <c r="V64" t="s">
        <v>397</v>
      </c>
      <c r="W64" t="s">
        <v>39</v>
      </c>
      <c r="X64" t="s">
        <v>398</v>
      </c>
      <c r="Y64" t="s">
        <v>41</v>
      </c>
      <c r="Z64">
        <f>COUNTIF(P:P,P64)</f>
        <v>3</v>
      </c>
    </row>
    <row r="65" spans="1:26" x14ac:dyDescent="0.2">
      <c r="A65">
        <v>53759</v>
      </c>
      <c r="B65" t="s">
        <v>25</v>
      </c>
      <c r="C65" t="s">
        <v>26</v>
      </c>
      <c r="D65" t="s">
        <v>63</v>
      </c>
      <c r="E65" t="s">
        <v>28</v>
      </c>
      <c r="F65" t="s">
        <v>64</v>
      </c>
      <c r="I65">
        <v>9606</v>
      </c>
      <c r="J65" t="s">
        <v>31</v>
      </c>
      <c r="K65">
        <v>9606</v>
      </c>
      <c r="L65" t="s">
        <v>32</v>
      </c>
      <c r="M65">
        <v>9606</v>
      </c>
      <c r="N65" t="s">
        <v>33</v>
      </c>
      <c r="P65" t="s">
        <v>65</v>
      </c>
      <c r="Q65" t="s">
        <v>35</v>
      </c>
      <c r="R65" t="s">
        <v>66</v>
      </c>
      <c r="S65">
        <v>213</v>
      </c>
      <c r="T65" t="s">
        <v>67</v>
      </c>
      <c r="U65" t="s">
        <v>66</v>
      </c>
      <c r="V65" t="s">
        <v>68</v>
      </c>
      <c r="W65" t="s">
        <v>39</v>
      </c>
      <c r="X65" t="s">
        <v>69</v>
      </c>
      <c r="Y65" t="s">
        <v>41</v>
      </c>
      <c r="Z65">
        <f>COUNTIF(P:P,P65)</f>
        <v>3</v>
      </c>
    </row>
    <row r="66" spans="1:26" x14ac:dyDescent="0.2">
      <c r="A66">
        <v>336985</v>
      </c>
      <c r="B66" t="s">
        <v>25</v>
      </c>
      <c r="C66" t="s">
        <v>26</v>
      </c>
      <c r="D66" t="s">
        <v>596</v>
      </c>
      <c r="E66" t="s">
        <v>28</v>
      </c>
      <c r="F66" t="s">
        <v>597</v>
      </c>
      <c r="H66" t="s">
        <v>598</v>
      </c>
      <c r="I66">
        <v>9606</v>
      </c>
      <c r="J66" t="s">
        <v>31</v>
      </c>
      <c r="K66">
        <v>9606</v>
      </c>
      <c r="L66" t="s">
        <v>32</v>
      </c>
      <c r="M66">
        <v>9606</v>
      </c>
      <c r="N66" t="s">
        <v>33</v>
      </c>
      <c r="P66" t="s">
        <v>65</v>
      </c>
      <c r="Q66" t="s">
        <v>35</v>
      </c>
      <c r="R66" t="s">
        <v>66</v>
      </c>
      <c r="S66">
        <v>213</v>
      </c>
      <c r="T66" t="s">
        <v>67</v>
      </c>
      <c r="U66" t="s">
        <v>66</v>
      </c>
      <c r="V66" t="s">
        <v>68</v>
      </c>
      <c r="W66" t="s">
        <v>39</v>
      </c>
      <c r="X66" t="s">
        <v>69</v>
      </c>
      <c r="Y66" t="s">
        <v>41</v>
      </c>
      <c r="Z66">
        <f>COUNTIF(P:P,P66)</f>
        <v>3</v>
      </c>
    </row>
    <row r="67" spans="1:26" x14ac:dyDescent="0.2">
      <c r="A67">
        <v>375558</v>
      </c>
      <c r="B67" t="s">
        <v>25</v>
      </c>
      <c r="C67" t="s">
        <v>26</v>
      </c>
      <c r="D67" t="s">
        <v>66</v>
      </c>
      <c r="E67" t="s">
        <v>28</v>
      </c>
      <c r="F67" t="s">
        <v>657</v>
      </c>
      <c r="H67" t="s">
        <v>658</v>
      </c>
      <c r="I67">
        <v>9606</v>
      </c>
      <c r="J67" t="s">
        <v>31</v>
      </c>
      <c r="K67">
        <v>9606</v>
      </c>
      <c r="L67" t="s">
        <v>32</v>
      </c>
      <c r="M67">
        <v>9606</v>
      </c>
      <c r="N67" t="s">
        <v>33</v>
      </c>
      <c r="P67" t="s">
        <v>65</v>
      </c>
      <c r="Q67" t="s">
        <v>35</v>
      </c>
      <c r="R67" t="s">
        <v>66</v>
      </c>
      <c r="S67">
        <v>213</v>
      </c>
      <c r="T67" t="s">
        <v>67</v>
      </c>
      <c r="U67" t="s">
        <v>66</v>
      </c>
      <c r="V67" t="s">
        <v>68</v>
      </c>
      <c r="W67" t="s">
        <v>39</v>
      </c>
      <c r="X67" t="s">
        <v>69</v>
      </c>
      <c r="Y67" t="s">
        <v>41</v>
      </c>
      <c r="Z67">
        <f>COUNTIF(P:P,P67)</f>
        <v>3</v>
      </c>
    </row>
    <row r="68" spans="1:26" x14ac:dyDescent="0.2">
      <c r="A68">
        <v>367316</v>
      </c>
      <c r="B68" t="s">
        <v>42</v>
      </c>
      <c r="C68" t="s">
        <v>26</v>
      </c>
      <c r="D68" t="s">
        <v>636</v>
      </c>
      <c r="E68" t="s">
        <v>28</v>
      </c>
      <c r="F68" t="s">
        <v>637</v>
      </c>
      <c r="I68">
        <v>9606</v>
      </c>
      <c r="J68" t="s">
        <v>31</v>
      </c>
      <c r="K68">
        <v>9606</v>
      </c>
      <c r="L68" t="s">
        <v>32</v>
      </c>
      <c r="M68">
        <v>9606</v>
      </c>
      <c r="N68" t="s">
        <v>33</v>
      </c>
      <c r="P68" t="s">
        <v>638</v>
      </c>
      <c r="Q68" t="s">
        <v>35</v>
      </c>
      <c r="R68" t="s">
        <v>639</v>
      </c>
      <c r="S68">
        <v>210</v>
      </c>
      <c r="T68" t="s">
        <v>640</v>
      </c>
      <c r="U68" t="s">
        <v>639</v>
      </c>
      <c r="V68" t="s">
        <v>641</v>
      </c>
      <c r="W68" t="s">
        <v>61</v>
      </c>
      <c r="X68" t="s">
        <v>642</v>
      </c>
      <c r="Y68" t="s">
        <v>41</v>
      </c>
      <c r="Z68">
        <f>COUNTIF(P:P,P68)</f>
        <v>1</v>
      </c>
    </row>
    <row r="69" spans="1:26" x14ac:dyDescent="0.2">
      <c r="A69">
        <v>389636</v>
      </c>
      <c r="B69" t="s">
        <v>227</v>
      </c>
      <c r="C69" t="s">
        <v>26</v>
      </c>
      <c r="D69" t="s">
        <v>730</v>
      </c>
      <c r="E69" t="s">
        <v>28</v>
      </c>
      <c r="F69" t="s">
        <v>731</v>
      </c>
      <c r="I69">
        <v>10116</v>
      </c>
      <c r="J69" t="s">
        <v>211</v>
      </c>
      <c r="K69">
        <v>10116</v>
      </c>
      <c r="L69" t="s">
        <v>212</v>
      </c>
      <c r="M69">
        <v>10116</v>
      </c>
      <c r="N69" t="s">
        <v>213</v>
      </c>
      <c r="P69" t="s">
        <v>732</v>
      </c>
      <c r="Q69" t="s">
        <v>35</v>
      </c>
      <c r="R69" t="s">
        <v>733</v>
      </c>
      <c r="S69">
        <v>208</v>
      </c>
      <c r="T69" t="s">
        <v>734</v>
      </c>
      <c r="U69" t="s">
        <v>733</v>
      </c>
      <c r="V69" t="s">
        <v>735</v>
      </c>
      <c r="W69" t="s">
        <v>61</v>
      </c>
      <c r="X69" t="s">
        <v>736</v>
      </c>
      <c r="Y69" t="s">
        <v>219</v>
      </c>
      <c r="Z69">
        <f>COUNTIF(P:P,P69)</f>
        <v>1</v>
      </c>
    </row>
    <row r="70" spans="1:26" x14ac:dyDescent="0.2">
      <c r="A70">
        <v>277055</v>
      </c>
      <c r="B70" t="s">
        <v>42</v>
      </c>
      <c r="C70" t="s">
        <v>26</v>
      </c>
      <c r="D70" t="s">
        <v>384</v>
      </c>
      <c r="E70" t="s">
        <v>28</v>
      </c>
      <c r="F70" t="s">
        <v>385</v>
      </c>
      <c r="I70">
        <v>9606</v>
      </c>
      <c r="J70" t="s">
        <v>31</v>
      </c>
      <c r="K70">
        <v>9606</v>
      </c>
      <c r="L70" t="s">
        <v>32</v>
      </c>
      <c r="M70">
        <v>9606</v>
      </c>
      <c r="N70" t="s">
        <v>33</v>
      </c>
      <c r="P70" t="s">
        <v>386</v>
      </c>
      <c r="Q70" t="s">
        <v>35</v>
      </c>
      <c r="R70" t="s">
        <v>387</v>
      </c>
      <c r="S70">
        <v>179</v>
      </c>
      <c r="T70" t="s">
        <v>388</v>
      </c>
      <c r="U70" t="s">
        <v>387</v>
      </c>
      <c r="V70" t="s">
        <v>389</v>
      </c>
      <c r="W70" t="s">
        <v>61</v>
      </c>
      <c r="X70" t="s">
        <v>390</v>
      </c>
      <c r="Y70" t="s">
        <v>41</v>
      </c>
      <c r="Z70">
        <f>COUNTIF(P:P,P70)</f>
        <v>2</v>
      </c>
    </row>
    <row r="71" spans="1:26" x14ac:dyDescent="0.2">
      <c r="A71">
        <v>324279</v>
      </c>
      <c r="B71" t="s">
        <v>42</v>
      </c>
      <c r="C71" t="s">
        <v>26</v>
      </c>
      <c r="D71" t="s">
        <v>583</v>
      </c>
      <c r="E71" t="s">
        <v>28</v>
      </c>
      <c r="F71" t="s">
        <v>584</v>
      </c>
      <c r="I71">
        <v>9606</v>
      </c>
      <c r="J71" t="s">
        <v>31</v>
      </c>
      <c r="K71">
        <v>9606</v>
      </c>
      <c r="L71" t="s">
        <v>32</v>
      </c>
      <c r="M71">
        <v>9606</v>
      </c>
      <c r="N71" t="s">
        <v>33</v>
      </c>
      <c r="P71" t="s">
        <v>386</v>
      </c>
      <c r="Q71" t="s">
        <v>35</v>
      </c>
      <c r="R71" t="s">
        <v>387</v>
      </c>
      <c r="S71">
        <v>179</v>
      </c>
      <c r="T71" t="s">
        <v>388</v>
      </c>
      <c r="U71" t="s">
        <v>387</v>
      </c>
      <c r="V71" t="s">
        <v>389</v>
      </c>
      <c r="W71" t="s">
        <v>61</v>
      </c>
      <c r="X71" t="s">
        <v>390</v>
      </c>
      <c r="Y71" t="s">
        <v>41</v>
      </c>
      <c r="Z71">
        <f>COUNTIF(P:P,P71)</f>
        <v>2</v>
      </c>
    </row>
    <row r="72" spans="1:26" x14ac:dyDescent="0.2">
      <c r="A72">
        <v>408857</v>
      </c>
      <c r="B72" t="s">
        <v>42</v>
      </c>
      <c r="C72" t="s">
        <v>26</v>
      </c>
      <c r="D72" t="s">
        <v>764</v>
      </c>
      <c r="E72" t="s">
        <v>28</v>
      </c>
      <c r="F72" t="s">
        <v>749</v>
      </c>
      <c r="I72">
        <v>9606</v>
      </c>
      <c r="J72" t="s">
        <v>31</v>
      </c>
      <c r="K72">
        <v>9606</v>
      </c>
      <c r="L72" t="s">
        <v>32</v>
      </c>
      <c r="M72">
        <v>9606</v>
      </c>
      <c r="N72" t="s">
        <v>33</v>
      </c>
      <c r="P72" t="s">
        <v>765</v>
      </c>
      <c r="Q72" t="s">
        <v>35</v>
      </c>
      <c r="R72" t="s">
        <v>766</v>
      </c>
      <c r="S72">
        <v>178</v>
      </c>
      <c r="T72" t="s">
        <v>767</v>
      </c>
      <c r="U72" t="s">
        <v>766</v>
      </c>
      <c r="V72" t="s">
        <v>768</v>
      </c>
      <c r="W72" t="s">
        <v>39</v>
      </c>
      <c r="X72" t="s">
        <v>769</v>
      </c>
      <c r="Y72" t="s">
        <v>41</v>
      </c>
      <c r="Z72">
        <f>COUNTIF(P:P,P72)</f>
        <v>1</v>
      </c>
    </row>
    <row r="73" spans="1:26" x14ac:dyDescent="0.2">
      <c r="A73">
        <v>245324</v>
      </c>
      <c r="B73" t="s">
        <v>42</v>
      </c>
      <c r="C73" t="s">
        <v>26</v>
      </c>
      <c r="D73" t="s">
        <v>193</v>
      </c>
      <c r="E73" t="s">
        <v>28</v>
      </c>
      <c r="F73" t="s">
        <v>194</v>
      </c>
      <c r="I73">
        <v>9606</v>
      </c>
      <c r="J73" t="s">
        <v>31</v>
      </c>
      <c r="K73">
        <v>9606</v>
      </c>
      <c r="L73" t="s">
        <v>32</v>
      </c>
      <c r="M73">
        <v>9606</v>
      </c>
      <c r="N73" t="s">
        <v>33</v>
      </c>
      <c r="P73" t="s">
        <v>195</v>
      </c>
      <c r="Q73" t="s">
        <v>35</v>
      </c>
      <c r="R73" t="s">
        <v>196</v>
      </c>
      <c r="S73">
        <v>176</v>
      </c>
      <c r="T73" t="s">
        <v>197</v>
      </c>
      <c r="U73" t="s">
        <v>196</v>
      </c>
      <c r="V73" t="s">
        <v>198</v>
      </c>
      <c r="W73" t="s">
        <v>39</v>
      </c>
      <c r="X73" t="s">
        <v>199</v>
      </c>
      <c r="Y73" t="s">
        <v>41</v>
      </c>
      <c r="Z73">
        <f>COUNTIF(P:P,P73)</f>
        <v>2</v>
      </c>
    </row>
    <row r="74" spans="1:26" x14ac:dyDescent="0.2">
      <c r="A74">
        <v>309205</v>
      </c>
      <c r="B74" t="s">
        <v>42</v>
      </c>
      <c r="C74" t="s">
        <v>26</v>
      </c>
      <c r="D74" t="s">
        <v>526</v>
      </c>
      <c r="E74" t="s">
        <v>28</v>
      </c>
      <c r="F74" t="s">
        <v>527</v>
      </c>
      <c r="I74">
        <v>9606</v>
      </c>
      <c r="J74" t="s">
        <v>31</v>
      </c>
      <c r="K74">
        <v>9606</v>
      </c>
      <c r="L74" t="s">
        <v>32</v>
      </c>
      <c r="M74">
        <v>9606</v>
      </c>
      <c r="N74" t="s">
        <v>33</v>
      </c>
      <c r="P74" t="s">
        <v>195</v>
      </c>
      <c r="Q74" t="s">
        <v>35</v>
      </c>
      <c r="R74" t="s">
        <v>196</v>
      </c>
      <c r="S74">
        <v>176</v>
      </c>
      <c r="T74" t="s">
        <v>197</v>
      </c>
      <c r="U74" t="s">
        <v>196</v>
      </c>
      <c r="V74" t="s">
        <v>198</v>
      </c>
      <c r="W74" t="s">
        <v>39</v>
      </c>
      <c r="X74" t="s">
        <v>199</v>
      </c>
      <c r="Y74" t="s">
        <v>41</v>
      </c>
      <c r="Z74">
        <f>COUNTIF(P:P,P74)</f>
        <v>2</v>
      </c>
    </row>
    <row r="75" spans="1:26" x14ac:dyDescent="0.2">
      <c r="A75">
        <v>383424</v>
      </c>
      <c r="B75" t="s">
        <v>208</v>
      </c>
      <c r="C75" t="s">
        <v>26</v>
      </c>
      <c r="D75" t="s">
        <v>710</v>
      </c>
      <c r="E75" t="s">
        <v>28</v>
      </c>
      <c r="F75" t="s">
        <v>711</v>
      </c>
      <c r="I75">
        <v>10116</v>
      </c>
      <c r="J75" t="s">
        <v>211</v>
      </c>
      <c r="K75">
        <v>10116</v>
      </c>
      <c r="L75" t="s">
        <v>212</v>
      </c>
      <c r="M75">
        <v>10116</v>
      </c>
      <c r="N75" t="s">
        <v>213</v>
      </c>
      <c r="P75" t="s">
        <v>712</v>
      </c>
      <c r="Q75" t="s">
        <v>35</v>
      </c>
      <c r="R75" t="s">
        <v>713</v>
      </c>
      <c r="S75">
        <v>174</v>
      </c>
      <c r="T75" t="s">
        <v>714</v>
      </c>
      <c r="U75" t="s">
        <v>713</v>
      </c>
      <c r="V75" t="s">
        <v>715</v>
      </c>
      <c r="W75" t="s">
        <v>61</v>
      </c>
      <c r="X75" t="s">
        <v>218</v>
      </c>
      <c r="Y75" t="s">
        <v>219</v>
      </c>
      <c r="Z75">
        <f>COUNTIF(P:P,P75)</f>
        <v>1</v>
      </c>
    </row>
    <row r="76" spans="1:26" x14ac:dyDescent="0.2">
      <c r="A76">
        <v>293440</v>
      </c>
      <c r="B76" t="s">
        <v>290</v>
      </c>
      <c r="C76" t="s">
        <v>26</v>
      </c>
      <c r="D76" t="s">
        <v>467</v>
      </c>
      <c r="E76" t="s">
        <v>28</v>
      </c>
      <c r="F76" t="s">
        <v>385</v>
      </c>
      <c r="I76">
        <v>10090</v>
      </c>
      <c r="J76" t="s">
        <v>126</v>
      </c>
      <c r="K76">
        <v>10090</v>
      </c>
      <c r="L76" t="s">
        <v>127</v>
      </c>
      <c r="M76">
        <v>10090</v>
      </c>
      <c r="N76" t="s">
        <v>128</v>
      </c>
      <c r="P76" t="s">
        <v>468</v>
      </c>
      <c r="Q76" t="s">
        <v>35</v>
      </c>
      <c r="R76" t="s">
        <v>469</v>
      </c>
      <c r="S76">
        <v>173</v>
      </c>
      <c r="T76" t="s">
        <v>470</v>
      </c>
      <c r="U76" t="s">
        <v>469</v>
      </c>
      <c r="V76" t="s">
        <v>471</v>
      </c>
      <c r="W76" t="s">
        <v>39</v>
      </c>
      <c r="X76" t="s">
        <v>385</v>
      </c>
      <c r="Y76" t="s">
        <v>145</v>
      </c>
      <c r="Z76">
        <f>COUNTIF(P:P,P76)</f>
        <v>1</v>
      </c>
    </row>
    <row r="77" spans="1:26" x14ac:dyDescent="0.2">
      <c r="A77">
        <v>2859</v>
      </c>
      <c r="B77" t="s">
        <v>25</v>
      </c>
      <c r="C77" t="s">
        <v>26</v>
      </c>
      <c r="D77" t="s">
        <v>27</v>
      </c>
      <c r="E77" t="s">
        <v>28</v>
      </c>
      <c r="F77" t="s">
        <v>29</v>
      </c>
      <c r="H77" t="s">
        <v>30</v>
      </c>
      <c r="I77">
        <v>9606</v>
      </c>
      <c r="J77" t="s">
        <v>31</v>
      </c>
      <c r="K77">
        <v>9606</v>
      </c>
      <c r="L77" t="s">
        <v>32</v>
      </c>
      <c r="M77">
        <v>9606</v>
      </c>
      <c r="N77" t="s">
        <v>33</v>
      </c>
      <c r="P77" t="s">
        <v>34</v>
      </c>
      <c r="Q77" t="s">
        <v>35</v>
      </c>
      <c r="R77" t="s">
        <v>36</v>
      </c>
      <c r="S77">
        <v>159</v>
      </c>
      <c r="T77" t="s">
        <v>37</v>
      </c>
      <c r="U77" t="s">
        <v>36</v>
      </c>
      <c r="V77" t="s">
        <v>38</v>
      </c>
      <c r="W77" t="s">
        <v>39</v>
      </c>
      <c r="X77" t="s">
        <v>40</v>
      </c>
      <c r="Y77" t="s">
        <v>41</v>
      </c>
      <c r="Z77">
        <f>COUNTIF(P:P,P77)</f>
        <v>3</v>
      </c>
    </row>
    <row r="78" spans="1:26" x14ac:dyDescent="0.2">
      <c r="A78">
        <v>303383</v>
      </c>
      <c r="B78" t="s">
        <v>25</v>
      </c>
      <c r="C78" t="s">
        <v>26</v>
      </c>
      <c r="D78" t="s">
        <v>495</v>
      </c>
      <c r="E78" t="s">
        <v>28</v>
      </c>
      <c r="F78" t="s">
        <v>496</v>
      </c>
      <c r="H78" t="s">
        <v>497</v>
      </c>
      <c r="I78">
        <v>9606</v>
      </c>
      <c r="J78" t="s">
        <v>31</v>
      </c>
      <c r="K78">
        <v>9606</v>
      </c>
      <c r="L78" t="s">
        <v>32</v>
      </c>
      <c r="M78">
        <v>9606</v>
      </c>
      <c r="N78" t="s">
        <v>33</v>
      </c>
      <c r="P78" t="s">
        <v>34</v>
      </c>
      <c r="Q78" t="s">
        <v>35</v>
      </c>
      <c r="R78" t="s">
        <v>36</v>
      </c>
      <c r="S78">
        <v>159</v>
      </c>
      <c r="T78" t="s">
        <v>37</v>
      </c>
      <c r="U78" t="s">
        <v>36</v>
      </c>
      <c r="V78" t="s">
        <v>38</v>
      </c>
      <c r="W78" t="s">
        <v>39</v>
      </c>
      <c r="X78" t="s">
        <v>40</v>
      </c>
      <c r="Y78" t="s">
        <v>41</v>
      </c>
      <c r="Z78">
        <f>COUNTIF(P:P,P78)</f>
        <v>3</v>
      </c>
    </row>
    <row r="79" spans="1:26" x14ac:dyDescent="0.2">
      <c r="A79">
        <v>323306</v>
      </c>
      <c r="B79" t="s">
        <v>25</v>
      </c>
      <c r="C79" t="s">
        <v>26</v>
      </c>
      <c r="D79" t="s">
        <v>572</v>
      </c>
      <c r="E79" t="s">
        <v>28</v>
      </c>
      <c r="F79" t="s">
        <v>29</v>
      </c>
      <c r="H79" t="s">
        <v>573</v>
      </c>
      <c r="I79">
        <v>9606</v>
      </c>
      <c r="J79" t="s">
        <v>31</v>
      </c>
      <c r="K79">
        <v>9606</v>
      </c>
      <c r="L79" t="s">
        <v>32</v>
      </c>
      <c r="M79">
        <v>9606</v>
      </c>
      <c r="N79" t="s">
        <v>33</v>
      </c>
      <c r="P79" t="s">
        <v>34</v>
      </c>
      <c r="Q79" t="s">
        <v>35</v>
      </c>
      <c r="R79" t="s">
        <v>36</v>
      </c>
      <c r="S79">
        <v>159</v>
      </c>
      <c r="T79" t="s">
        <v>37</v>
      </c>
      <c r="U79" t="s">
        <v>36</v>
      </c>
      <c r="V79" t="s">
        <v>38</v>
      </c>
      <c r="W79" t="s">
        <v>39</v>
      </c>
      <c r="X79" t="s">
        <v>40</v>
      </c>
      <c r="Y79" t="s">
        <v>41</v>
      </c>
      <c r="Z79">
        <f>COUNTIF(P:P,P79)</f>
        <v>3</v>
      </c>
    </row>
    <row r="80" spans="1:26" x14ac:dyDescent="0.2">
      <c r="A80">
        <v>51775</v>
      </c>
      <c r="B80" t="s">
        <v>25</v>
      </c>
      <c r="C80" t="s">
        <v>26</v>
      </c>
      <c r="D80" t="s">
        <v>56</v>
      </c>
      <c r="E80" t="s">
        <v>28</v>
      </c>
      <c r="F80" t="s">
        <v>29</v>
      </c>
      <c r="I80">
        <v>9606</v>
      </c>
      <c r="J80" t="s">
        <v>31</v>
      </c>
      <c r="K80">
        <v>9606</v>
      </c>
      <c r="L80" t="s">
        <v>32</v>
      </c>
      <c r="M80">
        <v>9606</v>
      </c>
      <c r="N80" t="s">
        <v>33</v>
      </c>
      <c r="P80" t="s">
        <v>57</v>
      </c>
      <c r="Q80" t="s">
        <v>35</v>
      </c>
      <c r="R80" t="s">
        <v>58</v>
      </c>
      <c r="S80">
        <v>157</v>
      </c>
      <c r="T80" t="s">
        <v>59</v>
      </c>
      <c r="U80" t="s">
        <v>58</v>
      </c>
      <c r="V80" t="s">
        <v>60</v>
      </c>
      <c r="W80" t="s">
        <v>61</v>
      </c>
      <c r="X80" t="s">
        <v>62</v>
      </c>
      <c r="Y80" t="s">
        <v>41</v>
      </c>
      <c r="Z80">
        <f>COUNTIF(P:P,P80)</f>
        <v>3</v>
      </c>
    </row>
    <row r="81" spans="1:26" x14ac:dyDescent="0.2">
      <c r="A81">
        <v>253977</v>
      </c>
      <c r="B81" t="s">
        <v>25</v>
      </c>
      <c r="C81" t="s">
        <v>26</v>
      </c>
      <c r="D81" t="s">
        <v>322</v>
      </c>
      <c r="E81" t="s">
        <v>28</v>
      </c>
      <c r="F81" t="s">
        <v>323</v>
      </c>
      <c r="I81">
        <v>9606</v>
      </c>
      <c r="J81" t="s">
        <v>31</v>
      </c>
      <c r="K81">
        <v>9606</v>
      </c>
      <c r="L81" t="s">
        <v>32</v>
      </c>
      <c r="M81">
        <v>9606</v>
      </c>
      <c r="N81" t="s">
        <v>33</v>
      </c>
      <c r="P81" t="s">
        <v>57</v>
      </c>
      <c r="Q81" t="s">
        <v>35</v>
      </c>
      <c r="R81" t="s">
        <v>58</v>
      </c>
      <c r="S81">
        <v>157</v>
      </c>
      <c r="T81" t="s">
        <v>59</v>
      </c>
      <c r="U81" t="s">
        <v>58</v>
      </c>
      <c r="V81" t="s">
        <v>60</v>
      </c>
      <c r="W81" t="s">
        <v>61</v>
      </c>
      <c r="X81" t="s">
        <v>62</v>
      </c>
      <c r="Y81" t="s">
        <v>41</v>
      </c>
      <c r="Z81">
        <f>COUNTIF(P:P,P81)</f>
        <v>3</v>
      </c>
    </row>
    <row r="82" spans="1:26" x14ac:dyDescent="0.2">
      <c r="A82">
        <v>365540</v>
      </c>
      <c r="B82" t="s">
        <v>25</v>
      </c>
      <c r="C82" t="s">
        <v>26</v>
      </c>
      <c r="D82" t="s">
        <v>634</v>
      </c>
      <c r="E82" t="s">
        <v>28</v>
      </c>
      <c r="F82" t="s">
        <v>635</v>
      </c>
      <c r="I82">
        <v>9606</v>
      </c>
      <c r="J82" t="s">
        <v>31</v>
      </c>
      <c r="K82">
        <v>9606</v>
      </c>
      <c r="L82" t="s">
        <v>32</v>
      </c>
      <c r="M82">
        <v>9606</v>
      </c>
      <c r="N82" t="s">
        <v>33</v>
      </c>
      <c r="P82" t="s">
        <v>57</v>
      </c>
      <c r="Q82" t="s">
        <v>35</v>
      </c>
      <c r="R82" t="s">
        <v>58</v>
      </c>
      <c r="S82">
        <v>157</v>
      </c>
      <c r="T82" t="s">
        <v>59</v>
      </c>
      <c r="U82" t="s">
        <v>58</v>
      </c>
      <c r="V82" t="s">
        <v>60</v>
      </c>
      <c r="W82" t="s">
        <v>61</v>
      </c>
      <c r="X82" t="s">
        <v>62</v>
      </c>
      <c r="Y82" t="s">
        <v>41</v>
      </c>
      <c r="Z82">
        <f>COUNTIF(P:P,P82)</f>
        <v>3</v>
      </c>
    </row>
    <row r="83" spans="1:26" x14ac:dyDescent="0.2">
      <c r="A83">
        <v>263083</v>
      </c>
      <c r="B83" t="s">
        <v>42</v>
      </c>
      <c r="C83" t="s">
        <v>26</v>
      </c>
      <c r="D83" t="s">
        <v>369</v>
      </c>
      <c r="E83" t="s">
        <v>28</v>
      </c>
      <c r="F83" t="s">
        <v>370</v>
      </c>
      <c r="I83">
        <v>9606</v>
      </c>
      <c r="J83" t="s">
        <v>31</v>
      </c>
      <c r="K83">
        <v>9606</v>
      </c>
      <c r="L83" t="s">
        <v>32</v>
      </c>
      <c r="M83">
        <v>9606</v>
      </c>
      <c r="N83" t="s">
        <v>33</v>
      </c>
      <c r="P83" t="s">
        <v>371</v>
      </c>
      <c r="Q83" t="s">
        <v>35</v>
      </c>
      <c r="R83" t="s">
        <v>372</v>
      </c>
      <c r="S83">
        <v>140</v>
      </c>
      <c r="T83" t="s">
        <v>373</v>
      </c>
      <c r="U83" t="s">
        <v>372</v>
      </c>
      <c r="V83" t="s">
        <v>374</v>
      </c>
      <c r="W83" t="s">
        <v>39</v>
      </c>
      <c r="X83" t="s">
        <v>375</v>
      </c>
      <c r="Y83" t="s">
        <v>41</v>
      </c>
      <c r="Z83">
        <f>COUNTIF(P:P,P83)</f>
        <v>3</v>
      </c>
    </row>
    <row r="84" spans="1:26" x14ac:dyDescent="0.2">
      <c r="A84">
        <v>313279</v>
      </c>
      <c r="B84" t="s">
        <v>42</v>
      </c>
      <c r="C84" t="s">
        <v>26</v>
      </c>
      <c r="D84" t="s">
        <v>528</v>
      </c>
      <c r="E84" t="s">
        <v>28</v>
      </c>
      <c r="F84" t="s">
        <v>529</v>
      </c>
      <c r="I84">
        <v>9606</v>
      </c>
      <c r="J84" t="s">
        <v>31</v>
      </c>
      <c r="K84">
        <v>9606</v>
      </c>
      <c r="L84" t="s">
        <v>32</v>
      </c>
      <c r="M84">
        <v>9606</v>
      </c>
      <c r="N84" t="s">
        <v>33</v>
      </c>
      <c r="P84" t="s">
        <v>371</v>
      </c>
      <c r="Q84" t="s">
        <v>35</v>
      </c>
      <c r="R84" t="s">
        <v>372</v>
      </c>
      <c r="S84">
        <v>140</v>
      </c>
      <c r="T84" t="s">
        <v>373</v>
      </c>
      <c r="U84" t="s">
        <v>372</v>
      </c>
      <c r="V84" t="s">
        <v>374</v>
      </c>
      <c r="W84" t="s">
        <v>39</v>
      </c>
      <c r="X84" t="s">
        <v>375</v>
      </c>
      <c r="Y84" t="s">
        <v>41</v>
      </c>
      <c r="Z84">
        <f>COUNTIF(P:P,P84)</f>
        <v>3</v>
      </c>
    </row>
    <row r="85" spans="1:26" x14ac:dyDescent="0.2">
      <c r="A85">
        <v>375697</v>
      </c>
      <c r="B85" t="s">
        <v>42</v>
      </c>
      <c r="C85" t="s">
        <v>26</v>
      </c>
      <c r="D85" t="s">
        <v>372</v>
      </c>
      <c r="E85" t="s">
        <v>28</v>
      </c>
      <c r="F85" t="s">
        <v>370</v>
      </c>
      <c r="I85">
        <v>9606</v>
      </c>
      <c r="J85" t="s">
        <v>31</v>
      </c>
      <c r="K85">
        <v>9606</v>
      </c>
      <c r="L85" t="s">
        <v>32</v>
      </c>
      <c r="M85">
        <v>9606</v>
      </c>
      <c r="N85" t="s">
        <v>33</v>
      </c>
      <c r="P85" t="s">
        <v>371</v>
      </c>
      <c r="Q85" t="s">
        <v>35</v>
      </c>
      <c r="R85" t="s">
        <v>372</v>
      </c>
      <c r="S85">
        <v>140</v>
      </c>
      <c r="T85" t="s">
        <v>373</v>
      </c>
      <c r="U85" t="s">
        <v>372</v>
      </c>
      <c r="V85" t="s">
        <v>374</v>
      </c>
      <c r="W85" t="s">
        <v>39</v>
      </c>
      <c r="X85" t="s">
        <v>375</v>
      </c>
      <c r="Y85" t="s">
        <v>41</v>
      </c>
      <c r="Z85">
        <f>COUNTIF(P:P,P85)</f>
        <v>3</v>
      </c>
    </row>
    <row r="86" spans="1:26" x14ac:dyDescent="0.2">
      <c r="A86">
        <v>443589</v>
      </c>
      <c r="B86" t="s">
        <v>290</v>
      </c>
      <c r="C86" t="s">
        <v>26</v>
      </c>
      <c r="D86">
        <v>148704418</v>
      </c>
      <c r="E86" t="s">
        <v>28</v>
      </c>
      <c r="F86" t="s">
        <v>821</v>
      </c>
      <c r="I86">
        <v>10090</v>
      </c>
      <c r="J86" t="s">
        <v>126</v>
      </c>
      <c r="K86">
        <v>10090</v>
      </c>
      <c r="L86" t="s">
        <v>127</v>
      </c>
      <c r="M86">
        <v>10090</v>
      </c>
      <c r="N86" t="s">
        <v>128</v>
      </c>
      <c r="P86" t="s">
        <v>822</v>
      </c>
      <c r="Q86" t="s">
        <v>35</v>
      </c>
      <c r="R86" t="s">
        <v>823</v>
      </c>
      <c r="S86">
        <v>138</v>
      </c>
      <c r="T86" t="s">
        <v>824</v>
      </c>
      <c r="U86" t="s">
        <v>823</v>
      </c>
      <c r="V86" t="s">
        <v>825</v>
      </c>
      <c r="W86" t="s">
        <v>39</v>
      </c>
      <c r="X86" t="s">
        <v>370</v>
      </c>
      <c r="Y86" t="s">
        <v>145</v>
      </c>
      <c r="Z86">
        <f>COUNTIF(P:P,P86)</f>
        <v>1</v>
      </c>
    </row>
    <row r="87" spans="1:26" x14ac:dyDescent="0.2">
      <c r="A87">
        <v>251620</v>
      </c>
      <c r="B87" t="s">
        <v>290</v>
      </c>
      <c r="C87" t="s">
        <v>26</v>
      </c>
      <c r="D87" t="s">
        <v>291</v>
      </c>
      <c r="E87" t="s">
        <v>28</v>
      </c>
      <c r="F87" t="s">
        <v>131</v>
      </c>
      <c r="I87">
        <v>10090</v>
      </c>
      <c r="J87" t="s">
        <v>126</v>
      </c>
      <c r="K87">
        <v>10090</v>
      </c>
      <c r="L87" t="s">
        <v>127</v>
      </c>
      <c r="M87">
        <v>10090</v>
      </c>
      <c r="N87" t="s">
        <v>128</v>
      </c>
      <c r="P87" t="s">
        <v>292</v>
      </c>
      <c r="Q87" t="s">
        <v>35</v>
      </c>
      <c r="R87" t="s">
        <v>293</v>
      </c>
      <c r="S87">
        <v>134</v>
      </c>
      <c r="T87" t="s">
        <v>294</v>
      </c>
      <c r="U87" t="s">
        <v>293</v>
      </c>
      <c r="V87" t="s">
        <v>295</v>
      </c>
      <c r="W87" t="s">
        <v>39</v>
      </c>
      <c r="X87" t="s">
        <v>296</v>
      </c>
      <c r="Y87" t="s">
        <v>145</v>
      </c>
      <c r="Z87">
        <f>COUNTIF(P:P,P87)</f>
        <v>2</v>
      </c>
    </row>
    <row r="88" spans="1:26" x14ac:dyDescent="0.2">
      <c r="A88">
        <v>282775</v>
      </c>
      <c r="B88" t="s">
        <v>290</v>
      </c>
      <c r="C88" t="s">
        <v>26</v>
      </c>
      <c r="D88" t="s">
        <v>432</v>
      </c>
      <c r="E88" t="s">
        <v>28</v>
      </c>
      <c r="F88" t="s">
        <v>131</v>
      </c>
      <c r="I88">
        <v>10090</v>
      </c>
      <c r="J88" t="s">
        <v>126</v>
      </c>
      <c r="K88">
        <v>10090</v>
      </c>
      <c r="L88" t="s">
        <v>127</v>
      </c>
      <c r="M88">
        <v>10090</v>
      </c>
      <c r="N88" t="s">
        <v>128</v>
      </c>
      <c r="P88" t="s">
        <v>292</v>
      </c>
      <c r="Q88" t="s">
        <v>35</v>
      </c>
      <c r="R88" t="s">
        <v>293</v>
      </c>
      <c r="S88">
        <v>134</v>
      </c>
      <c r="T88" t="s">
        <v>294</v>
      </c>
      <c r="U88" t="s">
        <v>293</v>
      </c>
      <c r="V88" t="s">
        <v>295</v>
      </c>
      <c r="W88" t="s">
        <v>39</v>
      </c>
      <c r="X88" t="s">
        <v>296</v>
      </c>
      <c r="Y88" t="s">
        <v>145</v>
      </c>
      <c r="Z88">
        <f>COUNTIF(P:P,P88)</f>
        <v>2</v>
      </c>
    </row>
    <row r="89" spans="1:26" x14ac:dyDescent="0.2">
      <c r="A89">
        <v>282234</v>
      </c>
      <c r="B89" t="s">
        <v>25</v>
      </c>
      <c r="C89" t="s">
        <v>26</v>
      </c>
      <c r="D89" t="s">
        <v>412</v>
      </c>
      <c r="E89" t="s">
        <v>28</v>
      </c>
      <c r="F89" t="s">
        <v>351</v>
      </c>
      <c r="I89">
        <v>9606</v>
      </c>
      <c r="J89" t="s">
        <v>31</v>
      </c>
      <c r="K89">
        <v>9606</v>
      </c>
      <c r="L89" t="s">
        <v>32</v>
      </c>
      <c r="M89">
        <v>9606</v>
      </c>
      <c r="N89" t="s">
        <v>33</v>
      </c>
      <c r="P89" t="s">
        <v>413</v>
      </c>
      <c r="Q89" t="s">
        <v>35</v>
      </c>
      <c r="R89" t="s">
        <v>414</v>
      </c>
      <c r="S89">
        <v>125</v>
      </c>
      <c r="T89" t="s">
        <v>415</v>
      </c>
      <c r="U89" t="s">
        <v>414</v>
      </c>
      <c r="V89" t="s">
        <v>416</v>
      </c>
      <c r="W89" t="s">
        <v>39</v>
      </c>
      <c r="X89" t="s">
        <v>417</v>
      </c>
      <c r="Y89" t="s">
        <v>41</v>
      </c>
      <c r="Z89">
        <f>COUNTIF(P:P,P89)</f>
        <v>1</v>
      </c>
    </row>
    <row r="90" spans="1:26" x14ac:dyDescent="0.2">
      <c r="A90">
        <v>291231</v>
      </c>
      <c r="B90" t="s">
        <v>290</v>
      </c>
      <c r="C90" t="s">
        <v>26</v>
      </c>
      <c r="D90" t="s">
        <v>436</v>
      </c>
      <c r="E90" t="s">
        <v>28</v>
      </c>
      <c r="F90" t="s">
        <v>131</v>
      </c>
      <c r="I90">
        <v>10090</v>
      </c>
      <c r="J90" t="s">
        <v>126</v>
      </c>
      <c r="K90">
        <v>10090</v>
      </c>
      <c r="L90" t="s">
        <v>127</v>
      </c>
      <c r="M90">
        <v>10090</v>
      </c>
      <c r="N90" t="s">
        <v>128</v>
      </c>
      <c r="P90" t="s">
        <v>437</v>
      </c>
      <c r="Q90" t="s">
        <v>35</v>
      </c>
      <c r="R90" t="s">
        <v>438</v>
      </c>
      <c r="S90">
        <v>122</v>
      </c>
      <c r="T90" t="s">
        <v>439</v>
      </c>
      <c r="U90" t="s">
        <v>438</v>
      </c>
      <c r="V90" t="s">
        <v>440</v>
      </c>
      <c r="W90" t="s">
        <v>39</v>
      </c>
      <c r="X90" t="s">
        <v>441</v>
      </c>
      <c r="Y90" t="s">
        <v>145</v>
      </c>
      <c r="Z90">
        <f>COUNTIF(P:P,P90)</f>
        <v>1</v>
      </c>
    </row>
    <row r="91" spans="1:26" x14ac:dyDescent="0.2">
      <c r="A91">
        <v>323237</v>
      </c>
      <c r="B91" t="s">
        <v>25</v>
      </c>
      <c r="C91" t="s">
        <v>26</v>
      </c>
      <c r="D91" t="s">
        <v>558</v>
      </c>
      <c r="E91" t="s">
        <v>28</v>
      </c>
      <c r="F91" t="s">
        <v>559</v>
      </c>
      <c r="I91">
        <v>9606</v>
      </c>
      <c r="J91" t="s">
        <v>31</v>
      </c>
      <c r="K91">
        <v>9606</v>
      </c>
      <c r="L91" t="s">
        <v>32</v>
      </c>
      <c r="M91">
        <v>9606</v>
      </c>
      <c r="N91" t="s">
        <v>33</v>
      </c>
      <c r="P91" t="s">
        <v>560</v>
      </c>
      <c r="Q91" t="s">
        <v>35</v>
      </c>
      <c r="R91" t="s">
        <v>561</v>
      </c>
      <c r="S91">
        <v>120</v>
      </c>
      <c r="T91" t="s">
        <v>562</v>
      </c>
      <c r="U91" t="s">
        <v>561</v>
      </c>
      <c r="V91" t="s">
        <v>563</v>
      </c>
      <c r="W91" t="s">
        <v>39</v>
      </c>
      <c r="X91" t="s">
        <v>564</v>
      </c>
      <c r="Y91" t="s">
        <v>41</v>
      </c>
      <c r="Z91">
        <f>COUNTIF(P:P,P91)</f>
        <v>1</v>
      </c>
    </row>
    <row r="92" spans="1:26" x14ac:dyDescent="0.2">
      <c r="A92">
        <v>323304</v>
      </c>
      <c r="B92" t="s">
        <v>25</v>
      </c>
      <c r="C92" t="s">
        <v>26</v>
      </c>
      <c r="D92" t="s">
        <v>565</v>
      </c>
      <c r="E92" t="s">
        <v>28</v>
      </c>
      <c r="F92" t="s">
        <v>566</v>
      </c>
      <c r="I92">
        <v>9606</v>
      </c>
      <c r="J92" t="s">
        <v>31</v>
      </c>
      <c r="K92">
        <v>9606</v>
      </c>
      <c r="L92" t="s">
        <v>32</v>
      </c>
      <c r="M92">
        <v>9606</v>
      </c>
      <c r="N92" t="s">
        <v>33</v>
      </c>
      <c r="P92" t="s">
        <v>567</v>
      </c>
      <c r="Q92" t="s">
        <v>35</v>
      </c>
      <c r="R92" t="s">
        <v>568</v>
      </c>
      <c r="S92">
        <v>119</v>
      </c>
      <c r="T92" t="s">
        <v>569</v>
      </c>
      <c r="U92" t="s">
        <v>568</v>
      </c>
      <c r="V92" t="s">
        <v>570</v>
      </c>
      <c r="W92" t="s">
        <v>39</v>
      </c>
      <c r="X92" t="s">
        <v>571</v>
      </c>
      <c r="Y92" t="s">
        <v>41</v>
      </c>
      <c r="Z92">
        <f>COUNTIF(P:P,P92)</f>
        <v>1</v>
      </c>
    </row>
    <row r="93" spans="1:26" x14ac:dyDescent="0.2">
      <c r="A93">
        <v>323312</v>
      </c>
      <c r="B93" t="s">
        <v>25</v>
      </c>
      <c r="C93" t="s">
        <v>26</v>
      </c>
      <c r="D93" t="s">
        <v>574</v>
      </c>
      <c r="E93" t="s">
        <v>28</v>
      </c>
      <c r="F93" t="s">
        <v>575</v>
      </c>
      <c r="I93">
        <v>9606</v>
      </c>
      <c r="J93" t="s">
        <v>31</v>
      </c>
      <c r="K93">
        <v>9606</v>
      </c>
      <c r="L93" t="s">
        <v>32</v>
      </c>
      <c r="M93">
        <v>9606</v>
      </c>
      <c r="N93" t="s">
        <v>33</v>
      </c>
      <c r="P93" t="s">
        <v>576</v>
      </c>
      <c r="Q93" t="s">
        <v>35</v>
      </c>
      <c r="R93" t="s">
        <v>577</v>
      </c>
      <c r="S93">
        <v>119</v>
      </c>
      <c r="T93" t="s">
        <v>578</v>
      </c>
      <c r="U93" t="s">
        <v>577</v>
      </c>
      <c r="V93" t="s">
        <v>579</v>
      </c>
      <c r="W93" t="s">
        <v>39</v>
      </c>
      <c r="X93" t="s">
        <v>580</v>
      </c>
      <c r="Y93" t="s">
        <v>41</v>
      </c>
      <c r="Z93">
        <f>COUNTIF(P:P,P93)</f>
        <v>1</v>
      </c>
    </row>
    <row r="94" spans="1:26" x14ac:dyDescent="0.2">
      <c r="A94">
        <v>282245</v>
      </c>
      <c r="B94" t="s">
        <v>25</v>
      </c>
      <c r="C94" t="s">
        <v>26</v>
      </c>
      <c r="D94" t="s">
        <v>418</v>
      </c>
      <c r="E94" t="s">
        <v>28</v>
      </c>
      <c r="F94" t="s">
        <v>419</v>
      </c>
      <c r="I94">
        <v>9606</v>
      </c>
      <c r="J94" t="s">
        <v>31</v>
      </c>
      <c r="K94">
        <v>9606</v>
      </c>
      <c r="L94" t="s">
        <v>32</v>
      </c>
      <c r="M94">
        <v>9606</v>
      </c>
      <c r="N94" t="s">
        <v>33</v>
      </c>
      <c r="P94" t="s">
        <v>420</v>
      </c>
      <c r="Q94" t="s">
        <v>35</v>
      </c>
      <c r="R94" t="s">
        <v>421</v>
      </c>
      <c r="S94">
        <v>119</v>
      </c>
      <c r="T94" t="s">
        <v>422</v>
      </c>
      <c r="U94" t="s">
        <v>421</v>
      </c>
      <c r="V94" t="s">
        <v>423</v>
      </c>
      <c r="W94" t="s">
        <v>39</v>
      </c>
      <c r="X94" t="s">
        <v>424</v>
      </c>
      <c r="Y94" t="s">
        <v>41</v>
      </c>
      <c r="Z94">
        <f>COUNTIF(P:P,P94)</f>
        <v>1</v>
      </c>
    </row>
    <row r="95" spans="1:26" x14ac:dyDescent="0.2">
      <c r="A95">
        <v>432798</v>
      </c>
      <c r="B95" t="s">
        <v>137</v>
      </c>
      <c r="C95" t="s">
        <v>26</v>
      </c>
      <c r="D95" t="s">
        <v>809</v>
      </c>
      <c r="E95" t="s">
        <v>28</v>
      </c>
      <c r="F95" t="s">
        <v>810</v>
      </c>
      <c r="I95">
        <v>10090</v>
      </c>
      <c r="J95" t="s">
        <v>126</v>
      </c>
      <c r="K95">
        <v>10090</v>
      </c>
      <c r="L95" t="s">
        <v>127</v>
      </c>
      <c r="M95">
        <v>10090</v>
      </c>
      <c r="N95" t="s">
        <v>128</v>
      </c>
      <c r="P95" t="s">
        <v>811</v>
      </c>
      <c r="Q95" t="s">
        <v>35</v>
      </c>
      <c r="R95" t="s">
        <v>812</v>
      </c>
      <c r="S95">
        <v>119</v>
      </c>
      <c r="T95" t="s">
        <v>813</v>
      </c>
      <c r="U95" t="s">
        <v>812</v>
      </c>
      <c r="V95" t="s">
        <v>814</v>
      </c>
      <c r="W95" t="s">
        <v>61</v>
      </c>
      <c r="X95" t="s">
        <v>815</v>
      </c>
      <c r="Y95" t="s">
        <v>145</v>
      </c>
      <c r="Z95">
        <f>COUNTIF(P:P,P95)</f>
        <v>1</v>
      </c>
    </row>
    <row r="96" spans="1:26" x14ac:dyDescent="0.2">
      <c r="A96">
        <v>257320</v>
      </c>
      <c r="B96" t="s">
        <v>25</v>
      </c>
      <c r="C96" t="s">
        <v>26</v>
      </c>
      <c r="D96" t="s">
        <v>350</v>
      </c>
      <c r="E96" t="s">
        <v>28</v>
      </c>
      <c r="F96" t="s">
        <v>351</v>
      </c>
      <c r="I96">
        <v>9606</v>
      </c>
      <c r="J96" t="s">
        <v>31</v>
      </c>
      <c r="K96">
        <v>9606</v>
      </c>
      <c r="L96" t="s">
        <v>32</v>
      </c>
      <c r="M96">
        <v>9606</v>
      </c>
      <c r="N96" t="s">
        <v>33</v>
      </c>
      <c r="P96" t="s">
        <v>352</v>
      </c>
      <c r="Q96" t="s">
        <v>35</v>
      </c>
      <c r="R96" t="s">
        <v>353</v>
      </c>
      <c r="S96">
        <v>119</v>
      </c>
      <c r="T96" t="s">
        <v>354</v>
      </c>
      <c r="U96" t="s">
        <v>353</v>
      </c>
      <c r="V96" t="s">
        <v>355</v>
      </c>
      <c r="W96" t="s">
        <v>61</v>
      </c>
      <c r="X96" t="s">
        <v>356</v>
      </c>
      <c r="Y96" t="s">
        <v>41</v>
      </c>
      <c r="Z96">
        <f>COUNTIF(P:P,P96)</f>
        <v>1</v>
      </c>
    </row>
    <row r="97" spans="1:26" x14ac:dyDescent="0.2">
      <c r="A97">
        <v>252088</v>
      </c>
      <c r="B97" t="s">
        <v>42</v>
      </c>
      <c r="C97" t="s">
        <v>26</v>
      </c>
      <c r="D97" t="s">
        <v>297</v>
      </c>
      <c r="E97" t="s">
        <v>28</v>
      </c>
      <c r="F97" t="s">
        <v>298</v>
      </c>
      <c r="I97">
        <v>9606</v>
      </c>
      <c r="J97" t="s">
        <v>31</v>
      </c>
      <c r="K97">
        <v>9606</v>
      </c>
      <c r="L97" t="s">
        <v>32</v>
      </c>
      <c r="M97">
        <v>9606</v>
      </c>
      <c r="N97" t="s">
        <v>33</v>
      </c>
      <c r="P97" t="s">
        <v>299</v>
      </c>
      <c r="Q97" t="s">
        <v>35</v>
      </c>
      <c r="R97" t="s">
        <v>300</v>
      </c>
      <c r="S97">
        <v>119</v>
      </c>
      <c r="T97" t="s">
        <v>301</v>
      </c>
      <c r="U97" t="s">
        <v>300</v>
      </c>
      <c r="V97" t="s">
        <v>302</v>
      </c>
      <c r="W97" t="s">
        <v>39</v>
      </c>
      <c r="X97" t="s">
        <v>303</v>
      </c>
      <c r="Y97" t="s">
        <v>41</v>
      </c>
      <c r="Z97">
        <f>COUNTIF(P:P,P97)</f>
        <v>3</v>
      </c>
    </row>
    <row r="98" spans="1:26" x14ac:dyDescent="0.2">
      <c r="A98">
        <v>252090</v>
      </c>
      <c r="B98" t="s">
        <v>42</v>
      </c>
      <c r="C98" t="s">
        <v>26</v>
      </c>
      <c r="D98" t="s">
        <v>304</v>
      </c>
      <c r="E98" t="s">
        <v>28</v>
      </c>
      <c r="F98" t="s">
        <v>305</v>
      </c>
      <c r="I98">
        <v>9606</v>
      </c>
      <c r="J98" t="s">
        <v>31</v>
      </c>
      <c r="K98">
        <v>9606</v>
      </c>
      <c r="L98" t="s">
        <v>32</v>
      </c>
      <c r="M98">
        <v>9606</v>
      </c>
      <c r="N98" t="s">
        <v>33</v>
      </c>
      <c r="P98" t="s">
        <v>299</v>
      </c>
      <c r="Q98" t="s">
        <v>35</v>
      </c>
      <c r="R98" t="s">
        <v>300</v>
      </c>
      <c r="S98">
        <v>119</v>
      </c>
      <c r="T98" t="s">
        <v>301</v>
      </c>
      <c r="U98" t="s">
        <v>300</v>
      </c>
      <c r="V98" t="s">
        <v>302</v>
      </c>
      <c r="W98" t="s">
        <v>39</v>
      </c>
      <c r="X98" t="s">
        <v>303</v>
      </c>
      <c r="Y98" t="s">
        <v>41</v>
      </c>
      <c r="Z98">
        <f>COUNTIF(P:P,P98)</f>
        <v>3</v>
      </c>
    </row>
    <row r="99" spans="1:26" x14ac:dyDescent="0.2">
      <c r="A99">
        <v>308527</v>
      </c>
      <c r="B99" t="s">
        <v>42</v>
      </c>
      <c r="C99" t="s">
        <v>26</v>
      </c>
      <c r="D99" t="s">
        <v>524</v>
      </c>
      <c r="E99" t="s">
        <v>28</v>
      </c>
      <c r="F99" t="s">
        <v>525</v>
      </c>
      <c r="I99">
        <v>9606</v>
      </c>
      <c r="J99" t="s">
        <v>31</v>
      </c>
      <c r="K99">
        <v>9606</v>
      </c>
      <c r="L99" t="s">
        <v>32</v>
      </c>
      <c r="M99">
        <v>9606</v>
      </c>
      <c r="N99" t="s">
        <v>33</v>
      </c>
      <c r="P99" t="s">
        <v>299</v>
      </c>
      <c r="Q99" t="s">
        <v>35</v>
      </c>
      <c r="R99" t="s">
        <v>300</v>
      </c>
      <c r="S99">
        <v>119</v>
      </c>
      <c r="T99" t="s">
        <v>301</v>
      </c>
      <c r="U99" t="s">
        <v>300</v>
      </c>
      <c r="V99" t="s">
        <v>302</v>
      </c>
      <c r="W99" t="s">
        <v>39</v>
      </c>
      <c r="X99" t="s">
        <v>303</v>
      </c>
      <c r="Y99" t="s">
        <v>41</v>
      </c>
      <c r="Z99">
        <f>COUNTIF(P:P,P99)</f>
        <v>3</v>
      </c>
    </row>
    <row r="100" spans="1:26" x14ac:dyDescent="0.2">
      <c r="A100">
        <v>282344</v>
      </c>
      <c r="B100" t="s">
        <v>25</v>
      </c>
      <c r="C100" t="s">
        <v>26</v>
      </c>
      <c r="D100" t="s">
        <v>425</v>
      </c>
      <c r="E100" t="s">
        <v>28</v>
      </c>
      <c r="F100" t="s">
        <v>426</v>
      </c>
      <c r="I100">
        <v>9606</v>
      </c>
      <c r="J100" t="s">
        <v>31</v>
      </c>
      <c r="K100">
        <v>9606</v>
      </c>
      <c r="L100" t="s">
        <v>32</v>
      </c>
      <c r="M100">
        <v>9606</v>
      </c>
      <c r="N100" t="s">
        <v>33</v>
      </c>
      <c r="P100" t="s">
        <v>427</v>
      </c>
      <c r="Q100" t="s">
        <v>35</v>
      </c>
      <c r="R100" t="s">
        <v>428</v>
      </c>
      <c r="S100">
        <v>118</v>
      </c>
      <c r="T100" t="s">
        <v>429</v>
      </c>
      <c r="U100" t="s">
        <v>428</v>
      </c>
      <c r="V100" t="s">
        <v>430</v>
      </c>
      <c r="W100" t="s">
        <v>39</v>
      </c>
      <c r="X100" t="s">
        <v>431</v>
      </c>
      <c r="Y100" t="s">
        <v>41</v>
      </c>
      <c r="Z100">
        <f>COUNTIF(P:P,P100)</f>
        <v>1</v>
      </c>
    </row>
    <row r="101" spans="1:26" x14ac:dyDescent="0.2">
      <c r="A101">
        <v>377174</v>
      </c>
      <c r="B101" t="s">
        <v>137</v>
      </c>
      <c r="C101" t="s">
        <v>26</v>
      </c>
      <c r="D101" t="s">
        <v>666</v>
      </c>
      <c r="E101" t="s">
        <v>28</v>
      </c>
      <c r="F101" t="s">
        <v>644</v>
      </c>
      <c r="I101">
        <v>10090</v>
      </c>
      <c r="J101" t="s">
        <v>126</v>
      </c>
      <c r="K101">
        <v>10090</v>
      </c>
      <c r="L101" t="s">
        <v>127</v>
      </c>
      <c r="M101">
        <v>10090</v>
      </c>
      <c r="N101" t="s">
        <v>128</v>
      </c>
      <c r="P101" t="s">
        <v>667</v>
      </c>
      <c r="Q101" t="s">
        <v>35</v>
      </c>
      <c r="R101" t="s">
        <v>668</v>
      </c>
      <c r="S101">
        <v>117</v>
      </c>
      <c r="T101" t="s">
        <v>669</v>
      </c>
      <c r="U101" t="s">
        <v>668</v>
      </c>
      <c r="V101" t="s">
        <v>670</v>
      </c>
      <c r="W101" t="s">
        <v>61</v>
      </c>
      <c r="X101" t="s">
        <v>671</v>
      </c>
      <c r="Y101" t="s">
        <v>145</v>
      </c>
      <c r="Z101">
        <f>COUNTIF(P:P,P101)</f>
        <v>1</v>
      </c>
    </row>
    <row r="102" spans="1:26" x14ac:dyDescent="0.2">
      <c r="A102">
        <v>296719</v>
      </c>
      <c r="B102" t="s">
        <v>25</v>
      </c>
      <c r="C102" t="s">
        <v>26</v>
      </c>
      <c r="D102" t="s">
        <v>477</v>
      </c>
      <c r="E102" t="s">
        <v>28</v>
      </c>
      <c r="F102" t="s">
        <v>478</v>
      </c>
      <c r="I102">
        <v>9606</v>
      </c>
      <c r="J102" t="s">
        <v>31</v>
      </c>
      <c r="K102">
        <v>9606</v>
      </c>
      <c r="L102" t="s">
        <v>32</v>
      </c>
      <c r="M102">
        <v>9606</v>
      </c>
      <c r="N102" t="s">
        <v>33</v>
      </c>
      <c r="P102" t="s">
        <v>479</v>
      </c>
      <c r="Q102" t="s">
        <v>35</v>
      </c>
      <c r="R102" t="s">
        <v>480</v>
      </c>
      <c r="S102">
        <v>117</v>
      </c>
      <c r="T102" t="s">
        <v>481</v>
      </c>
      <c r="U102" t="s">
        <v>480</v>
      </c>
      <c r="V102" t="s">
        <v>482</v>
      </c>
      <c r="W102" t="s">
        <v>61</v>
      </c>
      <c r="X102" t="s">
        <v>483</v>
      </c>
      <c r="Y102" t="s">
        <v>41</v>
      </c>
      <c r="Z102">
        <f>COUNTIF(P:P,P102)</f>
        <v>1</v>
      </c>
    </row>
    <row r="103" spans="1:26" x14ac:dyDescent="0.2">
      <c r="A103">
        <v>377175</v>
      </c>
      <c r="B103" t="s">
        <v>137</v>
      </c>
      <c r="C103" t="s">
        <v>26</v>
      </c>
      <c r="D103" t="s">
        <v>672</v>
      </c>
      <c r="E103" t="s">
        <v>28</v>
      </c>
      <c r="F103" t="s">
        <v>673</v>
      </c>
      <c r="I103">
        <v>10090</v>
      </c>
      <c r="J103" t="s">
        <v>126</v>
      </c>
      <c r="K103">
        <v>10090</v>
      </c>
      <c r="L103" t="s">
        <v>127</v>
      </c>
      <c r="M103">
        <v>10090</v>
      </c>
      <c r="N103" t="s">
        <v>128</v>
      </c>
      <c r="P103" t="s">
        <v>674</v>
      </c>
      <c r="Q103" t="s">
        <v>35</v>
      </c>
      <c r="R103" t="s">
        <v>675</v>
      </c>
      <c r="S103">
        <v>117</v>
      </c>
      <c r="T103" t="s">
        <v>676</v>
      </c>
      <c r="U103" t="s">
        <v>675</v>
      </c>
      <c r="V103" t="s">
        <v>677</v>
      </c>
      <c r="W103" t="s">
        <v>61</v>
      </c>
      <c r="X103" t="s">
        <v>678</v>
      </c>
      <c r="Y103" t="s">
        <v>145</v>
      </c>
      <c r="Z103">
        <f>COUNTIF(P:P,P103)</f>
        <v>1</v>
      </c>
    </row>
    <row r="104" spans="1:26" x14ac:dyDescent="0.2">
      <c r="A104">
        <v>411490</v>
      </c>
      <c r="B104" t="s">
        <v>25</v>
      </c>
      <c r="C104" t="s">
        <v>26</v>
      </c>
      <c r="D104" t="s">
        <v>772</v>
      </c>
      <c r="E104" t="s">
        <v>28</v>
      </c>
      <c r="F104" t="s">
        <v>773</v>
      </c>
      <c r="I104">
        <v>9606</v>
      </c>
      <c r="J104" t="s">
        <v>31</v>
      </c>
      <c r="K104">
        <v>9606</v>
      </c>
      <c r="L104" t="s">
        <v>32</v>
      </c>
      <c r="M104">
        <v>9606</v>
      </c>
      <c r="N104" t="s">
        <v>33</v>
      </c>
      <c r="P104" t="s">
        <v>774</v>
      </c>
      <c r="Q104" t="s">
        <v>35</v>
      </c>
      <c r="R104" t="s">
        <v>775</v>
      </c>
      <c r="S104">
        <v>117</v>
      </c>
      <c r="T104" t="s">
        <v>776</v>
      </c>
      <c r="U104" t="s">
        <v>775</v>
      </c>
      <c r="V104" t="s">
        <v>777</v>
      </c>
      <c r="W104" t="s">
        <v>39</v>
      </c>
      <c r="X104" t="s">
        <v>778</v>
      </c>
      <c r="Y104" t="s">
        <v>41</v>
      </c>
      <c r="Z104">
        <f>COUNTIF(P:P,P104)</f>
        <v>1</v>
      </c>
    </row>
    <row r="105" spans="1:26" x14ac:dyDescent="0.2">
      <c r="A105">
        <v>265475</v>
      </c>
      <c r="B105" t="s">
        <v>25</v>
      </c>
      <c r="C105" t="s">
        <v>26</v>
      </c>
      <c r="D105" t="s">
        <v>376</v>
      </c>
      <c r="E105" t="s">
        <v>28</v>
      </c>
      <c r="F105" t="s">
        <v>377</v>
      </c>
      <c r="I105">
        <v>9606</v>
      </c>
      <c r="J105" t="s">
        <v>31</v>
      </c>
      <c r="K105">
        <v>9606</v>
      </c>
      <c r="L105" t="s">
        <v>32</v>
      </c>
      <c r="M105">
        <v>9606</v>
      </c>
      <c r="N105" t="s">
        <v>33</v>
      </c>
      <c r="P105" t="s">
        <v>378</v>
      </c>
      <c r="Q105" t="s">
        <v>35</v>
      </c>
      <c r="R105" t="s">
        <v>379</v>
      </c>
      <c r="S105">
        <v>117</v>
      </c>
      <c r="T105" t="s">
        <v>380</v>
      </c>
      <c r="U105" t="s">
        <v>379</v>
      </c>
      <c r="V105" t="s">
        <v>381</v>
      </c>
      <c r="W105" t="s">
        <v>39</v>
      </c>
      <c r="X105" t="s">
        <v>382</v>
      </c>
      <c r="Y105" t="s">
        <v>41</v>
      </c>
      <c r="Z105">
        <f>COUNTIF(P:P,P105)</f>
        <v>1</v>
      </c>
    </row>
    <row r="106" spans="1:26" x14ac:dyDescent="0.2">
      <c r="A106">
        <v>368622</v>
      </c>
      <c r="B106" t="s">
        <v>25</v>
      </c>
      <c r="C106" t="s">
        <v>26</v>
      </c>
      <c r="D106" t="s">
        <v>643</v>
      </c>
      <c r="E106" t="s">
        <v>28</v>
      </c>
      <c r="F106" t="s">
        <v>644</v>
      </c>
      <c r="I106">
        <v>9606</v>
      </c>
      <c r="J106" t="s">
        <v>31</v>
      </c>
      <c r="K106">
        <v>9606</v>
      </c>
      <c r="L106" t="s">
        <v>32</v>
      </c>
      <c r="M106">
        <v>9606</v>
      </c>
      <c r="N106" t="s">
        <v>33</v>
      </c>
      <c r="P106" t="s">
        <v>645</v>
      </c>
      <c r="Q106" t="s">
        <v>35</v>
      </c>
      <c r="R106" t="s">
        <v>646</v>
      </c>
      <c r="S106">
        <v>117</v>
      </c>
      <c r="T106" t="s">
        <v>647</v>
      </c>
      <c r="U106" t="s">
        <v>646</v>
      </c>
      <c r="V106" t="s">
        <v>648</v>
      </c>
      <c r="W106" t="s">
        <v>39</v>
      </c>
      <c r="X106" t="s">
        <v>649</v>
      </c>
      <c r="Y106" t="s">
        <v>41</v>
      </c>
      <c r="Z106">
        <f>COUNTIF(P:P,P106)</f>
        <v>1</v>
      </c>
    </row>
    <row r="107" spans="1:26" x14ac:dyDescent="0.2">
      <c r="A107">
        <v>281772</v>
      </c>
      <c r="B107" t="s">
        <v>25</v>
      </c>
      <c r="C107" t="s">
        <v>26</v>
      </c>
      <c r="D107" t="s">
        <v>400</v>
      </c>
      <c r="E107" t="s">
        <v>28</v>
      </c>
      <c r="F107" t="s">
        <v>401</v>
      </c>
      <c r="I107">
        <v>9606</v>
      </c>
      <c r="J107" t="s">
        <v>31</v>
      </c>
      <c r="K107">
        <v>9606</v>
      </c>
      <c r="L107" t="s">
        <v>32</v>
      </c>
      <c r="M107">
        <v>9606</v>
      </c>
      <c r="N107" t="s">
        <v>33</v>
      </c>
      <c r="P107" t="s">
        <v>402</v>
      </c>
      <c r="Q107" t="s">
        <v>35</v>
      </c>
      <c r="R107" t="s">
        <v>403</v>
      </c>
      <c r="S107">
        <v>117</v>
      </c>
      <c r="T107" t="s">
        <v>404</v>
      </c>
      <c r="U107" t="s">
        <v>403</v>
      </c>
      <c r="V107" t="s">
        <v>405</v>
      </c>
      <c r="W107" t="s">
        <v>39</v>
      </c>
      <c r="X107" t="s">
        <v>406</v>
      </c>
      <c r="Y107" t="s">
        <v>41</v>
      </c>
      <c r="Z107">
        <f>COUNTIF(P:P,P107)</f>
        <v>2</v>
      </c>
    </row>
    <row r="108" spans="1:26" x14ac:dyDescent="0.2">
      <c r="A108">
        <v>308439</v>
      </c>
      <c r="B108" t="s">
        <v>25</v>
      </c>
      <c r="C108" t="s">
        <v>26</v>
      </c>
      <c r="D108" t="s">
        <v>522</v>
      </c>
      <c r="E108" t="s">
        <v>28</v>
      </c>
      <c r="F108" t="s">
        <v>523</v>
      </c>
      <c r="I108">
        <v>9606</v>
      </c>
      <c r="J108" t="s">
        <v>31</v>
      </c>
      <c r="K108">
        <v>9606</v>
      </c>
      <c r="L108" t="s">
        <v>32</v>
      </c>
      <c r="M108">
        <v>9606</v>
      </c>
      <c r="N108" t="s">
        <v>33</v>
      </c>
      <c r="P108" t="s">
        <v>402</v>
      </c>
      <c r="Q108" t="s">
        <v>35</v>
      </c>
      <c r="R108" t="s">
        <v>403</v>
      </c>
      <c r="S108">
        <v>117</v>
      </c>
      <c r="T108" t="s">
        <v>404</v>
      </c>
      <c r="U108" t="s">
        <v>403</v>
      </c>
      <c r="V108" t="s">
        <v>405</v>
      </c>
      <c r="W108" t="s">
        <v>39</v>
      </c>
      <c r="X108" t="s">
        <v>406</v>
      </c>
      <c r="Y108" t="s">
        <v>41</v>
      </c>
      <c r="Z108">
        <f>COUNTIF(P:P,P108)</f>
        <v>2</v>
      </c>
    </row>
    <row r="109" spans="1:26" x14ac:dyDescent="0.2">
      <c r="A109">
        <v>245106</v>
      </c>
      <c r="B109" t="s">
        <v>25</v>
      </c>
      <c r="C109" t="s">
        <v>26</v>
      </c>
      <c r="D109" t="s">
        <v>160</v>
      </c>
      <c r="E109" t="s">
        <v>28</v>
      </c>
      <c r="F109" t="s">
        <v>161</v>
      </c>
      <c r="I109">
        <v>9606</v>
      </c>
      <c r="J109" t="s">
        <v>31</v>
      </c>
      <c r="K109">
        <v>9606</v>
      </c>
      <c r="L109" t="s">
        <v>32</v>
      </c>
      <c r="M109">
        <v>9606</v>
      </c>
      <c r="N109" t="s">
        <v>33</v>
      </c>
      <c r="P109" t="s">
        <v>162</v>
      </c>
      <c r="Q109" t="s">
        <v>35</v>
      </c>
      <c r="R109" t="s">
        <v>163</v>
      </c>
      <c r="S109">
        <v>117</v>
      </c>
      <c r="T109" t="s">
        <v>164</v>
      </c>
      <c r="U109" t="s">
        <v>163</v>
      </c>
      <c r="V109" t="s">
        <v>165</v>
      </c>
      <c r="W109" t="s">
        <v>39</v>
      </c>
      <c r="X109" t="s">
        <v>166</v>
      </c>
      <c r="Y109" t="s">
        <v>41</v>
      </c>
      <c r="Z109">
        <f>COUNTIF(P:P,P109)</f>
        <v>2</v>
      </c>
    </row>
    <row r="110" spans="1:26" x14ac:dyDescent="0.2">
      <c r="A110">
        <v>373510</v>
      </c>
      <c r="B110" t="s">
        <v>25</v>
      </c>
      <c r="C110" t="s">
        <v>26</v>
      </c>
      <c r="D110" t="s">
        <v>650</v>
      </c>
      <c r="E110" t="s">
        <v>28</v>
      </c>
      <c r="F110" t="s">
        <v>651</v>
      </c>
      <c r="I110">
        <v>9606</v>
      </c>
      <c r="J110" t="s">
        <v>31</v>
      </c>
      <c r="K110">
        <v>9606</v>
      </c>
      <c r="L110" t="s">
        <v>32</v>
      </c>
      <c r="M110">
        <v>9606</v>
      </c>
      <c r="N110" t="s">
        <v>33</v>
      </c>
      <c r="P110" t="s">
        <v>162</v>
      </c>
      <c r="Q110" t="s">
        <v>35</v>
      </c>
      <c r="R110" t="s">
        <v>163</v>
      </c>
      <c r="S110">
        <v>117</v>
      </c>
      <c r="T110" t="s">
        <v>164</v>
      </c>
      <c r="U110" t="s">
        <v>163</v>
      </c>
      <c r="V110" t="s">
        <v>165</v>
      </c>
      <c r="W110" t="s">
        <v>39</v>
      </c>
      <c r="X110" t="s">
        <v>166</v>
      </c>
      <c r="Y110" t="s">
        <v>41</v>
      </c>
      <c r="Z110">
        <f>COUNTIF(P:P,P110)</f>
        <v>2</v>
      </c>
    </row>
    <row r="111" spans="1:26" x14ac:dyDescent="0.2">
      <c r="A111">
        <v>257319</v>
      </c>
      <c r="B111" t="s">
        <v>25</v>
      </c>
      <c r="C111" t="s">
        <v>26</v>
      </c>
      <c r="D111" t="s">
        <v>343</v>
      </c>
      <c r="E111" t="s">
        <v>28</v>
      </c>
      <c r="F111" t="s">
        <v>344</v>
      </c>
      <c r="I111">
        <v>9606</v>
      </c>
      <c r="J111" t="s">
        <v>31</v>
      </c>
      <c r="K111">
        <v>9606</v>
      </c>
      <c r="L111" t="s">
        <v>32</v>
      </c>
      <c r="M111">
        <v>9606</v>
      </c>
      <c r="N111" t="s">
        <v>33</v>
      </c>
      <c r="P111" t="s">
        <v>345</v>
      </c>
      <c r="Q111" t="s">
        <v>35</v>
      </c>
      <c r="R111" t="s">
        <v>346</v>
      </c>
      <c r="S111">
        <v>117</v>
      </c>
      <c r="T111" t="s">
        <v>347</v>
      </c>
      <c r="U111" t="s">
        <v>346</v>
      </c>
      <c r="V111" t="s">
        <v>348</v>
      </c>
      <c r="W111" t="s">
        <v>39</v>
      </c>
      <c r="X111" t="s">
        <v>349</v>
      </c>
      <c r="Y111" t="s">
        <v>41</v>
      </c>
      <c r="Z111">
        <f>COUNTIF(P:P,P111)</f>
        <v>1</v>
      </c>
    </row>
    <row r="112" spans="1:26" x14ac:dyDescent="0.2">
      <c r="A112">
        <v>257322</v>
      </c>
      <c r="B112" t="s">
        <v>25</v>
      </c>
      <c r="C112" t="s">
        <v>26</v>
      </c>
      <c r="D112" t="s">
        <v>357</v>
      </c>
      <c r="E112" t="s">
        <v>28</v>
      </c>
      <c r="F112" t="s">
        <v>351</v>
      </c>
      <c r="I112">
        <v>9606</v>
      </c>
      <c r="J112" t="s">
        <v>31</v>
      </c>
      <c r="K112">
        <v>9606</v>
      </c>
      <c r="L112" t="s">
        <v>32</v>
      </c>
      <c r="M112">
        <v>9606</v>
      </c>
      <c r="N112" t="s">
        <v>33</v>
      </c>
      <c r="P112" t="s">
        <v>358</v>
      </c>
      <c r="Q112" t="s">
        <v>35</v>
      </c>
      <c r="R112" t="s">
        <v>359</v>
      </c>
      <c r="S112">
        <v>117</v>
      </c>
      <c r="T112" t="s">
        <v>360</v>
      </c>
      <c r="U112" t="s">
        <v>359</v>
      </c>
      <c r="V112" t="s">
        <v>361</v>
      </c>
      <c r="W112" t="s">
        <v>39</v>
      </c>
      <c r="X112" t="s">
        <v>362</v>
      </c>
      <c r="Y112" t="s">
        <v>41</v>
      </c>
      <c r="Z112">
        <f>COUNTIF(P:P,P112)</f>
        <v>2</v>
      </c>
    </row>
    <row r="113" spans="1:26" x14ac:dyDescent="0.2">
      <c r="A113">
        <v>304850</v>
      </c>
      <c r="B113" t="s">
        <v>25</v>
      </c>
      <c r="C113" t="s">
        <v>26</v>
      </c>
      <c r="D113" t="s">
        <v>505</v>
      </c>
      <c r="E113" t="s">
        <v>28</v>
      </c>
      <c r="F113" t="s">
        <v>506</v>
      </c>
      <c r="I113">
        <v>9606</v>
      </c>
      <c r="J113" t="s">
        <v>31</v>
      </c>
      <c r="K113">
        <v>9606</v>
      </c>
      <c r="L113" t="s">
        <v>32</v>
      </c>
      <c r="M113">
        <v>9606</v>
      </c>
      <c r="N113" t="s">
        <v>33</v>
      </c>
      <c r="P113" t="s">
        <v>358</v>
      </c>
      <c r="Q113" t="s">
        <v>35</v>
      </c>
      <c r="R113" t="s">
        <v>359</v>
      </c>
      <c r="S113">
        <v>117</v>
      </c>
      <c r="T113" t="s">
        <v>360</v>
      </c>
      <c r="U113" t="s">
        <v>359</v>
      </c>
      <c r="V113" t="s">
        <v>361</v>
      </c>
      <c r="W113" t="s">
        <v>39</v>
      </c>
      <c r="X113" t="s">
        <v>362</v>
      </c>
      <c r="Y113" t="s">
        <v>41</v>
      </c>
      <c r="Z113">
        <f>COUNTIF(P:P,P113)</f>
        <v>2</v>
      </c>
    </row>
    <row r="114" spans="1:26" x14ac:dyDescent="0.2">
      <c r="A114">
        <v>247028</v>
      </c>
      <c r="B114" t="s">
        <v>42</v>
      </c>
      <c r="C114" t="s">
        <v>26</v>
      </c>
      <c r="D114" t="s">
        <v>254</v>
      </c>
      <c r="E114" t="s">
        <v>28</v>
      </c>
      <c r="F114" t="s">
        <v>235</v>
      </c>
      <c r="I114">
        <v>9606</v>
      </c>
      <c r="J114" t="s">
        <v>31</v>
      </c>
      <c r="K114">
        <v>9606</v>
      </c>
      <c r="L114" t="s">
        <v>32</v>
      </c>
      <c r="M114">
        <v>9606</v>
      </c>
      <c r="N114" t="s">
        <v>33</v>
      </c>
      <c r="P114" t="s">
        <v>255</v>
      </c>
      <c r="Q114" t="s">
        <v>35</v>
      </c>
      <c r="R114" t="s">
        <v>256</v>
      </c>
      <c r="S114">
        <v>116</v>
      </c>
      <c r="T114" t="s">
        <v>257</v>
      </c>
      <c r="U114" t="s">
        <v>256</v>
      </c>
      <c r="V114" t="s">
        <v>258</v>
      </c>
      <c r="W114" t="s">
        <v>39</v>
      </c>
      <c r="X114" t="s">
        <v>259</v>
      </c>
      <c r="Y114" t="s">
        <v>41</v>
      </c>
      <c r="Z114">
        <f>COUNTIF(P:P,P114)</f>
        <v>1</v>
      </c>
    </row>
    <row r="115" spans="1:26" x14ac:dyDescent="0.2">
      <c r="A115">
        <v>245120</v>
      </c>
      <c r="B115" t="s">
        <v>137</v>
      </c>
      <c r="C115" t="s">
        <v>26</v>
      </c>
      <c r="D115" t="s">
        <v>167</v>
      </c>
      <c r="E115" t="s">
        <v>28</v>
      </c>
      <c r="F115" t="s">
        <v>168</v>
      </c>
      <c r="I115">
        <v>10090</v>
      </c>
      <c r="J115" t="s">
        <v>126</v>
      </c>
      <c r="K115">
        <v>10090</v>
      </c>
      <c r="L115" t="s">
        <v>127</v>
      </c>
      <c r="M115">
        <v>10090</v>
      </c>
      <c r="N115" t="s">
        <v>128</v>
      </c>
      <c r="P115" t="s">
        <v>169</v>
      </c>
      <c r="Q115" t="s">
        <v>35</v>
      </c>
      <c r="R115" t="s">
        <v>170</v>
      </c>
      <c r="S115">
        <v>116</v>
      </c>
      <c r="T115" t="s">
        <v>171</v>
      </c>
      <c r="U115" t="s">
        <v>170</v>
      </c>
      <c r="V115" t="s">
        <v>172</v>
      </c>
      <c r="W115" t="s">
        <v>61</v>
      </c>
      <c r="X115" t="s">
        <v>173</v>
      </c>
      <c r="Y115" t="s">
        <v>145</v>
      </c>
      <c r="Z115">
        <f>COUNTIF(P:P,P115)</f>
        <v>1</v>
      </c>
    </row>
    <row r="116" spans="1:26" x14ac:dyDescent="0.2">
      <c r="A116">
        <v>247059</v>
      </c>
      <c r="B116" t="s">
        <v>42</v>
      </c>
      <c r="C116" t="s">
        <v>26</v>
      </c>
      <c r="D116" t="s">
        <v>266</v>
      </c>
      <c r="E116" t="s">
        <v>28</v>
      </c>
      <c r="F116" t="s">
        <v>267</v>
      </c>
      <c r="I116">
        <v>9606</v>
      </c>
      <c r="J116" t="s">
        <v>31</v>
      </c>
      <c r="K116">
        <v>9606</v>
      </c>
      <c r="L116" t="s">
        <v>32</v>
      </c>
      <c r="M116">
        <v>9606</v>
      </c>
      <c r="N116" t="s">
        <v>33</v>
      </c>
      <c r="P116" t="s">
        <v>268</v>
      </c>
      <c r="Q116" t="s">
        <v>35</v>
      </c>
      <c r="R116" t="s">
        <v>269</v>
      </c>
      <c r="S116">
        <v>115</v>
      </c>
      <c r="T116" t="s">
        <v>270</v>
      </c>
      <c r="U116" t="s">
        <v>269</v>
      </c>
      <c r="V116" t="s">
        <v>271</v>
      </c>
      <c r="W116" t="s">
        <v>39</v>
      </c>
      <c r="X116" t="s">
        <v>272</v>
      </c>
      <c r="Y116" t="s">
        <v>41</v>
      </c>
      <c r="Z116">
        <f>COUNTIF(P:P,P116)</f>
        <v>1</v>
      </c>
    </row>
    <row r="117" spans="1:26" x14ac:dyDescent="0.2">
      <c r="A117">
        <v>245153</v>
      </c>
      <c r="B117" t="s">
        <v>42</v>
      </c>
      <c r="C117" t="s">
        <v>26</v>
      </c>
      <c r="D117" t="s">
        <v>174</v>
      </c>
      <c r="E117" t="s">
        <v>28</v>
      </c>
      <c r="F117" t="s">
        <v>131</v>
      </c>
      <c r="I117">
        <v>9606</v>
      </c>
      <c r="J117" t="s">
        <v>31</v>
      </c>
      <c r="K117">
        <v>9606</v>
      </c>
      <c r="L117" t="s">
        <v>32</v>
      </c>
      <c r="M117">
        <v>9606</v>
      </c>
      <c r="N117" t="s">
        <v>33</v>
      </c>
      <c r="P117" t="s">
        <v>175</v>
      </c>
      <c r="Q117" t="s">
        <v>35</v>
      </c>
      <c r="R117" t="s">
        <v>176</v>
      </c>
      <c r="S117">
        <v>115</v>
      </c>
      <c r="T117" t="s">
        <v>177</v>
      </c>
      <c r="U117" t="s">
        <v>176</v>
      </c>
      <c r="V117" t="s">
        <v>178</v>
      </c>
      <c r="W117" t="s">
        <v>39</v>
      </c>
      <c r="X117" t="s">
        <v>179</v>
      </c>
      <c r="Y117" t="s">
        <v>41</v>
      </c>
      <c r="Z117">
        <f>COUNTIF(P:P,P117)</f>
        <v>1</v>
      </c>
    </row>
    <row r="118" spans="1:26" x14ac:dyDescent="0.2">
      <c r="A118">
        <v>408062</v>
      </c>
      <c r="B118" t="s">
        <v>42</v>
      </c>
      <c r="C118" t="s">
        <v>26</v>
      </c>
      <c r="D118" t="s">
        <v>748</v>
      </c>
      <c r="E118" t="s">
        <v>28</v>
      </c>
      <c r="F118" t="s">
        <v>749</v>
      </c>
      <c r="I118">
        <v>9606</v>
      </c>
      <c r="J118" t="s">
        <v>31</v>
      </c>
      <c r="K118">
        <v>9606</v>
      </c>
      <c r="L118" t="s">
        <v>32</v>
      </c>
      <c r="M118">
        <v>9606</v>
      </c>
      <c r="N118" t="s">
        <v>33</v>
      </c>
      <c r="P118" t="s">
        <v>750</v>
      </c>
      <c r="Q118" t="s">
        <v>35</v>
      </c>
      <c r="R118" t="s">
        <v>751</v>
      </c>
      <c r="S118">
        <v>115</v>
      </c>
      <c r="T118" t="s">
        <v>752</v>
      </c>
      <c r="U118" t="s">
        <v>751</v>
      </c>
      <c r="V118" t="s">
        <v>753</v>
      </c>
      <c r="W118" t="s">
        <v>39</v>
      </c>
      <c r="X118" t="s">
        <v>754</v>
      </c>
      <c r="Y118" t="s">
        <v>41</v>
      </c>
      <c r="Z118">
        <f>COUNTIF(P:P,P118)</f>
        <v>1</v>
      </c>
    </row>
    <row r="119" spans="1:26" x14ac:dyDescent="0.2">
      <c r="A119">
        <v>245285</v>
      </c>
      <c r="B119" t="s">
        <v>42</v>
      </c>
      <c r="C119" t="s">
        <v>26</v>
      </c>
      <c r="D119" t="s">
        <v>180</v>
      </c>
      <c r="E119" t="s">
        <v>28</v>
      </c>
      <c r="F119" t="s">
        <v>181</v>
      </c>
      <c r="I119">
        <v>9606</v>
      </c>
      <c r="J119" t="s">
        <v>31</v>
      </c>
      <c r="K119">
        <v>9606</v>
      </c>
      <c r="L119" t="s">
        <v>32</v>
      </c>
      <c r="M119">
        <v>9606</v>
      </c>
      <c r="N119" t="s">
        <v>33</v>
      </c>
      <c r="P119" t="s">
        <v>182</v>
      </c>
      <c r="Q119" t="s">
        <v>35</v>
      </c>
      <c r="R119" t="s">
        <v>183</v>
      </c>
      <c r="S119">
        <v>114</v>
      </c>
      <c r="T119" t="s">
        <v>184</v>
      </c>
      <c r="U119" t="s">
        <v>183</v>
      </c>
      <c r="V119" t="s">
        <v>185</v>
      </c>
      <c r="W119" t="s">
        <v>39</v>
      </c>
      <c r="X119" t="s">
        <v>186</v>
      </c>
      <c r="Y119" t="s">
        <v>41</v>
      </c>
      <c r="Z119">
        <f>COUNTIF(P:P,P119)</f>
        <v>1</v>
      </c>
    </row>
    <row r="120" spans="1:26" x14ac:dyDescent="0.2">
      <c r="A120">
        <v>245286</v>
      </c>
      <c r="B120" t="s">
        <v>42</v>
      </c>
      <c r="C120" t="s">
        <v>26</v>
      </c>
      <c r="D120" t="s">
        <v>187</v>
      </c>
      <c r="E120" t="s">
        <v>28</v>
      </c>
      <c r="F120" t="s">
        <v>181</v>
      </c>
      <c r="I120">
        <v>9606</v>
      </c>
      <c r="J120" t="s">
        <v>31</v>
      </c>
      <c r="K120">
        <v>9606</v>
      </c>
      <c r="L120" t="s">
        <v>32</v>
      </c>
      <c r="M120">
        <v>9606</v>
      </c>
      <c r="N120" t="s">
        <v>33</v>
      </c>
      <c r="P120" t="s">
        <v>188</v>
      </c>
      <c r="Q120" t="s">
        <v>35</v>
      </c>
      <c r="R120" t="s">
        <v>189</v>
      </c>
      <c r="S120">
        <v>114</v>
      </c>
      <c r="T120" t="s">
        <v>190</v>
      </c>
      <c r="U120" t="s">
        <v>189</v>
      </c>
      <c r="V120" t="s">
        <v>191</v>
      </c>
      <c r="W120" t="s">
        <v>39</v>
      </c>
      <c r="X120" t="s">
        <v>192</v>
      </c>
      <c r="Y120" t="s">
        <v>41</v>
      </c>
      <c r="Z120">
        <f>COUNTIF(P:P,P120)</f>
        <v>1</v>
      </c>
    </row>
    <row r="121" spans="1:26" x14ac:dyDescent="0.2">
      <c r="A121">
        <v>328390</v>
      </c>
      <c r="B121" t="s">
        <v>42</v>
      </c>
      <c r="C121" t="s">
        <v>26</v>
      </c>
      <c r="D121" t="s">
        <v>588</v>
      </c>
      <c r="E121" t="s">
        <v>28</v>
      </c>
      <c r="F121" t="s">
        <v>584</v>
      </c>
      <c r="I121">
        <v>9606</v>
      </c>
      <c r="J121" t="s">
        <v>31</v>
      </c>
      <c r="K121">
        <v>9606</v>
      </c>
      <c r="L121" t="s">
        <v>32</v>
      </c>
      <c r="M121">
        <v>9606</v>
      </c>
      <c r="N121" t="s">
        <v>33</v>
      </c>
      <c r="P121" t="s">
        <v>589</v>
      </c>
      <c r="Q121" t="s">
        <v>35</v>
      </c>
      <c r="R121" t="s">
        <v>590</v>
      </c>
      <c r="S121">
        <v>114</v>
      </c>
      <c r="T121" t="s">
        <v>591</v>
      </c>
      <c r="U121" t="s">
        <v>590</v>
      </c>
      <c r="V121" t="s">
        <v>592</v>
      </c>
      <c r="W121" t="s">
        <v>39</v>
      </c>
      <c r="X121" t="s">
        <v>593</v>
      </c>
      <c r="Y121" t="s">
        <v>41</v>
      </c>
      <c r="Z121">
        <f>COUNTIF(P:P,P121)</f>
        <v>1</v>
      </c>
    </row>
    <row r="122" spans="1:26" x14ac:dyDescent="0.2">
      <c r="A122">
        <v>428231</v>
      </c>
      <c r="B122" t="s">
        <v>42</v>
      </c>
      <c r="C122" t="s">
        <v>26</v>
      </c>
      <c r="D122">
        <v>1041562581</v>
      </c>
      <c r="E122" t="s">
        <v>28</v>
      </c>
      <c r="F122" t="s">
        <v>749</v>
      </c>
      <c r="I122">
        <v>9606</v>
      </c>
      <c r="J122" t="s">
        <v>31</v>
      </c>
      <c r="K122">
        <v>9606</v>
      </c>
      <c r="L122" t="s">
        <v>32</v>
      </c>
      <c r="M122">
        <v>9606</v>
      </c>
      <c r="N122" t="s">
        <v>33</v>
      </c>
      <c r="P122" t="s">
        <v>796</v>
      </c>
      <c r="Q122" t="s">
        <v>35</v>
      </c>
      <c r="R122" t="s">
        <v>797</v>
      </c>
      <c r="S122">
        <v>111</v>
      </c>
      <c r="T122" t="s">
        <v>798</v>
      </c>
      <c r="U122" t="s">
        <v>797</v>
      </c>
      <c r="V122" t="s">
        <v>799</v>
      </c>
      <c r="W122" t="s">
        <v>39</v>
      </c>
      <c r="X122" t="s">
        <v>800</v>
      </c>
      <c r="Y122" t="s">
        <v>41</v>
      </c>
      <c r="Z122">
        <f>COUNTIF(P:P,P122)</f>
        <v>1</v>
      </c>
    </row>
    <row r="123" spans="1:26" x14ac:dyDescent="0.2">
      <c r="A123">
        <v>247017</v>
      </c>
      <c r="B123" t="s">
        <v>25</v>
      </c>
      <c r="C123" t="s">
        <v>26</v>
      </c>
      <c r="D123" t="s">
        <v>241</v>
      </c>
      <c r="E123" t="s">
        <v>28</v>
      </c>
      <c r="F123" t="s">
        <v>242</v>
      </c>
      <c r="I123">
        <v>9606</v>
      </c>
      <c r="J123" t="s">
        <v>31</v>
      </c>
      <c r="K123">
        <v>9606</v>
      </c>
      <c r="L123" t="s">
        <v>32</v>
      </c>
      <c r="M123">
        <v>9606</v>
      </c>
      <c r="N123" t="s">
        <v>33</v>
      </c>
      <c r="P123" t="s">
        <v>243</v>
      </c>
      <c r="Q123" t="s">
        <v>35</v>
      </c>
      <c r="R123" t="s">
        <v>244</v>
      </c>
      <c r="S123">
        <v>108</v>
      </c>
      <c r="T123" t="s">
        <v>245</v>
      </c>
      <c r="U123" t="s">
        <v>244</v>
      </c>
      <c r="V123" t="s">
        <v>246</v>
      </c>
      <c r="W123" t="s">
        <v>39</v>
      </c>
      <c r="X123" t="s">
        <v>247</v>
      </c>
      <c r="Y123" t="s">
        <v>41</v>
      </c>
      <c r="Z123">
        <f>COUNTIF(P:P,P123)</f>
        <v>1</v>
      </c>
    </row>
    <row r="124" spans="1:26" x14ac:dyDescent="0.2">
      <c r="A124">
        <v>53952</v>
      </c>
      <c r="B124" t="s">
        <v>25</v>
      </c>
      <c r="C124" t="s">
        <v>26</v>
      </c>
      <c r="D124" t="s">
        <v>70</v>
      </c>
      <c r="E124" t="s">
        <v>28</v>
      </c>
      <c r="F124" t="s">
        <v>71</v>
      </c>
      <c r="I124">
        <v>9606</v>
      </c>
      <c r="J124" t="s">
        <v>31</v>
      </c>
      <c r="K124">
        <v>9606</v>
      </c>
      <c r="L124" t="s">
        <v>32</v>
      </c>
      <c r="M124">
        <v>9606</v>
      </c>
      <c r="N124" t="s">
        <v>33</v>
      </c>
      <c r="P124" t="s">
        <v>72</v>
      </c>
      <c r="Q124" t="s">
        <v>35</v>
      </c>
      <c r="R124" t="s">
        <v>73</v>
      </c>
      <c r="S124">
        <v>107</v>
      </c>
      <c r="T124" t="s">
        <v>74</v>
      </c>
      <c r="U124" t="s">
        <v>73</v>
      </c>
      <c r="V124" t="s">
        <v>75</v>
      </c>
      <c r="W124" t="s">
        <v>39</v>
      </c>
      <c r="X124" t="s">
        <v>76</v>
      </c>
      <c r="Y124" t="s">
        <v>41</v>
      </c>
      <c r="Z124">
        <f>COUNTIF(P:P,P124)</f>
        <v>2</v>
      </c>
    </row>
    <row r="125" spans="1:26" x14ac:dyDescent="0.2">
      <c r="A125">
        <v>358552</v>
      </c>
      <c r="B125" t="s">
        <v>25</v>
      </c>
      <c r="C125" t="s">
        <v>26</v>
      </c>
      <c r="D125" t="s">
        <v>630</v>
      </c>
      <c r="E125" t="s">
        <v>28</v>
      </c>
      <c r="F125" t="s">
        <v>71</v>
      </c>
      <c r="I125">
        <v>9606</v>
      </c>
      <c r="J125" t="s">
        <v>31</v>
      </c>
      <c r="K125">
        <v>9606</v>
      </c>
      <c r="L125" t="s">
        <v>32</v>
      </c>
      <c r="M125">
        <v>9606</v>
      </c>
      <c r="N125" t="s">
        <v>33</v>
      </c>
      <c r="P125" t="s">
        <v>72</v>
      </c>
      <c r="Q125" t="s">
        <v>35</v>
      </c>
      <c r="R125" t="s">
        <v>73</v>
      </c>
      <c r="S125">
        <v>107</v>
      </c>
      <c r="T125" t="s">
        <v>74</v>
      </c>
      <c r="U125" t="s">
        <v>73</v>
      </c>
      <c r="V125" t="s">
        <v>75</v>
      </c>
      <c r="W125" t="s">
        <v>39</v>
      </c>
      <c r="X125" t="s">
        <v>76</v>
      </c>
      <c r="Y125" t="s">
        <v>41</v>
      </c>
      <c r="Z125">
        <f>COUNTIF(P:P,P125)</f>
        <v>2</v>
      </c>
    </row>
    <row r="126" spans="1:26" x14ac:dyDescent="0.2">
      <c r="A126">
        <v>291506</v>
      </c>
      <c r="B126" t="s">
        <v>137</v>
      </c>
      <c r="C126" t="s">
        <v>26</v>
      </c>
      <c r="D126" t="s">
        <v>442</v>
      </c>
      <c r="E126" t="s">
        <v>28</v>
      </c>
      <c r="F126" t="s">
        <v>443</v>
      </c>
      <c r="I126">
        <v>10090</v>
      </c>
      <c r="J126" t="s">
        <v>126</v>
      </c>
      <c r="K126">
        <v>10090</v>
      </c>
      <c r="L126" t="s">
        <v>127</v>
      </c>
      <c r="M126">
        <v>10090</v>
      </c>
      <c r="N126" t="s">
        <v>128</v>
      </c>
      <c r="P126" t="s">
        <v>444</v>
      </c>
      <c r="Q126" t="s">
        <v>35</v>
      </c>
      <c r="R126" t="s">
        <v>445</v>
      </c>
      <c r="S126">
        <v>107</v>
      </c>
      <c r="T126" t="s">
        <v>446</v>
      </c>
      <c r="U126" t="s">
        <v>445</v>
      </c>
      <c r="V126" t="s">
        <v>447</v>
      </c>
      <c r="W126" t="s">
        <v>39</v>
      </c>
      <c r="X126" t="s">
        <v>448</v>
      </c>
      <c r="Y126" t="s">
        <v>145</v>
      </c>
      <c r="Z126">
        <f>COUNTIF(P:P,P126)</f>
        <v>1</v>
      </c>
    </row>
    <row r="127" spans="1:26" x14ac:dyDescent="0.2">
      <c r="A127">
        <v>423855</v>
      </c>
      <c r="B127" t="s">
        <v>25</v>
      </c>
      <c r="C127" t="s">
        <v>26</v>
      </c>
      <c r="D127">
        <v>186133</v>
      </c>
      <c r="E127" t="s">
        <v>28</v>
      </c>
      <c r="F127" t="s">
        <v>789</v>
      </c>
      <c r="I127">
        <v>9606</v>
      </c>
      <c r="J127" t="s">
        <v>31</v>
      </c>
      <c r="K127">
        <v>9606</v>
      </c>
      <c r="L127" t="s">
        <v>32</v>
      </c>
      <c r="M127">
        <v>9606</v>
      </c>
      <c r="N127" t="s">
        <v>33</v>
      </c>
      <c r="P127" t="s">
        <v>790</v>
      </c>
      <c r="Q127" t="s">
        <v>35</v>
      </c>
      <c r="R127" t="s">
        <v>791</v>
      </c>
      <c r="S127">
        <v>106</v>
      </c>
      <c r="T127" t="s">
        <v>792</v>
      </c>
      <c r="U127" t="s">
        <v>791</v>
      </c>
      <c r="V127" t="s">
        <v>793</v>
      </c>
      <c r="W127" t="s">
        <v>39</v>
      </c>
      <c r="X127" t="s">
        <v>794</v>
      </c>
      <c r="Y127" t="s">
        <v>41</v>
      </c>
      <c r="Z127">
        <f>COUNTIF(P:P,P127)</f>
        <v>1</v>
      </c>
    </row>
    <row r="128" spans="1:26" x14ac:dyDescent="0.2">
      <c r="A128">
        <v>379806</v>
      </c>
      <c r="B128" t="s">
        <v>25</v>
      </c>
      <c r="C128" t="s">
        <v>26</v>
      </c>
      <c r="D128" t="s">
        <v>679</v>
      </c>
      <c r="E128" t="s">
        <v>28</v>
      </c>
      <c r="F128" t="s">
        <v>680</v>
      </c>
      <c r="H128" t="s">
        <v>681</v>
      </c>
      <c r="I128">
        <v>9606</v>
      </c>
      <c r="J128" t="s">
        <v>31</v>
      </c>
      <c r="K128">
        <v>9606</v>
      </c>
      <c r="L128" t="s">
        <v>32</v>
      </c>
      <c r="M128">
        <v>9606</v>
      </c>
      <c r="N128" t="s">
        <v>33</v>
      </c>
      <c r="P128" t="s">
        <v>682</v>
      </c>
      <c r="Q128" t="s">
        <v>35</v>
      </c>
      <c r="R128" t="s">
        <v>683</v>
      </c>
      <c r="S128">
        <v>106</v>
      </c>
      <c r="T128" t="s">
        <v>684</v>
      </c>
      <c r="U128" t="s">
        <v>683</v>
      </c>
      <c r="V128" t="s">
        <v>685</v>
      </c>
      <c r="W128" t="s">
        <v>39</v>
      </c>
      <c r="X128" t="s">
        <v>686</v>
      </c>
      <c r="Y128" t="s">
        <v>41</v>
      </c>
      <c r="Z128">
        <f>COUNTIF(P:P,P128)</f>
        <v>1</v>
      </c>
    </row>
    <row r="129" spans="1:26" x14ac:dyDescent="0.2">
      <c r="A129">
        <v>323197</v>
      </c>
      <c r="B129" t="s">
        <v>25</v>
      </c>
      <c r="C129" t="s">
        <v>26</v>
      </c>
      <c r="D129" t="s">
        <v>551</v>
      </c>
      <c r="E129" t="s">
        <v>28</v>
      </c>
      <c r="F129" t="s">
        <v>552</v>
      </c>
      <c r="I129">
        <v>9606</v>
      </c>
      <c r="J129" t="s">
        <v>31</v>
      </c>
      <c r="K129">
        <v>9606</v>
      </c>
      <c r="L129" t="s">
        <v>32</v>
      </c>
      <c r="M129">
        <v>9606</v>
      </c>
      <c r="N129" t="s">
        <v>33</v>
      </c>
      <c r="P129" t="s">
        <v>553</v>
      </c>
      <c r="Q129" t="s">
        <v>35</v>
      </c>
      <c r="R129" t="s">
        <v>554</v>
      </c>
      <c r="S129">
        <v>106</v>
      </c>
      <c r="T129" t="s">
        <v>555</v>
      </c>
      <c r="U129" t="s">
        <v>554</v>
      </c>
      <c r="V129" t="s">
        <v>556</v>
      </c>
      <c r="W129" t="s">
        <v>39</v>
      </c>
      <c r="X129" t="s">
        <v>557</v>
      </c>
      <c r="Y129" t="s">
        <v>41</v>
      </c>
      <c r="Z129">
        <f>COUNTIF(P:P,P129)</f>
        <v>3</v>
      </c>
    </row>
    <row r="130" spans="1:26" x14ac:dyDescent="0.2">
      <c r="A130">
        <v>374053</v>
      </c>
      <c r="B130" t="s">
        <v>25</v>
      </c>
      <c r="C130" t="s">
        <v>26</v>
      </c>
      <c r="D130" t="s">
        <v>654</v>
      </c>
      <c r="E130" t="s">
        <v>28</v>
      </c>
      <c r="F130" t="s">
        <v>552</v>
      </c>
      <c r="I130">
        <v>9606</v>
      </c>
      <c r="J130" t="s">
        <v>31</v>
      </c>
      <c r="K130">
        <v>9606</v>
      </c>
      <c r="L130" t="s">
        <v>32</v>
      </c>
      <c r="M130">
        <v>9606</v>
      </c>
      <c r="N130" t="s">
        <v>33</v>
      </c>
      <c r="P130" t="s">
        <v>553</v>
      </c>
      <c r="Q130" t="s">
        <v>35</v>
      </c>
      <c r="R130" t="s">
        <v>554</v>
      </c>
      <c r="S130">
        <v>106</v>
      </c>
      <c r="T130" t="s">
        <v>555</v>
      </c>
      <c r="U130" t="s">
        <v>554</v>
      </c>
      <c r="V130" t="s">
        <v>556</v>
      </c>
      <c r="W130" t="s">
        <v>39</v>
      </c>
      <c r="X130" t="s">
        <v>557</v>
      </c>
      <c r="Y130" t="s">
        <v>41</v>
      </c>
      <c r="Z130">
        <f>COUNTIF(P:P,P130)</f>
        <v>3</v>
      </c>
    </row>
    <row r="131" spans="1:26" x14ac:dyDescent="0.2">
      <c r="A131">
        <v>379807</v>
      </c>
      <c r="B131" t="s">
        <v>25</v>
      </c>
      <c r="C131" t="s">
        <v>26</v>
      </c>
      <c r="D131" t="s">
        <v>687</v>
      </c>
      <c r="E131" t="s">
        <v>28</v>
      </c>
      <c r="F131" t="s">
        <v>688</v>
      </c>
      <c r="I131">
        <v>9606</v>
      </c>
      <c r="J131" t="s">
        <v>31</v>
      </c>
      <c r="K131">
        <v>9606</v>
      </c>
      <c r="L131" t="s">
        <v>32</v>
      </c>
      <c r="M131">
        <v>9606</v>
      </c>
      <c r="N131" t="s">
        <v>33</v>
      </c>
      <c r="P131" t="s">
        <v>553</v>
      </c>
      <c r="Q131" t="s">
        <v>35</v>
      </c>
      <c r="R131" t="s">
        <v>554</v>
      </c>
      <c r="S131">
        <v>106</v>
      </c>
      <c r="T131" t="s">
        <v>555</v>
      </c>
      <c r="U131" t="s">
        <v>554</v>
      </c>
      <c r="V131" t="s">
        <v>556</v>
      </c>
      <c r="W131" t="s">
        <v>39</v>
      </c>
      <c r="X131" t="s">
        <v>557</v>
      </c>
      <c r="Y131" t="s">
        <v>41</v>
      </c>
      <c r="Z131">
        <f>COUNTIF(P:P,P131)</f>
        <v>3</v>
      </c>
    </row>
    <row r="132" spans="1:26" x14ac:dyDescent="0.2">
      <c r="A132">
        <v>323196</v>
      </c>
      <c r="B132" t="s">
        <v>25</v>
      </c>
      <c r="C132" t="s">
        <v>26</v>
      </c>
      <c r="D132" t="s">
        <v>544</v>
      </c>
      <c r="E132" t="s">
        <v>28</v>
      </c>
      <c r="F132" t="s">
        <v>545</v>
      </c>
      <c r="I132">
        <v>9606</v>
      </c>
      <c r="J132" t="s">
        <v>31</v>
      </c>
      <c r="K132">
        <v>9606</v>
      </c>
      <c r="L132" t="s">
        <v>32</v>
      </c>
      <c r="M132">
        <v>9606</v>
      </c>
      <c r="N132" t="s">
        <v>33</v>
      </c>
      <c r="P132" t="s">
        <v>546</v>
      </c>
      <c r="Q132" t="s">
        <v>35</v>
      </c>
      <c r="R132" t="s">
        <v>547</v>
      </c>
      <c r="S132">
        <v>106</v>
      </c>
      <c r="T132" t="s">
        <v>548</v>
      </c>
      <c r="U132" t="s">
        <v>547</v>
      </c>
      <c r="V132" t="s">
        <v>549</v>
      </c>
      <c r="W132" t="s">
        <v>39</v>
      </c>
      <c r="X132" t="s">
        <v>550</v>
      </c>
      <c r="Y132" t="s">
        <v>41</v>
      </c>
      <c r="Z132">
        <f>COUNTIF(P:P,P132)</f>
        <v>2</v>
      </c>
    </row>
    <row r="133" spans="1:26" x14ac:dyDescent="0.2">
      <c r="A133">
        <v>376902</v>
      </c>
      <c r="B133" t="s">
        <v>25</v>
      </c>
      <c r="C133" t="s">
        <v>26</v>
      </c>
      <c r="D133" t="s">
        <v>665</v>
      </c>
      <c r="E133" t="s">
        <v>28</v>
      </c>
      <c r="F133" t="s">
        <v>545</v>
      </c>
      <c r="I133">
        <v>9606</v>
      </c>
      <c r="J133" t="s">
        <v>31</v>
      </c>
      <c r="K133">
        <v>9606</v>
      </c>
      <c r="L133" t="s">
        <v>32</v>
      </c>
      <c r="M133">
        <v>9606</v>
      </c>
      <c r="N133" t="s">
        <v>33</v>
      </c>
      <c r="P133" t="s">
        <v>546</v>
      </c>
      <c r="Q133" t="s">
        <v>35</v>
      </c>
      <c r="R133" t="s">
        <v>547</v>
      </c>
      <c r="S133">
        <v>106</v>
      </c>
      <c r="T133" t="s">
        <v>548</v>
      </c>
      <c r="U133" t="s">
        <v>547</v>
      </c>
      <c r="V133" t="s">
        <v>549</v>
      </c>
      <c r="W133" t="s">
        <v>39</v>
      </c>
      <c r="X133" t="s">
        <v>550</v>
      </c>
      <c r="Y133" t="s">
        <v>41</v>
      </c>
      <c r="Z133">
        <f>COUNTIF(P:P,P133)</f>
        <v>2</v>
      </c>
    </row>
    <row r="134" spans="1:26" x14ac:dyDescent="0.2">
      <c r="A134">
        <v>246939</v>
      </c>
      <c r="B134" t="s">
        <v>42</v>
      </c>
      <c r="C134" t="s">
        <v>26</v>
      </c>
      <c r="D134" t="s">
        <v>220</v>
      </c>
      <c r="E134" t="s">
        <v>28</v>
      </c>
      <c r="F134" t="s">
        <v>221</v>
      </c>
      <c r="I134">
        <v>9606</v>
      </c>
      <c r="J134" t="s">
        <v>31</v>
      </c>
      <c r="K134">
        <v>9606</v>
      </c>
      <c r="L134" t="s">
        <v>32</v>
      </c>
      <c r="M134">
        <v>9606</v>
      </c>
      <c r="N134" t="s">
        <v>33</v>
      </c>
      <c r="P134" t="s">
        <v>222</v>
      </c>
      <c r="Q134" t="s">
        <v>35</v>
      </c>
      <c r="R134" t="s">
        <v>223</v>
      </c>
      <c r="S134">
        <v>22</v>
      </c>
      <c r="T134" t="s">
        <v>224</v>
      </c>
      <c r="U134" t="s">
        <v>223</v>
      </c>
      <c r="V134" t="s">
        <v>225</v>
      </c>
      <c r="W134" t="s">
        <v>61</v>
      </c>
      <c r="X134" t="s">
        <v>226</v>
      </c>
      <c r="Y134" t="s">
        <v>41</v>
      </c>
      <c r="Z134">
        <f>COUNTIF(P:P,P134)</f>
        <v>1</v>
      </c>
    </row>
    <row r="135" spans="1:26" x14ac:dyDescent="0.2">
      <c r="A135">
        <v>6513</v>
      </c>
      <c r="B135" t="s">
        <v>42</v>
      </c>
      <c r="C135" t="s">
        <v>26</v>
      </c>
      <c r="D135" t="s">
        <v>43</v>
      </c>
      <c r="E135" t="s">
        <v>28</v>
      </c>
      <c r="F135" t="s">
        <v>44</v>
      </c>
      <c r="H135" t="s">
        <v>45</v>
      </c>
      <c r="I135">
        <v>9606</v>
      </c>
      <c r="J135" t="s">
        <v>31</v>
      </c>
      <c r="K135">
        <v>9606</v>
      </c>
      <c r="L135" t="s">
        <v>32</v>
      </c>
      <c r="M135">
        <v>9606</v>
      </c>
      <c r="N135" t="s">
        <v>46</v>
      </c>
      <c r="P135" t="s">
        <v>47</v>
      </c>
      <c r="Q135" t="s">
        <v>48</v>
      </c>
      <c r="Z135">
        <f>COUNTIF(P:P,P135)</f>
        <v>3</v>
      </c>
    </row>
    <row r="136" spans="1:26" x14ac:dyDescent="0.2">
      <c r="A136">
        <v>240608</v>
      </c>
      <c r="B136" t="s">
        <v>91</v>
      </c>
      <c r="C136" t="s">
        <v>26</v>
      </c>
      <c r="D136" t="s">
        <v>92</v>
      </c>
      <c r="E136" t="s">
        <v>28</v>
      </c>
      <c r="F136" t="s">
        <v>93</v>
      </c>
      <c r="H136" t="s">
        <v>94</v>
      </c>
      <c r="I136">
        <v>9913</v>
      </c>
      <c r="J136" t="s">
        <v>95</v>
      </c>
      <c r="K136">
        <v>9913</v>
      </c>
      <c r="L136" t="s">
        <v>96</v>
      </c>
      <c r="M136">
        <v>9913</v>
      </c>
      <c r="N136" t="s">
        <v>97</v>
      </c>
      <c r="P136" t="s">
        <v>98</v>
      </c>
      <c r="Q136" t="s">
        <v>48</v>
      </c>
      <c r="Z136">
        <f>COUNTIF(P:P,P136)</f>
        <v>1</v>
      </c>
    </row>
    <row r="137" spans="1:26" hidden="1" x14ac:dyDescent="0.2">
      <c r="A137">
        <v>244875</v>
      </c>
      <c r="B137" t="s">
        <v>123</v>
      </c>
      <c r="C137" t="s">
        <v>26</v>
      </c>
      <c r="D137" t="s">
        <v>124</v>
      </c>
      <c r="E137" t="s">
        <v>28</v>
      </c>
      <c r="F137" t="s">
        <v>125</v>
      </c>
      <c r="I137">
        <v>10090</v>
      </c>
      <c r="J137" t="s">
        <v>126</v>
      </c>
      <c r="K137">
        <v>10090</v>
      </c>
      <c r="L137" t="s">
        <v>127</v>
      </c>
      <c r="M137">
        <v>10090</v>
      </c>
      <c r="N137" t="s">
        <v>128</v>
      </c>
      <c r="P137" t="s">
        <v>129</v>
      </c>
      <c r="Q137" t="s">
        <v>48</v>
      </c>
      <c r="Z137">
        <f>COUNTIF(P:P,P137)</f>
        <v>7</v>
      </c>
    </row>
    <row r="138" spans="1:26" hidden="1" x14ac:dyDescent="0.2">
      <c r="A138">
        <v>253055</v>
      </c>
      <c r="B138" t="s">
        <v>306</v>
      </c>
      <c r="C138" t="s">
        <v>26</v>
      </c>
      <c r="D138" t="s">
        <v>307</v>
      </c>
      <c r="E138" t="s">
        <v>28</v>
      </c>
      <c r="F138" t="s">
        <v>308</v>
      </c>
      <c r="I138">
        <v>10116</v>
      </c>
      <c r="J138" t="s">
        <v>211</v>
      </c>
      <c r="K138">
        <v>10116</v>
      </c>
      <c r="L138" t="s">
        <v>212</v>
      </c>
      <c r="M138">
        <v>10116</v>
      </c>
      <c r="N138" t="s">
        <v>213</v>
      </c>
      <c r="P138" t="s">
        <v>309</v>
      </c>
      <c r="Q138" t="s">
        <v>48</v>
      </c>
      <c r="Z138">
        <f>COUNTIF(P:P,P138)</f>
        <v>18</v>
      </c>
    </row>
    <row r="139" spans="1:26" hidden="1" x14ac:dyDescent="0.2">
      <c r="A139">
        <v>253330</v>
      </c>
      <c r="B139" t="s">
        <v>310</v>
      </c>
      <c r="C139" t="s">
        <v>26</v>
      </c>
      <c r="D139" t="s">
        <v>311</v>
      </c>
      <c r="E139" t="s">
        <v>28</v>
      </c>
      <c r="F139" t="s">
        <v>312</v>
      </c>
      <c r="I139">
        <v>9606</v>
      </c>
      <c r="J139" t="s">
        <v>31</v>
      </c>
      <c r="K139">
        <v>9606</v>
      </c>
      <c r="L139" t="s">
        <v>32</v>
      </c>
      <c r="M139">
        <v>9606</v>
      </c>
      <c r="N139" t="s">
        <v>33</v>
      </c>
      <c r="P139" t="s">
        <v>313</v>
      </c>
      <c r="Q139" t="s">
        <v>48</v>
      </c>
      <c r="Z139">
        <f>COUNTIF(P:P,P139)</f>
        <v>19</v>
      </c>
    </row>
    <row r="140" spans="1:26" hidden="1" x14ac:dyDescent="0.2">
      <c r="A140">
        <v>253522</v>
      </c>
      <c r="B140" t="s">
        <v>306</v>
      </c>
      <c r="C140" t="s">
        <v>26</v>
      </c>
      <c r="D140" t="s">
        <v>314</v>
      </c>
      <c r="E140" t="s">
        <v>28</v>
      </c>
      <c r="F140" t="s">
        <v>315</v>
      </c>
      <c r="H140" t="s">
        <v>316</v>
      </c>
      <c r="I140">
        <v>10116</v>
      </c>
      <c r="J140" t="s">
        <v>211</v>
      </c>
      <c r="K140">
        <v>10116</v>
      </c>
      <c r="L140" t="s">
        <v>212</v>
      </c>
      <c r="M140">
        <v>10116</v>
      </c>
      <c r="N140" t="s">
        <v>213</v>
      </c>
      <c r="P140" t="s">
        <v>309</v>
      </c>
      <c r="Q140" t="s">
        <v>48</v>
      </c>
      <c r="Z140">
        <f>COUNTIF(P:P,P140)</f>
        <v>18</v>
      </c>
    </row>
    <row r="141" spans="1:26" hidden="1" x14ac:dyDescent="0.2">
      <c r="A141">
        <v>253689</v>
      </c>
      <c r="B141" t="s">
        <v>310</v>
      </c>
      <c r="C141" t="s">
        <v>26</v>
      </c>
      <c r="D141" t="s">
        <v>317</v>
      </c>
      <c r="E141" t="s">
        <v>28</v>
      </c>
      <c r="F141" t="s">
        <v>93</v>
      </c>
      <c r="I141">
        <v>9606</v>
      </c>
      <c r="J141" t="s">
        <v>31</v>
      </c>
      <c r="K141">
        <v>9606</v>
      </c>
      <c r="L141" t="s">
        <v>32</v>
      </c>
      <c r="M141">
        <v>9606</v>
      </c>
      <c r="N141" t="s">
        <v>33</v>
      </c>
      <c r="P141" t="s">
        <v>313</v>
      </c>
      <c r="Q141" t="s">
        <v>48</v>
      </c>
      <c r="Z141">
        <f>COUNTIF(P:P,P141)</f>
        <v>19</v>
      </c>
    </row>
    <row r="142" spans="1:26" hidden="1" x14ac:dyDescent="0.2">
      <c r="A142">
        <v>253747</v>
      </c>
      <c r="B142" t="s">
        <v>310</v>
      </c>
      <c r="C142" t="s">
        <v>26</v>
      </c>
      <c r="D142" t="s">
        <v>318</v>
      </c>
      <c r="E142" t="s">
        <v>28</v>
      </c>
      <c r="F142" t="s">
        <v>319</v>
      </c>
      <c r="I142">
        <v>9606</v>
      </c>
      <c r="J142" t="s">
        <v>31</v>
      </c>
      <c r="K142">
        <v>9606</v>
      </c>
      <c r="L142" t="s">
        <v>32</v>
      </c>
      <c r="M142">
        <v>9606</v>
      </c>
      <c r="N142" t="s">
        <v>33</v>
      </c>
      <c r="P142" t="s">
        <v>313</v>
      </c>
      <c r="Q142" t="s">
        <v>48</v>
      </c>
      <c r="Z142">
        <f>COUNTIF(P:P,P142)</f>
        <v>19</v>
      </c>
    </row>
    <row r="143" spans="1:26" hidden="1" x14ac:dyDescent="0.2">
      <c r="A143">
        <v>254257</v>
      </c>
      <c r="B143" t="s">
        <v>306</v>
      </c>
      <c r="C143" t="s">
        <v>26</v>
      </c>
      <c r="D143" t="s">
        <v>324</v>
      </c>
      <c r="E143" t="s">
        <v>28</v>
      </c>
      <c r="F143" t="s">
        <v>325</v>
      </c>
      <c r="I143">
        <v>10116</v>
      </c>
      <c r="J143" t="s">
        <v>211</v>
      </c>
      <c r="K143">
        <v>10116</v>
      </c>
      <c r="L143" t="s">
        <v>212</v>
      </c>
      <c r="M143">
        <v>10116</v>
      </c>
      <c r="N143" t="s">
        <v>213</v>
      </c>
      <c r="P143" t="s">
        <v>309</v>
      </c>
      <c r="Q143" t="s">
        <v>48</v>
      </c>
      <c r="Z143">
        <f>COUNTIF(P:P,P143)</f>
        <v>18</v>
      </c>
    </row>
    <row r="144" spans="1:26" hidden="1" x14ac:dyDescent="0.2">
      <c r="A144">
        <v>254589</v>
      </c>
      <c r="B144" t="s">
        <v>310</v>
      </c>
      <c r="C144" t="s">
        <v>26</v>
      </c>
      <c r="D144" t="s">
        <v>326</v>
      </c>
      <c r="E144" t="s">
        <v>28</v>
      </c>
      <c r="F144" t="s">
        <v>327</v>
      </c>
      <c r="I144">
        <v>9606</v>
      </c>
      <c r="J144" t="s">
        <v>31</v>
      </c>
      <c r="K144">
        <v>9606</v>
      </c>
      <c r="L144" t="s">
        <v>32</v>
      </c>
      <c r="M144">
        <v>9606</v>
      </c>
      <c r="N144" t="s">
        <v>33</v>
      </c>
      <c r="P144" t="s">
        <v>313</v>
      </c>
      <c r="Q144" t="s">
        <v>48</v>
      </c>
      <c r="Z144">
        <f>COUNTIF(P:P,P144)</f>
        <v>19</v>
      </c>
    </row>
    <row r="145" spans="1:26" hidden="1" x14ac:dyDescent="0.2">
      <c r="A145">
        <v>254618</v>
      </c>
      <c r="B145" t="s">
        <v>306</v>
      </c>
      <c r="C145" t="s">
        <v>26</v>
      </c>
      <c r="D145" t="s">
        <v>328</v>
      </c>
      <c r="E145" t="s">
        <v>28</v>
      </c>
      <c r="F145" t="s">
        <v>329</v>
      </c>
      <c r="I145">
        <v>10116</v>
      </c>
      <c r="J145" t="s">
        <v>211</v>
      </c>
      <c r="K145">
        <v>10116</v>
      </c>
      <c r="L145" t="s">
        <v>212</v>
      </c>
      <c r="M145">
        <v>10116</v>
      </c>
      <c r="N145" t="s">
        <v>213</v>
      </c>
      <c r="P145" t="s">
        <v>309</v>
      </c>
      <c r="Q145" t="s">
        <v>48</v>
      </c>
      <c r="Z145">
        <f>COUNTIF(P:P,P145)</f>
        <v>18</v>
      </c>
    </row>
    <row r="146" spans="1:26" hidden="1" x14ac:dyDescent="0.2">
      <c r="A146">
        <v>255112</v>
      </c>
      <c r="B146" t="s">
        <v>306</v>
      </c>
      <c r="C146" t="s">
        <v>26</v>
      </c>
      <c r="D146" t="s">
        <v>330</v>
      </c>
      <c r="E146" t="s">
        <v>28</v>
      </c>
      <c r="F146" t="s">
        <v>331</v>
      </c>
      <c r="I146">
        <v>10116</v>
      </c>
      <c r="J146" t="s">
        <v>211</v>
      </c>
      <c r="K146">
        <v>10116</v>
      </c>
      <c r="L146" t="s">
        <v>212</v>
      </c>
      <c r="M146">
        <v>10116</v>
      </c>
      <c r="N146" t="s">
        <v>213</v>
      </c>
      <c r="P146" t="s">
        <v>309</v>
      </c>
      <c r="Q146" t="s">
        <v>48</v>
      </c>
      <c r="Z146">
        <f>COUNTIF(P:P,P146)</f>
        <v>18</v>
      </c>
    </row>
    <row r="147" spans="1:26" hidden="1" x14ac:dyDescent="0.2">
      <c r="A147">
        <v>255177</v>
      </c>
      <c r="B147" t="s">
        <v>123</v>
      </c>
      <c r="C147" t="s">
        <v>26</v>
      </c>
      <c r="D147" t="s">
        <v>332</v>
      </c>
      <c r="E147" t="s">
        <v>28</v>
      </c>
      <c r="F147" t="s">
        <v>333</v>
      </c>
      <c r="I147">
        <v>10090</v>
      </c>
      <c r="J147" t="s">
        <v>126</v>
      </c>
      <c r="K147">
        <v>10090</v>
      </c>
      <c r="L147" t="s">
        <v>127</v>
      </c>
      <c r="M147">
        <v>10090</v>
      </c>
      <c r="N147" t="s">
        <v>128</v>
      </c>
      <c r="P147" t="s">
        <v>129</v>
      </c>
      <c r="Q147" t="s">
        <v>48</v>
      </c>
      <c r="Z147">
        <f>COUNTIF(P:P,P147)</f>
        <v>7</v>
      </c>
    </row>
    <row r="148" spans="1:26" hidden="1" x14ac:dyDescent="0.2">
      <c r="A148">
        <v>255196</v>
      </c>
      <c r="B148" t="s">
        <v>306</v>
      </c>
      <c r="C148" t="s">
        <v>26</v>
      </c>
      <c r="D148" t="s">
        <v>334</v>
      </c>
      <c r="E148" t="s">
        <v>28</v>
      </c>
      <c r="F148" t="s">
        <v>335</v>
      </c>
      <c r="I148">
        <v>10116</v>
      </c>
      <c r="J148" t="s">
        <v>211</v>
      </c>
      <c r="K148">
        <v>10116</v>
      </c>
      <c r="L148" t="s">
        <v>212</v>
      </c>
      <c r="M148">
        <v>10116</v>
      </c>
      <c r="N148" t="s">
        <v>213</v>
      </c>
      <c r="P148" t="s">
        <v>309</v>
      </c>
      <c r="Q148" t="s">
        <v>48</v>
      </c>
      <c r="Z148">
        <f>COUNTIF(P:P,P148)</f>
        <v>18</v>
      </c>
    </row>
    <row r="149" spans="1:26" x14ac:dyDescent="0.2">
      <c r="A149">
        <v>258621</v>
      </c>
      <c r="B149" t="s">
        <v>42</v>
      </c>
      <c r="C149" t="s">
        <v>26</v>
      </c>
      <c r="D149" t="s">
        <v>363</v>
      </c>
      <c r="E149" t="s">
        <v>28</v>
      </c>
      <c r="F149" t="s">
        <v>364</v>
      </c>
      <c r="G149" t="s">
        <v>365</v>
      </c>
      <c r="I149">
        <v>9606</v>
      </c>
      <c r="J149" t="s">
        <v>31</v>
      </c>
      <c r="K149">
        <v>9606</v>
      </c>
      <c r="L149" t="s">
        <v>32</v>
      </c>
      <c r="M149">
        <v>9606</v>
      </c>
      <c r="N149" t="s">
        <v>33</v>
      </c>
      <c r="P149" t="s">
        <v>25</v>
      </c>
      <c r="Q149" t="s">
        <v>48</v>
      </c>
      <c r="Z149">
        <f>COUNTIF(P:P,P149)</f>
        <v>1</v>
      </c>
    </row>
    <row r="150" spans="1:26" hidden="1" x14ac:dyDescent="0.2">
      <c r="A150">
        <v>290472</v>
      </c>
      <c r="B150" t="s">
        <v>310</v>
      </c>
      <c r="C150" t="s">
        <v>26</v>
      </c>
      <c r="D150" t="s">
        <v>435</v>
      </c>
      <c r="E150" t="s">
        <v>28</v>
      </c>
      <c r="F150" t="s">
        <v>93</v>
      </c>
      <c r="I150">
        <v>9606</v>
      </c>
      <c r="J150" t="s">
        <v>31</v>
      </c>
      <c r="K150">
        <v>9606</v>
      </c>
      <c r="L150" t="s">
        <v>32</v>
      </c>
      <c r="M150">
        <v>9606</v>
      </c>
      <c r="N150" t="s">
        <v>33</v>
      </c>
      <c r="P150" t="s">
        <v>313</v>
      </c>
      <c r="Q150" t="s">
        <v>48</v>
      </c>
      <c r="Z150">
        <f>COUNTIF(P:P,P150)</f>
        <v>19</v>
      </c>
    </row>
    <row r="151" spans="1:26" hidden="1" x14ac:dyDescent="0.2">
      <c r="A151">
        <v>291694</v>
      </c>
      <c r="B151" t="s">
        <v>310</v>
      </c>
      <c r="C151" t="s">
        <v>26</v>
      </c>
      <c r="D151" t="s">
        <v>452</v>
      </c>
      <c r="E151" t="s">
        <v>28</v>
      </c>
      <c r="F151" t="s">
        <v>453</v>
      </c>
      <c r="I151">
        <v>9606</v>
      </c>
      <c r="J151" t="s">
        <v>31</v>
      </c>
      <c r="K151">
        <v>9606</v>
      </c>
      <c r="L151" t="s">
        <v>32</v>
      </c>
      <c r="M151">
        <v>9606</v>
      </c>
      <c r="N151" t="s">
        <v>33</v>
      </c>
      <c r="P151" t="s">
        <v>313</v>
      </c>
      <c r="Q151" t="s">
        <v>48</v>
      </c>
      <c r="Z151">
        <f>COUNTIF(P:P,P151)</f>
        <v>19</v>
      </c>
    </row>
    <row r="152" spans="1:26" hidden="1" x14ac:dyDescent="0.2">
      <c r="A152">
        <v>291723</v>
      </c>
      <c r="B152" t="s">
        <v>310</v>
      </c>
      <c r="C152" t="s">
        <v>26</v>
      </c>
      <c r="D152" t="s">
        <v>454</v>
      </c>
      <c r="E152" t="s">
        <v>28</v>
      </c>
      <c r="F152" t="s">
        <v>455</v>
      </c>
      <c r="I152">
        <v>9606</v>
      </c>
      <c r="J152" t="s">
        <v>31</v>
      </c>
      <c r="K152">
        <v>9606</v>
      </c>
      <c r="L152" t="s">
        <v>32</v>
      </c>
      <c r="M152">
        <v>9606</v>
      </c>
      <c r="N152" t="s">
        <v>33</v>
      </c>
      <c r="P152" t="s">
        <v>313</v>
      </c>
      <c r="Q152" t="s">
        <v>48</v>
      </c>
      <c r="Z152">
        <f>COUNTIF(P:P,P152)</f>
        <v>19</v>
      </c>
    </row>
    <row r="153" spans="1:26" hidden="1" x14ac:dyDescent="0.2">
      <c r="A153">
        <v>292559</v>
      </c>
      <c r="B153" t="s">
        <v>306</v>
      </c>
      <c r="C153" t="s">
        <v>26</v>
      </c>
      <c r="D153" t="s">
        <v>456</v>
      </c>
      <c r="E153" t="s">
        <v>28</v>
      </c>
      <c r="F153" t="s">
        <v>457</v>
      </c>
      <c r="I153">
        <v>10116</v>
      </c>
      <c r="J153" t="s">
        <v>211</v>
      </c>
      <c r="K153">
        <v>10116</v>
      </c>
      <c r="L153" t="s">
        <v>212</v>
      </c>
      <c r="M153">
        <v>10116</v>
      </c>
      <c r="N153" t="s">
        <v>458</v>
      </c>
      <c r="P153" t="s">
        <v>309</v>
      </c>
      <c r="Q153" t="s">
        <v>48</v>
      </c>
      <c r="Z153">
        <f>COUNTIF(P:P,P153)</f>
        <v>18</v>
      </c>
    </row>
    <row r="154" spans="1:26" x14ac:dyDescent="0.2">
      <c r="A154">
        <v>299083</v>
      </c>
      <c r="B154" t="s">
        <v>484</v>
      </c>
      <c r="C154" t="s">
        <v>26</v>
      </c>
      <c r="D154" t="s">
        <v>485</v>
      </c>
      <c r="E154" t="s">
        <v>28</v>
      </c>
      <c r="F154" t="s">
        <v>486</v>
      </c>
      <c r="I154">
        <v>9031</v>
      </c>
      <c r="J154" t="s">
        <v>487</v>
      </c>
      <c r="K154">
        <v>9031</v>
      </c>
      <c r="L154" t="s">
        <v>488</v>
      </c>
      <c r="M154">
        <v>9031</v>
      </c>
      <c r="N154" t="s">
        <v>489</v>
      </c>
      <c r="P154" t="s">
        <v>490</v>
      </c>
      <c r="Q154" t="s">
        <v>48</v>
      </c>
      <c r="Z154">
        <f>COUNTIF(P:P,P154)</f>
        <v>1</v>
      </c>
    </row>
    <row r="155" spans="1:26" hidden="1" x14ac:dyDescent="0.2">
      <c r="A155">
        <v>301215</v>
      </c>
      <c r="B155" t="s">
        <v>306</v>
      </c>
      <c r="C155" t="s">
        <v>26</v>
      </c>
      <c r="D155" t="s">
        <v>493</v>
      </c>
      <c r="E155" t="s">
        <v>28</v>
      </c>
      <c r="F155" t="s">
        <v>494</v>
      </c>
      <c r="I155">
        <v>10116</v>
      </c>
      <c r="J155" t="s">
        <v>211</v>
      </c>
      <c r="K155">
        <v>10116</v>
      </c>
      <c r="L155" t="s">
        <v>212</v>
      </c>
      <c r="M155">
        <v>10116</v>
      </c>
      <c r="N155" t="s">
        <v>213</v>
      </c>
      <c r="P155" t="s">
        <v>309</v>
      </c>
      <c r="Q155" t="s">
        <v>48</v>
      </c>
      <c r="Z155">
        <f>COUNTIF(P:P,P155)</f>
        <v>18</v>
      </c>
    </row>
    <row r="156" spans="1:26" hidden="1" x14ac:dyDescent="0.2">
      <c r="A156">
        <v>305934</v>
      </c>
      <c r="B156" t="s">
        <v>123</v>
      </c>
      <c r="C156" t="s">
        <v>26</v>
      </c>
      <c r="D156" t="s">
        <v>507</v>
      </c>
      <c r="E156" t="s">
        <v>28</v>
      </c>
      <c r="F156" t="s">
        <v>508</v>
      </c>
      <c r="I156">
        <v>10090</v>
      </c>
      <c r="J156" t="s">
        <v>126</v>
      </c>
      <c r="K156">
        <v>10090</v>
      </c>
      <c r="L156" t="s">
        <v>127</v>
      </c>
      <c r="M156">
        <v>10090</v>
      </c>
      <c r="N156" t="s">
        <v>128</v>
      </c>
      <c r="P156" t="s">
        <v>129</v>
      </c>
      <c r="Q156" t="s">
        <v>48</v>
      </c>
      <c r="Z156">
        <f>COUNTIF(P:P,P156)</f>
        <v>7</v>
      </c>
    </row>
    <row r="157" spans="1:26" hidden="1" x14ac:dyDescent="0.2">
      <c r="A157">
        <v>314196</v>
      </c>
      <c r="B157" t="s">
        <v>123</v>
      </c>
      <c r="C157" t="s">
        <v>26</v>
      </c>
      <c r="D157" t="s">
        <v>530</v>
      </c>
      <c r="E157" t="s">
        <v>28</v>
      </c>
      <c r="F157" t="s">
        <v>531</v>
      </c>
      <c r="H157" t="s">
        <v>532</v>
      </c>
      <c r="I157">
        <v>10090</v>
      </c>
      <c r="J157" t="s">
        <v>126</v>
      </c>
      <c r="K157">
        <v>10090</v>
      </c>
      <c r="L157" t="s">
        <v>127</v>
      </c>
      <c r="M157">
        <v>10090</v>
      </c>
      <c r="N157" t="s">
        <v>128</v>
      </c>
      <c r="P157" t="s">
        <v>129</v>
      </c>
      <c r="Q157" t="s">
        <v>48</v>
      </c>
      <c r="Z157">
        <f>COUNTIF(P:P,P157)</f>
        <v>7</v>
      </c>
    </row>
    <row r="158" spans="1:26" hidden="1" x14ac:dyDescent="0.2">
      <c r="A158">
        <v>314366</v>
      </c>
      <c r="B158" t="s">
        <v>123</v>
      </c>
      <c r="C158" t="s">
        <v>26</v>
      </c>
      <c r="D158" t="s">
        <v>540</v>
      </c>
      <c r="E158" t="s">
        <v>28</v>
      </c>
      <c r="F158" t="s">
        <v>541</v>
      </c>
      <c r="I158">
        <v>10090</v>
      </c>
      <c r="J158" t="s">
        <v>126</v>
      </c>
      <c r="K158">
        <v>10090</v>
      </c>
      <c r="L158" t="s">
        <v>127</v>
      </c>
      <c r="M158">
        <v>10090</v>
      </c>
      <c r="N158" t="s">
        <v>128</v>
      </c>
      <c r="P158" t="s">
        <v>129</v>
      </c>
      <c r="Q158" t="s">
        <v>48</v>
      </c>
      <c r="Z158">
        <f>COUNTIF(P:P,P158)</f>
        <v>7</v>
      </c>
    </row>
    <row r="159" spans="1:26" hidden="1" x14ac:dyDescent="0.2">
      <c r="A159">
        <v>316554</v>
      </c>
      <c r="B159" t="s">
        <v>310</v>
      </c>
      <c r="C159" t="s">
        <v>26</v>
      </c>
      <c r="D159" t="s">
        <v>542</v>
      </c>
      <c r="E159" t="s">
        <v>28</v>
      </c>
      <c r="F159" t="s">
        <v>543</v>
      </c>
      <c r="I159">
        <v>9606</v>
      </c>
      <c r="J159" t="s">
        <v>31</v>
      </c>
      <c r="K159">
        <v>9606</v>
      </c>
      <c r="L159" t="s">
        <v>32</v>
      </c>
      <c r="M159">
        <v>9606</v>
      </c>
      <c r="N159" t="s">
        <v>33</v>
      </c>
      <c r="P159" t="s">
        <v>313</v>
      </c>
      <c r="Q159" t="s">
        <v>48</v>
      </c>
      <c r="Z159">
        <f>COUNTIF(P:P,P159)</f>
        <v>19</v>
      </c>
    </row>
    <row r="160" spans="1:26" hidden="1" x14ac:dyDescent="0.2">
      <c r="A160">
        <v>326114</v>
      </c>
      <c r="B160" t="s">
        <v>123</v>
      </c>
      <c r="C160" t="s">
        <v>26</v>
      </c>
      <c r="D160" t="s">
        <v>586</v>
      </c>
      <c r="E160" t="s">
        <v>28</v>
      </c>
      <c r="F160" t="s">
        <v>587</v>
      </c>
      <c r="I160">
        <v>10090</v>
      </c>
      <c r="J160" t="s">
        <v>126</v>
      </c>
      <c r="K160">
        <v>10090</v>
      </c>
      <c r="L160" t="s">
        <v>127</v>
      </c>
      <c r="M160">
        <v>10090</v>
      </c>
      <c r="N160" t="s">
        <v>128</v>
      </c>
      <c r="P160" t="s">
        <v>129</v>
      </c>
      <c r="Q160" t="s">
        <v>48</v>
      </c>
      <c r="Z160">
        <f>COUNTIF(P:P,P160)</f>
        <v>7</v>
      </c>
    </row>
    <row r="161" spans="1:26" hidden="1" x14ac:dyDescent="0.2">
      <c r="A161">
        <v>336165</v>
      </c>
      <c r="B161" t="s">
        <v>310</v>
      </c>
      <c r="C161" t="s">
        <v>26</v>
      </c>
      <c r="D161" t="s">
        <v>594</v>
      </c>
      <c r="E161" t="s">
        <v>28</v>
      </c>
      <c r="F161" t="s">
        <v>93</v>
      </c>
      <c r="I161">
        <v>9606</v>
      </c>
      <c r="J161" t="s">
        <v>31</v>
      </c>
      <c r="K161">
        <v>9606</v>
      </c>
      <c r="L161" t="s">
        <v>32</v>
      </c>
      <c r="M161">
        <v>9606</v>
      </c>
      <c r="N161" t="s">
        <v>33</v>
      </c>
      <c r="P161" t="s">
        <v>313</v>
      </c>
      <c r="Q161" t="s">
        <v>48</v>
      </c>
      <c r="Z161">
        <f>COUNTIF(P:P,P161)</f>
        <v>19</v>
      </c>
    </row>
    <row r="162" spans="1:26" hidden="1" x14ac:dyDescent="0.2">
      <c r="A162">
        <v>336460</v>
      </c>
      <c r="B162" t="s">
        <v>310</v>
      </c>
      <c r="C162" t="s">
        <v>26</v>
      </c>
      <c r="D162" t="s">
        <v>595</v>
      </c>
      <c r="E162" t="s">
        <v>28</v>
      </c>
      <c r="F162" t="s">
        <v>93</v>
      </c>
      <c r="I162">
        <v>9606</v>
      </c>
      <c r="J162" t="s">
        <v>31</v>
      </c>
      <c r="K162">
        <v>9606</v>
      </c>
      <c r="L162" t="s">
        <v>32</v>
      </c>
      <c r="M162">
        <v>9606</v>
      </c>
      <c r="N162" t="s">
        <v>33</v>
      </c>
      <c r="P162" t="s">
        <v>313</v>
      </c>
      <c r="Q162" t="s">
        <v>48</v>
      </c>
      <c r="Z162">
        <f>COUNTIF(P:P,P162)</f>
        <v>19</v>
      </c>
    </row>
    <row r="163" spans="1:26" hidden="1" x14ac:dyDescent="0.2">
      <c r="A163">
        <v>338142</v>
      </c>
      <c r="B163" t="s">
        <v>310</v>
      </c>
      <c r="C163" t="s">
        <v>26</v>
      </c>
      <c r="D163" t="s">
        <v>616</v>
      </c>
      <c r="E163" t="s">
        <v>28</v>
      </c>
      <c r="F163" t="s">
        <v>617</v>
      </c>
      <c r="I163">
        <v>9606</v>
      </c>
      <c r="J163" t="s">
        <v>31</v>
      </c>
      <c r="K163">
        <v>9606</v>
      </c>
      <c r="L163" t="s">
        <v>32</v>
      </c>
      <c r="M163">
        <v>9606</v>
      </c>
      <c r="N163" t="s">
        <v>33</v>
      </c>
      <c r="P163" t="s">
        <v>313</v>
      </c>
      <c r="Q163" t="s">
        <v>48</v>
      </c>
      <c r="Z163">
        <f>COUNTIF(P:P,P163)</f>
        <v>19</v>
      </c>
    </row>
    <row r="164" spans="1:26" x14ac:dyDescent="0.2">
      <c r="A164">
        <v>344041</v>
      </c>
      <c r="B164" t="s">
        <v>42</v>
      </c>
      <c r="C164" t="s">
        <v>26</v>
      </c>
      <c r="D164" t="s">
        <v>618</v>
      </c>
      <c r="E164" t="s">
        <v>28</v>
      </c>
      <c r="F164" t="s">
        <v>235</v>
      </c>
      <c r="I164">
        <v>9606</v>
      </c>
      <c r="J164" t="s">
        <v>31</v>
      </c>
      <c r="K164">
        <v>9606</v>
      </c>
      <c r="L164" t="s">
        <v>32</v>
      </c>
      <c r="M164">
        <v>9606</v>
      </c>
      <c r="N164" t="s">
        <v>46</v>
      </c>
      <c r="P164" t="s">
        <v>47</v>
      </c>
      <c r="Q164" t="s">
        <v>48</v>
      </c>
      <c r="Z164">
        <f>COUNTIF(P:P,P164)</f>
        <v>3</v>
      </c>
    </row>
    <row r="165" spans="1:26" hidden="1" x14ac:dyDescent="0.2">
      <c r="A165">
        <v>351978</v>
      </c>
      <c r="B165" t="s">
        <v>310</v>
      </c>
      <c r="C165" t="s">
        <v>26</v>
      </c>
      <c r="D165" t="s">
        <v>627</v>
      </c>
      <c r="E165" t="s">
        <v>28</v>
      </c>
      <c r="F165" t="s">
        <v>617</v>
      </c>
      <c r="I165">
        <v>9606</v>
      </c>
      <c r="J165" t="s">
        <v>31</v>
      </c>
      <c r="K165">
        <v>9606</v>
      </c>
      <c r="L165" t="s">
        <v>32</v>
      </c>
      <c r="M165">
        <v>9606</v>
      </c>
      <c r="N165" t="s">
        <v>33</v>
      </c>
      <c r="P165" t="s">
        <v>313</v>
      </c>
      <c r="Q165" t="s">
        <v>48</v>
      </c>
      <c r="Z165">
        <f>COUNTIF(P:P,P165)</f>
        <v>19</v>
      </c>
    </row>
    <row r="166" spans="1:26" hidden="1" x14ac:dyDescent="0.2">
      <c r="A166">
        <v>352008</v>
      </c>
      <c r="B166" t="s">
        <v>310</v>
      </c>
      <c r="C166" t="s">
        <v>26</v>
      </c>
      <c r="D166" t="s">
        <v>628</v>
      </c>
      <c r="E166" t="s">
        <v>28</v>
      </c>
      <c r="F166" t="s">
        <v>541</v>
      </c>
      <c r="I166">
        <v>9606</v>
      </c>
      <c r="J166" t="s">
        <v>31</v>
      </c>
      <c r="K166">
        <v>9606</v>
      </c>
      <c r="L166" t="s">
        <v>32</v>
      </c>
      <c r="M166">
        <v>9606</v>
      </c>
      <c r="N166" t="s">
        <v>33</v>
      </c>
      <c r="P166" t="s">
        <v>313</v>
      </c>
      <c r="Q166" t="s">
        <v>48</v>
      </c>
      <c r="Z166">
        <f>COUNTIF(P:P,P166)</f>
        <v>19</v>
      </c>
    </row>
    <row r="167" spans="1:26" hidden="1" x14ac:dyDescent="0.2">
      <c r="A167">
        <v>352009</v>
      </c>
      <c r="B167" t="s">
        <v>310</v>
      </c>
      <c r="C167" t="s">
        <v>26</v>
      </c>
      <c r="D167" t="s">
        <v>629</v>
      </c>
      <c r="E167" t="s">
        <v>28</v>
      </c>
      <c r="F167" t="s">
        <v>541</v>
      </c>
      <c r="I167">
        <v>9606</v>
      </c>
      <c r="J167" t="s">
        <v>31</v>
      </c>
      <c r="K167">
        <v>9606</v>
      </c>
      <c r="L167" t="s">
        <v>32</v>
      </c>
      <c r="M167">
        <v>9606</v>
      </c>
      <c r="N167" t="s">
        <v>33</v>
      </c>
      <c r="P167" t="s">
        <v>313</v>
      </c>
      <c r="Q167" t="s">
        <v>48</v>
      </c>
      <c r="Z167">
        <f>COUNTIF(P:P,P167)</f>
        <v>19</v>
      </c>
    </row>
    <row r="168" spans="1:26" hidden="1" x14ac:dyDescent="0.2">
      <c r="A168">
        <v>359022</v>
      </c>
      <c r="B168" t="s">
        <v>310</v>
      </c>
      <c r="C168" t="s">
        <v>26</v>
      </c>
      <c r="D168" t="s">
        <v>631</v>
      </c>
      <c r="E168" t="s">
        <v>28</v>
      </c>
      <c r="F168" t="s">
        <v>632</v>
      </c>
      <c r="I168">
        <v>9606</v>
      </c>
      <c r="J168" t="s">
        <v>31</v>
      </c>
      <c r="K168">
        <v>9606</v>
      </c>
      <c r="L168" t="s">
        <v>32</v>
      </c>
      <c r="M168">
        <v>9606</v>
      </c>
      <c r="N168" t="s">
        <v>33</v>
      </c>
      <c r="P168" t="s">
        <v>313</v>
      </c>
      <c r="Q168" t="s">
        <v>48</v>
      </c>
      <c r="Z168">
        <f>COUNTIF(P:P,P168)</f>
        <v>19</v>
      </c>
    </row>
    <row r="169" spans="1:26" hidden="1" x14ac:dyDescent="0.2">
      <c r="A169">
        <v>359153</v>
      </c>
      <c r="B169" t="s">
        <v>310</v>
      </c>
      <c r="C169" t="s">
        <v>26</v>
      </c>
      <c r="D169" t="s">
        <v>633</v>
      </c>
      <c r="E169" t="s">
        <v>28</v>
      </c>
      <c r="F169" t="s">
        <v>541</v>
      </c>
      <c r="I169">
        <v>9606</v>
      </c>
      <c r="J169" t="s">
        <v>31</v>
      </c>
      <c r="K169">
        <v>9606</v>
      </c>
      <c r="L169" t="s">
        <v>32</v>
      </c>
      <c r="M169">
        <v>9606</v>
      </c>
      <c r="N169" t="s">
        <v>33</v>
      </c>
      <c r="P169" t="s">
        <v>313</v>
      </c>
      <c r="Q169" t="s">
        <v>48</v>
      </c>
      <c r="Z169">
        <f>COUNTIF(P:P,P169)</f>
        <v>19</v>
      </c>
    </row>
    <row r="170" spans="1:26" hidden="1" x14ac:dyDescent="0.2">
      <c r="A170">
        <v>380989</v>
      </c>
      <c r="B170" t="s">
        <v>306</v>
      </c>
      <c r="C170" t="s">
        <v>26</v>
      </c>
      <c r="D170" t="s">
        <v>689</v>
      </c>
      <c r="E170" t="s">
        <v>28</v>
      </c>
      <c r="F170" t="s">
        <v>690</v>
      </c>
      <c r="I170">
        <v>10116</v>
      </c>
      <c r="J170" t="s">
        <v>211</v>
      </c>
      <c r="K170">
        <v>10116</v>
      </c>
      <c r="L170" t="s">
        <v>212</v>
      </c>
      <c r="M170">
        <v>10116</v>
      </c>
      <c r="N170" t="s">
        <v>213</v>
      </c>
      <c r="P170" t="s">
        <v>309</v>
      </c>
      <c r="Q170" t="s">
        <v>48</v>
      </c>
      <c r="Z170">
        <f>COUNTIF(P:P,P170)</f>
        <v>18</v>
      </c>
    </row>
    <row r="171" spans="1:26" hidden="1" x14ac:dyDescent="0.2">
      <c r="A171">
        <v>382881</v>
      </c>
      <c r="B171" t="s">
        <v>306</v>
      </c>
      <c r="C171" t="s">
        <v>26</v>
      </c>
      <c r="D171" t="s">
        <v>698</v>
      </c>
      <c r="E171" t="s">
        <v>28</v>
      </c>
      <c r="F171" t="s">
        <v>543</v>
      </c>
      <c r="I171">
        <v>10116</v>
      </c>
      <c r="J171" t="s">
        <v>211</v>
      </c>
      <c r="K171">
        <v>10116</v>
      </c>
      <c r="L171" t="s">
        <v>212</v>
      </c>
      <c r="M171">
        <v>10116</v>
      </c>
      <c r="N171" t="s">
        <v>213</v>
      </c>
      <c r="P171" t="s">
        <v>309</v>
      </c>
      <c r="Q171" t="s">
        <v>48</v>
      </c>
      <c r="Z171">
        <f>COUNTIF(P:P,P171)</f>
        <v>18</v>
      </c>
    </row>
    <row r="172" spans="1:26" hidden="1" x14ac:dyDescent="0.2">
      <c r="A172">
        <v>383017</v>
      </c>
      <c r="B172" t="s">
        <v>306</v>
      </c>
      <c r="C172" t="s">
        <v>26</v>
      </c>
      <c r="D172" t="s">
        <v>699</v>
      </c>
      <c r="E172" t="s">
        <v>28</v>
      </c>
      <c r="F172" t="s">
        <v>700</v>
      </c>
      <c r="I172">
        <v>10116</v>
      </c>
      <c r="J172" t="s">
        <v>211</v>
      </c>
      <c r="K172">
        <v>10116</v>
      </c>
      <c r="L172" t="s">
        <v>212</v>
      </c>
      <c r="M172">
        <v>10116</v>
      </c>
      <c r="N172" t="s">
        <v>213</v>
      </c>
      <c r="P172" t="s">
        <v>309</v>
      </c>
      <c r="Q172" t="s">
        <v>48</v>
      </c>
      <c r="Z172">
        <f>COUNTIF(P:P,P172)</f>
        <v>18</v>
      </c>
    </row>
    <row r="173" spans="1:26" hidden="1" x14ac:dyDescent="0.2">
      <c r="A173">
        <v>383111</v>
      </c>
      <c r="B173" t="s">
        <v>306</v>
      </c>
      <c r="C173" t="s">
        <v>26</v>
      </c>
      <c r="D173" t="s">
        <v>701</v>
      </c>
      <c r="E173" t="s">
        <v>28</v>
      </c>
      <c r="F173" t="s">
        <v>702</v>
      </c>
      <c r="I173">
        <v>10116</v>
      </c>
      <c r="J173" t="s">
        <v>211</v>
      </c>
      <c r="K173">
        <v>10116</v>
      </c>
      <c r="L173" t="s">
        <v>212</v>
      </c>
      <c r="M173">
        <v>10116</v>
      </c>
      <c r="N173" t="s">
        <v>213</v>
      </c>
      <c r="P173" t="s">
        <v>309</v>
      </c>
      <c r="Q173" t="s">
        <v>48</v>
      </c>
      <c r="Z173">
        <f>COUNTIF(P:P,P173)</f>
        <v>18</v>
      </c>
    </row>
    <row r="174" spans="1:26" hidden="1" x14ac:dyDescent="0.2">
      <c r="A174">
        <v>384979</v>
      </c>
      <c r="B174" t="s">
        <v>306</v>
      </c>
      <c r="C174" t="s">
        <v>26</v>
      </c>
      <c r="D174" t="s">
        <v>716</v>
      </c>
      <c r="E174" t="s">
        <v>28</v>
      </c>
      <c r="F174" t="s">
        <v>543</v>
      </c>
      <c r="I174">
        <v>10116</v>
      </c>
      <c r="J174" t="s">
        <v>211</v>
      </c>
      <c r="K174">
        <v>10116</v>
      </c>
      <c r="L174" t="s">
        <v>212</v>
      </c>
      <c r="M174">
        <v>10116</v>
      </c>
      <c r="N174" t="s">
        <v>213</v>
      </c>
      <c r="P174" t="s">
        <v>309</v>
      </c>
      <c r="Q174" t="s">
        <v>48</v>
      </c>
      <c r="Z174">
        <f>COUNTIF(P:P,P174)</f>
        <v>18</v>
      </c>
    </row>
    <row r="175" spans="1:26" hidden="1" x14ac:dyDescent="0.2">
      <c r="A175">
        <v>384980</v>
      </c>
      <c r="B175" t="s">
        <v>306</v>
      </c>
      <c r="C175" t="s">
        <v>26</v>
      </c>
      <c r="D175" t="s">
        <v>717</v>
      </c>
      <c r="E175" t="s">
        <v>28</v>
      </c>
      <c r="F175" t="s">
        <v>312</v>
      </c>
      <c r="I175">
        <v>10116</v>
      </c>
      <c r="J175" t="s">
        <v>211</v>
      </c>
      <c r="K175">
        <v>10116</v>
      </c>
      <c r="L175" t="s">
        <v>212</v>
      </c>
      <c r="M175">
        <v>10116</v>
      </c>
      <c r="N175" t="s">
        <v>213</v>
      </c>
      <c r="P175" t="s">
        <v>309</v>
      </c>
      <c r="Q175" t="s">
        <v>48</v>
      </c>
      <c r="Z175">
        <f>COUNTIF(P:P,P175)</f>
        <v>18</v>
      </c>
    </row>
    <row r="176" spans="1:26" hidden="1" x14ac:dyDescent="0.2">
      <c r="A176">
        <v>387363</v>
      </c>
      <c r="B176" t="s">
        <v>306</v>
      </c>
      <c r="C176" t="s">
        <v>26</v>
      </c>
      <c r="D176" t="s">
        <v>724</v>
      </c>
      <c r="E176" t="s">
        <v>28</v>
      </c>
      <c r="F176" t="s">
        <v>725</v>
      </c>
      <c r="I176">
        <v>10116</v>
      </c>
      <c r="J176" t="s">
        <v>211</v>
      </c>
      <c r="K176">
        <v>10116</v>
      </c>
      <c r="L176" t="s">
        <v>212</v>
      </c>
      <c r="M176">
        <v>10116</v>
      </c>
      <c r="N176" t="s">
        <v>213</v>
      </c>
      <c r="P176" t="s">
        <v>309</v>
      </c>
      <c r="Q176" t="s">
        <v>48</v>
      </c>
      <c r="Z176">
        <f>COUNTIF(P:P,P176)</f>
        <v>18</v>
      </c>
    </row>
    <row r="177" spans="1:26" hidden="1" x14ac:dyDescent="0.2">
      <c r="A177">
        <v>388673</v>
      </c>
      <c r="B177" t="s">
        <v>306</v>
      </c>
      <c r="C177" t="s">
        <v>26</v>
      </c>
      <c r="D177" t="s">
        <v>726</v>
      </c>
      <c r="E177" t="s">
        <v>28</v>
      </c>
      <c r="F177" t="s">
        <v>727</v>
      </c>
      <c r="I177">
        <v>10116</v>
      </c>
      <c r="J177" t="s">
        <v>211</v>
      </c>
      <c r="K177">
        <v>10116</v>
      </c>
      <c r="L177" t="s">
        <v>212</v>
      </c>
      <c r="M177">
        <v>10116</v>
      </c>
      <c r="N177" t="s">
        <v>213</v>
      </c>
      <c r="P177" t="s">
        <v>309</v>
      </c>
      <c r="Q177" t="s">
        <v>48</v>
      </c>
      <c r="Z177">
        <f>COUNTIF(P:P,P177)</f>
        <v>18</v>
      </c>
    </row>
    <row r="178" spans="1:26" hidden="1" x14ac:dyDescent="0.2">
      <c r="A178">
        <v>388812</v>
      </c>
      <c r="B178" t="s">
        <v>306</v>
      </c>
      <c r="C178" t="s">
        <v>26</v>
      </c>
      <c r="D178" t="s">
        <v>728</v>
      </c>
      <c r="E178" t="s">
        <v>28</v>
      </c>
      <c r="F178" t="s">
        <v>729</v>
      </c>
      <c r="I178">
        <v>10116</v>
      </c>
      <c r="J178" t="s">
        <v>211</v>
      </c>
      <c r="K178">
        <v>10116</v>
      </c>
      <c r="L178" t="s">
        <v>212</v>
      </c>
      <c r="M178">
        <v>10116</v>
      </c>
      <c r="N178" t="s">
        <v>213</v>
      </c>
      <c r="P178" t="s">
        <v>309</v>
      </c>
      <c r="Q178" t="s">
        <v>48</v>
      </c>
      <c r="Z178">
        <f>COUNTIF(P:P,P178)</f>
        <v>18</v>
      </c>
    </row>
    <row r="179" spans="1:26" hidden="1" x14ac:dyDescent="0.2">
      <c r="A179">
        <v>389996</v>
      </c>
      <c r="B179" t="s">
        <v>306</v>
      </c>
      <c r="C179" t="s">
        <v>26</v>
      </c>
      <c r="D179" t="s">
        <v>737</v>
      </c>
      <c r="E179" t="s">
        <v>28</v>
      </c>
      <c r="F179" t="s">
        <v>738</v>
      </c>
      <c r="I179">
        <v>10116</v>
      </c>
      <c r="J179" t="s">
        <v>211</v>
      </c>
      <c r="K179">
        <v>10116</v>
      </c>
      <c r="L179" t="s">
        <v>212</v>
      </c>
      <c r="M179">
        <v>10116</v>
      </c>
      <c r="N179" t="s">
        <v>213</v>
      </c>
      <c r="P179" t="s">
        <v>309</v>
      </c>
      <c r="Q179" t="s">
        <v>48</v>
      </c>
      <c r="Z179">
        <f>COUNTIF(P:P,P179)</f>
        <v>18</v>
      </c>
    </row>
    <row r="180" spans="1:26" hidden="1" x14ac:dyDescent="0.2">
      <c r="A180">
        <v>394871</v>
      </c>
      <c r="B180" t="s">
        <v>123</v>
      </c>
      <c r="C180" t="s">
        <v>26</v>
      </c>
      <c r="D180" t="s">
        <v>739</v>
      </c>
      <c r="E180" t="s">
        <v>28</v>
      </c>
      <c r="F180" t="s">
        <v>740</v>
      </c>
      <c r="I180">
        <v>10090</v>
      </c>
      <c r="J180" t="s">
        <v>126</v>
      </c>
      <c r="K180">
        <v>10090</v>
      </c>
      <c r="L180" t="s">
        <v>127</v>
      </c>
      <c r="M180">
        <v>10090</v>
      </c>
      <c r="N180" t="s">
        <v>128</v>
      </c>
      <c r="P180" t="s">
        <v>129</v>
      </c>
      <c r="Q180" t="s">
        <v>48</v>
      </c>
      <c r="Z180">
        <f>COUNTIF(P:P,P180)</f>
        <v>7</v>
      </c>
    </row>
    <row r="181" spans="1:26" hidden="1" x14ac:dyDescent="0.2">
      <c r="A181">
        <v>424222</v>
      </c>
      <c r="B181" t="s">
        <v>310</v>
      </c>
      <c r="C181" t="s">
        <v>26</v>
      </c>
      <c r="D181">
        <v>386922</v>
      </c>
      <c r="E181" t="s">
        <v>28</v>
      </c>
      <c r="F181" t="s">
        <v>795</v>
      </c>
      <c r="I181">
        <v>9606</v>
      </c>
      <c r="J181" t="s">
        <v>31</v>
      </c>
      <c r="K181">
        <v>9606</v>
      </c>
      <c r="L181" t="s">
        <v>32</v>
      </c>
      <c r="M181">
        <v>9606</v>
      </c>
      <c r="N181" t="s">
        <v>33</v>
      </c>
      <c r="P181" t="s">
        <v>313</v>
      </c>
      <c r="Q181" t="s">
        <v>48</v>
      </c>
      <c r="Z181">
        <f>COUNTIF(P:P,P181)</f>
        <v>19</v>
      </c>
    </row>
    <row r="182" spans="1:26" hidden="1" x14ac:dyDescent="0.2">
      <c r="A182">
        <v>430571</v>
      </c>
      <c r="B182" t="s">
        <v>310</v>
      </c>
      <c r="C182" t="s">
        <v>26</v>
      </c>
      <c r="D182">
        <v>9256956</v>
      </c>
      <c r="E182" t="s">
        <v>28</v>
      </c>
      <c r="F182" t="s">
        <v>801</v>
      </c>
      <c r="I182">
        <v>9606</v>
      </c>
      <c r="J182" t="s">
        <v>31</v>
      </c>
      <c r="K182">
        <v>9606</v>
      </c>
      <c r="L182" t="s">
        <v>32</v>
      </c>
      <c r="M182">
        <v>9606</v>
      </c>
      <c r="N182" t="s">
        <v>33</v>
      </c>
      <c r="P182" t="s">
        <v>313</v>
      </c>
      <c r="Q182" t="s">
        <v>48</v>
      </c>
      <c r="Z182">
        <f>COUNTIF(P:P,P182)</f>
        <v>19</v>
      </c>
    </row>
    <row r="183" spans="1:26" x14ac:dyDescent="0.2">
      <c r="A183">
        <v>433171</v>
      </c>
      <c r="B183" t="s">
        <v>25</v>
      </c>
      <c r="C183" t="s">
        <v>26</v>
      </c>
      <c r="D183">
        <v>119580093</v>
      </c>
      <c r="E183" t="s">
        <v>28</v>
      </c>
      <c r="F183" t="s">
        <v>816</v>
      </c>
      <c r="I183">
        <v>9606</v>
      </c>
      <c r="J183" t="s">
        <v>31</v>
      </c>
      <c r="K183">
        <v>9606</v>
      </c>
      <c r="L183" t="s">
        <v>32</v>
      </c>
      <c r="M183">
        <v>9606</v>
      </c>
      <c r="N183" t="s">
        <v>46</v>
      </c>
      <c r="P183" t="s">
        <v>47</v>
      </c>
      <c r="Q183" t="s">
        <v>48</v>
      </c>
      <c r="Z183">
        <f>COUNTIF(P:P,P183)</f>
        <v>3</v>
      </c>
    </row>
    <row r="184" spans="1:26" hidden="1" x14ac:dyDescent="0.2">
      <c r="A184">
        <v>433212</v>
      </c>
      <c r="B184" t="s">
        <v>310</v>
      </c>
      <c r="C184" t="s">
        <v>26</v>
      </c>
      <c r="D184">
        <v>961590758</v>
      </c>
      <c r="E184" t="s">
        <v>28</v>
      </c>
      <c r="F184" t="s">
        <v>817</v>
      </c>
      <c r="I184">
        <v>9606</v>
      </c>
      <c r="J184" t="s">
        <v>31</v>
      </c>
      <c r="K184">
        <v>9606</v>
      </c>
      <c r="L184" t="s">
        <v>32</v>
      </c>
      <c r="M184">
        <v>9606</v>
      </c>
      <c r="N184" t="s">
        <v>33</v>
      </c>
      <c r="P184" t="s">
        <v>313</v>
      </c>
      <c r="Q184" t="s">
        <v>48</v>
      </c>
      <c r="Z184">
        <f>COUNTIF(P:P,P184)</f>
        <v>19</v>
      </c>
    </row>
  </sheetData>
  <autoFilter ref="A1:AA184">
    <filterColumn colId="25">
      <filters>
        <filter val="1"/>
        <filter val="2"/>
        <filter val="3"/>
        <filter val="4"/>
        <filter val="5"/>
        <filter val="6"/>
      </filters>
    </filterColumn>
    <sortState ref="A2:AA184">
      <sortCondition descending="1" ref="S1:S1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E1" workbookViewId="0">
      <selection activeCell="R1" sqref="R1"/>
    </sheetView>
  </sheetViews>
  <sheetFormatPr baseColWidth="10" defaultRowHeight="16" x14ac:dyDescent="0.2"/>
  <cols>
    <col min="3" max="3" width="41.1640625" customWidth="1"/>
  </cols>
  <sheetData>
    <row r="1" spans="1:18" x14ac:dyDescent="0.2">
      <c r="A1" t="s">
        <v>0</v>
      </c>
      <c r="B1" t="s">
        <v>888</v>
      </c>
      <c r="C1" t="s">
        <v>1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16</v>
      </c>
      <c r="K1" t="s">
        <v>891</v>
      </c>
      <c r="L1" t="s">
        <v>18</v>
      </c>
      <c r="M1" t="s">
        <v>889</v>
      </c>
      <c r="N1" t="s">
        <v>890</v>
      </c>
      <c r="O1" t="s">
        <v>22</v>
      </c>
      <c r="P1" t="s">
        <v>892</v>
      </c>
      <c r="Q1" t="s">
        <v>24</v>
      </c>
      <c r="R1" t="s">
        <v>826</v>
      </c>
    </row>
    <row r="2" spans="1:18" x14ac:dyDescent="0.2">
      <c r="A2" s="1">
        <v>6513</v>
      </c>
      <c r="B2" t="s">
        <v>835</v>
      </c>
      <c r="C2" s="1" t="s">
        <v>42</v>
      </c>
      <c r="D2" s="1" t="s">
        <v>43</v>
      </c>
      <c r="E2" s="1" t="s">
        <v>28</v>
      </c>
      <c r="F2" s="1" t="s">
        <v>44</v>
      </c>
      <c r="G2" s="1">
        <v>9606</v>
      </c>
      <c r="H2" s="1" t="s">
        <v>32</v>
      </c>
      <c r="I2" s="1" t="s">
        <v>47</v>
      </c>
      <c r="J2" s="1" t="s">
        <v>48</v>
      </c>
      <c r="K2" s="1"/>
      <c r="L2" s="1"/>
      <c r="M2" s="1"/>
      <c r="N2" s="1"/>
      <c r="O2" s="1"/>
      <c r="P2" s="1"/>
      <c r="Q2" s="1"/>
      <c r="R2" s="1">
        <v>3</v>
      </c>
    </row>
    <row r="3" spans="1:18" x14ac:dyDescent="0.2">
      <c r="A3" s="1">
        <v>245047</v>
      </c>
      <c r="B3" t="s">
        <v>836</v>
      </c>
      <c r="C3" s="1" t="s">
        <v>42</v>
      </c>
      <c r="D3" s="1" t="s">
        <v>130</v>
      </c>
      <c r="E3" s="1" t="s">
        <v>28</v>
      </c>
      <c r="F3" s="1" t="s">
        <v>131</v>
      </c>
      <c r="G3" s="1">
        <v>9606</v>
      </c>
      <c r="H3" s="1" t="s">
        <v>32</v>
      </c>
      <c r="I3" s="1" t="s">
        <v>132</v>
      </c>
      <c r="J3" s="1" t="s">
        <v>35</v>
      </c>
      <c r="K3" s="1" t="s">
        <v>133</v>
      </c>
      <c r="L3" s="1">
        <v>1505</v>
      </c>
      <c r="M3" s="1" t="s">
        <v>134</v>
      </c>
      <c r="N3" s="1" t="s">
        <v>135</v>
      </c>
      <c r="O3" s="1" t="s">
        <v>61</v>
      </c>
      <c r="P3" s="1" t="s">
        <v>136</v>
      </c>
      <c r="Q3" s="1" t="s">
        <v>41</v>
      </c>
      <c r="R3" s="1">
        <v>1</v>
      </c>
    </row>
    <row r="4" spans="1:18" x14ac:dyDescent="0.2">
      <c r="A4" s="1">
        <v>245106</v>
      </c>
      <c r="B4" t="s">
        <v>837</v>
      </c>
      <c r="C4" s="1" t="s">
        <v>25</v>
      </c>
      <c r="D4" s="1" t="s">
        <v>160</v>
      </c>
      <c r="E4" s="1" t="s">
        <v>28</v>
      </c>
      <c r="F4" s="1" t="s">
        <v>161</v>
      </c>
      <c r="G4" s="1">
        <v>9606</v>
      </c>
      <c r="H4" s="1" t="s">
        <v>32</v>
      </c>
      <c r="I4" s="1" t="s">
        <v>162</v>
      </c>
      <c r="J4" s="1" t="s">
        <v>35</v>
      </c>
      <c r="K4" s="1" t="s">
        <v>163</v>
      </c>
      <c r="L4" s="1">
        <v>117</v>
      </c>
      <c r="M4" s="1" t="s">
        <v>164</v>
      </c>
      <c r="N4" s="1" t="s">
        <v>165</v>
      </c>
      <c r="O4" s="1" t="s">
        <v>39</v>
      </c>
      <c r="P4" s="1" t="s">
        <v>166</v>
      </c>
      <c r="Q4" s="1" t="s">
        <v>41</v>
      </c>
      <c r="R4" s="1">
        <v>2</v>
      </c>
    </row>
    <row r="5" spans="1:18" x14ac:dyDescent="0.2">
      <c r="A5" s="1">
        <v>245120</v>
      </c>
      <c r="B5" t="s">
        <v>827</v>
      </c>
      <c r="C5" s="1" t="s">
        <v>137</v>
      </c>
      <c r="D5" s="1" t="s">
        <v>167</v>
      </c>
      <c r="E5" s="1" t="s">
        <v>28</v>
      </c>
      <c r="F5" s="1" t="s">
        <v>168</v>
      </c>
      <c r="G5" s="1">
        <v>10090</v>
      </c>
      <c r="H5" s="1" t="s">
        <v>127</v>
      </c>
      <c r="I5" s="1" t="s">
        <v>169</v>
      </c>
      <c r="J5" s="1" t="s">
        <v>35</v>
      </c>
      <c r="K5" s="1" t="s">
        <v>170</v>
      </c>
      <c r="L5" s="1">
        <v>116</v>
      </c>
      <c r="M5" s="1" t="s">
        <v>171</v>
      </c>
      <c r="N5" s="1" t="s">
        <v>172</v>
      </c>
      <c r="O5" s="1" t="s">
        <v>61</v>
      </c>
      <c r="P5" s="1" t="s">
        <v>173</v>
      </c>
      <c r="Q5" s="1" t="s">
        <v>145</v>
      </c>
      <c r="R5" s="1">
        <v>1</v>
      </c>
    </row>
    <row r="6" spans="1:18" x14ac:dyDescent="0.2">
      <c r="A6" s="1">
        <v>245153</v>
      </c>
      <c r="B6" t="s">
        <v>838</v>
      </c>
      <c r="C6" s="1" t="s">
        <v>42</v>
      </c>
      <c r="D6" s="1" t="s">
        <v>174</v>
      </c>
      <c r="E6" s="1" t="s">
        <v>28</v>
      </c>
      <c r="F6" s="1" t="s">
        <v>131</v>
      </c>
      <c r="G6" s="1">
        <v>9606</v>
      </c>
      <c r="H6" s="1" t="s">
        <v>32</v>
      </c>
      <c r="I6" s="1" t="s">
        <v>175</v>
      </c>
      <c r="J6" s="1" t="s">
        <v>35</v>
      </c>
      <c r="K6" s="1" t="s">
        <v>176</v>
      </c>
      <c r="L6" s="1">
        <v>115</v>
      </c>
      <c r="M6" s="1" t="s">
        <v>177</v>
      </c>
      <c r="N6" s="1" t="s">
        <v>178</v>
      </c>
      <c r="O6" s="1" t="s">
        <v>39</v>
      </c>
      <c r="P6" s="1" t="s">
        <v>179</v>
      </c>
      <c r="Q6" s="1" t="s">
        <v>41</v>
      </c>
      <c r="R6" s="1">
        <v>1</v>
      </c>
    </row>
    <row r="7" spans="1:18" x14ac:dyDescent="0.2">
      <c r="A7" s="1">
        <v>245285</v>
      </c>
      <c r="B7" t="s">
        <v>839</v>
      </c>
      <c r="C7" s="1" t="s">
        <v>42</v>
      </c>
      <c r="D7" s="1" t="s">
        <v>180</v>
      </c>
      <c r="E7" s="1" t="s">
        <v>28</v>
      </c>
      <c r="F7" s="1" t="s">
        <v>181</v>
      </c>
      <c r="G7" s="1">
        <v>9606</v>
      </c>
      <c r="H7" s="1" t="s">
        <v>32</v>
      </c>
      <c r="I7" s="1" t="s">
        <v>182</v>
      </c>
      <c r="J7" s="1" t="s">
        <v>35</v>
      </c>
      <c r="K7" s="1" t="s">
        <v>183</v>
      </c>
      <c r="L7" s="1">
        <v>114</v>
      </c>
      <c r="M7" s="1" t="s">
        <v>184</v>
      </c>
      <c r="N7" s="1" t="s">
        <v>185</v>
      </c>
      <c r="O7" s="1" t="s">
        <v>39</v>
      </c>
      <c r="P7" s="1" t="s">
        <v>186</v>
      </c>
      <c r="Q7" s="1" t="s">
        <v>41</v>
      </c>
      <c r="R7" s="1">
        <v>1</v>
      </c>
    </row>
    <row r="8" spans="1:18" x14ac:dyDescent="0.2">
      <c r="A8" s="1">
        <v>245286</v>
      </c>
      <c r="B8" t="s">
        <v>840</v>
      </c>
      <c r="C8" s="1" t="s">
        <v>42</v>
      </c>
      <c r="D8" s="1" t="s">
        <v>187</v>
      </c>
      <c r="E8" s="1" t="s">
        <v>28</v>
      </c>
      <c r="F8" s="1" t="s">
        <v>181</v>
      </c>
      <c r="G8" s="1">
        <v>9606</v>
      </c>
      <c r="H8" s="1" t="s">
        <v>32</v>
      </c>
      <c r="I8" s="1" t="s">
        <v>188</v>
      </c>
      <c r="J8" s="1" t="s">
        <v>35</v>
      </c>
      <c r="K8" s="1" t="s">
        <v>189</v>
      </c>
      <c r="L8" s="1">
        <v>114</v>
      </c>
      <c r="M8" s="1" t="s">
        <v>190</v>
      </c>
      <c r="N8" s="1" t="s">
        <v>191</v>
      </c>
      <c r="O8" s="1" t="s">
        <v>39</v>
      </c>
      <c r="P8" s="1" t="s">
        <v>192</v>
      </c>
      <c r="Q8" s="1" t="s">
        <v>41</v>
      </c>
      <c r="R8" s="1">
        <v>1</v>
      </c>
    </row>
    <row r="9" spans="1:18" x14ac:dyDescent="0.2">
      <c r="A9" s="1">
        <v>245324</v>
      </c>
      <c r="B9" t="s">
        <v>841</v>
      </c>
      <c r="C9" s="1" t="s">
        <v>42</v>
      </c>
      <c r="D9" s="1" t="s">
        <v>193</v>
      </c>
      <c r="E9" s="1" t="s">
        <v>28</v>
      </c>
      <c r="F9" s="1" t="s">
        <v>194</v>
      </c>
      <c r="G9" s="1">
        <v>9606</v>
      </c>
      <c r="H9" s="1" t="s">
        <v>32</v>
      </c>
      <c r="I9" s="1" t="s">
        <v>195</v>
      </c>
      <c r="J9" s="1" t="s">
        <v>35</v>
      </c>
      <c r="K9" s="1" t="s">
        <v>196</v>
      </c>
      <c r="L9" s="1">
        <v>176</v>
      </c>
      <c r="M9" s="1" t="s">
        <v>197</v>
      </c>
      <c r="N9" s="1" t="s">
        <v>198</v>
      </c>
      <c r="O9" s="1" t="s">
        <v>39</v>
      </c>
      <c r="P9" s="1" t="s">
        <v>199</v>
      </c>
      <c r="Q9" s="1" t="s">
        <v>41</v>
      </c>
      <c r="R9" s="1">
        <v>2</v>
      </c>
    </row>
    <row r="10" spans="1:18" x14ac:dyDescent="0.2">
      <c r="A10" s="1">
        <v>246861</v>
      </c>
      <c r="B10" t="s">
        <v>886</v>
      </c>
      <c r="C10" s="1" t="s">
        <v>208</v>
      </c>
      <c r="D10" s="1" t="s">
        <v>209</v>
      </c>
      <c r="E10" s="1" t="s">
        <v>28</v>
      </c>
      <c r="F10" s="1" t="s">
        <v>210</v>
      </c>
      <c r="G10" s="1">
        <v>10116</v>
      </c>
      <c r="H10" s="1" t="s">
        <v>212</v>
      </c>
      <c r="I10" s="1" t="s">
        <v>214</v>
      </c>
      <c r="J10" s="1" t="s">
        <v>35</v>
      </c>
      <c r="K10" s="1" t="s">
        <v>215</v>
      </c>
      <c r="L10" s="1">
        <v>267</v>
      </c>
      <c r="M10" s="1" t="s">
        <v>216</v>
      </c>
      <c r="N10" s="1" t="s">
        <v>217</v>
      </c>
      <c r="O10" s="1" t="s">
        <v>61</v>
      </c>
      <c r="P10" s="1" t="s">
        <v>218</v>
      </c>
      <c r="Q10" s="1" t="s">
        <v>219</v>
      </c>
      <c r="R10" s="1">
        <v>1</v>
      </c>
    </row>
    <row r="11" spans="1:18" x14ac:dyDescent="0.2">
      <c r="A11" s="1">
        <v>246939</v>
      </c>
      <c r="B11" t="s">
        <v>842</v>
      </c>
      <c r="C11" s="1" t="s">
        <v>42</v>
      </c>
      <c r="D11" s="1" t="s">
        <v>220</v>
      </c>
      <c r="E11" s="1" t="s">
        <v>28</v>
      </c>
      <c r="F11" s="1" t="s">
        <v>221</v>
      </c>
      <c r="G11" s="1">
        <v>9606</v>
      </c>
      <c r="H11" s="1" t="s">
        <v>32</v>
      </c>
      <c r="I11" s="1" t="s">
        <v>222</v>
      </c>
      <c r="J11" s="1" t="s">
        <v>35</v>
      </c>
      <c r="K11" s="1" t="s">
        <v>223</v>
      </c>
      <c r="L11" s="1">
        <v>22</v>
      </c>
      <c r="M11" s="1" t="s">
        <v>224</v>
      </c>
      <c r="N11" s="1" t="s">
        <v>225</v>
      </c>
      <c r="O11" s="1" t="s">
        <v>61</v>
      </c>
      <c r="P11" s="1" t="s">
        <v>226</v>
      </c>
      <c r="Q11" s="1" t="s">
        <v>41</v>
      </c>
      <c r="R11" s="1">
        <v>1</v>
      </c>
    </row>
    <row r="12" spans="1:18" x14ac:dyDescent="0.2">
      <c r="A12" s="1">
        <v>247016</v>
      </c>
      <c r="B12" t="s">
        <v>843</v>
      </c>
      <c r="C12" s="1" t="s">
        <v>42</v>
      </c>
      <c r="D12" s="1" t="s">
        <v>234</v>
      </c>
      <c r="E12" s="1" t="s">
        <v>28</v>
      </c>
      <c r="F12" s="1" t="s">
        <v>235</v>
      </c>
      <c r="G12" s="1">
        <v>9606</v>
      </c>
      <c r="H12" s="1" t="s">
        <v>32</v>
      </c>
      <c r="I12" s="1" t="s">
        <v>236</v>
      </c>
      <c r="J12" s="1" t="s">
        <v>35</v>
      </c>
      <c r="K12" s="1" t="s">
        <v>237</v>
      </c>
      <c r="L12" s="1">
        <v>241</v>
      </c>
      <c r="M12" s="1" t="s">
        <v>238</v>
      </c>
      <c r="N12" s="1" t="s">
        <v>239</v>
      </c>
      <c r="O12" s="1" t="s">
        <v>39</v>
      </c>
      <c r="P12" s="1" t="s">
        <v>240</v>
      </c>
      <c r="Q12" s="1" t="s">
        <v>41</v>
      </c>
      <c r="R12" s="1">
        <v>1</v>
      </c>
    </row>
    <row r="13" spans="1:18" x14ac:dyDescent="0.2">
      <c r="A13" s="1">
        <v>247017</v>
      </c>
      <c r="B13" t="s">
        <v>844</v>
      </c>
      <c r="C13" s="1" t="s">
        <v>25</v>
      </c>
      <c r="D13" s="1" t="s">
        <v>241</v>
      </c>
      <c r="E13" s="1" t="s">
        <v>28</v>
      </c>
      <c r="F13" s="1" t="s">
        <v>242</v>
      </c>
      <c r="G13" s="1">
        <v>9606</v>
      </c>
      <c r="H13" s="1" t="s">
        <v>32</v>
      </c>
      <c r="I13" s="1" t="s">
        <v>243</v>
      </c>
      <c r="J13" s="1" t="s">
        <v>35</v>
      </c>
      <c r="K13" s="1" t="s">
        <v>244</v>
      </c>
      <c r="L13" s="1">
        <v>108</v>
      </c>
      <c r="M13" s="1" t="s">
        <v>245</v>
      </c>
      <c r="N13" s="1" t="s">
        <v>246</v>
      </c>
      <c r="O13" s="1" t="s">
        <v>39</v>
      </c>
      <c r="P13" s="1" t="s">
        <v>247</v>
      </c>
      <c r="Q13" s="1" t="s">
        <v>41</v>
      </c>
      <c r="R13" s="1">
        <v>1</v>
      </c>
    </row>
    <row r="14" spans="1:18" x14ac:dyDescent="0.2">
      <c r="A14" s="1">
        <v>247018</v>
      </c>
      <c r="B14" t="s">
        <v>845</v>
      </c>
      <c r="C14" s="1" t="s">
        <v>42</v>
      </c>
      <c r="D14" s="1" t="s">
        <v>248</v>
      </c>
      <c r="E14" s="1" t="s">
        <v>28</v>
      </c>
      <c r="F14" s="1" t="s">
        <v>235</v>
      </c>
      <c r="G14" s="1">
        <v>9606</v>
      </c>
      <c r="H14" s="1" t="s">
        <v>32</v>
      </c>
      <c r="I14" s="1" t="s">
        <v>249</v>
      </c>
      <c r="J14" s="1" t="s">
        <v>35</v>
      </c>
      <c r="K14" s="1" t="s">
        <v>250</v>
      </c>
      <c r="L14" s="1">
        <v>369</v>
      </c>
      <c r="M14" s="1" t="s">
        <v>251</v>
      </c>
      <c r="N14" s="1" t="s">
        <v>252</v>
      </c>
      <c r="O14" s="1" t="s">
        <v>39</v>
      </c>
      <c r="P14" s="1" t="s">
        <v>253</v>
      </c>
      <c r="Q14" s="1" t="s">
        <v>41</v>
      </c>
      <c r="R14" s="1">
        <v>1</v>
      </c>
    </row>
    <row r="15" spans="1:18" x14ac:dyDescent="0.2">
      <c r="A15" s="1">
        <v>247028</v>
      </c>
      <c r="B15" t="s">
        <v>846</v>
      </c>
      <c r="C15" s="1" t="s">
        <v>42</v>
      </c>
      <c r="D15" s="1" t="s">
        <v>254</v>
      </c>
      <c r="E15" s="1" t="s">
        <v>28</v>
      </c>
      <c r="F15" s="1" t="s">
        <v>235</v>
      </c>
      <c r="G15" s="1">
        <v>9606</v>
      </c>
      <c r="H15" s="1" t="s">
        <v>32</v>
      </c>
      <c r="I15" s="1" t="s">
        <v>255</v>
      </c>
      <c r="J15" s="1" t="s">
        <v>35</v>
      </c>
      <c r="K15" s="1" t="s">
        <v>256</v>
      </c>
      <c r="L15" s="1">
        <v>116</v>
      </c>
      <c r="M15" s="1" t="s">
        <v>257</v>
      </c>
      <c r="N15" s="1" t="s">
        <v>258</v>
      </c>
      <c r="O15" s="1" t="s">
        <v>39</v>
      </c>
      <c r="P15" s="1" t="s">
        <v>259</v>
      </c>
      <c r="Q15" s="1" t="s">
        <v>41</v>
      </c>
      <c r="R15" s="1">
        <v>1</v>
      </c>
    </row>
    <row r="16" spans="1:18" x14ac:dyDescent="0.2">
      <c r="A16" s="1">
        <v>247036</v>
      </c>
      <c r="B16" t="s">
        <v>847</v>
      </c>
      <c r="C16" s="1" t="s">
        <v>42</v>
      </c>
      <c r="D16" s="1" t="s">
        <v>260</v>
      </c>
      <c r="E16" s="1" t="s">
        <v>28</v>
      </c>
      <c r="F16" s="1" t="s">
        <v>235</v>
      </c>
      <c r="G16" s="1">
        <v>9606</v>
      </c>
      <c r="H16" s="1" t="s">
        <v>32</v>
      </c>
      <c r="I16" s="1" t="s">
        <v>261</v>
      </c>
      <c r="J16" s="1" t="s">
        <v>35</v>
      </c>
      <c r="K16" s="1" t="s">
        <v>262</v>
      </c>
      <c r="L16" s="1">
        <v>1388</v>
      </c>
      <c r="M16" s="1" t="s">
        <v>263</v>
      </c>
      <c r="N16" s="1" t="s">
        <v>264</v>
      </c>
      <c r="O16" s="1" t="s">
        <v>61</v>
      </c>
      <c r="P16" s="1" t="s">
        <v>265</v>
      </c>
      <c r="Q16" s="1" t="s">
        <v>41</v>
      </c>
      <c r="R16" s="1">
        <v>1</v>
      </c>
    </row>
    <row r="17" spans="1:18" x14ac:dyDescent="0.2">
      <c r="A17" s="1">
        <v>247059</v>
      </c>
      <c r="B17" t="s">
        <v>848</v>
      </c>
      <c r="C17" s="1" t="s">
        <v>42</v>
      </c>
      <c r="D17" s="1" t="s">
        <v>266</v>
      </c>
      <c r="E17" s="1" t="s">
        <v>28</v>
      </c>
      <c r="F17" s="1" t="s">
        <v>267</v>
      </c>
      <c r="G17" s="1">
        <v>9606</v>
      </c>
      <c r="H17" s="1" t="s">
        <v>32</v>
      </c>
      <c r="I17" s="1" t="s">
        <v>268</v>
      </c>
      <c r="J17" s="1" t="s">
        <v>35</v>
      </c>
      <c r="K17" s="1" t="s">
        <v>269</v>
      </c>
      <c r="L17" s="1">
        <v>115</v>
      </c>
      <c r="M17" s="1" t="s">
        <v>270</v>
      </c>
      <c r="N17" s="1" t="s">
        <v>271</v>
      </c>
      <c r="O17" s="1" t="s">
        <v>39</v>
      </c>
      <c r="P17" s="1" t="s">
        <v>272</v>
      </c>
      <c r="Q17" s="1" t="s">
        <v>41</v>
      </c>
      <c r="R17" s="1">
        <v>1</v>
      </c>
    </row>
    <row r="18" spans="1:18" x14ac:dyDescent="0.2">
      <c r="A18" s="1">
        <v>247250</v>
      </c>
      <c r="B18" t="s">
        <v>849</v>
      </c>
      <c r="C18" s="1" t="s">
        <v>42</v>
      </c>
      <c r="D18" s="1" t="s">
        <v>273</v>
      </c>
      <c r="E18" s="1" t="s">
        <v>28</v>
      </c>
      <c r="F18" s="1" t="s">
        <v>274</v>
      </c>
      <c r="G18" s="1">
        <v>9606</v>
      </c>
      <c r="H18" s="1" t="s">
        <v>32</v>
      </c>
      <c r="I18" s="1" t="s">
        <v>275</v>
      </c>
      <c r="J18" s="1" t="s">
        <v>35</v>
      </c>
      <c r="K18" s="1" t="s">
        <v>276</v>
      </c>
      <c r="L18" s="1">
        <v>1912</v>
      </c>
      <c r="M18" s="1" t="s">
        <v>277</v>
      </c>
      <c r="N18" s="1" t="s">
        <v>278</v>
      </c>
      <c r="O18" s="1" t="s">
        <v>39</v>
      </c>
      <c r="P18" s="1" t="s">
        <v>279</v>
      </c>
      <c r="Q18" s="1" t="s">
        <v>41</v>
      </c>
      <c r="R18" s="1">
        <v>1</v>
      </c>
    </row>
    <row r="19" spans="1:18" x14ac:dyDescent="0.2">
      <c r="A19" s="1">
        <v>251620</v>
      </c>
      <c r="B19" t="s">
        <v>828</v>
      </c>
      <c r="C19" s="1" t="s">
        <v>290</v>
      </c>
      <c r="D19" s="1" t="s">
        <v>291</v>
      </c>
      <c r="E19" s="1" t="s">
        <v>28</v>
      </c>
      <c r="F19" s="1" t="s">
        <v>131</v>
      </c>
      <c r="G19" s="1">
        <v>10090</v>
      </c>
      <c r="H19" s="1" t="s">
        <v>127</v>
      </c>
      <c r="I19" s="1" t="s">
        <v>292</v>
      </c>
      <c r="J19" s="1" t="s">
        <v>35</v>
      </c>
      <c r="K19" s="1" t="s">
        <v>293</v>
      </c>
      <c r="L19" s="1">
        <v>134</v>
      </c>
      <c r="M19" s="1" t="s">
        <v>294</v>
      </c>
      <c r="N19" s="1" t="s">
        <v>295</v>
      </c>
      <c r="O19" s="1" t="s">
        <v>39</v>
      </c>
      <c r="P19" s="1" t="s">
        <v>296</v>
      </c>
      <c r="Q19" s="1" t="s">
        <v>145</v>
      </c>
      <c r="R19" s="1">
        <v>2</v>
      </c>
    </row>
    <row r="20" spans="1:18" x14ac:dyDescent="0.2">
      <c r="A20" s="1">
        <v>252088</v>
      </c>
      <c r="B20" t="s">
        <v>850</v>
      </c>
      <c r="C20" s="1" t="s">
        <v>42</v>
      </c>
      <c r="D20" s="1" t="s">
        <v>297</v>
      </c>
      <c r="E20" s="1" t="s">
        <v>28</v>
      </c>
      <c r="F20" s="1" t="s">
        <v>298</v>
      </c>
      <c r="G20" s="1">
        <v>9606</v>
      </c>
      <c r="H20" s="1" t="s">
        <v>32</v>
      </c>
      <c r="I20" s="1" t="s">
        <v>299</v>
      </c>
      <c r="J20" s="1" t="s">
        <v>35</v>
      </c>
      <c r="K20" s="1" t="s">
        <v>300</v>
      </c>
      <c r="L20" s="1">
        <v>119</v>
      </c>
      <c r="M20" s="1" t="s">
        <v>301</v>
      </c>
      <c r="N20" s="1" t="s">
        <v>302</v>
      </c>
      <c r="O20" s="1" t="s">
        <v>39</v>
      </c>
      <c r="P20" s="1" t="s">
        <v>303</v>
      </c>
      <c r="Q20" s="1" t="s">
        <v>41</v>
      </c>
      <c r="R20" s="1">
        <v>3</v>
      </c>
    </row>
    <row r="21" spans="1:18" x14ac:dyDescent="0.2">
      <c r="A21" s="1">
        <v>252090</v>
      </c>
      <c r="B21" t="s">
        <v>851</v>
      </c>
      <c r="C21" s="1" t="s">
        <v>42</v>
      </c>
      <c r="D21" s="1" t="s">
        <v>304</v>
      </c>
      <c r="E21" s="1" t="s">
        <v>28</v>
      </c>
      <c r="F21" s="1" t="s">
        <v>305</v>
      </c>
      <c r="G21" s="1">
        <v>9606</v>
      </c>
      <c r="H21" s="1" t="s">
        <v>32</v>
      </c>
      <c r="I21" s="1" t="s">
        <v>299</v>
      </c>
      <c r="J21" s="1" t="s">
        <v>35</v>
      </c>
      <c r="K21" s="1" t="s">
        <v>300</v>
      </c>
      <c r="L21" s="1">
        <v>119</v>
      </c>
      <c r="M21" s="1" t="s">
        <v>301</v>
      </c>
      <c r="N21" s="1" t="s">
        <v>302</v>
      </c>
      <c r="O21" s="1" t="s">
        <v>39</v>
      </c>
      <c r="P21" s="1" t="s">
        <v>303</v>
      </c>
      <c r="Q21" s="1" t="s">
        <v>41</v>
      </c>
      <c r="R21" s="1">
        <v>3</v>
      </c>
    </row>
    <row r="22" spans="1:18" x14ac:dyDescent="0.2">
      <c r="A22" s="1">
        <v>257319</v>
      </c>
      <c r="B22" t="s">
        <v>852</v>
      </c>
      <c r="C22" s="1" t="s">
        <v>25</v>
      </c>
      <c r="D22" s="1" t="s">
        <v>343</v>
      </c>
      <c r="E22" s="1" t="s">
        <v>28</v>
      </c>
      <c r="F22" s="1" t="s">
        <v>344</v>
      </c>
      <c r="G22" s="1">
        <v>9606</v>
      </c>
      <c r="H22" s="1" t="s">
        <v>32</v>
      </c>
      <c r="I22" s="1" t="s">
        <v>345</v>
      </c>
      <c r="J22" s="1" t="s">
        <v>35</v>
      </c>
      <c r="K22" s="1" t="s">
        <v>346</v>
      </c>
      <c r="L22" s="1">
        <v>117</v>
      </c>
      <c r="M22" s="1" t="s">
        <v>347</v>
      </c>
      <c r="N22" s="1" t="s">
        <v>348</v>
      </c>
      <c r="O22" s="1" t="s">
        <v>39</v>
      </c>
      <c r="P22" s="1" t="s">
        <v>349</v>
      </c>
      <c r="Q22" s="1" t="s">
        <v>41</v>
      </c>
      <c r="R22" s="1">
        <v>1</v>
      </c>
    </row>
    <row r="23" spans="1:18" x14ac:dyDescent="0.2">
      <c r="A23" s="1">
        <v>257320</v>
      </c>
      <c r="B23" t="s">
        <v>853</v>
      </c>
      <c r="C23" s="1" t="s">
        <v>25</v>
      </c>
      <c r="D23" s="1" t="s">
        <v>350</v>
      </c>
      <c r="E23" s="1" t="s">
        <v>28</v>
      </c>
      <c r="F23" s="1" t="s">
        <v>351</v>
      </c>
      <c r="G23" s="1">
        <v>9606</v>
      </c>
      <c r="H23" s="1" t="s">
        <v>32</v>
      </c>
      <c r="I23" s="1" t="s">
        <v>352</v>
      </c>
      <c r="J23" s="1" t="s">
        <v>35</v>
      </c>
      <c r="K23" s="1" t="s">
        <v>353</v>
      </c>
      <c r="L23" s="1">
        <v>119</v>
      </c>
      <c r="M23" s="1" t="s">
        <v>354</v>
      </c>
      <c r="N23" s="1" t="s">
        <v>355</v>
      </c>
      <c r="O23" s="1" t="s">
        <v>61</v>
      </c>
      <c r="P23" s="1" t="s">
        <v>356</v>
      </c>
      <c r="Q23" s="1" t="s">
        <v>41</v>
      </c>
      <c r="R23" s="1">
        <v>1</v>
      </c>
    </row>
    <row r="24" spans="1:18" x14ac:dyDescent="0.2">
      <c r="A24" s="1">
        <v>257322</v>
      </c>
      <c r="B24" t="s">
        <v>854</v>
      </c>
      <c r="C24" s="1" t="s">
        <v>25</v>
      </c>
      <c r="D24" s="1" t="s">
        <v>357</v>
      </c>
      <c r="E24" s="1" t="s">
        <v>28</v>
      </c>
      <c r="F24" s="1" t="s">
        <v>351</v>
      </c>
      <c r="G24" s="1">
        <v>9606</v>
      </c>
      <c r="H24" s="1" t="s">
        <v>32</v>
      </c>
      <c r="I24" s="1" t="s">
        <v>358</v>
      </c>
      <c r="J24" s="1" t="s">
        <v>35</v>
      </c>
      <c r="K24" s="1" t="s">
        <v>359</v>
      </c>
      <c r="L24" s="1">
        <v>117</v>
      </c>
      <c r="M24" s="1" t="s">
        <v>360</v>
      </c>
      <c r="N24" s="1" t="s">
        <v>361</v>
      </c>
      <c r="O24" s="1" t="s">
        <v>39</v>
      </c>
      <c r="P24" s="1" t="s">
        <v>362</v>
      </c>
      <c r="Q24" s="1" t="s">
        <v>41</v>
      </c>
      <c r="R24" s="1">
        <v>2</v>
      </c>
    </row>
    <row r="25" spans="1:18" x14ac:dyDescent="0.2">
      <c r="A25" s="1">
        <v>263083</v>
      </c>
      <c r="B25" t="s">
        <v>855</v>
      </c>
      <c r="C25" s="1" t="s">
        <v>42</v>
      </c>
      <c r="D25" s="1" t="s">
        <v>369</v>
      </c>
      <c r="E25" s="1" t="s">
        <v>28</v>
      </c>
      <c r="F25" s="1" t="s">
        <v>370</v>
      </c>
      <c r="G25" s="1">
        <v>9606</v>
      </c>
      <c r="H25" s="1" t="s">
        <v>32</v>
      </c>
      <c r="I25" s="1" t="s">
        <v>371</v>
      </c>
      <c r="J25" s="1" t="s">
        <v>35</v>
      </c>
      <c r="K25" s="1" t="s">
        <v>372</v>
      </c>
      <c r="L25" s="1">
        <v>140</v>
      </c>
      <c r="M25" s="1" t="s">
        <v>373</v>
      </c>
      <c r="N25" s="1" t="s">
        <v>374</v>
      </c>
      <c r="O25" s="1" t="s">
        <v>39</v>
      </c>
      <c r="P25" s="1" t="s">
        <v>375</v>
      </c>
      <c r="Q25" s="1" t="s">
        <v>41</v>
      </c>
      <c r="R25" s="1">
        <v>3</v>
      </c>
    </row>
    <row r="26" spans="1:18" x14ac:dyDescent="0.2">
      <c r="A26" s="1">
        <v>265475</v>
      </c>
      <c r="B26" t="s">
        <v>856</v>
      </c>
      <c r="C26" s="1" t="s">
        <v>25</v>
      </c>
      <c r="D26" s="1" t="s">
        <v>376</v>
      </c>
      <c r="E26" s="1" t="s">
        <v>28</v>
      </c>
      <c r="F26" s="1" t="s">
        <v>377</v>
      </c>
      <c r="G26" s="1">
        <v>9606</v>
      </c>
      <c r="H26" s="1" t="s">
        <v>32</v>
      </c>
      <c r="I26" s="1" t="s">
        <v>378</v>
      </c>
      <c r="J26" s="1" t="s">
        <v>35</v>
      </c>
      <c r="K26" s="1" t="s">
        <v>379</v>
      </c>
      <c r="L26" s="1">
        <v>117</v>
      </c>
      <c r="M26" s="1" t="s">
        <v>380</v>
      </c>
      <c r="N26" s="1" t="s">
        <v>381</v>
      </c>
      <c r="O26" s="1" t="s">
        <v>39</v>
      </c>
      <c r="P26" s="1" t="s">
        <v>382</v>
      </c>
      <c r="Q26" s="1" t="s">
        <v>41</v>
      </c>
      <c r="R26" s="1">
        <v>1</v>
      </c>
    </row>
    <row r="27" spans="1:18" x14ac:dyDescent="0.2">
      <c r="A27" s="1">
        <v>277055</v>
      </c>
      <c r="B27" t="s">
        <v>857</v>
      </c>
      <c r="C27" s="1" t="s">
        <v>42</v>
      </c>
      <c r="D27" s="1" t="s">
        <v>384</v>
      </c>
      <c r="E27" s="1" t="s">
        <v>28</v>
      </c>
      <c r="F27" s="1" t="s">
        <v>385</v>
      </c>
      <c r="G27" s="1">
        <v>9606</v>
      </c>
      <c r="H27" s="1" t="s">
        <v>32</v>
      </c>
      <c r="I27" s="1" t="s">
        <v>386</v>
      </c>
      <c r="J27" s="1" t="s">
        <v>35</v>
      </c>
      <c r="K27" s="1" t="s">
        <v>387</v>
      </c>
      <c r="L27" s="1">
        <v>179</v>
      </c>
      <c r="M27" s="1" t="s">
        <v>388</v>
      </c>
      <c r="N27" s="1" t="s">
        <v>389</v>
      </c>
      <c r="O27" s="1" t="s">
        <v>61</v>
      </c>
      <c r="P27" s="1" t="s">
        <v>390</v>
      </c>
      <c r="Q27" s="1" t="s">
        <v>41</v>
      </c>
      <c r="R27" s="1">
        <v>2</v>
      </c>
    </row>
    <row r="28" spans="1:18" x14ac:dyDescent="0.2">
      <c r="A28" s="1">
        <v>281772</v>
      </c>
      <c r="B28" t="s">
        <v>858</v>
      </c>
      <c r="C28" s="1" t="s">
        <v>25</v>
      </c>
      <c r="D28" s="1" t="s">
        <v>400</v>
      </c>
      <c r="E28" s="1" t="s">
        <v>28</v>
      </c>
      <c r="F28" s="1" t="s">
        <v>401</v>
      </c>
      <c r="G28" s="1">
        <v>9606</v>
      </c>
      <c r="H28" s="1" t="s">
        <v>32</v>
      </c>
      <c r="I28" s="1" t="s">
        <v>402</v>
      </c>
      <c r="J28" s="1" t="s">
        <v>35</v>
      </c>
      <c r="K28" s="1" t="s">
        <v>403</v>
      </c>
      <c r="L28" s="1">
        <v>117</v>
      </c>
      <c r="M28" s="1" t="s">
        <v>404</v>
      </c>
      <c r="N28" s="1" t="s">
        <v>405</v>
      </c>
      <c r="O28" s="1" t="s">
        <v>39</v>
      </c>
      <c r="P28" s="1" t="s">
        <v>406</v>
      </c>
      <c r="Q28" s="1" t="s">
        <v>41</v>
      </c>
      <c r="R28" s="1">
        <v>2</v>
      </c>
    </row>
    <row r="29" spans="1:18" x14ac:dyDescent="0.2">
      <c r="A29" s="1">
        <v>282234</v>
      </c>
      <c r="B29" t="s">
        <v>859</v>
      </c>
      <c r="C29" s="1" t="s">
        <v>25</v>
      </c>
      <c r="D29" s="1" t="s">
        <v>412</v>
      </c>
      <c r="E29" s="1" t="s">
        <v>28</v>
      </c>
      <c r="F29" s="1" t="s">
        <v>351</v>
      </c>
      <c r="G29" s="1">
        <v>9606</v>
      </c>
      <c r="H29" s="1" t="s">
        <v>32</v>
      </c>
      <c r="I29" s="1" t="s">
        <v>413</v>
      </c>
      <c r="J29" s="1" t="s">
        <v>35</v>
      </c>
      <c r="K29" s="1" t="s">
        <v>414</v>
      </c>
      <c r="L29" s="1">
        <v>125</v>
      </c>
      <c r="M29" s="1" t="s">
        <v>415</v>
      </c>
      <c r="N29" s="1" t="s">
        <v>416</v>
      </c>
      <c r="O29" s="1" t="s">
        <v>39</v>
      </c>
      <c r="P29" s="1" t="s">
        <v>417</v>
      </c>
      <c r="Q29" s="1" t="s">
        <v>41</v>
      </c>
      <c r="R29" s="1">
        <v>1</v>
      </c>
    </row>
    <row r="30" spans="1:18" x14ac:dyDescent="0.2">
      <c r="A30" s="1">
        <v>282245</v>
      </c>
      <c r="B30" t="s">
        <v>860</v>
      </c>
      <c r="C30" s="1" t="s">
        <v>25</v>
      </c>
      <c r="D30" s="1" t="s">
        <v>418</v>
      </c>
      <c r="E30" s="1" t="s">
        <v>28</v>
      </c>
      <c r="F30" s="1" t="s">
        <v>419</v>
      </c>
      <c r="G30" s="1">
        <v>9606</v>
      </c>
      <c r="H30" s="1" t="s">
        <v>32</v>
      </c>
      <c r="I30" s="1" t="s">
        <v>420</v>
      </c>
      <c r="J30" s="1" t="s">
        <v>35</v>
      </c>
      <c r="K30" s="1" t="s">
        <v>421</v>
      </c>
      <c r="L30" s="1">
        <v>119</v>
      </c>
      <c r="M30" s="1" t="s">
        <v>422</v>
      </c>
      <c r="N30" s="1" t="s">
        <v>423</v>
      </c>
      <c r="O30" s="1" t="s">
        <v>39</v>
      </c>
      <c r="P30" s="1" t="s">
        <v>424</v>
      </c>
      <c r="Q30" s="1" t="s">
        <v>41</v>
      </c>
      <c r="R30" s="1">
        <v>1</v>
      </c>
    </row>
    <row r="31" spans="1:18" x14ac:dyDescent="0.2">
      <c r="A31" s="1">
        <v>282344</v>
      </c>
      <c r="B31" t="s">
        <v>861</v>
      </c>
      <c r="C31" s="1" t="s">
        <v>25</v>
      </c>
      <c r="D31" s="1" t="s">
        <v>425</v>
      </c>
      <c r="E31" s="1" t="s">
        <v>28</v>
      </c>
      <c r="F31" s="1" t="s">
        <v>426</v>
      </c>
      <c r="G31" s="1">
        <v>9606</v>
      </c>
      <c r="H31" s="1" t="s">
        <v>32</v>
      </c>
      <c r="I31" s="1" t="s">
        <v>427</v>
      </c>
      <c r="J31" s="1" t="s">
        <v>35</v>
      </c>
      <c r="K31" s="1" t="s">
        <v>428</v>
      </c>
      <c r="L31" s="1">
        <v>118</v>
      </c>
      <c r="M31" s="1" t="s">
        <v>429</v>
      </c>
      <c r="N31" s="1" t="s">
        <v>430</v>
      </c>
      <c r="O31" s="1" t="s">
        <v>39</v>
      </c>
      <c r="P31" s="1" t="s">
        <v>431</v>
      </c>
      <c r="Q31" s="1" t="s">
        <v>41</v>
      </c>
      <c r="R31" s="1">
        <v>1</v>
      </c>
    </row>
    <row r="32" spans="1:18" x14ac:dyDescent="0.2">
      <c r="A32" s="1">
        <v>282775</v>
      </c>
      <c r="B32" t="s">
        <v>829</v>
      </c>
      <c r="C32" s="1" t="s">
        <v>290</v>
      </c>
      <c r="D32" s="1" t="s">
        <v>432</v>
      </c>
      <c r="E32" s="1" t="s">
        <v>28</v>
      </c>
      <c r="F32" s="1" t="s">
        <v>131</v>
      </c>
      <c r="G32" s="1">
        <v>10090</v>
      </c>
      <c r="H32" s="1" t="s">
        <v>127</v>
      </c>
      <c r="I32" s="1" t="s">
        <v>292</v>
      </c>
      <c r="J32" s="1" t="s">
        <v>35</v>
      </c>
      <c r="K32" s="1" t="s">
        <v>293</v>
      </c>
      <c r="L32" s="1">
        <v>134</v>
      </c>
      <c r="M32" s="1" t="s">
        <v>294</v>
      </c>
      <c r="N32" s="1" t="s">
        <v>295</v>
      </c>
      <c r="O32" s="1" t="s">
        <v>39</v>
      </c>
      <c r="P32" s="1" t="s">
        <v>296</v>
      </c>
      <c r="Q32" s="1" t="s">
        <v>145</v>
      </c>
      <c r="R32" s="1">
        <v>2</v>
      </c>
    </row>
    <row r="33" spans="1:18" x14ac:dyDescent="0.2">
      <c r="A33" s="1">
        <v>291231</v>
      </c>
      <c r="B33" t="s">
        <v>830</v>
      </c>
      <c r="C33" s="1" t="s">
        <v>290</v>
      </c>
      <c r="D33" s="1" t="s">
        <v>436</v>
      </c>
      <c r="E33" s="1" t="s">
        <v>28</v>
      </c>
      <c r="F33" s="1" t="s">
        <v>131</v>
      </c>
      <c r="G33" s="1">
        <v>10090</v>
      </c>
      <c r="H33" s="1" t="s">
        <v>127</v>
      </c>
      <c r="I33" s="1" t="s">
        <v>437</v>
      </c>
      <c r="J33" s="1" t="s">
        <v>35</v>
      </c>
      <c r="K33" s="1" t="s">
        <v>438</v>
      </c>
      <c r="L33" s="1">
        <v>122</v>
      </c>
      <c r="M33" s="1" t="s">
        <v>439</v>
      </c>
      <c r="N33" s="1" t="s">
        <v>440</v>
      </c>
      <c r="O33" s="1" t="s">
        <v>39</v>
      </c>
      <c r="P33" s="1" t="s">
        <v>441</v>
      </c>
      <c r="Q33" s="1" t="s">
        <v>145</v>
      </c>
      <c r="R33" s="1">
        <v>1</v>
      </c>
    </row>
    <row r="34" spans="1:18" x14ac:dyDescent="0.2">
      <c r="A34" s="1">
        <v>293440</v>
      </c>
      <c r="B34" t="s">
        <v>470</v>
      </c>
      <c r="C34" s="1" t="s">
        <v>290</v>
      </c>
      <c r="D34" s="1" t="s">
        <v>467</v>
      </c>
      <c r="E34" s="1" t="s">
        <v>28</v>
      </c>
      <c r="F34" s="1" t="s">
        <v>385</v>
      </c>
      <c r="G34" s="1">
        <v>10090</v>
      </c>
      <c r="H34" s="1" t="s">
        <v>127</v>
      </c>
      <c r="I34" s="1" t="s">
        <v>468</v>
      </c>
      <c r="J34" s="1" t="s">
        <v>35</v>
      </c>
      <c r="K34" s="1" t="s">
        <v>469</v>
      </c>
      <c r="L34" s="1">
        <v>173</v>
      </c>
      <c r="M34" s="1" t="s">
        <v>470</v>
      </c>
      <c r="N34" s="1" t="s">
        <v>471</v>
      </c>
      <c r="O34" s="1" t="s">
        <v>39</v>
      </c>
      <c r="P34" s="1" t="s">
        <v>385</v>
      </c>
      <c r="Q34" s="1" t="s">
        <v>145</v>
      </c>
      <c r="R34" s="1">
        <v>1</v>
      </c>
    </row>
    <row r="35" spans="1:18" x14ac:dyDescent="0.2">
      <c r="A35" s="1">
        <v>296719</v>
      </c>
      <c r="B35" t="s">
        <v>862</v>
      </c>
      <c r="C35" s="1" t="s">
        <v>25</v>
      </c>
      <c r="D35" s="1" t="s">
        <v>477</v>
      </c>
      <c r="E35" s="1" t="s">
        <v>28</v>
      </c>
      <c r="F35" s="1" t="s">
        <v>478</v>
      </c>
      <c r="G35" s="1">
        <v>9606</v>
      </c>
      <c r="H35" s="1" t="s">
        <v>32</v>
      </c>
      <c r="I35" s="1" t="s">
        <v>479</v>
      </c>
      <c r="J35" s="1" t="s">
        <v>35</v>
      </c>
      <c r="K35" s="1" t="s">
        <v>480</v>
      </c>
      <c r="L35" s="1">
        <v>117</v>
      </c>
      <c r="M35" s="1" t="s">
        <v>481</v>
      </c>
      <c r="N35" s="1" t="s">
        <v>482</v>
      </c>
      <c r="O35" s="1" t="s">
        <v>61</v>
      </c>
      <c r="P35" s="1" t="s">
        <v>483</v>
      </c>
      <c r="Q35" s="1" t="s">
        <v>41</v>
      </c>
      <c r="R35" s="1">
        <v>1</v>
      </c>
    </row>
    <row r="36" spans="1:18" x14ac:dyDescent="0.2">
      <c r="A36" s="1">
        <v>304850</v>
      </c>
      <c r="B36" t="s">
        <v>863</v>
      </c>
      <c r="C36" s="1" t="s">
        <v>25</v>
      </c>
      <c r="D36" s="1" t="s">
        <v>505</v>
      </c>
      <c r="E36" s="1" t="s">
        <v>28</v>
      </c>
      <c r="F36" s="1" t="s">
        <v>506</v>
      </c>
      <c r="G36" s="1">
        <v>9606</v>
      </c>
      <c r="H36" s="1" t="s">
        <v>32</v>
      </c>
      <c r="I36" s="1" t="s">
        <v>358</v>
      </c>
      <c r="J36" s="1" t="s">
        <v>35</v>
      </c>
      <c r="K36" s="1" t="s">
        <v>359</v>
      </c>
      <c r="L36" s="1">
        <v>117</v>
      </c>
      <c r="M36" s="1" t="s">
        <v>360</v>
      </c>
      <c r="N36" s="1" t="s">
        <v>361</v>
      </c>
      <c r="O36" s="1" t="s">
        <v>39</v>
      </c>
      <c r="P36" s="1" t="s">
        <v>362</v>
      </c>
      <c r="Q36" s="1" t="s">
        <v>41</v>
      </c>
      <c r="R36" s="1">
        <v>2</v>
      </c>
    </row>
    <row r="37" spans="1:18" x14ac:dyDescent="0.2">
      <c r="A37" s="1">
        <v>308315</v>
      </c>
      <c r="B37" t="s">
        <v>864</v>
      </c>
      <c r="C37" s="1" t="s">
        <v>42</v>
      </c>
      <c r="D37" s="1" t="s">
        <v>515</v>
      </c>
      <c r="E37" s="1" t="s">
        <v>28</v>
      </c>
      <c r="F37" s="1" t="s">
        <v>516</v>
      </c>
      <c r="G37" s="1">
        <v>9606</v>
      </c>
      <c r="H37" s="1" t="s">
        <v>32</v>
      </c>
      <c r="I37" s="1" t="s">
        <v>517</v>
      </c>
      <c r="J37" s="1" t="s">
        <v>35</v>
      </c>
      <c r="K37" s="1" t="s">
        <v>518</v>
      </c>
      <c r="L37" s="1">
        <v>306</v>
      </c>
      <c r="M37" s="1" t="s">
        <v>519</v>
      </c>
      <c r="N37" s="1" t="s">
        <v>520</v>
      </c>
      <c r="O37" s="1" t="s">
        <v>61</v>
      </c>
      <c r="P37" s="1" t="s">
        <v>521</v>
      </c>
      <c r="Q37" s="1" t="s">
        <v>41</v>
      </c>
      <c r="R37" s="1">
        <v>1</v>
      </c>
    </row>
    <row r="38" spans="1:18" x14ac:dyDescent="0.2">
      <c r="A38" s="1">
        <v>308439</v>
      </c>
      <c r="B38" t="s">
        <v>865</v>
      </c>
      <c r="C38" s="1" t="s">
        <v>25</v>
      </c>
      <c r="D38" s="1" t="s">
        <v>522</v>
      </c>
      <c r="E38" s="1" t="s">
        <v>28</v>
      </c>
      <c r="F38" s="1" t="s">
        <v>523</v>
      </c>
      <c r="G38" s="1">
        <v>9606</v>
      </c>
      <c r="H38" s="1" t="s">
        <v>32</v>
      </c>
      <c r="I38" s="1" t="s">
        <v>402</v>
      </c>
      <c r="J38" s="1" t="s">
        <v>35</v>
      </c>
      <c r="K38" s="1" t="s">
        <v>403</v>
      </c>
      <c r="L38" s="1">
        <v>117</v>
      </c>
      <c r="M38" s="1" t="s">
        <v>404</v>
      </c>
      <c r="N38" s="1" t="s">
        <v>405</v>
      </c>
      <c r="O38" s="1" t="s">
        <v>39</v>
      </c>
      <c r="P38" s="1" t="s">
        <v>406</v>
      </c>
      <c r="Q38" s="1" t="s">
        <v>41</v>
      </c>
      <c r="R38" s="1">
        <v>2</v>
      </c>
    </row>
    <row r="39" spans="1:18" x14ac:dyDescent="0.2">
      <c r="A39" s="1">
        <v>308527</v>
      </c>
      <c r="B39" t="s">
        <v>866</v>
      </c>
      <c r="C39" s="1" t="s">
        <v>42</v>
      </c>
      <c r="D39" s="1" t="s">
        <v>524</v>
      </c>
      <c r="E39" s="1" t="s">
        <v>28</v>
      </c>
      <c r="F39" s="1" t="s">
        <v>525</v>
      </c>
      <c r="G39" s="1">
        <v>9606</v>
      </c>
      <c r="H39" s="1" t="s">
        <v>32</v>
      </c>
      <c r="I39" s="1" t="s">
        <v>299</v>
      </c>
      <c r="J39" s="1" t="s">
        <v>35</v>
      </c>
      <c r="K39" s="1" t="s">
        <v>300</v>
      </c>
      <c r="L39" s="1">
        <v>119</v>
      </c>
      <c r="M39" s="1" t="s">
        <v>301</v>
      </c>
      <c r="N39" s="1" t="s">
        <v>302</v>
      </c>
      <c r="O39" s="1" t="s">
        <v>39</v>
      </c>
      <c r="P39" s="1" t="s">
        <v>303</v>
      </c>
      <c r="Q39" s="1" t="s">
        <v>41</v>
      </c>
      <c r="R39" s="1">
        <v>3</v>
      </c>
    </row>
    <row r="40" spans="1:18" x14ac:dyDescent="0.2">
      <c r="A40" s="1">
        <v>309205</v>
      </c>
      <c r="B40" t="s">
        <v>867</v>
      </c>
      <c r="C40" s="1" t="s">
        <v>42</v>
      </c>
      <c r="D40" s="1" t="s">
        <v>526</v>
      </c>
      <c r="E40" s="1" t="s">
        <v>28</v>
      </c>
      <c r="F40" s="1" t="s">
        <v>527</v>
      </c>
      <c r="G40" s="1">
        <v>9606</v>
      </c>
      <c r="H40" s="1" t="s">
        <v>32</v>
      </c>
      <c r="I40" s="1" t="s">
        <v>195</v>
      </c>
      <c r="J40" s="1" t="s">
        <v>35</v>
      </c>
      <c r="K40" s="1" t="s">
        <v>196</v>
      </c>
      <c r="L40" s="1">
        <v>176</v>
      </c>
      <c r="M40" s="1" t="s">
        <v>197</v>
      </c>
      <c r="N40" s="1" t="s">
        <v>198</v>
      </c>
      <c r="O40" s="1" t="s">
        <v>39</v>
      </c>
      <c r="P40" s="1" t="s">
        <v>199</v>
      </c>
      <c r="Q40" s="1" t="s">
        <v>41</v>
      </c>
      <c r="R40" s="1">
        <v>2</v>
      </c>
    </row>
    <row r="41" spans="1:18" x14ac:dyDescent="0.2">
      <c r="A41" s="1">
        <v>313279</v>
      </c>
      <c r="B41" t="s">
        <v>868</v>
      </c>
      <c r="C41" s="1" t="s">
        <v>42</v>
      </c>
      <c r="D41" s="1" t="s">
        <v>528</v>
      </c>
      <c r="E41" s="1" t="s">
        <v>28</v>
      </c>
      <c r="F41" s="1" t="s">
        <v>529</v>
      </c>
      <c r="G41" s="1">
        <v>9606</v>
      </c>
      <c r="H41" s="1" t="s">
        <v>32</v>
      </c>
      <c r="I41" s="1" t="s">
        <v>371</v>
      </c>
      <c r="J41" s="1" t="s">
        <v>35</v>
      </c>
      <c r="K41" s="1" t="s">
        <v>372</v>
      </c>
      <c r="L41" s="1">
        <v>140</v>
      </c>
      <c r="M41" s="1" t="s">
        <v>373</v>
      </c>
      <c r="N41" s="1" t="s">
        <v>374</v>
      </c>
      <c r="O41" s="1" t="s">
        <v>39</v>
      </c>
      <c r="P41" s="1" t="s">
        <v>375</v>
      </c>
      <c r="Q41" s="1" t="s">
        <v>41</v>
      </c>
      <c r="R41" s="1">
        <v>3</v>
      </c>
    </row>
    <row r="42" spans="1:18" x14ac:dyDescent="0.2">
      <c r="A42" s="1">
        <v>323237</v>
      </c>
      <c r="B42" t="s">
        <v>869</v>
      </c>
      <c r="C42" s="1" t="s">
        <v>25</v>
      </c>
      <c r="D42" s="1" t="s">
        <v>558</v>
      </c>
      <c r="E42" s="1" t="s">
        <v>28</v>
      </c>
      <c r="F42" s="1" t="s">
        <v>559</v>
      </c>
      <c r="G42" s="1">
        <v>9606</v>
      </c>
      <c r="H42" s="1" t="s">
        <v>32</v>
      </c>
      <c r="I42" s="1" t="s">
        <v>560</v>
      </c>
      <c r="J42" s="1" t="s">
        <v>35</v>
      </c>
      <c r="K42" s="1" t="s">
        <v>561</v>
      </c>
      <c r="L42" s="1">
        <v>120</v>
      </c>
      <c r="M42" s="1" t="s">
        <v>562</v>
      </c>
      <c r="N42" s="1" t="s">
        <v>563</v>
      </c>
      <c r="O42" s="1" t="s">
        <v>39</v>
      </c>
      <c r="P42" s="1" t="s">
        <v>564</v>
      </c>
      <c r="Q42" s="1" t="s">
        <v>41</v>
      </c>
      <c r="R42" s="1">
        <v>1</v>
      </c>
    </row>
    <row r="43" spans="1:18" x14ac:dyDescent="0.2">
      <c r="A43" s="1">
        <v>323304</v>
      </c>
      <c r="B43" t="s">
        <v>870</v>
      </c>
      <c r="C43" s="1" t="s">
        <v>25</v>
      </c>
      <c r="D43" s="1" t="s">
        <v>565</v>
      </c>
      <c r="E43" s="1" t="s">
        <v>28</v>
      </c>
      <c r="F43" s="1" t="s">
        <v>566</v>
      </c>
      <c r="G43" s="1">
        <v>9606</v>
      </c>
      <c r="H43" s="1" t="s">
        <v>32</v>
      </c>
      <c r="I43" s="1" t="s">
        <v>567</v>
      </c>
      <c r="J43" s="1" t="s">
        <v>35</v>
      </c>
      <c r="K43" s="1" t="s">
        <v>568</v>
      </c>
      <c r="L43" s="1">
        <v>119</v>
      </c>
      <c r="M43" s="1" t="s">
        <v>569</v>
      </c>
      <c r="N43" s="1" t="s">
        <v>570</v>
      </c>
      <c r="O43" s="1" t="s">
        <v>39</v>
      </c>
      <c r="P43" s="1" t="s">
        <v>571</v>
      </c>
      <c r="Q43" s="1" t="s">
        <v>41</v>
      </c>
      <c r="R43" s="1">
        <v>1</v>
      </c>
    </row>
    <row r="44" spans="1:18" x14ac:dyDescent="0.2">
      <c r="A44" s="1">
        <v>323312</v>
      </c>
      <c r="B44" t="s">
        <v>871</v>
      </c>
      <c r="C44" s="1" t="s">
        <v>25</v>
      </c>
      <c r="D44" s="1" t="s">
        <v>574</v>
      </c>
      <c r="E44" s="1" t="s">
        <v>28</v>
      </c>
      <c r="F44" s="1" t="s">
        <v>575</v>
      </c>
      <c r="G44" s="1">
        <v>9606</v>
      </c>
      <c r="H44" s="1" t="s">
        <v>32</v>
      </c>
      <c r="I44" s="1" t="s">
        <v>576</v>
      </c>
      <c r="J44" s="1" t="s">
        <v>35</v>
      </c>
      <c r="K44" s="1" t="s">
        <v>577</v>
      </c>
      <c r="L44" s="1">
        <v>119</v>
      </c>
      <c r="M44" s="1" t="s">
        <v>578</v>
      </c>
      <c r="N44" s="1" t="s">
        <v>579</v>
      </c>
      <c r="O44" s="1" t="s">
        <v>39</v>
      </c>
      <c r="P44" s="1" t="s">
        <v>580</v>
      </c>
      <c r="Q44" s="1" t="s">
        <v>41</v>
      </c>
      <c r="R44" s="1">
        <v>1</v>
      </c>
    </row>
    <row r="45" spans="1:18" x14ac:dyDescent="0.2">
      <c r="A45" s="1">
        <v>324279</v>
      </c>
      <c r="B45" t="s">
        <v>872</v>
      </c>
      <c r="C45" s="1" t="s">
        <v>42</v>
      </c>
      <c r="D45" s="1" t="s">
        <v>583</v>
      </c>
      <c r="E45" s="1" t="s">
        <v>28</v>
      </c>
      <c r="F45" s="1" t="s">
        <v>584</v>
      </c>
      <c r="G45" s="1">
        <v>9606</v>
      </c>
      <c r="H45" s="1" t="s">
        <v>32</v>
      </c>
      <c r="I45" s="1" t="s">
        <v>386</v>
      </c>
      <c r="J45" s="1" t="s">
        <v>35</v>
      </c>
      <c r="K45" s="1" t="s">
        <v>387</v>
      </c>
      <c r="L45" s="1">
        <v>179</v>
      </c>
      <c r="M45" s="1" t="s">
        <v>388</v>
      </c>
      <c r="N45" s="1" t="s">
        <v>389</v>
      </c>
      <c r="O45" s="1" t="s">
        <v>61</v>
      </c>
      <c r="P45" s="1" t="s">
        <v>390</v>
      </c>
      <c r="Q45" s="1" t="s">
        <v>41</v>
      </c>
      <c r="R45" s="1">
        <v>2</v>
      </c>
    </row>
    <row r="46" spans="1:18" x14ac:dyDescent="0.2">
      <c r="A46" s="1">
        <v>328390</v>
      </c>
      <c r="B46" t="s">
        <v>873</v>
      </c>
      <c r="C46" s="1" t="s">
        <v>42</v>
      </c>
      <c r="D46" s="1" t="s">
        <v>588</v>
      </c>
      <c r="E46" s="1" t="s">
        <v>28</v>
      </c>
      <c r="F46" s="1" t="s">
        <v>584</v>
      </c>
      <c r="G46" s="1">
        <v>9606</v>
      </c>
      <c r="H46" s="1" t="s">
        <v>32</v>
      </c>
      <c r="I46" s="1" t="s">
        <v>589</v>
      </c>
      <c r="J46" s="1" t="s">
        <v>35</v>
      </c>
      <c r="K46" s="1" t="s">
        <v>590</v>
      </c>
      <c r="L46" s="1">
        <v>114</v>
      </c>
      <c r="M46" s="1" t="s">
        <v>591</v>
      </c>
      <c r="N46" s="1" t="s">
        <v>592</v>
      </c>
      <c r="O46" s="1" t="s">
        <v>39</v>
      </c>
      <c r="P46" s="1" t="s">
        <v>593</v>
      </c>
      <c r="Q46" s="1" t="s">
        <v>41</v>
      </c>
      <c r="R46" s="1">
        <v>1</v>
      </c>
    </row>
    <row r="47" spans="1:18" x14ac:dyDescent="0.2">
      <c r="A47" s="1">
        <v>344041</v>
      </c>
      <c r="B47" t="s">
        <v>874</v>
      </c>
      <c r="C47" s="1" t="s">
        <v>42</v>
      </c>
      <c r="D47" s="1" t="s">
        <v>618</v>
      </c>
      <c r="E47" s="1" t="s">
        <v>28</v>
      </c>
      <c r="F47" s="1" t="s">
        <v>235</v>
      </c>
      <c r="G47" s="1">
        <v>9606</v>
      </c>
      <c r="H47" s="1" t="s">
        <v>32</v>
      </c>
      <c r="I47" s="1" t="s">
        <v>47</v>
      </c>
      <c r="J47" s="1" t="s">
        <v>48</v>
      </c>
      <c r="K47" s="1"/>
      <c r="L47" s="1"/>
      <c r="M47" s="1"/>
      <c r="N47" s="1"/>
      <c r="O47" s="1"/>
      <c r="P47" s="1"/>
      <c r="Q47" s="1"/>
      <c r="R47" s="1">
        <v>3</v>
      </c>
    </row>
    <row r="48" spans="1:18" x14ac:dyDescent="0.2">
      <c r="A48" s="1">
        <v>351972</v>
      </c>
      <c r="B48" t="s">
        <v>887</v>
      </c>
      <c r="C48" s="1" t="s">
        <v>619</v>
      </c>
      <c r="D48" s="1" t="s">
        <v>620</v>
      </c>
      <c r="E48" s="1" t="s">
        <v>28</v>
      </c>
      <c r="F48" s="1" t="s">
        <v>621</v>
      </c>
      <c r="G48" s="1">
        <v>9913</v>
      </c>
      <c r="H48" s="1" t="s">
        <v>96</v>
      </c>
      <c r="I48" s="1" t="s">
        <v>622</v>
      </c>
      <c r="J48" s="1" t="s">
        <v>35</v>
      </c>
      <c r="K48" s="1" t="s">
        <v>623</v>
      </c>
      <c r="L48" s="1">
        <v>326</v>
      </c>
      <c r="M48" s="1" t="s">
        <v>624</v>
      </c>
      <c r="N48" s="1" t="s">
        <v>625</v>
      </c>
      <c r="O48" s="1" t="s">
        <v>61</v>
      </c>
      <c r="P48" s="1" t="s">
        <v>218</v>
      </c>
      <c r="Q48" s="1" t="s">
        <v>626</v>
      </c>
      <c r="R48" s="1">
        <v>1</v>
      </c>
    </row>
    <row r="49" spans="1:18" x14ac:dyDescent="0.2">
      <c r="A49" s="1">
        <v>367316</v>
      </c>
      <c r="B49" t="s">
        <v>875</v>
      </c>
      <c r="C49" s="1" t="s">
        <v>42</v>
      </c>
      <c r="D49" s="1" t="s">
        <v>636</v>
      </c>
      <c r="E49" s="1" t="s">
        <v>28</v>
      </c>
      <c r="F49" s="1" t="s">
        <v>637</v>
      </c>
      <c r="G49" s="1">
        <v>9606</v>
      </c>
      <c r="H49" s="1" t="s">
        <v>32</v>
      </c>
      <c r="I49" s="1" t="s">
        <v>638</v>
      </c>
      <c r="J49" s="1" t="s">
        <v>35</v>
      </c>
      <c r="K49" s="1" t="s">
        <v>639</v>
      </c>
      <c r="L49" s="1">
        <v>210</v>
      </c>
      <c r="M49" s="1" t="s">
        <v>640</v>
      </c>
      <c r="N49" s="1" t="s">
        <v>641</v>
      </c>
      <c r="O49" s="1" t="s">
        <v>61</v>
      </c>
      <c r="P49" s="1" t="s">
        <v>642</v>
      </c>
      <c r="Q49" s="1" t="s">
        <v>41</v>
      </c>
      <c r="R49" s="1">
        <v>1</v>
      </c>
    </row>
    <row r="50" spans="1:18" x14ac:dyDescent="0.2">
      <c r="A50" s="1">
        <v>368622</v>
      </c>
      <c r="B50" t="s">
        <v>876</v>
      </c>
      <c r="C50" s="1" t="s">
        <v>25</v>
      </c>
      <c r="D50" s="1" t="s">
        <v>643</v>
      </c>
      <c r="E50" s="1" t="s">
        <v>28</v>
      </c>
      <c r="F50" s="1" t="s">
        <v>644</v>
      </c>
      <c r="G50" s="1">
        <v>9606</v>
      </c>
      <c r="H50" s="1" t="s">
        <v>32</v>
      </c>
      <c r="I50" s="1" t="s">
        <v>645</v>
      </c>
      <c r="J50" s="1" t="s">
        <v>35</v>
      </c>
      <c r="K50" s="1" t="s">
        <v>646</v>
      </c>
      <c r="L50" s="1">
        <v>117</v>
      </c>
      <c r="M50" s="1" t="s">
        <v>647</v>
      </c>
      <c r="N50" s="1" t="s">
        <v>648</v>
      </c>
      <c r="O50" s="1" t="s">
        <v>39</v>
      </c>
      <c r="P50" s="1" t="s">
        <v>649</v>
      </c>
      <c r="Q50" s="1" t="s">
        <v>41</v>
      </c>
      <c r="R50" s="1">
        <v>1</v>
      </c>
    </row>
    <row r="51" spans="1:18" x14ac:dyDescent="0.2">
      <c r="A51" s="1">
        <v>373510</v>
      </c>
      <c r="B51" t="s">
        <v>877</v>
      </c>
      <c r="C51" s="1" t="s">
        <v>25</v>
      </c>
      <c r="D51" s="1" t="s">
        <v>650</v>
      </c>
      <c r="E51" s="1" t="s">
        <v>28</v>
      </c>
      <c r="F51" s="1" t="s">
        <v>651</v>
      </c>
      <c r="G51" s="1">
        <v>9606</v>
      </c>
      <c r="H51" s="1" t="s">
        <v>32</v>
      </c>
      <c r="I51" s="1" t="s">
        <v>162</v>
      </c>
      <c r="J51" s="1" t="s">
        <v>35</v>
      </c>
      <c r="K51" s="1" t="s">
        <v>163</v>
      </c>
      <c r="L51" s="1">
        <v>117</v>
      </c>
      <c r="M51" s="1" t="s">
        <v>164</v>
      </c>
      <c r="N51" s="1" t="s">
        <v>165</v>
      </c>
      <c r="O51" s="1" t="s">
        <v>39</v>
      </c>
      <c r="P51" s="1" t="s">
        <v>166</v>
      </c>
      <c r="Q51" s="1" t="s">
        <v>41</v>
      </c>
      <c r="R51" s="1">
        <v>2</v>
      </c>
    </row>
    <row r="52" spans="1:18" x14ac:dyDescent="0.2">
      <c r="A52" s="1">
        <v>375697</v>
      </c>
      <c r="B52" t="s">
        <v>855</v>
      </c>
      <c r="C52" s="1" t="s">
        <v>42</v>
      </c>
      <c r="D52" s="1" t="s">
        <v>372</v>
      </c>
      <c r="E52" s="1" t="s">
        <v>28</v>
      </c>
      <c r="F52" s="1" t="s">
        <v>370</v>
      </c>
      <c r="G52" s="1">
        <v>9606</v>
      </c>
      <c r="H52" s="1" t="s">
        <v>32</v>
      </c>
      <c r="I52" s="1" t="s">
        <v>371</v>
      </c>
      <c r="J52" s="1" t="s">
        <v>35</v>
      </c>
      <c r="K52" s="1" t="s">
        <v>372</v>
      </c>
      <c r="L52" s="1">
        <v>140</v>
      </c>
      <c r="M52" s="1" t="s">
        <v>373</v>
      </c>
      <c r="N52" s="1" t="s">
        <v>374</v>
      </c>
      <c r="O52" s="1" t="s">
        <v>39</v>
      </c>
      <c r="P52" s="1" t="s">
        <v>375</v>
      </c>
      <c r="Q52" s="1" t="s">
        <v>41</v>
      </c>
      <c r="R52" s="1">
        <v>3</v>
      </c>
    </row>
    <row r="53" spans="1:18" x14ac:dyDescent="0.2">
      <c r="A53" s="1">
        <v>377174</v>
      </c>
      <c r="B53" t="s">
        <v>831</v>
      </c>
      <c r="C53" s="1" t="s">
        <v>137</v>
      </c>
      <c r="D53" s="1" t="s">
        <v>666</v>
      </c>
      <c r="E53" s="1" t="s">
        <v>28</v>
      </c>
      <c r="F53" s="1" t="s">
        <v>644</v>
      </c>
      <c r="G53" s="1">
        <v>10090</v>
      </c>
      <c r="H53" s="1" t="s">
        <v>127</v>
      </c>
      <c r="I53" s="1" t="s">
        <v>667</v>
      </c>
      <c r="J53" s="1" t="s">
        <v>35</v>
      </c>
      <c r="K53" s="1" t="s">
        <v>668</v>
      </c>
      <c r="L53" s="1">
        <v>117</v>
      </c>
      <c r="M53" s="1" t="s">
        <v>669</v>
      </c>
      <c r="N53" s="1" t="s">
        <v>670</v>
      </c>
      <c r="O53" s="1" t="s">
        <v>61</v>
      </c>
      <c r="P53" s="1" t="s">
        <v>671</v>
      </c>
      <c r="Q53" s="1" t="s">
        <v>145</v>
      </c>
      <c r="R53" s="1">
        <v>1</v>
      </c>
    </row>
    <row r="54" spans="1:18" x14ac:dyDescent="0.2">
      <c r="A54" s="1">
        <v>377175</v>
      </c>
      <c r="B54" t="s">
        <v>832</v>
      </c>
      <c r="C54" s="1" t="s">
        <v>137</v>
      </c>
      <c r="D54" s="1" t="s">
        <v>672</v>
      </c>
      <c r="E54" s="1" t="s">
        <v>28</v>
      </c>
      <c r="F54" s="1" t="s">
        <v>673</v>
      </c>
      <c r="G54" s="1">
        <v>10090</v>
      </c>
      <c r="H54" s="1" t="s">
        <v>127</v>
      </c>
      <c r="I54" s="1" t="s">
        <v>674</v>
      </c>
      <c r="J54" s="1" t="s">
        <v>35</v>
      </c>
      <c r="K54" s="1" t="s">
        <v>675</v>
      </c>
      <c r="L54" s="1">
        <v>117</v>
      </c>
      <c r="M54" s="1" t="s">
        <v>676</v>
      </c>
      <c r="N54" s="1" t="s">
        <v>677</v>
      </c>
      <c r="O54" s="1" t="s">
        <v>61</v>
      </c>
      <c r="P54" s="1" t="s">
        <v>678</v>
      </c>
      <c r="Q54" s="1" t="s">
        <v>145</v>
      </c>
      <c r="R54" s="1">
        <v>1</v>
      </c>
    </row>
    <row r="55" spans="1:18" x14ac:dyDescent="0.2">
      <c r="A55" s="1">
        <v>400956</v>
      </c>
      <c r="B55" t="s">
        <v>878</v>
      </c>
      <c r="C55" s="1" t="s">
        <v>25</v>
      </c>
      <c r="D55" s="1" t="s">
        <v>741</v>
      </c>
      <c r="E55" s="1" t="s">
        <v>28</v>
      </c>
      <c r="F55" s="1" t="s">
        <v>742</v>
      </c>
      <c r="G55" s="1">
        <v>9606</v>
      </c>
      <c r="H55" s="1" t="s">
        <v>32</v>
      </c>
      <c r="I55" s="1" t="s">
        <v>743</v>
      </c>
      <c r="J55" s="1" t="s">
        <v>35</v>
      </c>
      <c r="K55" s="1" t="s">
        <v>744</v>
      </c>
      <c r="L55" s="1">
        <v>277</v>
      </c>
      <c r="M55" s="1" t="s">
        <v>745</v>
      </c>
      <c r="N55" s="1" t="s">
        <v>746</v>
      </c>
      <c r="O55" s="1" t="s">
        <v>61</v>
      </c>
      <c r="P55" s="1" t="s">
        <v>747</v>
      </c>
      <c r="Q55" s="1" t="s">
        <v>41</v>
      </c>
      <c r="R55" s="1">
        <v>1</v>
      </c>
    </row>
    <row r="56" spans="1:18" x14ac:dyDescent="0.2">
      <c r="A56" s="1">
        <v>408062</v>
      </c>
      <c r="B56" t="s">
        <v>879</v>
      </c>
      <c r="C56" s="1" t="s">
        <v>42</v>
      </c>
      <c r="D56" s="1" t="s">
        <v>748</v>
      </c>
      <c r="E56" s="1" t="s">
        <v>28</v>
      </c>
      <c r="F56" s="1" t="s">
        <v>749</v>
      </c>
      <c r="G56" s="1">
        <v>9606</v>
      </c>
      <c r="H56" s="1" t="s">
        <v>32</v>
      </c>
      <c r="I56" s="1" t="s">
        <v>750</v>
      </c>
      <c r="J56" s="1" t="s">
        <v>35</v>
      </c>
      <c r="K56" s="1" t="s">
        <v>751</v>
      </c>
      <c r="L56" s="1">
        <v>115</v>
      </c>
      <c r="M56" s="1" t="s">
        <v>752</v>
      </c>
      <c r="N56" s="1" t="s">
        <v>753</v>
      </c>
      <c r="O56" s="1" t="s">
        <v>39</v>
      </c>
      <c r="P56" s="1" t="s">
        <v>754</v>
      </c>
      <c r="Q56" s="1" t="s">
        <v>41</v>
      </c>
      <c r="R56" s="1">
        <v>1</v>
      </c>
    </row>
    <row r="57" spans="1:18" x14ac:dyDescent="0.2">
      <c r="A57" s="1">
        <v>408549</v>
      </c>
      <c r="B57" t="s">
        <v>880</v>
      </c>
      <c r="C57" s="1" t="s">
        <v>42</v>
      </c>
      <c r="D57" s="1" t="s">
        <v>755</v>
      </c>
      <c r="E57" s="1" t="s">
        <v>28</v>
      </c>
      <c r="F57" s="1" t="s">
        <v>756</v>
      </c>
      <c r="G57" s="1">
        <v>9606</v>
      </c>
      <c r="H57" s="1" t="s">
        <v>32</v>
      </c>
      <c r="I57" s="1" t="s">
        <v>757</v>
      </c>
      <c r="J57" s="1" t="s">
        <v>35</v>
      </c>
      <c r="K57" s="1" t="s">
        <v>758</v>
      </c>
      <c r="L57" s="1">
        <v>5388</v>
      </c>
      <c r="M57" s="1" t="s">
        <v>759</v>
      </c>
      <c r="N57" s="1" t="s">
        <v>760</v>
      </c>
      <c r="O57" s="1" t="s">
        <v>61</v>
      </c>
      <c r="P57" s="1" t="s">
        <v>761</v>
      </c>
      <c r="Q57" s="1" t="s">
        <v>41</v>
      </c>
      <c r="R57" s="1">
        <v>1</v>
      </c>
    </row>
    <row r="58" spans="1:18" x14ac:dyDescent="0.2">
      <c r="A58" s="1">
        <v>408857</v>
      </c>
      <c r="B58" t="s">
        <v>881</v>
      </c>
      <c r="C58" s="1" t="s">
        <v>42</v>
      </c>
      <c r="D58" s="1" t="s">
        <v>764</v>
      </c>
      <c r="E58" s="1" t="s">
        <v>28</v>
      </c>
      <c r="F58" s="1" t="s">
        <v>749</v>
      </c>
      <c r="G58" s="1">
        <v>9606</v>
      </c>
      <c r="H58" s="1" t="s">
        <v>32</v>
      </c>
      <c r="I58" s="1" t="s">
        <v>765</v>
      </c>
      <c r="J58" s="1" t="s">
        <v>35</v>
      </c>
      <c r="K58" s="1" t="s">
        <v>766</v>
      </c>
      <c r="L58" s="1">
        <v>178</v>
      </c>
      <c r="M58" s="1" t="s">
        <v>767</v>
      </c>
      <c r="N58" s="1" t="s">
        <v>768</v>
      </c>
      <c r="O58" s="1" t="s">
        <v>39</v>
      </c>
      <c r="P58" s="1" t="s">
        <v>769</v>
      </c>
      <c r="Q58" s="1" t="s">
        <v>41</v>
      </c>
      <c r="R58" s="1">
        <v>1</v>
      </c>
    </row>
    <row r="59" spans="1:18" x14ac:dyDescent="0.2">
      <c r="A59" s="1">
        <v>411490</v>
      </c>
      <c r="B59" t="s">
        <v>882</v>
      </c>
      <c r="C59" s="1" t="s">
        <v>25</v>
      </c>
      <c r="D59" s="1" t="s">
        <v>772</v>
      </c>
      <c r="E59" s="1" t="s">
        <v>28</v>
      </c>
      <c r="F59" s="1" t="s">
        <v>773</v>
      </c>
      <c r="G59" s="1">
        <v>9606</v>
      </c>
      <c r="H59" s="1" t="s">
        <v>32</v>
      </c>
      <c r="I59" s="1" t="s">
        <v>774</v>
      </c>
      <c r="J59" s="1" t="s">
        <v>35</v>
      </c>
      <c r="K59" s="1" t="s">
        <v>775</v>
      </c>
      <c r="L59" s="1">
        <v>117</v>
      </c>
      <c r="M59" s="1" t="s">
        <v>776</v>
      </c>
      <c r="N59" s="1" t="s">
        <v>777</v>
      </c>
      <c r="O59" s="1" t="s">
        <v>39</v>
      </c>
      <c r="P59" s="1" t="s">
        <v>778</v>
      </c>
      <c r="Q59" s="1" t="s">
        <v>41</v>
      </c>
      <c r="R59" s="1">
        <v>1</v>
      </c>
    </row>
    <row r="60" spans="1:18" x14ac:dyDescent="0.2">
      <c r="A60" s="1">
        <v>428231</v>
      </c>
      <c r="B60" t="s">
        <v>883</v>
      </c>
      <c r="C60" s="1" t="s">
        <v>42</v>
      </c>
      <c r="D60" s="1">
        <v>1041562581</v>
      </c>
      <c r="E60" s="1" t="s">
        <v>28</v>
      </c>
      <c r="F60" s="1" t="s">
        <v>749</v>
      </c>
      <c r="G60" s="1">
        <v>9606</v>
      </c>
      <c r="H60" s="1" t="s">
        <v>32</v>
      </c>
      <c r="I60" s="1" t="s">
        <v>796</v>
      </c>
      <c r="J60" s="1" t="s">
        <v>35</v>
      </c>
      <c r="K60" s="1" t="s">
        <v>797</v>
      </c>
      <c r="L60" s="1">
        <v>111</v>
      </c>
      <c r="M60" s="1" t="s">
        <v>798</v>
      </c>
      <c r="N60" s="1" t="s">
        <v>799</v>
      </c>
      <c r="O60" s="1" t="s">
        <v>39</v>
      </c>
      <c r="P60" s="1" t="s">
        <v>800</v>
      </c>
      <c r="Q60" s="1" t="s">
        <v>41</v>
      </c>
      <c r="R60" s="1">
        <v>1</v>
      </c>
    </row>
    <row r="61" spans="1:18" x14ac:dyDescent="0.2">
      <c r="A61" s="1">
        <v>431969</v>
      </c>
      <c r="B61" t="s">
        <v>884</v>
      </c>
      <c r="C61" s="1" t="s">
        <v>42</v>
      </c>
      <c r="D61" s="1">
        <v>151297149</v>
      </c>
      <c r="E61" s="1" t="s">
        <v>28</v>
      </c>
      <c r="F61" s="1" t="s">
        <v>803</v>
      </c>
      <c r="G61" s="1">
        <v>9606</v>
      </c>
      <c r="H61" s="1" t="s">
        <v>32</v>
      </c>
      <c r="I61" s="1" t="s">
        <v>804</v>
      </c>
      <c r="J61" s="1" t="s">
        <v>35</v>
      </c>
      <c r="K61" s="1" t="s">
        <v>805</v>
      </c>
      <c r="L61" s="1">
        <v>311</v>
      </c>
      <c r="M61" s="1" t="s">
        <v>806</v>
      </c>
      <c r="N61" s="1" t="s">
        <v>807</v>
      </c>
      <c r="O61" s="1" t="s">
        <v>39</v>
      </c>
      <c r="P61" s="1" t="s">
        <v>808</v>
      </c>
      <c r="Q61" s="1" t="s">
        <v>41</v>
      </c>
      <c r="R61" s="1">
        <v>1</v>
      </c>
    </row>
    <row r="62" spans="1:18" x14ac:dyDescent="0.2">
      <c r="A62" s="1">
        <v>432798</v>
      </c>
      <c r="B62" t="s">
        <v>833</v>
      </c>
      <c r="C62" s="1" t="s">
        <v>137</v>
      </c>
      <c r="D62" s="1" t="s">
        <v>809</v>
      </c>
      <c r="E62" s="1" t="s">
        <v>28</v>
      </c>
      <c r="F62" s="1" t="s">
        <v>810</v>
      </c>
      <c r="G62" s="1">
        <v>10090</v>
      </c>
      <c r="H62" s="1" t="s">
        <v>127</v>
      </c>
      <c r="I62" s="1" t="s">
        <v>811</v>
      </c>
      <c r="J62" s="1" t="s">
        <v>35</v>
      </c>
      <c r="K62" s="1" t="s">
        <v>812</v>
      </c>
      <c r="L62" s="1">
        <v>119</v>
      </c>
      <c r="M62" s="1" t="s">
        <v>813</v>
      </c>
      <c r="N62" s="1" t="s">
        <v>814</v>
      </c>
      <c r="O62" s="1" t="s">
        <v>61</v>
      </c>
      <c r="P62" s="1" t="s">
        <v>815</v>
      </c>
      <c r="Q62" s="1" t="s">
        <v>145</v>
      </c>
      <c r="R62" s="1">
        <v>1</v>
      </c>
    </row>
    <row r="63" spans="1:18" x14ac:dyDescent="0.2">
      <c r="A63" s="1">
        <v>433171</v>
      </c>
      <c r="B63" t="s">
        <v>885</v>
      </c>
      <c r="C63" s="1" t="s">
        <v>25</v>
      </c>
      <c r="D63" s="1">
        <v>119580093</v>
      </c>
      <c r="E63" s="1" t="s">
        <v>28</v>
      </c>
      <c r="F63" s="1" t="s">
        <v>816</v>
      </c>
      <c r="G63" s="1">
        <v>9606</v>
      </c>
      <c r="H63" s="1" t="s">
        <v>32</v>
      </c>
      <c r="I63" s="1" t="s">
        <v>47</v>
      </c>
      <c r="J63" s="1" t="s">
        <v>48</v>
      </c>
      <c r="K63" s="1"/>
      <c r="L63" s="1"/>
      <c r="M63" s="1"/>
      <c r="N63" s="1"/>
      <c r="O63" s="1"/>
      <c r="P63" s="1"/>
      <c r="Q63" s="1"/>
      <c r="R63" s="1">
        <v>3</v>
      </c>
    </row>
    <row r="64" spans="1:18" x14ac:dyDescent="0.2">
      <c r="A64" s="1">
        <v>443589</v>
      </c>
      <c r="B64" t="s">
        <v>834</v>
      </c>
      <c r="C64" s="1" t="s">
        <v>290</v>
      </c>
      <c r="D64" s="1">
        <v>148704418</v>
      </c>
      <c r="E64" s="1" t="s">
        <v>28</v>
      </c>
      <c r="F64" s="1" t="s">
        <v>821</v>
      </c>
      <c r="G64" s="1">
        <v>10090</v>
      </c>
      <c r="H64" s="1" t="s">
        <v>127</v>
      </c>
      <c r="I64" s="1" t="s">
        <v>822</v>
      </c>
      <c r="J64" s="1" t="s">
        <v>35</v>
      </c>
      <c r="K64" s="1" t="s">
        <v>823</v>
      </c>
      <c r="L64" s="1">
        <v>138</v>
      </c>
      <c r="M64" s="1" t="s">
        <v>824</v>
      </c>
      <c r="N64" s="1" t="s">
        <v>825</v>
      </c>
      <c r="O64" s="1" t="s">
        <v>39</v>
      </c>
      <c r="P64" s="1" t="s">
        <v>370</v>
      </c>
      <c r="Q64" s="1" t="s">
        <v>145</v>
      </c>
      <c r="R64" s="1">
        <v>1</v>
      </c>
    </row>
  </sheetData>
  <autoFilter ref="A1:V1">
    <sortState ref="A2:AC64">
      <sortCondition ref="A1:A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crosscheck_s_ids_names</vt:lpstr>
      <vt:lpstr>Manual reviewed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 Dhanda</dc:creator>
  <cp:lastModifiedBy>Sandeep Kumar Dhanda</cp:lastModifiedBy>
  <dcterms:created xsi:type="dcterms:W3CDTF">2019-03-13T21:41:47Z</dcterms:created>
  <dcterms:modified xsi:type="dcterms:W3CDTF">2019-03-13T22:53:12Z</dcterms:modified>
</cp:coreProperties>
</file>