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OneDrive\Documents\"/>
    </mc:Choice>
  </mc:AlternateContent>
  <xr:revisionPtr revIDLastSave="0" documentId="8_{E43D8E01-50B3-497C-83CC-FD619A4F6934}" xr6:coauthVersionLast="47" xr6:coauthVersionMax="47" xr10:uidLastSave="{00000000-0000-0000-0000-000000000000}"/>
  <bookViews>
    <workbookView xWindow="-120" yWindow="-120" windowWidth="29040" windowHeight="15840" xr2:uid="{C78BBEE5-E190-4CE0-AC47-9457DA8727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G6" i="1" s="1"/>
  <c r="G4" i="1"/>
  <c r="D5" i="1"/>
  <c r="G5" i="1" s="1"/>
  <c r="D3" i="1"/>
  <c r="G3" i="1" s="1"/>
  <c r="D2" i="1"/>
  <c r="G2" i="1" s="1"/>
  <c r="J2" i="1" s="1"/>
</calcChain>
</file>

<file path=xl/sharedStrings.xml><?xml version="1.0" encoding="utf-8"?>
<sst xmlns="http://schemas.openxmlformats.org/spreadsheetml/2006/main" count="21" uniqueCount="16">
  <si>
    <t>Items</t>
  </si>
  <si>
    <t># Per Kit</t>
  </si>
  <si>
    <t>Price</t>
  </si>
  <si>
    <t>Arduino Nano</t>
  </si>
  <si>
    <t>Link</t>
  </si>
  <si>
    <t># Per Purchase</t>
  </si>
  <si>
    <t># QTY to Buy</t>
  </si>
  <si>
    <t># of Kits</t>
  </si>
  <si>
    <t>amazon</t>
  </si>
  <si>
    <t>Breadboard</t>
  </si>
  <si>
    <t>Total</t>
  </si>
  <si>
    <t>Wire Roll</t>
  </si>
  <si>
    <t>N/A</t>
  </si>
  <si>
    <t>Total Price</t>
  </si>
  <si>
    <t>Tactile Button</t>
  </si>
  <si>
    <t>Servo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</si>
</sst>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ont>
        <strike val="0"/>
        <outline val="0"/>
        <shadow val="0"/>
        <u/>
        <vertAlign val="baseline"/>
        <sz val="11"/>
        <color theme="4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2" formatCode="&quot;$&quot;#,##0.00_);[Red]\(&quot;$&quot;#,##0.00\)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1B1107-E798-484F-A891-0A9568D7F715}" name="Table1" displayName="Table1" ref="A1:G6" totalsRowShown="0" headerRowCellStyle="Normal" dataCellStyle="Normal">
  <autoFilter ref="A1:G6" xr:uid="{581B1107-E798-484F-A891-0A9568D7F715}"/>
  <tableColumns count="7">
    <tableColumn id="1" xr3:uid="{85F69391-46BF-433E-AB50-5A74997F99CC}" name="Items" dataCellStyle="Normal"/>
    <tableColumn id="2" xr3:uid="{A27760CC-D45B-4B65-8F26-C2560FFA7176}" name="# Per Kit" dataCellStyle="Normal"/>
    <tableColumn id="3" xr3:uid="{45F7AB21-0D4A-4EE6-8F1F-C1BE62BA44F4}" name="# Per Purchase" dataCellStyle="Normal"/>
    <tableColumn id="4" xr3:uid="{6A276932-E443-4B85-84A9-A9E085CFC2E3}" name="# QTY to Buy" dataCellStyle="Normal">
      <calculatedColumnFormula>ROUNDUP(B2*($I$2/(C2)),0)</calculatedColumnFormula>
    </tableColumn>
    <tableColumn id="5" xr3:uid="{A8D9B636-D022-41FF-ADF8-4F318A77DA5F}" name="Price" dataCellStyle="Normal"/>
    <tableColumn id="6" xr3:uid="{2F97EBCD-AC0A-46D5-92CE-C5FE04313CF5}" name="Link" dataDxfId="0" dataCellStyle="Normal"/>
    <tableColumn id="7" xr3:uid="{DC00E9AC-6C46-439E-B381-9FF382D191E7}" name="Total" dataCellStyle="Normal">
      <calculatedColumnFormula>E2*D2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A3DA3F-6CFE-409B-98CA-0ABAB9484826}" name="Table2" displayName="Table2" ref="I1:J2" totalsRowShown="0" headerRowDxfId="2">
  <autoFilter ref="I1:J2" xr:uid="{7FA3DA3F-6CFE-409B-98CA-0ABAB9484826}"/>
  <tableColumns count="2">
    <tableColumn id="1" xr3:uid="{C0564BD7-9F0C-491A-B4C4-B650C66BBF8B}" name="# of Kits"/>
    <tableColumn id="2" xr3:uid="{EBB51538-22EA-4967-AE27-5E3AEF086F37}" name="Total Price" dataDxfId="1">
      <calculatedColumnFormula>SUM(G2:G6)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www.amazon.com/TUOFENG-Wire-Solid-different-colored-spools/dp/B07TX6BX47/ref=sr_1_2_sspa?crid=1O5NP3BGKI413&amp;keywords=wire%2Broll%2Bfor%2Bbreadboarding&amp;qid=1665857346&amp;qu=eyJxc2MiOiIxLjg2IiwicXNhIjoiMC4wMCIsInFzcCI6IjAuMDAifQ%3D%3D&amp;sprefix=wire%2Broll%2Bfor%2Bbreadboarding%2Caps%2C84&amp;sr=8-2-spons&amp;th=1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amazon.com/Breadborad-Solderless-Breadboards-Distribution-Connecting/dp/B082VYXDF1/ref=sxin_15_pa_sp_search_thematic_sspa?content-id=amzn1.sym.6b029eb3-7d41-4744-b45d-69fe835e098d%3Aamzn1.sym.6b029eb3-7d41-4744-b45d-69fe835e098d&amp;crid=1GZF1NZA0JTME&amp;cv_ct_cx=10+small+breadboards&amp;keywords=10+small+breadboards&amp;pd_rd_i=B082VYXDF1&amp;pd_rd_r=623c2aca-cd41-457b-ab66-246cdadfc3ee&amp;pd_rd_w=fhEph&amp;pd_rd_wg=g83AN&amp;pf_rd_p=6b029eb3-7d41-4744-b45d-69fe835e098d&amp;pf_rd_r=F90Y11623R7NHXDHDS3Q&amp;qid=1665857147&amp;qu=eyJxc2MiOiIwLjQ0IiwicXNhIjoiMC4wMCIsInFzcCI6IjAuMDAifQ%3D%3D&amp;sprefix=10+small+breadboards%2Caps%2C73&amp;sr=1-1-a73d1c8c-2fd2-4f19-aa41-2df022bcb241-spons&amp;psc=1" TargetMode="External"/><Relationship Id="rId1" Type="http://schemas.openxmlformats.org/officeDocument/2006/relationships/hyperlink" Target="https://www.amazon.com/LAFVIN-Board-ATmega328P-Micro-Controller-Arduino/dp/B07G99NNXL/ref=sr_1_1_sspa?crid=2D4A2A28PONRR&amp;keywords=arduino+nano+3+pack&amp;qid=1665856657&amp;qu=eyJxc2MiOiIyLjk2IiwicXNhIjoiMi44NCIsInFzcCI6IjIuMzIifQ%3D%3D&amp;sprefix=arduino+nano+3+pack%2Caps%2C90&amp;sr=8-1-spons&amp;psc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Smraza-Helicopter-Airplane-Control-Arduino/dp/B07L2SF3R4/ref=sr_1_2_sspa?crid=2WGLG6J4KK0QG&amp;keywords=Servo+20+pack&amp;qid=1665857661&amp;qu=eyJxc2MiOiIxLjg4IiwicXNhIjoiMC4wMCIsInFzcCI6IjAuMDAifQ%3D%3D&amp;sprefix=servo+20+pack%2Caps%2C82&amp;sr=8-2-spons&amp;psc=1" TargetMode="External"/><Relationship Id="rId4" Type="http://schemas.openxmlformats.org/officeDocument/2006/relationships/hyperlink" Target="https://www.amazon.com/TWTADE-Momentary-Assortment-Latching-QC-6X6MM/dp/B0858XRGYW/ref=sr_1_1_sspa?crid=KSRTK514UHPS&amp;keywords=tactile+button+set&amp;qid=1665857563&amp;qu=eyJxc2MiOiIyLjIwIiwicXNhIjoiMC4wMCIsInFzcCI6IjAuMDAifQ%3D%3D&amp;sprefix=tactile+button+set%2Caps%2C82&amp;sr=8-1-spons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68236-FB5C-47A9-BF71-20AEDEAC138B}">
  <dimension ref="A1:J9"/>
  <sheetViews>
    <sheetView tabSelected="1"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10.42578125" customWidth="1"/>
    <col min="3" max="3" width="16" customWidth="1"/>
    <col min="4" max="4" width="14.140625" customWidth="1"/>
    <col min="5" max="5" width="11.7109375" customWidth="1"/>
    <col min="9" max="9" width="12.42578125" customWidth="1"/>
    <col min="10" max="10" width="14.7109375" customWidth="1"/>
  </cols>
  <sheetData>
    <row r="1" spans="1:10" ht="19.5" customHeight="1" x14ac:dyDescent="0.25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4</v>
      </c>
      <c r="G1" t="s">
        <v>10</v>
      </c>
      <c r="H1" s="3"/>
      <c r="I1" s="4" t="s">
        <v>7</v>
      </c>
      <c r="J1" s="4" t="s">
        <v>13</v>
      </c>
    </row>
    <row r="2" spans="1:10" ht="18.75" customHeight="1" x14ac:dyDescent="0.25">
      <c r="A2" t="s">
        <v>3</v>
      </c>
      <c r="B2">
        <v>1</v>
      </c>
      <c r="C2">
        <v>3</v>
      </c>
      <c r="D2">
        <f>ROUNDUP(B2*($I$2/(C2)),0)</f>
        <v>9</v>
      </c>
      <c r="E2">
        <v>24.99</v>
      </c>
      <c r="F2" s="5" t="s">
        <v>8</v>
      </c>
      <c r="G2">
        <f>E2*D2</f>
        <v>224.91</v>
      </c>
      <c r="I2">
        <v>25</v>
      </c>
      <c r="J2" s="1">
        <f>SUM(G2:G6)</f>
        <v>358.81000000000006</v>
      </c>
    </row>
    <row r="3" spans="1:10" ht="19.5" customHeight="1" x14ac:dyDescent="0.25">
      <c r="A3" t="s">
        <v>9</v>
      </c>
      <c r="B3">
        <v>1</v>
      </c>
      <c r="C3">
        <v>6</v>
      </c>
      <c r="D3">
        <f>ROUNDUP(B3*($I$2/(C3)),0)</f>
        <v>5</v>
      </c>
      <c r="E3">
        <v>9.7899999999999991</v>
      </c>
      <c r="F3" s="5" t="s">
        <v>8</v>
      </c>
      <c r="G3">
        <f>E3*D3</f>
        <v>48.949999999999996</v>
      </c>
    </row>
    <row r="4" spans="1:10" ht="20.25" customHeight="1" x14ac:dyDescent="0.25">
      <c r="A4" t="s">
        <v>11</v>
      </c>
      <c r="B4" s="2" t="s">
        <v>12</v>
      </c>
      <c r="C4" s="2" t="s">
        <v>12</v>
      </c>
      <c r="D4">
        <v>1</v>
      </c>
      <c r="E4">
        <v>14.99</v>
      </c>
      <c r="F4" s="5" t="s">
        <v>8</v>
      </c>
      <c r="G4">
        <f>E4*D4</f>
        <v>14.99</v>
      </c>
    </row>
    <row r="5" spans="1:10" ht="18" customHeight="1" x14ac:dyDescent="0.25">
      <c r="A5" t="s">
        <v>14</v>
      </c>
      <c r="B5">
        <v>1</v>
      </c>
      <c r="C5">
        <v>216</v>
      </c>
      <c r="D5">
        <f t="shared" ref="D4:D6" si="0">ROUNDUP(B5*($I$2/(C5)),0)</f>
        <v>1</v>
      </c>
      <c r="E5">
        <v>9.99</v>
      </c>
      <c r="F5" s="5" t="s">
        <v>8</v>
      </c>
      <c r="G5">
        <f>E5*D5</f>
        <v>9.99</v>
      </c>
    </row>
    <row r="6" spans="1:10" ht="18.75" customHeight="1" x14ac:dyDescent="0.25">
      <c r="A6" t="s">
        <v>15</v>
      </c>
      <c r="B6">
        <v>1</v>
      </c>
      <c r="C6">
        <v>10</v>
      </c>
      <c r="D6">
        <f t="shared" si="0"/>
        <v>3</v>
      </c>
      <c r="E6">
        <v>19.989999999999998</v>
      </c>
      <c r="F6" s="5" t="s">
        <v>8</v>
      </c>
      <c r="G6">
        <f>E6*D6</f>
        <v>59.97</v>
      </c>
    </row>
    <row r="7" spans="1:10" x14ac:dyDescent="0.25">
      <c r="F7" s="5"/>
    </row>
    <row r="8" spans="1:10" x14ac:dyDescent="0.25">
      <c r="F8" s="5"/>
    </row>
    <row r="9" spans="1:10" x14ac:dyDescent="0.25">
      <c r="F9" s="5"/>
    </row>
  </sheetData>
  <hyperlinks>
    <hyperlink ref="F2" r:id="rId1" xr:uid="{3F70B687-3667-4D30-90ED-27CC64C4E6EB}"/>
    <hyperlink ref="F3" r:id="rId2" xr:uid="{E6CC0CB4-C72A-4A14-A6A1-F29A5C9A8A1B}"/>
    <hyperlink ref="F4" r:id="rId3" xr:uid="{6BCBD1AF-75CF-4589-A1EB-E57EA6B2522F}"/>
    <hyperlink ref="F5" r:id="rId4" xr:uid="{79F4D76E-55A8-4499-B740-589D5A04CE5C}"/>
    <hyperlink ref="F6" r:id="rId5" xr:uid="{408DF53B-7FDE-434A-A72E-BE1CE914B049}"/>
  </hyperlinks>
  <pageMargins left="0.7" right="0.7" top="0.75" bottom="0.75" header="0.3" footer="0.3"/>
  <pageSetup orientation="portrait" horizontalDpi="360" verticalDpi="360" r:id="rId6"/>
  <tableParts count="2"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Duchesneau</dc:creator>
  <cp:lastModifiedBy>Antonio Duchesneau</cp:lastModifiedBy>
  <dcterms:created xsi:type="dcterms:W3CDTF">2022-10-15T17:55:19Z</dcterms:created>
  <dcterms:modified xsi:type="dcterms:W3CDTF">2022-10-15T18:18:38Z</dcterms:modified>
</cp:coreProperties>
</file>