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bashevkin\Documents\ZoopSynth\Data\"/>
    </mc:Choice>
  </mc:AlternateContent>
  <bookViews>
    <workbookView xWindow="0" yWindow="0" windowWidth="25200" windowHeight="11850"/>
  </bookViews>
  <sheets>
    <sheet name="lat_long" sheetId="2" r:id="rId1"/>
    <sheet name="Sheet1" sheetId="1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8" i="3" l="1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91" i="1"/>
  <c r="I90" i="1"/>
  <c r="I89" i="1"/>
  <c r="I88" i="1"/>
  <c r="I86" i="1"/>
  <c r="I85" i="1"/>
  <c r="I84" i="1"/>
  <c r="I83" i="1"/>
  <c r="I82" i="1"/>
  <c r="I81" i="1"/>
  <c r="I80" i="1"/>
  <c r="I79" i="1"/>
  <c r="I78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<sst xmlns="http://schemas.openxmlformats.org/spreadsheetml/2006/main" count="1278" uniqueCount="449">
  <si>
    <t>Project</t>
  </si>
  <si>
    <t>Station</t>
  </si>
  <si>
    <t>NZ002</t>
  </si>
  <si>
    <t>NZ003</t>
  </si>
  <si>
    <t>NZ004</t>
  </si>
  <si>
    <t>NZ005</t>
  </si>
  <si>
    <t>NZ020</t>
  </si>
  <si>
    <t>NZ022</t>
  </si>
  <si>
    <t>NZ024</t>
  </si>
  <si>
    <t>NZ028</t>
  </si>
  <si>
    <t>NZ030</t>
  </si>
  <si>
    <t>NZ032</t>
  </si>
  <si>
    <t>NZ033</t>
  </si>
  <si>
    <t>NZ034</t>
  </si>
  <si>
    <t>NZ036</t>
  </si>
  <si>
    <t>NZ038</t>
  </si>
  <si>
    <t>NZ040</t>
  </si>
  <si>
    <t>NZ042</t>
  </si>
  <si>
    <t>NZ044</t>
  </si>
  <si>
    <t>NZ046</t>
  </si>
  <si>
    <t>NZ048</t>
  </si>
  <si>
    <t>NZ050</t>
  </si>
  <si>
    <t>NZ052</t>
  </si>
  <si>
    <t>NZ054</t>
  </si>
  <si>
    <t>NZ056</t>
  </si>
  <si>
    <t>NZ058</t>
  </si>
  <si>
    <t>NZ060</t>
  </si>
  <si>
    <t>NZ062</t>
  </si>
  <si>
    <t>NZ064</t>
  </si>
  <si>
    <t>NZ066</t>
  </si>
  <si>
    <t>NZ068</t>
  </si>
  <si>
    <t>NZ069</t>
  </si>
  <si>
    <t>NZ070</t>
  </si>
  <si>
    <t>NZ071</t>
  </si>
  <si>
    <t>NZ072</t>
  </si>
  <si>
    <t>NZ074</t>
  </si>
  <si>
    <t>NZ076</t>
  </si>
  <si>
    <t>NZ078</t>
  </si>
  <si>
    <t>NZ080</t>
  </si>
  <si>
    <t>NZ082</t>
  </si>
  <si>
    <t>NZ084</t>
  </si>
  <si>
    <t>NZ086</t>
  </si>
  <si>
    <t>NZ088</t>
  </si>
  <si>
    <t>NZ090</t>
  </si>
  <si>
    <t>NZ092</t>
  </si>
  <si>
    <t>NZ098</t>
  </si>
  <si>
    <t>NZ099</t>
  </si>
  <si>
    <t>NZ100</t>
  </si>
  <si>
    <t>NZ101</t>
  </si>
  <si>
    <t>NZ103</t>
  </si>
  <si>
    <t>NZ104</t>
  </si>
  <si>
    <t>NZ155</t>
  </si>
  <si>
    <t>NZ161</t>
  </si>
  <si>
    <t>NZ165</t>
  </si>
  <si>
    <t>NZ169</t>
  </si>
  <si>
    <t>NZ295</t>
  </si>
  <si>
    <t>NZ300</t>
  </si>
  <si>
    <t>NZ305</t>
  </si>
  <si>
    <t>NZ310</t>
  </si>
  <si>
    <t>NZ325</t>
  </si>
  <si>
    <t>NZ338</t>
  </si>
  <si>
    <t>NZ340</t>
  </si>
  <si>
    <t>NZ41A</t>
  </si>
  <si>
    <t>NZC03</t>
  </si>
  <si>
    <t>NZC09</t>
  </si>
  <si>
    <t>NZC13</t>
  </si>
  <si>
    <t>NZD06</t>
  </si>
  <si>
    <t>NZD11</t>
  </si>
  <si>
    <t>NZD14</t>
  </si>
  <si>
    <t>NZD15</t>
  </si>
  <si>
    <t>NZD16</t>
  </si>
  <si>
    <t>NZD19</t>
  </si>
  <si>
    <t>NZD28</t>
  </si>
  <si>
    <t>NZD41</t>
  </si>
  <si>
    <t>NZEZ2</t>
  </si>
  <si>
    <t>NZEZ6</t>
  </si>
  <si>
    <t>NZEZ2SJR</t>
  </si>
  <si>
    <t>NZEZ6SJR</t>
  </si>
  <si>
    <t>NZM01</t>
  </si>
  <si>
    <t>NZM02</t>
  </si>
  <si>
    <t>NZM03</t>
  </si>
  <si>
    <t>NZM04</t>
  </si>
  <si>
    <t>NZM06</t>
  </si>
  <si>
    <t>NZM07</t>
  </si>
  <si>
    <t>NZM08</t>
  </si>
  <si>
    <t>NZM09</t>
  </si>
  <si>
    <t>NZM10</t>
  </si>
  <si>
    <t>NZM12</t>
  </si>
  <si>
    <t>NZP02</t>
  </si>
  <si>
    <t>NZP04</t>
  </si>
  <si>
    <t>NZP10</t>
  </si>
  <si>
    <t>NZS42</t>
  </si>
  <si>
    <t/>
  </si>
  <si>
    <t>Latitude (N)</t>
  </si>
  <si>
    <t>Longitude (W)</t>
  </si>
  <si>
    <t>38.0145</t>
  </si>
  <si>
    <t>38.0154</t>
  </si>
  <si>
    <t>38.0335</t>
  </si>
  <si>
    <t>38.0419</t>
  </si>
  <si>
    <t>38.0535</t>
  </si>
  <si>
    <t>38.0655</t>
  </si>
  <si>
    <t>38.1013</t>
  </si>
  <si>
    <t>38.0440</t>
  </si>
  <si>
    <t>38.0530</t>
  </si>
  <si>
    <t>38.0428</t>
  </si>
  <si>
    <t>38.0426</t>
  </si>
  <si>
    <t>38.0257</t>
  </si>
  <si>
    <t>38.0354</t>
  </si>
  <si>
    <t>38.0336</t>
  </si>
  <si>
    <t>38.0329</t>
  </si>
  <si>
    <t>38.0247</t>
  </si>
  <si>
    <t>38.0245</t>
  </si>
  <si>
    <t>38.0256</t>
  </si>
  <si>
    <t>38.0352</t>
  </si>
  <si>
    <t>38.0342</t>
  </si>
  <si>
    <t>38.0631</t>
  </si>
  <si>
    <t>38.0853</t>
  </si>
  <si>
    <t>38.0120</t>
  </si>
  <si>
    <t>38.0119</t>
  </si>
  <si>
    <t>38.0251</t>
  </si>
  <si>
    <t>38.0424</t>
  </si>
  <si>
    <t>38.0523</t>
  </si>
  <si>
    <t>38.0613</t>
  </si>
  <si>
    <t>38.0315</t>
  </si>
  <si>
    <t>38.0323</t>
  </si>
  <si>
    <t>38.0040</t>
  </si>
  <si>
    <t>38.0225</t>
  </si>
  <si>
    <t>38.0136</t>
  </si>
  <si>
    <t>38.0328</t>
  </si>
  <si>
    <t>38.0358</t>
  </si>
  <si>
    <t>38.0415</t>
  </si>
  <si>
    <t>38.0240</t>
  </si>
  <si>
    <t>38.0234</t>
  </si>
  <si>
    <t>38.0550</t>
  </si>
  <si>
    <t>38.0238</t>
  </si>
  <si>
    <t>38.0150</t>
  </si>
  <si>
    <t>38.093</t>
  </si>
  <si>
    <t>38.0844</t>
  </si>
  <si>
    <t>38.0828</t>
  </si>
  <si>
    <t>38.0734</t>
  </si>
  <si>
    <t>38.0239</t>
  </si>
  <si>
    <t>38.051</t>
  </si>
  <si>
    <t>38.0237</t>
  </si>
  <si>
    <t>122.0930</t>
  </si>
  <si>
    <t>122.0635</t>
  </si>
  <si>
    <t>122.0546</t>
  </si>
  <si>
    <t>122.0250</t>
  </si>
  <si>
    <t>122.0115</t>
  </si>
  <si>
    <t>122.0051</t>
  </si>
  <si>
    <t>122.0340</t>
  </si>
  <si>
    <t>121.5945</t>
  </si>
  <si>
    <t>121.5755</t>
  </si>
  <si>
    <t>121.5423</t>
  </si>
  <si>
    <t>121.4944</t>
  </si>
  <si>
    <t>121.4746</t>
  </si>
  <si>
    <t>121.4417</t>
  </si>
  <si>
    <t>121.4252</t>
  </si>
  <si>
    <t>121.3838</t>
  </si>
  <si>
    <t>121.3953</t>
  </si>
  <si>
    <t>121.4813</t>
  </si>
  <si>
    <t>121.4549</t>
  </si>
  <si>
    <t>121.4224</t>
  </si>
  <si>
    <t>121.4036</t>
  </si>
  <si>
    <t>121.3620</t>
  </si>
  <si>
    <t>121.3413</t>
  </si>
  <si>
    <t>121.3051</t>
  </si>
  <si>
    <t>121.2657</t>
  </si>
  <si>
    <t>121.2255</t>
  </si>
  <si>
    <t>121.4130</t>
  </si>
  <si>
    <t>121.3657</t>
  </si>
  <si>
    <t>121.4017</t>
  </si>
  <si>
    <t>121.3533</t>
  </si>
  <si>
    <t>121.3948</t>
  </si>
  <si>
    <t>121.3938</t>
  </si>
  <si>
    <t>121.3837</t>
  </si>
  <si>
    <t>121.3642</t>
  </si>
  <si>
    <t>122.2557</t>
  </si>
  <si>
    <t>122.1643</t>
  </si>
  <si>
    <t>122.2440</t>
  </si>
  <si>
    <t>121.3225</t>
  </si>
  <si>
    <t>121.3314</t>
  </si>
  <si>
    <t>121.2950</t>
  </si>
  <si>
    <t>121.4734</t>
  </si>
  <si>
    <t>121.4238</t>
  </si>
  <si>
    <t>121.4118</t>
  </si>
  <si>
    <t>121.3649</t>
  </si>
  <si>
    <t>121.3438</t>
  </si>
  <si>
    <t>122.2215</t>
  </si>
  <si>
    <t>121.3547</t>
  </si>
  <si>
    <t>121.3324</t>
  </si>
  <si>
    <t>121.2827</t>
  </si>
  <si>
    <t>121.2943</t>
  </si>
  <si>
    <t>121.3145</t>
  </si>
  <si>
    <t>121.2812</t>
  </si>
  <si>
    <t>121.2535</t>
  </si>
  <si>
    <t>121.2920</t>
  </si>
  <si>
    <t>121.2650</t>
  </si>
  <si>
    <t>EMP</t>
  </si>
  <si>
    <t>FMWT</t>
  </si>
  <si>
    <t>340</t>
  </si>
  <si>
    <t>405</t>
  </si>
  <si>
    <t>411</t>
  </si>
  <si>
    <t>416</t>
  </si>
  <si>
    <t>418</t>
  </si>
  <si>
    <t>501</t>
  </si>
  <si>
    <t>502</t>
  </si>
  <si>
    <t>504</t>
  </si>
  <si>
    <t>508</t>
  </si>
  <si>
    <t>513</t>
  </si>
  <si>
    <t>519</t>
  </si>
  <si>
    <t>520</t>
  </si>
  <si>
    <t>602</t>
  </si>
  <si>
    <t>606</t>
  </si>
  <si>
    <t>608</t>
  </si>
  <si>
    <t>609</t>
  </si>
  <si>
    <t>704</t>
  </si>
  <si>
    <t>706</t>
  </si>
  <si>
    <t>707</t>
  </si>
  <si>
    <t>711</t>
  </si>
  <si>
    <t>716</t>
  </si>
  <si>
    <t>719</t>
  </si>
  <si>
    <t>721</t>
  </si>
  <si>
    <t>723</t>
  </si>
  <si>
    <t>795</t>
  </si>
  <si>
    <t>796</t>
  </si>
  <si>
    <t>797</t>
  </si>
  <si>
    <t>802</t>
  </si>
  <si>
    <t>804</t>
  </si>
  <si>
    <t>809</t>
  </si>
  <si>
    <t>812</t>
  </si>
  <si>
    <t>815</t>
  </si>
  <si>
    <t>902</t>
  </si>
  <si>
    <t>906</t>
  </si>
  <si>
    <t>910</t>
  </si>
  <si>
    <t>912</t>
  </si>
  <si>
    <t>914</t>
  </si>
  <si>
    <t>915</t>
  </si>
  <si>
    <t>919</t>
  </si>
  <si>
    <t>TNS</t>
  </si>
  <si>
    <t>323</t>
  </si>
  <si>
    <t>342</t>
  </si>
  <si>
    <t>610</t>
  </si>
  <si>
    <t>713</t>
  </si>
  <si>
    <t>801</t>
  </si>
  <si>
    <t>918</t>
  </si>
  <si>
    <t>LatD</t>
  </si>
  <si>
    <t>LatM</t>
  </si>
  <si>
    <t>LatS</t>
  </si>
  <si>
    <t>LonD</t>
  </si>
  <si>
    <t>LonM</t>
  </si>
  <si>
    <t>LonS</t>
  </si>
  <si>
    <t>501 FRP</t>
  </si>
  <si>
    <t>520 FRP</t>
  </si>
  <si>
    <t>602FRP</t>
  </si>
  <si>
    <t>609 FRP</t>
  </si>
  <si>
    <t>703 FRP</t>
  </si>
  <si>
    <t>705 FRP</t>
  </si>
  <si>
    <t>706 FRP</t>
  </si>
  <si>
    <t>720 FRP</t>
  </si>
  <si>
    <t>723 FRP</t>
  </si>
  <si>
    <t>724 FRP</t>
  </si>
  <si>
    <t>726 FRP</t>
  </si>
  <si>
    <t>801 FRP</t>
  </si>
  <si>
    <t>Barker rip rap</t>
  </si>
  <si>
    <t>BK1</t>
  </si>
  <si>
    <t>BK2</t>
  </si>
  <si>
    <t>Blacklock</t>
  </si>
  <si>
    <t>Bradmoor</t>
  </si>
  <si>
    <t>BROISL</t>
  </si>
  <si>
    <t>Browns Channel</t>
  </si>
  <si>
    <t>Browns1</t>
  </si>
  <si>
    <t>CA3</t>
  </si>
  <si>
    <t>Cache</t>
  </si>
  <si>
    <t>CC1</t>
  </si>
  <si>
    <t>CC2</t>
  </si>
  <si>
    <t>Decker Breach</t>
  </si>
  <si>
    <t>Decker BS1</t>
  </si>
  <si>
    <t>Decker BS2</t>
  </si>
  <si>
    <t>Decker BS3</t>
  </si>
  <si>
    <t>Decker Inside</t>
  </si>
  <si>
    <t>Dow 2</t>
  </si>
  <si>
    <t>Dow 3</t>
  </si>
  <si>
    <t>Dow 4</t>
  </si>
  <si>
    <t>Dow 5</t>
  </si>
  <si>
    <t>Dow Breach</t>
  </si>
  <si>
    <t>Dow Outside</t>
  </si>
  <si>
    <t>Fallouts1</t>
  </si>
  <si>
    <t>Fallouts2</t>
  </si>
  <si>
    <t>Flyway</t>
  </si>
  <si>
    <t>Headreach</t>
  </si>
  <si>
    <t>Horsebend1</t>
  </si>
  <si>
    <t>Horsebend2</t>
  </si>
  <si>
    <t>HorseBend3</t>
  </si>
  <si>
    <t>HS2</t>
  </si>
  <si>
    <t>HS3</t>
  </si>
  <si>
    <t>LI001E</t>
  </si>
  <si>
    <t>LI001W</t>
  </si>
  <si>
    <t>LI002E</t>
  </si>
  <si>
    <t>LI002W</t>
  </si>
  <si>
    <t>LI003E</t>
  </si>
  <si>
    <t>LI003W</t>
  </si>
  <si>
    <t>LI004E</t>
  </si>
  <si>
    <t>LI004W</t>
  </si>
  <si>
    <t>LI005E</t>
  </si>
  <si>
    <t>LI005W</t>
  </si>
  <si>
    <t>LI006W</t>
  </si>
  <si>
    <t>LI007E</t>
  </si>
  <si>
    <t>LI008E</t>
  </si>
  <si>
    <t>LI008W</t>
  </si>
  <si>
    <t>Liberty FAV</t>
  </si>
  <si>
    <t>Liberty rip rap</t>
  </si>
  <si>
    <t>Liberty SAV</t>
  </si>
  <si>
    <t>Liberty tules</t>
  </si>
  <si>
    <t>Liberty1</t>
  </si>
  <si>
    <t>Liberty2</t>
  </si>
  <si>
    <t>Liberty3</t>
  </si>
  <si>
    <t>Liberty4</t>
  </si>
  <si>
    <t>Liberty5</t>
  </si>
  <si>
    <t>Liberty6</t>
  </si>
  <si>
    <t>Lindsey FAV</t>
  </si>
  <si>
    <t>Lindsey SAV</t>
  </si>
  <si>
    <t>Lindsey tules</t>
  </si>
  <si>
    <t>LN1</t>
  </si>
  <si>
    <t>LN2</t>
  </si>
  <si>
    <t>LN3</t>
  </si>
  <si>
    <t>Miner rip rap</t>
  </si>
  <si>
    <t>Miner SAV</t>
  </si>
  <si>
    <t>Miner Tules</t>
  </si>
  <si>
    <t>MinSlo1</t>
  </si>
  <si>
    <t>MinSlo3</t>
  </si>
  <si>
    <t>NELiberty</t>
  </si>
  <si>
    <t>Nurse1</t>
  </si>
  <si>
    <t>NWLiberty</t>
  </si>
  <si>
    <t>ProBr</t>
  </si>
  <si>
    <t>ProSlough</t>
  </si>
  <si>
    <t>Rep 1 channel</t>
  </si>
  <si>
    <t>Rep 1 Wetland</t>
  </si>
  <si>
    <t>Rep 2 channel</t>
  </si>
  <si>
    <t>Rep 2 wetland</t>
  </si>
  <si>
    <t>Rep 3 channel</t>
  </si>
  <si>
    <t>Rep 3 Wetland</t>
  </si>
  <si>
    <t>RYEISL</t>
  </si>
  <si>
    <t>Ryer1</t>
  </si>
  <si>
    <t>Ryer2</t>
  </si>
  <si>
    <t>Ryer3</t>
  </si>
  <si>
    <t>Ryer4</t>
  </si>
  <si>
    <t>SELiberty</t>
  </si>
  <si>
    <t>Shag SAV/FAV</t>
  </si>
  <si>
    <t>shag1</t>
  </si>
  <si>
    <t>Shag2</t>
  </si>
  <si>
    <t>SJ1</t>
  </si>
  <si>
    <t>SJ2</t>
  </si>
  <si>
    <t>SJ3</t>
  </si>
  <si>
    <t>SJ4</t>
  </si>
  <si>
    <t>SJ5</t>
  </si>
  <si>
    <t>SJ6</t>
  </si>
  <si>
    <t>SJ7</t>
  </si>
  <si>
    <t>SJ8</t>
  </si>
  <si>
    <t>SoPro1</t>
  </si>
  <si>
    <t>SoPro2</t>
  </si>
  <si>
    <t>SoPro3</t>
  </si>
  <si>
    <t>SoPro4</t>
  </si>
  <si>
    <t>SoPro5</t>
  </si>
  <si>
    <t>SoPro6</t>
  </si>
  <si>
    <t>SoPro7</t>
  </si>
  <si>
    <t>SS1</t>
  </si>
  <si>
    <t>Stacy's Island</t>
  </si>
  <si>
    <t>Stairsteps1</t>
  </si>
  <si>
    <t>Stairsteps2</t>
  </si>
  <si>
    <t>Stairsteps3</t>
  </si>
  <si>
    <t>substrates1</t>
  </si>
  <si>
    <t>substrates2</t>
  </si>
  <si>
    <t>SWLiberty</t>
  </si>
  <si>
    <t>throwtraps</t>
  </si>
  <si>
    <t>Toedrain1</t>
  </si>
  <si>
    <t>TR1</t>
  </si>
  <si>
    <t>TR2</t>
  </si>
  <si>
    <t>TR3</t>
  </si>
  <si>
    <t>TR4</t>
  </si>
  <si>
    <t>TR5</t>
  </si>
  <si>
    <t>TR6</t>
  </si>
  <si>
    <t>TR7</t>
  </si>
  <si>
    <t>Webb</t>
  </si>
  <si>
    <t>Wildlands</t>
  </si>
  <si>
    <t>Wings 1</t>
  </si>
  <si>
    <t>Wings Brood Pond</t>
  </si>
  <si>
    <t>Winter 1</t>
  </si>
  <si>
    <t>Winter 2</t>
  </si>
  <si>
    <t>Winter 3</t>
  </si>
  <si>
    <t>Winter 4</t>
  </si>
  <si>
    <t>Winter 5</t>
  </si>
  <si>
    <t>FRP</t>
  </si>
  <si>
    <t>Latitude</t>
  </si>
  <si>
    <t>Longitude</t>
  </si>
  <si>
    <t>MINSLO2</t>
  </si>
  <si>
    <t>WinBr</t>
  </si>
  <si>
    <t>LinBr</t>
  </si>
  <si>
    <t>AL1</t>
  </si>
  <si>
    <t>AL2</t>
  </si>
  <si>
    <t>AL3</t>
  </si>
  <si>
    <t>AL4</t>
  </si>
  <si>
    <t>Alt_Fyke</t>
  </si>
  <si>
    <t>BL1</t>
  </si>
  <si>
    <t>BL2</t>
  </si>
  <si>
    <t>BL3</t>
  </si>
  <si>
    <t>BL4</t>
  </si>
  <si>
    <t>BL5</t>
  </si>
  <si>
    <t>BL6</t>
  </si>
  <si>
    <t>CCS1</t>
  </si>
  <si>
    <t>CCS2</t>
  </si>
  <si>
    <t>CCS3</t>
  </si>
  <si>
    <t>CCS4</t>
  </si>
  <si>
    <t>CCS5</t>
  </si>
  <si>
    <t>CCS6</t>
  </si>
  <si>
    <t>CCS7</t>
  </si>
  <si>
    <t>FW1</t>
  </si>
  <si>
    <t>LIHF</t>
  </si>
  <si>
    <t>LIHFS</t>
  </si>
  <si>
    <t>PCS</t>
  </si>
  <si>
    <t>RD22</t>
  </si>
  <si>
    <t>SB</t>
  </si>
  <si>
    <t>STB</t>
  </si>
  <si>
    <t>STB3</t>
  </si>
  <si>
    <t>STB5</t>
  </si>
  <si>
    <t>STFP</t>
  </si>
  <si>
    <t>STTD</t>
  </si>
  <si>
    <t>SW</t>
  </si>
  <si>
    <t>YB</t>
  </si>
  <si>
    <t>YBI80</t>
  </si>
  <si>
    <t>CCS</t>
  </si>
  <si>
    <t>DWT</t>
  </si>
  <si>
    <t>I80</t>
  </si>
  <si>
    <t>KNA</t>
  </si>
  <si>
    <t>LIB</t>
  </si>
  <si>
    <t>LIS</t>
  </si>
  <si>
    <t>RCS</t>
  </si>
  <si>
    <t>RMB</t>
  </si>
  <si>
    <t>RVB</t>
  </si>
  <si>
    <t>RYI</t>
  </si>
  <si>
    <t>SDI</t>
  </si>
  <si>
    <t>SHR</t>
  </si>
  <si>
    <t>SRV</t>
  </si>
  <si>
    <t>WWT</t>
  </si>
  <si>
    <t>YTR1</t>
  </si>
  <si>
    <t>YTR2</t>
  </si>
  <si>
    <t>YTR3</t>
  </si>
  <si>
    <t>YTR4</t>
  </si>
  <si>
    <t>YBFMP</t>
  </si>
  <si>
    <t>twentymm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</si>
</sst>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"/>
    <numFmt numFmtId="166" formatCode="0.000000"/>
  </numFmts>
  <fonts count="8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Hhe"/>
    </font>
    <font>
      <sz val="10"/>
      <color indexed="8"/>
      <name val="Hhe"/>
    </font>
    <font>
      <sz val="11"/>
      <color indexed="8"/>
      <name val="Hhe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22"/>
        <bgColor indexed="0"/>
      </patternFill>
    </fill>
  </fills>
  <borders count="11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8">
    <xf numFmtId="0" fontId="0" fillId="0" borderId="0" xfId="0"/>
    <xf numFmtId="0" fontId="1" fillId="0" borderId="1" xfId="1" applyFont="1" applyFill="1" applyBorder="1" applyAlignment="1">
      <alignment wrapText="1"/>
    </xf>
    <xf numFmtId="0" fontId="1" fillId="0" borderId="2" xfId="1" applyFont="1" applyFill="1" applyBorder="1" applyAlignment="1">
      <alignment wrapText="1"/>
    </xf>
    <xf numFmtId="0" fontId="1" fillId="0" borderId="3" xfId="1" applyFont="1" applyFill="1" applyBorder="1" applyAlignment="1">
      <alignment wrapText="1"/>
    </xf>
    <xf numFmtId="0" fontId="1" fillId="0" borderId="4" xfId="1" applyFont="1" applyFill="1" applyBorder="1" applyAlignment="1">
      <alignment horizontal="right" wrapText="1"/>
    </xf>
    <xf numFmtId="0" fontId="1" fillId="0" borderId="5" xfId="1" applyFont="1" applyFill="1" applyBorder="1" applyAlignment="1">
      <alignment horizontal="right" wrapText="1"/>
    </xf>
    <xf numFmtId="0" fontId="1" fillId="0" borderId="6" xfId="1" applyFont="1" applyFill="1" applyBorder="1" applyAlignment="1">
      <alignment horizontal="right" wrapText="1"/>
    </xf>
    <xf numFmtId="0" fontId="0" fillId="2" borderId="0" xfId="0" applyFill="1"/>
    <xf numFmtId="0" fontId="1" fillId="2" borderId="4" xfId="1" applyFont="1" applyFill="1" applyBorder="1" applyAlignment="1">
      <alignment horizontal="right" wrapText="1"/>
    </xf>
    <xf numFmtId="0" fontId="1" fillId="2" borderId="5" xfId="1" applyFont="1" applyFill="1" applyBorder="1" applyAlignment="1">
      <alignment horizontal="right" wrapText="1"/>
    </xf>
    <xf numFmtId="0" fontId="1" fillId="2" borderId="6" xfId="1" applyFont="1" applyFill="1" applyBorder="1" applyAlignment="1">
      <alignment horizontal="right" wrapText="1"/>
    </xf>
    <xf numFmtId="164" fontId="0" fillId="0" borderId="0" xfId="0" applyNumberFormat="1" applyAlignment="1">
      <alignment horizontal="left"/>
    </xf>
    <xf numFmtId="0" fontId="1" fillId="0" borderId="1" xfId="2" applyFont="1" applyFill="1" applyBorder="1" applyAlignment="1"/>
    <xf numFmtId="0" fontId="0" fillId="0" borderId="4" xfId="0" applyBorder="1"/>
    <xf numFmtId="0" fontId="1" fillId="0" borderId="2" xfId="2" applyFont="1" applyFill="1" applyBorder="1" applyAlignment="1"/>
    <xf numFmtId="0" fontId="0" fillId="0" borderId="5" xfId="0" applyBorder="1"/>
    <xf numFmtId="0" fontId="0" fillId="0" borderId="2" xfId="0" applyBorder="1"/>
    <xf numFmtId="0" fontId="1" fillId="0" borderId="3" xfId="2" applyFont="1" applyFill="1" applyBorder="1" applyAlignment="1"/>
    <xf numFmtId="0" fontId="0" fillId="0" borderId="6" xfId="0" applyBorder="1"/>
    <xf numFmtId="165" fontId="0" fillId="0" borderId="0" xfId="0" applyNumberFormat="1" applyAlignment="1">
      <alignment horizontal="left"/>
    </xf>
    <xf numFmtId="165" fontId="0" fillId="0" borderId="4" xfId="0" applyNumberFormat="1" applyBorder="1"/>
    <xf numFmtId="165" fontId="0" fillId="0" borderId="5" xfId="0" applyNumberFormat="1" applyBorder="1"/>
    <xf numFmtId="165" fontId="1" fillId="0" borderId="5" xfId="2" applyNumberFormat="1" applyFont="1" applyFill="1" applyBorder="1" applyAlignment="1"/>
    <xf numFmtId="165" fontId="0" fillId="0" borderId="6" xfId="0" applyNumberFormat="1" applyBorder="1"/>
    <xf numFmtId="165" fontId="0" fillId="0" borderId="0" xfId="0" applyNumberFormat="1"/>
    <xf numFmtId="0" fontId="2" fillId="3" borderId="7" xfId="3" applyFont="1" applyFill="1" applyBorder="1" applyAlignment="1">
      <alignment horizontal="center"/>
    </xf>
    <xf numFmtId="0" fontId="2" fillId="0" borderId="8" xfId="3" applyFont="1" applyFill="1" applyBorder="1" applyAlignment="1">
      <alignment horizontal="right" wrapText="1"/>
    </xf>
    <xf numFmtId="0" fontId="1" fillId="0" borderId="0" xfId="3"/>
    <xf numFmtId="0" fontId="3" fillId="0" borderId="0" xfId="0" applyFont="1" applyBorder="1" applyAlignment="1">
      <alignment horizontal="left"/>
    </xf>
    <xf numFmtId="165" fontId="3" fillId="0" borderId="0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1" applyFont="1" applyFill="1" applyBorder="1" applyAlignment="1">
      <alignment horizontal="left" wrapText="1"/>
    </xf>
    <xf numFmtId="0" fontId="4" fillId="0" borderId="0" xfId="2" applyFont="1" applyFill="1" applyBorder="1" applyAlignment="1">
      <alignment horizontal="left"/>
    </xf>
    <xf numFmtId="0" fontId="5" fillId="0" borderId="0" xfId="3" applyFont="1" applyFill="1" applyBorder="1" applyAlignment="1">
      <alignment horizontal="left" wrapText="1"/>
    </xf>
    <xf numFmtId="0" fontId="6" fillId="0" borderId="9" xfId="4" applyFont="1" applyFill="1" applyBorder="1" applyAlignment="1">
      <alignment wrapText="1"/>
    </xf>
    <xf numFmtId="0" fontId="6" fillId="0" borderId="8" xfId="4" applyFont="1" applyFill="1" applyBorder="1" applyAlignment="1">
      <alignment wrapText="1"/>
    </xf>
    <xf numFmtId="0" fontId="6" fillId="0" borderId="9" xfId="4" applyFont="1" applyFill="1" applyBorder="1" applyAlignment="1">
      <alignment horizontal="right" wrapText="1"/>
    </xf>
    <xf numFmtId="0" fontId="6" fillId="0" borderId="8" xfId="4" applyFont="1" applyFill="1" applyBorder="1" applyAlignment="1">
      <alignment horizontal="right" wrapText="1"/>
    </xf>
    <xf numFmtId="0" fontId="6" fillId="0" borderId="10" xfId="4" applyFont="1" applyFill="1" applyBorder="1" applyAlignment="1">
      <alignment horizontal="right" wrapText="1"/>
    </xf>
    <xf numFmtId="0" fontId="0" fillId="0" borderId="0" xfId="0" applyFont="1" applyBorder="1"/>
    <xf numFmtId="0" fontId="6" fillId="0" borderId="0" xfId="4" applyFont="1" applyFill="1" applyBorder="1" applyAlignment="1">
      <alignment horizontal="center"/>
    </xf>
    <xf numFmtId="0" fontId="6" fillId="0" borderId="0" xfId="4" applyFont="1"/>
    <xf numFmtId="0" fontId="7" fillId="0" borderId="0" xfId="0" applyFont="1"/>
    <xf numFmtId="0" fontId="0" fillId="0" borderId="0" xfId="0" applyFont="1"/>
    <xf numFmtId="0" fontId="6" fillId="0" borderId="0" xfId="4" applyFont="1" applyFill="1"/>
    <xf numFmtId="165" fontId="0" fillId="0" borderId="0" xfId="0" applyNumberFormat="1" applyFont="1" applyBorder="1"/>
    <xf numFmtId="166" fontId="0" fillId="0" borderId="0" xfId="0" applyNumberFormat="1" applyFont="1" applyBorder="1"/>
    <xf numFmtId="0" fontId="0" fillId="0" borderId="0" xfId="0" applyFont="1" applyFill="1" applyBorder="1"/>
  </cellXfs>
  <cellStyles count="5">
    <cellStyle name="Normal" xfId="0" builtinId="0"/>
    <cellStyle name="Normal_Sheet3" xfId="3"/>
    <cellStyle name="Normal_Station Import" xfId="4"/>
    <cellStyle name="Normal_Station Lookup" xfId="1"/>
    <cellStyle name="Normal_Station Variable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1"/>
  <sheetViews>
    <sheetView tabSelected="1" topLeftCell="A144" workbookViewId="0">
      <selection activeCell="L169" sqref="L169"/>
    </sheetView>
  </sheetViews>
  <sheetFormatPr defaultRowHeight="15"/>
  <cols>
    <col min="1" max="1" width="9.140625" style="28"/>
    <col min="2" max="2" width="12" style="28" customWidth="1"/>
    <col min="3" max="3" width="27" style="29" customWidth="1"/>
    <col min="4" max="4" width="25" style="29" customWidth="1"/>
  </cols>
  <sheetData>
    <row r="1" spans="1:4">
      <c r="A1" s="28" t="s">
        <v>0</v>
      </c>
      <c r="B1" s="28" t="s">
        <v>1</v>
      </c>
      <c r="C1" s="29" t="s">
        <v>392</v>
      </c>
      <c r="D1" s="29" t="s">
        <v>393</v>
      </c>
    </row>
    <row r="2" spans="1:4">
      <c r="A2" s="28" t="s">
        <v>197</v>
      </c>
      <c r="B2" s="31" t="s">
        <v>2</v>
      </c>
      <c r="C2" s="29">
        <v>38.060277777777777</v>
      </c>
      <c r="D2" s="29">
        <v>-122.20694444444445</v>
      </c>
    </row>
    <row r="3" spans="1:4">
      <c r="A3" s="28" t="s">
        <v>197</v>
      </c>
      <c r="B3" s="31" t="s">
        <v>3</v>
      </c>
      <c r="C3" s="29">
        <v>38.052499999999995</v>
      </c>
      <c r="D3" s="29">
        <v>-122.17833333333334</v>
      </c>
    </row>
    <row r="4" spans="1:4">
      <c r="A4" s="28" t="s">
        <v>197</v>
      </c>
      <c r="B4" s="31" t="s">
        <v>4</v>
      </c>
      <c r="C4" s="29">
        <v>38.029166666666669</v>
      </c>
      <c r="D4" s="29">
        <v>-122.15833333333335</v>
      </c>
    </row>
    <row r="5" spans="1:4">
      <c r="A5" s="28" t="s">
        <v>197</v>
      </c>
      <c r="B5" s="31" t="s">
        <v>5</v>
      </c>
      <c r="C5" s="29">
        <v>38.031666666666666</v>
      </c>
      <c r="D5" s="29">
        <v>-122.13527777777779</v>
      </c>
    </row>
    <row r="6" spans="1:4">
      <c r="A6" s="28" t="s">
        <v>197</v>
      </c>
      <c r="B6" s="31" t="s">
        <v>6</v>
      </c>
      <c r="C6" s="29">
        <v>38.05972222222222</v>
      </c>
      <c r="D6" s="29">
        <v>-122.10972222222222</v>
      </c>
    </row>
    <row r="7" spans="1:4">
      <c r="A7" s="28" t="s">
        <v>197</v>
      </c>
      <c r="B7" s="31" t="s">
        <v>7</v>
      </c>
      <c r="C7" s="29">
        <v>38.071944444444448</v>
      </c>
      <c r="D7" s="29">
        <v>-122.0961111111111</v>
      </c>
    </row>
    <row r="8" spans="1:4">
      <c r="A8" s="28" t="s">
        <v>197</v>
      </c>
      <c r="B8" s="31" t="s">
        <v>8</v>
      </c>
      <c r="C8" s="29">
        <v>38.093055555555559</v>
      </c>
      <c r="D8" s="29">
        <v>-122.06916666666666</v>
      </c>
    </row>
    <row r="9" spans="1:4">
      <c r="A9" s="28" t="s">
        <v>197</v>
      </c>
      <c r="B9" s="31" t="s">
        <v>9</v>
      </c>
      <c r="C9" s="29">
        <v>38.117222222222225</v>
      </c>
      <c r="D9" s="29">
        <v>-122.04722222222222</v>
      </c>
    </row>
    <row r="10" spans="1:4">
      <c r="A10" s="28" t="s">
        <v>197</v>
      </c>
      <c r="B10" s="31" t="s">
        <v>10</v>
      </c>
      <c r="C10" s="29">
        <v>38.115277777777777</v>
      </c>
      <c r="D10" s="29">
        <v>-122.05194444444444</v>
      </c>
    </row>
    <row r="11" spans="1:4">
      <c r="A11" s="28" t="s">
        <v>197</v>
      </c>
      <c r="B11" s="31" t="s">
        <v>11</v>
      </c>
      <c r="C11" s="29">
        <v>38.170277777777777</v>
      </c>
      <c r="D11" s="29">
        <v>-122.02083333333333</v>
      </c>
    </row>
    <row r="12" spans="1:4">
      <c r="A12" s="28" t="s">
        <v>197</v>
      </c>
      <c r="B12" s="31" t="s">
        <v>12</v>
      </c>
      <c r="C12" s="29">
        <v>38.13527777777778</v>
      </c>
      <c r="D12" s="29">
        <v>-121.91222222222223</v>
      </c>
    </row>
    <row r="13" spans="1:4">
      <c r="A13" s="28" t="s">
        <v>197</v>
      </c>
      <c r="B13" s="31" t="s">
        <v>13</v>
      </c>
      <c r="C13" s="29">
        <v>38.077777777777783</v>
      </c>
      <c r="D13" s="29">
        <v>-121.88333333333334</v>
      </c>
    </row>
    <row r="14" spans="1:4">
      <c r="A14" s="28" t="s">
        <v>197</v>
      </c>
      <c r="B14" s="31" t="s">
        <v>14</v>
      </c>
      <c r="C14" s="29">
        <v>38.091666666666669</v>
      </c>
      <c r="D14" s="29">
        <v>-122.01416666666667</v>
      </c>
    </row>
    <row r="15" spans="1:4">
      <c r="A15" s="28" t="s">
        <v>197</v>
      </c>
      <c r="B15" s="31" t="s">
        <v>15</v>
      </c>
      <c r="C15" s="29">
        <v>38.074444444444445</v>
      </c>
      <c r="D15" s="29">
        <v>-121.98888888888889</v>
      </c>
    </row>
    <row r="16" spans="1:4">
      <c r="A16" s="28" t="s">
        <v>197</v>
      </c>
      <c r="B16" s="31" t="s">
        <v>16</v>
      </c>
      <c r="C16" s="29">
        <v>38.073888888888895</v>
      </c>
      <c r="D16" s="29">
        <v>-121.93666666666667</v>
      </c>
    </row>
    <row r="17" spans="1:4">
      <c r="A17" s="28" t="s">
        <v>197</v>
      </c>
      <c r="B17" s="31" t="s">
        <v>17</v>
      </c>
      <c r="C17" s="29">
        <v>38.049166666666665</v>
      </c>
      <c r="D17" s="29">
        <v>-122.09222222222222</v>
      </c>
    </row>
    <row r="18" spans="1:4">
      <c r="A18" s="28" t="s">
        <v>197</v>
      </c>
      <c r="B18" s="31" t="s">
        <v>18</v>
      </c>
      <c r="C18" s="29">
        <v>38.064999999999998</v>
      </c>
      <c r="D18" s="29">
        <v>-122.0611111111111</v>
      </c>
    </row>
    <row r="19" spans="1:4">
      <c r="A19" s="28" t="s">
        <v>197</v>
      </c>
      <c r="B19" s="31" t="s">
        <v>19</v>
      </c>
      <c r="C19" s="29">
        <v>38.064999999999998</v>
      </c>
      <c r="D19" s="29">
        <v>-122.03416666666666</v>
      </c>
    </row>
    <row r="20" spans="1:4">
      <c r="A20" s="28" t="s">
        <v>197</v>
      </c>
      <c r="B20" s="31" t="s">
        <v>20</v>
      </c>
      <c r="C20" s="29">
        <v>38.059999999999995</v>
      </c>
      <c r="D20" s="29">
        <v>-121.99583333333334</v>
      </c>
    </row>
    <row r="21" spans="1:4">
      <c r="A21" s="28" t="s">
        <v>197</v>
      </c>
      <c r="B21" s="31" t="s">
        <v>21</v>
      </c>
      <c r="C21" s="29">
        <v>38.058055555555555</v>
      </c>
      <c r="D21" s="29">
        <v>-121.96527777777779</v>
      </c>
    </row>
    <row r="22" spans="1:4">
      <c r="A22" s="28" t="s">
        <v>197</v>
      </c>
      <c r="B22" s="31" t="s">
        <v>22</v>
      </c>
      <c r="C22" s="29">
        <v>38.046388888888885</v>
      </c>
      <c r="D22" s="29">
        <v>-121.91722222222222</v>
      </c>
    </row>
    <row r="23" spans="1:4">
      <c r="A23" s="28" t="s">
        <v>197</v>
      </c>
      <c r="B23" s="31" t="s">
        <v>23</v>
      </c>
      <c r="C23" s="29">
        <v>38.045833333333334</v>
      </c>
      <c r="D23" s="29">
        <v>-121.9063888888889</v>
      </c>
    </row>
    <row r="24" spans="1:4">
      <c r="A24" s="28" t="s">
        <v>197</v>
      </c>
      <c r="B24" s="31" t="s">
        <v>24</v>
      </c>
      <c r="C24" s="29">
        <v>38.048888888888889</v>
      </c>
      <c r="D24" s="29">
        <v>-121.88472222222222</v>
      </c>
    </row>
    <row r="25" spans="1:4">
      <c r="A25" s="28" t="s">
        <v>197</v>
      </c>
      <c r="B25" s="31" t="s">
        <v>25</v>
      </c>
      <c r="C25" s="29">
        <v>38.05972222222222</v>
      </c>
      <c r="D25" s="29">
        <v>-121.86833333333333</v>
      </c>
    </row>
    <row r="26" spans="1:4">
      <c r="A26" s="28" t="s">
        <v>197</v>
      </c>
      <c r="B26" s="31" t="s">
        <v>26</v>
      </c>
      <c r="C26" s="29">
        <v>38.06444444444444</v>
      </c>
      <c r="D26" s="29">
        <v>-121.82888888888888</v>
      </c>
    </row>
    <row r="27" spans="1:4">
      <c r="A27" s="28" t="s">
        <v>197</v>
      </c>
      <c r="B27" s="31" t="s">
        <v>27</v>
      </c>
      <c r="C27" s="29">
        <v>38.06166666666666</v>
      </c>
      <c r="D27" s="29">
        <v>-121.7961111111111</v>
      </c>
    </row>
    <row r="28" spans="1:4">
      <c r="A28" s="28" t="s">
        <v>197</v>
      </c>
      <c r="B28" s="31" t="s">
        <v>28</v>
      </c>
      <c r="C28" s="29">
        <v>38.084722222222226</v>
      </c>
      <c r="D28" s="29">
        <v>-121.73805555555556</v>
      </c>
    </row>
    <row r="29" spans="1:4">
      <c r="A29" s="28" t="s">
        <v>197</v>
      </c>
      <c r="B29" s="31" t="s">
        <v>29</v>
      </c>
      <c r="C29" s="29">
        <v>38.108611111111109</v>
      </c>
      <c r="D29" s="29">
        <v>-121.71444444444445</v>
      </c>
    </row>
    <row r="30" spans="1:4">
      <c r="A30" s="28" t="s">
        <v>197</v>
      </c>
      <c r="B30" s="31" t="s">
        <v>30</v>
      </c>
      <c r="C30" s="29">
        <v>38.148055555555558</v>
      </c>
      <c r="D30" s="29">
        <v>-121.68361111111112</v>
      </c>
    </row>
    <row r="31" spans="1:4">
      <c r="A31" s="28" t="s">
        <v>197</v>
      </c>
      <c r="B31" s="31" t="s">
        <v>31</v>
      </c>
      <c r="C31" s="29">
        <v>38.172222222222217</v>
      </c>
      <c r="D31" s="29">
        <v>-121.6438888888889</v>
      </c>
    </row>
    <row r="32" spans="1:4">
      <c r="A32" s="28" t="s">
        <v>197</v>
      </c>
      <c r="B32" s="31" t="s">
        <v>32</v>
      </c>
      <c r="C32" s="29">
        <v>38.177499999999995</v>
      </c>
      <c r="D32" s="29">
        <v>-121.66666666666667</v>
      </c>
    </row>
    <row r="33" spans="1:4">
      <c r="A33" s="28" t="s">
        <v>197</v>
      </c>
      <c r="B33" s="31" t="s">
        <v>33</v>
      </c>
      <c r="C33" s="29">
        <v>38.211388888888891</v>
      </c>
      <c r="D33" s="29">
        <v>-121.66472222222222</v>
      </c>
    </row>
    <row r="34" spans="1:4">
      <c r="A34" s="28" t="s">
        <v>197</v>
      </c>
      <c r="B34" s="31" t="s">
        <v>34</v>
      </c>
      <c r="C34" s="29">
        <v>38.031666666666666</v>
      </c>
      <c r="D34" s="29">
        <v>-121.83527777777778</v>
      </c>
    </row>
    <row r="35" spans="1:4">
      <c r="A35" s="28" t="s">
        <v>197</v>
      </c>
      <c r="B35" s="31" t="s">
        <v>35</v>
      </c>
      <c r="C35" s="29">
        <v>38.022222222222219</v>
      </c>
      <c r="D35" s="29">
        <v>-121.80361111111111</v>
      </c>
    </row>
    <row r="36" spans="1:4">
      <c r="A36" s="28" t="s">
        <v>197</v>
      </c>
      <c r="B36" s="31" t="s">
        <v>36</v>
      </c>
      <c r="C36" s="29">
        <v>38.021944444444443</v>
      </c>
      <c r="D36" s="29">
        <v>-121.76361111111112</v>
      </c>
    </row>
    <row r="37" spans="1:4">
      <c r="A37" s="28" t="s">
        <v>197</v>
      </c>
      <c r="B37" s="31" t="s">
        <v>37</v>
      </c>
      <c r="C37" s="29">
        <v>38.047499999999999</v>
      </c>
      <c r="D37" s="29">
        <v>-121.70666666666666</v>
      </c>
    </row>
    <row r="38" spans="1:4">
      <c r="A38" s="28" t="s">
        <v>197</v>
      </c>
      <c r="B38" s="31" t="s">
        <v>38</v>
      </c>
      <c r="C38" s="29">
        <v>38.073333333333338</v>
      </c>
      <c r="D38" s="29">
        <v>-121.67666666666668</v>
      </c>
    </row>
    <row r="39" spans="1:4">
      <c r="A39" s="28" t="s">
        <v>197</v>
      </c>
      <c r="B39" s="31" t="s">
        <v>39</v>
      </c>
      <c r="C39" s="29">
        <v>38.089722222222221</v>
      </c>
      <c r="D39" s="29">
        <v>-121.65083333333334</v>
      </c>
    </row>
    <row r="40" spans="1:4">
      <c r="A40" s="28" t="s">
        <v>197</v>
      </c>
      <c r="B40" s="31" t="s">
        <v>40</v>
      </c>
      <c r="C40" s="29">
        <v>38.103611111111114</v>
      </c>
      <c r="D40" s="29">
        <v>-121.60555555555555</v>
      </c>
    </row>
    <row r="41" spans="1:4">
      <c r="A41" s="28" t="s">
        <v>197</v>
      </c>
      <c r="B41" s="31" t="s">
        <v>41</v>
      </c>
      <c r="C41" s="29">
        <v>38.077777777777783</v>
      </c>
      <c r="D41" s="29">
        <v>-121.57027777777778</v>
      </c>
    </row>
    <row r="42" spans="1:4">
      <c r="A42" s="28" t="s">
        <v>197</v>
      </c>
      <c r="B42" s="31" t="s">
        <v>42</v>
      </c>
      <c r="C42" s="29">
        <v>38.054166666666667</v>
      </c>
      <c r="D42" s="29">
        <v>-121.51416666666667</v>
      </c>
    </row>
    <row r="43" spans="1:4">
      <c r="A43" s="28" t="s">
        <v>197</v>
      </c>
      <c r="B43" s="31" t="s">
        <v>43</v>
      </c>
      <c r="C43" s="29">
        <v>38.001944444444447</v>
      </c>
      <c r="D43" s="29">
        <v>-121.44916666666667</v>
      </c>
    </row>
    <row r="44" spans="1:4">
      <c r="A44" s="28" t="s">
        <v>197</v>
      </c>
      <c r="B44" s="31" t="s">
        <v>44</v>
      </c>
      <c r="C44" s="29">
        <v>37.978333333333332</v>
      </c>
      <c r="D44" s="29">
        <v>-121.38194444444444</v>
      </c>
    </row>
    <row r="45" spans="1:4">
      <c r="A45" s="28" t="s">
        <v>197</v>
      </c>
      <c r="B45" s="31" t="s">
        <v>45</v>
      </c>
      <c r="C45" s="29">
        <v>37.970833333333339</v>
      </c>
      <c r="D45" s="29">
        <v>-121.53444444444445</v>
      </c>
    </row>
    <row r="46" spans="1:4">
      <c r="A46" s="28" t="s">
        <v>197</v>
      </c>
      <c r="B46" s="31" t="s">
        <v>46</v>
      </c>
      <c r="C46" s="29">
        <v>38.258333333333333</v>
      </c>
      <c r="D46" s="29">
        <v>-121.69166666666668</v>
      </c>
    </row>
    <row r="47" spans="1:4">
      <c r="A47" s="28" t="s">
        <v>197</v>
      </c>
      <c r="B47" s="31" t="s">
        <v>47</v>
      </c>
      <c r="C47" s="29">
        <v>38.196944444444441</v>
      </c>
      <c r="D47" s="29">
        <v>-121.61583333333333</v>
      </c>
    </row>
    <row r="48" spans="1:4">
      <c r="A48" s="28" t="s">
        <v>197</v>
      </c>
      <c r="B48" s="31" t="s">
        <v>48</v>
      </c>
      <c r="C48" s="29">
        <v>38.237777777777779</v>
      </c>
      <c r="D48" s="29">
        <v>-121.6713888888889</v>
      </c>
    </row>
    <row r="49" spans="1:4">
      <c r="A49" s="28" t="s">
        <v>197</v>
      </c>
      <c r="B49" s="31" t="s">
        <v>49</v>
      </c>
      <c r="C49" s="29">
        <v>38.172499999999999</v>
      </c>
      <c r="D49" s="29">
        <v>-121.5925</v>
      </c>
    </row>
    <row r="50" spans="1:4">
      <c r="A50" s="28" t="s">
        <v>197</v>
      </c>
      <c r="B50" s="31" t="s">
        <v>50</v>
      </c>
      <c r="C50" s="29">
        <v>38.056388888888883</v>
      </c>
      <c r="D50" s="29">
        <v>-121.66333333333334</v>
      </c>
    </row>
    <row r="51" spans="1:4">
      <c r="A51" s="28" t="s">
        <v>197</v>
      </c>
      <c r="B51" s="31" t="s">
        <v>51</v>
      </c>
      <c r="C51" s="29">
        <v>38.271666666666668</v>
      </c>
      <c r="D51" s="29">
        <v>-121.66055555555556</v>
      </c>
    </row>
    <row r="52" spans="1:4">
      <c r="A52" s="28" t="s">
        <v>197</v>
      </c>
      <c r="B52" s="31" t="s">
        <v>52</v>
      </c>
      <c r="C52" s="29">
        <v>38.341944444444444</v>
      </c>
      <c r="D52" s="29">
        <v>-121.64361111111111</v>
      </c>
    </row>
    <row r="53" spans="1:4">
      <c r="A53" s="28" t="s">
        <v>197</v>
      </c>
      <c r="B53" s="31" t="s">
        <v>53</v>
      </c>
      <c r="C53" s="29">
        <v>38.405000000000001</v>
      </c>
      <c r="D53" s="29">
        <v>-121.61166666666666</v>
      </c>
    </row>
    <row r="54" spans="1:4">
      <c r="A54" s="28" t="s">
        <v>197</v>
      </c>
      <c r="B54" s="31" t="s">
        <v>54</v>
      </c>
      <c r="C54" s="29">
        <v>38.47</v>
      </c>
      <c r="D54" s="29">
        <v>-121.58388888888888</v>
      </c>
    </row>
    <row r="55" spans="1:4">
      <c r="A55" s="28" t="s">
        <v>197</v>
      </c>
      <c r="B55" s="31" t="s">
        <v>55</v>
      </c>
      <c r="C55" s="29">
        <v>37.971111111111114</v>
      </c>
      <c r="D55" s="29">
        <v>-122.4325</v>
      </c>
    </row>
    <row r="56" spans="1:4">
      <c r="A56" s="28" t="s">
        <v>197</v>
      </c>
      <c r="B56" s="31" t="s">
        <v>56</v>
      </c>
      <c r="C56" s="29">
        <v>38.011111111111113</v>
      </c>
      <c r="D56" s="29">
        <v>-122.4</v>
      </c>
    </row>
    <row r="57" spans="1:4">
      <c r="A57" s="28" t="s">
        <v>197</v>
      </c>
      <c r="B57" s="31" t="s">
        <v>57</v>
      </c>
      <c r="C57" s="29">
        <v>38.040277777777774</v>
      </c>
      <c r="D57" s="29">
        <v>-122.35</v>
      </c>
    </row>
    <row r="58" spans="1:4">
      <c r="A58" s="28" t="s">
        <v>197</v>
      </c>
      <c r="B58" s="31" t="s">
        <v>58</v>
      </c>
      <c r="C58" s="29">
        <v>38.026666666666664</v>
      </c>
      <c r="D58" s="29">
        <v>-122.32361111111111</v>
      </c>
    </row>
    <row r="59" spans="1:4">
      <c r="A59" s="28" t="s">
        <v>197</v>
      </c>
      <c r="B59" s="31" t="s">
        <v>59</v>
      </c>
      <c r="C59" s="29">
        <v>38.057777777777773</v>
      </c>
      <c r="D59" s="29">
        <v>-122.28888888888889</v>
      </c>
    </row>
    <row r="60" spans="1:4">
      <c r="A60" s="28" t="s">
        <v>197</v>
      </c>
      <c r="B60" s="31" t="s">
        <v>60</v>
      </c>
      <c r="C60" s="29">
        <v>38.066111111111105</v>
      </c>
      <c r="D60" s="29">
        <v>-122.24305555555556</v>
      </c>
    </row>
    <row r="61" spans="1:4">
      <c r="A61" s="28" t="s">
        <v>197</v>
      </c>
      <c r="B61" s="31" t="s">
        <v>61</v>
      </c>
      <c r="C61" s="29">
        <v>38.108611111111109</v>
      </c>
      <c r="D61" s="29">
        <v>-122.2786111111111</v>
      </c>
    </row>
    <row r="62" spans="1:4">
      <c r="A62" s="28" t="s">
        <v>197</v>
      </c>
      <c r="B62" s="31" t="s">
        <v>62</v>
      </c>
      <c r="C62" s="29">
        <v>38.07083333333334</v>
      </c>
      <c r="D62" s="29">
        <v>-122.41111111111111</v>
      </c>
    </row>
    <row r="63" spans="1:4">
      <c r="A63" s="28" t="s">
        <v>197</v>
      </c>
      <c r="B63" s="31" t="s">
        <v>63</v>
      </c>
      <c r="C63" s="29">
        <v>38.347777777777779</v>
      </c>
      <c r="D63" s="29">
        <v>-121.54027777777777</v>
      </c>
    </row>
    <row r="64" spans="1:4">
      <c r="A64" s="28" t="s">
        <v>197</v>
      </c>
      <c r="B64" s="31" t="s">
        <v>64</v>
      </c>
      <c r="C64" s="29">
        <v>37.834444444444443</v>
      </c>
      <c r="D64" s="29">
        <v>-121.55388888888889</v>
      </c>
    </row>
    <row r="65" spans="1:4">
      <c r="A65" s="28" t="s">
        <v>197</v>
      </c>
      <c r="B65" s="31" t="s">
        <v>65</v>
      </c>
      <c r="C65" s="29">
        <v>38.116666666666667</v>
      </c>
      <c r="D65" s="29">
        <v>-121.49722222222222</v>
      </c>
    </row>
    <row r="66" spans="1:4">
      <c r="A66" s="28" t="s">
        <v>197</v>
      </c>
      <c r="B66" s="31" t="s">
        <v>66</v>
      </c>
      <c r="C66" s="29">
        <v>38.044444444444444</v>
      </c>
      <c r="D66" s="29">
        <v>-122.11666666666666</v>
      </c>
    </row>
    <row r="67" spans="1:4">
      <c r="A67" s="28" t="s">
        <v>197</v>
      </c>
      <c r="B67" s="31" t="s">
        <v>67</v>
      </c>
      <c r="C67" s="29">
        <v>38.042777777777779</v>
      </c>
      <c r="D67" s="29">
        <v>-121.79277777777777</v>
      </c>
    </row>
    <row r="68" spans="1:4">
      <c r="A68" s="28" t="s">
        <v>197</v>
      </c>
      <c r="B68" s="31" t="s">
        <v>68</v>
      </c>
      <c r="C68" s="29">
        <v>38.018055555555556</v>
      </c>
      <c r="D68" s="29">
        <v>-121.71055555555556</v>
      </c>
    </row>
    <row r="69" spans="1:4">
      <c r="A69" s="28" t="s">
        <v>197</v>
      </c>
      <c r="B69" s="31" t="s">
        <v>69</v>
      </c>
      <c r="C69" s="29">
        <v>38.052499999999995</v>
      </c>
      <c r="D69" s="29">
        <v>-121.68833333333333</v>
      </c>
    </row>
    <row r="70" spans="1:4">
      <c r="A70" s="28" t="s">
        <v>197</v>
      </c>
      <c r="B70" s="31" t="s">
        <v>70</v>
      </c>
      <c r="C70" s="29">
        <v>38.097222222222221</v>
      </c>
      <c r="D70" s="29">
        <v>-121.66666666666667</v>
      </c>
    </row>
    <row r="71" spans="1:4">
      <c r="A71" s="28" t="s">
        <v>197</v>
      </c>
      <c r="B71" s="31" t="s">
        <v>71</v>
      </c>
      <c r="C71" s="29">
        <v>38.043888888888887</v>
      </c>
      <c r="D71" s="29">
        <v>-121.61361111111111</v>
      </c>
    </row>
    <row r="72" spans="1:4">
      <c r="A72" s="28" t="s">
        <v>197</v>
      </c>
      <c r="B72" s="31" t="s">
        <v>72</v>
      </c>
      <c r="C72" s="29">
        <v>37.982777777777777</v>
      </c>
      <c r="D72" s="29">
        <v>-121.57722222222222</v>
      </c>
    </row>
    <row r="73" spans="1:4">
      <c r="A73" s="28" t="s">
        <v>197</v>
      </c>
      <c r="B73" s="31" t="s">
        <v>73</v>
      </c>
      <c r="C73" s="29">
        <v>38.030555555555551</v>
      </c>
      <c r="D73" s="29">
        <v>-122.37083333333332</v>
      </c>
    </row>
    <row r="74" spans="1:4">
      <c r="A74" s="28" t="s">
        <v>197</v>
      </c>
      <c r="B74" s="31" t="s">
        <v>74</v>
      </c>
    </row>
    <row r="75" spans="1:4">
      <c r="A75" s="28" t="s">
        <v>197</v>
      </c>
      <c r="B75" s="31" t="s">
        <v>75</v>
      </c>
    </row>
    <row r="76" spans="1:4">
      <c r="A76" s="28" t="s">
        <v>197</v>
      </c>
      <c r="B76" s="31" t="s">
        <v>76</v>
      </c>
    </row>
    <row r="77" spans="1:4">
      <c r="A77" s="28" t="s">
        <v>197</v>
      </c>
      <c r="B77" s="31" t="s">
        <v>77</v>
      </c>
    </row>
    <row r="78" spans="1:4">
      <c r="A78" s="28" t="s">
        <v>197</v>
      </c>
      <c r="B78" s="31" t="s">
        <v>78</v>
      </c>
      <c r="C78" s="29">
        <v>38.241388888888892</v>
      </c>
      <c r="D78" s="29">
        <v>-121.55138888888888</v>
      </c>
    </row>
    <row r="79" spans="1:4">
      <c r="A79" s="28" t="s">
        <v>197</v>
      </c>
      <c r="B79" s="31" t="s">
        <v>79</v>
      </c>
      <c r="C79" s="29">
        <v>38.150833333333331</v>
      </c>
      <c r="D79" s="29">
        <v>-121.59638888888888</v>
      </c>
    </row>
    <row r="80" spans="1:4">
      <c r="A80" s="28" t="s">
        <v>197</v>
      </c>
      <c r="B80" s="31" t="s">
        <v>80</v>
      </c>
      <c r="C80" s="29">
        <v>38.145555555555553</v>
      </c>
      <c r="D80" s="29">
        <v>-121.55666666666666</v>
      </c>
    </row>
    <row r="81" spans="1:4">
      <c r="A81" s="28" t="s">
        <v>197</v>
      </c>
      <c r="B81" s="31" t="s">
        <v>81</v>
      </c>
      <c r="C81" s="29">
        <v>37.979722222222222</v>
      </c>
      <c r="D81" s="29">
        <v>-121.47416666666666</v>
      </c>
    </row>
    <row r="82" spans="1:4">
      <c r="A82" s="28" t="s">
        <v>197</v>
      </c>
      <c r="B82" s="31" t="s">
        <v>82</v>
      </c>
      <c r="C82" s="29">
        <v>38.141111111111108</v>
      </c>
      <c r="D82" s="29">
        <v>-121.5</v>
      </c>
    </row>
    <row r="83" spans="1:4">
      <c r="A83" s="28" t="s">
        <v>197</v>
      </c>
      <c r="B83" s="31" t="s">
        <v>83</v>
      </c>
      <c r="C83" s="29">
        <v>38.126111111111115</v>
      </c>
      <c r="D83" s="29">
        <v>-121.49527777777777</v>
      </c>
    </row>
    <row r="84" spans="1:4">
      <c r="A84" s="28" t="s">
        <v>197</v>
      </c>
      <c r="B84" s="31" t="s">
        <v>84</v>
      </c>
      <c r="C84" s="29">
        <v>38.044166666666662</v>
      </c>
      <c r="D84" s="29">
        <v>-121.52916666666667</v>
      </c>
    </row>
    <row r="85" spans="1:4">
      <c r="A85" s="28" t="s">
        <v>197</v>
      </c>
      <c r="B85" s="31" t="s">
        <v>85</v>
      </c>
      <c r="C85" s="29">
        <v>38.083611111111111</v>
      </c>
      <c r="D85" s="29">
        <v>-121.47</v>
      </c>
    </row>
    <row r="86" spans="1:4">
      <c r="A86" s="28" t="s">
        <v>197</v>
      </c>
      <c r="B86" s="31" t="s">
        <v>86</v>
      </c>
      <c r="C86" s="29">
        <v>38.043611111111112</v>
      </c>
      <c r="D86" s="29">
        <v>-121.42638888888889</v>
      </c>
    </row>
    <row r="87" spans="1:4">
      <c r="A87" s="28" t="s">
        <v>197</v>
      </c>
      <c r="B87" s="31" t="s">
        <v>87</v>
      </c>
    </row>
    <row r="88" spans="1:4">
      <c r="A88" s="28" t="s">
        <v>197</v>
      </c>
      <c r="B88" s="31" t="s">
        <v>88</v>
      </c>
      <c r="C88" s="29">
        <v>38.233333333333334</v>
      </c>
      <c r="D88" s="29">
        <v>-121.48888888888889</v>
      </c>
    </row>
    <row r="89" spans="1:4">
      <c r="A89" s="28" t="s">
        <v>197</v>
      </c>
      <c r="B89" s="31" t="s">
        <v>89</v>
      </c>
      <c r="C89" s="29">
        <v>38.169999999999995</v>
      </c>
      <c r="D89" s="29">
        <v>-121.44722222222222</v>
      </c>
    </row>
    <row r="90" spans="1:4">
      <c r="A90" s="28" t="s">
        <v>197</v>
      </c>
      <c r="B90" s="31" t="s">
        <v>90</v>
      </c>
      <c r="C90" s="29">
        <v>37.891666666666666</v>
      </c>
      <c r="D90" s="29">
        <v>-121.48888888888889</v>
      </c>
    </row>
    <row r="91" spans="1:4">
      <c r="A91" s="28" t="s">
        <v>197</v>
      </c>
      <c r="B91" s="31" t="s">
        <v>91</v>
      </c>
      <c r="C91" s="29">
        <v>38.18055555555555</v>
      </c>
      <c r="D91" s="29">
        <v>-122.04722222222222</v>
      </c>
    </row>
    <row r="92" spans="1:4">
      <c r="A92" s="32" t="s">
        <v>198</v>
      </c>
      <c r="B92" s="28" t="s">
        <v>199</v>
      </c>
      <c r="C92" s="29">
        <v>38.105080000000001</v>
      </c>
      <c r="D92" s="29">
        <v>-122.26988</v>
      </c>
    </row>
    <row r="93" spans="1:4">
      <c r="A93" s="32" t="s">
        <v>198</v>
      </c>
      <c r="B93" s="28" t="s">
        <v>200</v>
      </c>
      <c r="C93" s="29">
        <v>38.033529999999999</v>
      </c>
      <c r="D93" s="29">
        <v>-122.15815000000001</v>
      </c>
    </row>
    <row r="94" spans="1:4">
      <c r="A94" s="32" t="s">
        <v>198</v>
      </c>
      <c r="B94" s="28" t="s">
        <v>201</v>
      </c>
      <c r="C94" s="29">
        <v>38.061169999999997</v>
      </c>
      <c r="D94" s="29">
        <v>-122.06828</v>
      </c>
    </row>
    <row r="95" spans="1:4">
      <c r="A95" s="32" t="s">
        <v>198</v>
      </c>
      <c r="B95" s="28" t="s">
        <v>202</v>
      </c>
      <c r="C95" s="29">
        <v>38.0702</v>
      </c>
      <c r="D95" s="29">
        <v>-122.09415</v>
      </c>
    </row>
    <row r="96" spans="1:4">
      <c r="A96" s="32" t="s">
        <v>198</v>
      </c>
      <c r="B96" s="28" t="s">
        <v>203</v>
      </c>
      <c r="C96" s="29">
        <v>38.093829999999997</v>
      </c>
      <c r="D96" s="29">
        <v>-122.06973000000001</v>
      </c>
    </row>
    <row r="97" spans="1:4">
      <c r="A97" s="32" t="s">
        <v>198</v>
      </c>
      <c r="B97" s="28" t="s">
        <v>204</v>
      </c>
      <c r="C97" s="29">
        <v>38.061669999999999</v>
      </c>
      <c r="D97" s="29">
        <v>-122.01955</v>
      </c>
    </row>
    <row r="98" spans="1:4">
      <c r="A98" s="32" t="s">
        <v>198</v>
      </c>
      <c r="B98" s="28" t="s">
        <v>205</v>
      </c>
      <c r="C98" s="29">
        <v>38.05997</v>
      </c>
      <c r="D98" s="29">
        <v>-122.00397</v>
      </c>
    </row>
    <row r="99" spans="1:4">
      <c r="A99" s="32" t="s">
        <v>198</v>
      </c>
      <c r="B99" s="28" t="s">
        <v>206</v>
      </c>
      <c r="C99" s="29">
        <v>38.059449999999998</v>
      </c>
      <c r="D99" s="29">
        <v>-121.97669999999999</v>
      </c>
    </row>
    <row r="100" spans="1:4">
      <c r="A100" s="32" t="s">
        <v>198</v>
      </c>
      <c r="B100" s="28" t="s">
        <v>207</v>
      </c>
      <c r="C100" s="29">
        <v>38.04813</v>
      </c>
      <c r="D100" s="29">
        <v>-121.91492</v>
      </c>
    </row>
    <row r="101" spans="1:4">
      <c r="A101" s="32" t="s">
        <v>198</v>
      </c>
      <c r="B101" s="28" t="s">
        <v>208</v>
      </c>
      <c r="C101" s="29">
        <v>38.059199999999997</v>
      </c>
      <c r="D101" s="29">
        <v>-121.86842</v>
      </c>
    </row>
    <row r="102" spans="1:4">
      <c r="A102" s="32" t="s">
        <v>198</v>
      </c>
      <c r="B102" s="28" t="s">
        <v>209</v>
      </c>
      <c r="C102" s="29">
        <v>38.073779999999999</v>
      </c>
      <c r="D102" s="29">
        <v>-121.94725</v>
      </c>
    </row>
    <row r="103" spans="1:4">
      <c r="A103" s="32" t="s">
        <v>198</v>
      </c>
      <c r="B103" s="28" t="s">
        <v>210</v>
      </c>
    </row>
    <row r="104" spans="1:4">
      <c r="A104" s="32" t="s">
        <v>198</v>
      </c>
      <c r="B104" s="28" t="s">
        <v>211</v>
      </c>
      <c r="C104" s="29">
        <v>38.117829999999998</v>
      </c>
      <c r="D104" s="29">
        <v>-122.04183</v>
      </c>
    </row>
    <row r="105" spans="1:4">
      <c r="A105" s="32" t="s">
        <v>198</v>
      </c>
      <c r="B105" s="28" t="s">
        <v>212</v>
      </c>
      <c r="C105" s="29">
        <v>38.169800000000002</v>
      </c>
      <c r="D105" s="29">
        <v>-122.02177</v>
      </c>
    </row>
    <row r="106" spans="1:4">
      <c r="A106" s="32" t="s">
        <v>198</v>
      </c>
      <c r="B106" s="28" t="s">
        <v>213</v>
      </c>
      <c r="C106" s="29">
        <v>38.088700000000003</v>
      </c>
      <c r="D106" s="29">
        <v>-121.88332</v>
      </c>
    </row>
    <row r="107" spans="1:4">
      <c r="A107" s="32" t="s">
        <v>198</v>
      </c>
      <c r="B107" s="28" t="s">
        <v>214</v>
      </c>
    </row>
    <row r="108" spans="1:4">
      <c r="A108" s="32" t="s">
        <v>198</v>
      </c>
      <c r="B108" s="28" t="s">
        <v>215</v>
      </c>
      <c r="C108" s="29">
        <v>38.070869999999999</v>
      </c>
      <c r="D108" s="29">
        <v>-121.77892</v>
      </c>
    </row>
    <row r="109" spans="1:4">
      <c r="A109" s="32" t="s">
        <v>198</v>
      </c>
      <c r="B109" s="28" t="s">
        <v>216</v>
      </c>
      <c r="C109" s="29">
        <v>38.090299999999999</v>
      </c>
      <c r="D109" s="29">
        <v>-121.74</v>
      </c>
    </row>
    <row r="110" spans="1:4">
      <c r="A110" s="32" t="s">
        <v>198</v>
      </c>
      <c r="B110" s="28" t="s">
        <v>217</v>
      </c>
      <c r="C110" s="29">
        <v>38.113970000000002</v>
      </c>
      <c r="D110" s="29">
        <v>-121.70797</v>
      </c>
    </row>
    <row r="111" spans="1:4">
      <c r="A111" s="32" t="s">
        <v>198</v>
      </c>
      <c r="B111" s="28" t="s">
        <v>218</v>
      </c>
      <c r="C111" s="29">
        <v>38.17595</v>
      </c>
      <c r="D111" s="29">
        <v>-121.67028000000001</v>
      </c>
    </row>
    <row r="112" spans="1:4">
      <c r="A112" s="32" t="s">
        <v>198</v>
      </c>
      <c r="B112" s="28" t="s">
        <v>219</v>
      </c>
      <c r="C112" s="29">
        <v>38.237870000000001</v>
      </c>
      <c r="D112" s="29">
        <v>-121.68438</v>
      </c>
    </row>
    <row r="113" spans="1:4">
      <c r="A113" s="32" t="s">
        <v>198</v>
      </c>
      <c r="B113" s="28" t="s">
        <v>220</v>
      </c>
      <c r="C113" s="29">
        <v>38.33428</v>
      </c>
      <c r="D113" s="29">
        <v>-121.64733</v>
      </c>
    </row>
    <row r="114" spans="1:4">
      <c r="A114" s="32" t="s">
        <v>198</v>
      </c>
      <c r="B114" s="28" t="s">
        <v>221</v>
      </c>
      <c r="C114" s="29">
        <v>38.268149999999999</v>
      </c>
      <c r="D114" s="29">
        <v>-121.70277</v>
      </c>
    </row>
    <row r="115" spans="1:4">
      <c r="A115" s="32" t="s">
        <v>198</v>
      </c>
      <c r="B115" s="28" t="s">
        <v>222</v>
      </c>
      <c r="C115" s="29">
        <v>38.236150000000002</v>
      </c>
      <c r="D115" s="29">
        <v>-121.67348</v>
      </c>
    </row>
    <row r="116" spans="1:4">
      <c r="A116" s="32" t="s">
        <v>198</v>
      </c>
      <c r="B116" s="28" t="s">
        <v>223</v>
      </c>
      <c r="C116" s="29">
        <v>38.537700000000001</v>
      </c>
      <c r="D116" s="29">
        <v>-121.58468000000001</v>
      </c>
    </row>
    <row r="117" spans="1:4">
      <c r="A117" s="32" t="s">
        <v>198</v>
      </c>
      <c r="B117" s="28" t="s">
        <v>224</v>
      </c>
      <c r="C117" s="29">
        <v>38.473869999999998</v>
      </c>
      <c r="D117" s="29">
        <v>-121.5844</v>
      </c>
    </row>
    <row r="118" spans="1:4">
      <c r="A118" s="32" t="s">
        <v>198</v>
      </c>
      <c r="B118" s="28" t="s">
        <v>225</v>
      </c>
      <c r="C118" s="29">
        <v>38.404620000000001</v>
      </c>
      <c r="D118" s="29">
        <v>-121.6156</v>
      </c>
    </row>
    <row r="119" spans="1:4">
      <c r="A119" s="32" t="s">
        <v>198</v>
      </c>
      <c r="B119" s="28" t="s">
        <v>226</v>
      </c>
      <c r="C119" s="29">
        <v>38.03528</v>
      </c>
      <c r="D119" s="29">
        <v>-121.83875</v>
      </c>
    </row>
    <row r="120" spans="1:4">
      <c r="A120" s="32" t="s">
        <v>198</v>
      </c>
      <c r="B120" s="28" t="s">
        <v>227</v>
      </c>
      <c r="C120" s="29">
        <v>38.02308</v>
      </c>
      <c r="D120" s="29">
        <v>-121.79868</v>
      </c>
    </row>
    <row r="121" spans="1:4">
      <c r="A121" s="32" t="s">
        <v>198</v>
      </c>
      <c r="B121" s="28" t="s">
        <v>228</v>
      </c>
      <c r="C121" s="29">
        <v>38.051200000000001</v>
      </c>
      <c r="D121" s="29">
        <v>-121.69305</v>
      </c>
    </row>
    <row r="122" spans="1:4">
      <c r="A122" s="32" t="s">
        <v>198</v>
      </c>
      <c r="B122" s="28" t="s">
        <v>229</v>
      </c>
      <c r="C122" s="29">
        <v>38.087919999999997</v>
      </c>
      <c r="D122" s="29">
        <v>-121.64883</v>
      </c>
    </row>
    <row r="123" spans="1:4">
      <c r="A123" s="32" t="s">
        <v>198</v>
      </c>
      <c r="B123" s="28" t="s">
        <v>230</v>
      </c>
      <c r="C123" s="29">
        <v>38.091299999999997</v>
      </c>
      <c r="D123" s="29">
        <v>-121.57586999999999</v>
      </c>
    </row>
    <row r="124" spans="1:4">
      <c r="A124" s="32" t="s">
        <v>198</v>
      </c>
      <c r="B124" s="28" t="s">
        <v>231</v>
      </c>
      <c r="C124" s="29">
        <v>38.020499999999998</v>
      </c>
      <c r="D124" s="29">
        <v>-121.58255</v>
      </c>
    </row>
    <row r="125" spans="1:4">
      <c r="A125" s="32" t="s">
        <v>198</v>
      </c>
      <c r="B125" s="28" t="s">
        <v>232</v>
      </c>
      <c r="C125" s="29">
        <v>38.054119999999998</v>
      </c>
      <c r="D125" s="29">
        <v>-121.51653</v>
      </c>
    </row>
    <row r="126" spans="1:4">
      <c r="A126" s="32" t="s">
        <v>198</v>
      </c>
      <c r="B126" s="28" t="s">
        <v>233</v>
      </c>
      <c r="C126" s="29">
        <v>38.002279999999999</v>
      </c>
      <c r="D126" s="29">
        <v>-121.45037000000001</v>
      </c>
    </row>
    <row r="127" spans="1:4">
      <c r="A127" s="32" t="s">
        <v>198</v>
      </c>
      <c r="B127" s="28" t="s">
        <v>234</v>
      </c>
      <c r="C127" s="29">
        <v>37.968829999999997</v>
      </c>
      <c r="D127" s="29">
        <v>-121.37172</v>
      </c>
    </row>
    <row r="128" spans="1:4">
      <c r="A128" s="32" t="s">
        <v>198</v>
      </c>
      <c r="B128" s="28" t="s">
        <v>235</v>
      </c>
      <c r="C128" s="29">
        <v>37.946620000000003</v>
      </c>
      <c r="D128" s="29">
        <v>-121.53475</v>
      </c>
    </row>
    <row r="129" spans="1:4">
      <c r="A129" s="32" t="s">
        <v>198</v>
      </c>
      <c r="B129" s="28" t="s">
        <v>236</v>
      </c>
      <c r="C129" s="29">
        <v>37.948999999999998</v>
      </c>
      <c r="D129" s="29">
        <v>-121.55907999999999</v>
      </c>
    </row>
    <row r="130" spans="1:4">
      <c r="A130" s="32" t="s">
        <v>198</v>
      </c>
      <c r="B130" s="28" t="s">
        <v>237</v>
      </c>
      <c r="C130" s="29">
        <v>38.105719999999998</v>
      </c>
      <c r="D130" s="29">
        <v>-121.49525</v>
      </c>
    </row>
    <row r="131" spans="1:4">
      <c r="A131" s="32" t="s">
        <v>238</v>
      </c>
      <c r="B131" s="28" t="s">
        <v>239</v>
      </c>
      <c r="C131" s="29">
        <v>38.048305555600002</v>
      </c>
      <c r="D131" s="29">
        <v>-122.282805556</v>
      </c>
    </row>
    <row r="132" spans="1:4">
      <c r="A132" s="32" t="s">
        <v>238</v>
      </c>
      <c r="B132" s="28" t="s">
        <v>199</v>
      </c>
      <c r="C132" s="29">
        <v>38.1039130566</v>
      </c>
      <c r="D132" s="29">
        <v>-122.26945208799999</v>
      </c>
    </row>
    <row r="133" spans="1:4">
      <c r="A133" s="32" t="s">
        <v>238</v>
      </c>
      <c r="B133" s="28" t="s">
        <v>240</v>
      </c>
      <c r="C133" s="29">
        <v>38.145861111099997</v>
      </c>
      <c r="D133" s="29">
        <v>-122.285083333</v>
      </c>
    </row>
    <row r="134" spans="1:4">
      <c r="A134" s="32" t="s">
        <v>238</v>
      </c>
      <c r="B134" s="28" t="s">
        <v>200</v>
      </c>
      <c r="C134" s="29">
        <v>38.038057930800001</v>
      </c>
      <c r="D134" s="29">
        <v>-122.150504388</v>
      </c>
    </row>
    <row r="135" spans="1:4">
      <c r="A135" s="32" t="s">
        <v>238</v>
      </c>
      <c r="B135" s="28" t="s">
        <v>201</v>
      </c>
      <c r="C135" s="29">
        <v>38.051305555600003</v>
      </c>
      <c r="D135" s="29">
        <v>-122.083305556</v>
      </c>
    </row>
    <row r="136" spans="1:4">
      <c r="A136" s="32" t="s">
        <v>238</v>
      </c>
      <c r="B136" s="28" t="s">
        <v>203</v>
      </c>
      <c r="C136" s="29">
        <v>38.064805555600003</v>
      </c>
      <c r="D136" s="29">
        <v>-122.097805556</v>
      </c>
    </row>
    <row r="137" spans="1:4">
      <c r="A137" s="32" t="s">
        <v>238</v>
      </c>
      <c r="B137" s="28" t="s">
        <v>204</v>
      </c>
      <c r="C137" s="29">
        <v>38.073377028300001</v>
      </c>
      <c r="D137" s="29">
        <v>-122.022458953</v>
      </c>
    </row>
    <row r="138" spans="1:4">
      <c r="A138" s="32" t="s">
        <v>238</v>
      </c>
      <c r="B138" s="28" t="s">
        <v>206</v>
      </c>
      <c r="C138" s="29">
        <v>38.061055555599999</v>
      </c>
      <c r="D138" s="29">
        <v>-122.013722222</v>
      </c>
    </row>
    <row r="139" spans="1:4">
      <c r="A139" s="32" t="s">
        <v>238</v>
      </c>
      <c r="B139" s="28" t="s">
        <v>207</v>
      </c>
      <c r="C139" s="29">
        <v>38.045557696300001</v>
      </c>
      <c r="D139" s="29">
        <v>-121.923002692</v>
      </c>
    </row>
    <row r="140" spans="1:4">
      <c r="A140" s="32" t="s">
        <v>238</v>
      </c>
      <c r="B140" s="28" t="s">
        <v>208</v>
      </c>
      <c r="C140" s="29">
        <v>38.059458179400004</v>
      </c>
      <c r="D140" s="29">
        <v>-121.864004686</v>
      </c>
    </row>
    <row r="141" spans="1:4">
      <c r="A141" s="32" t="s">
        <v>238</v>
      </c>
      <c r="B141" s="28" t="s">
        <v>209</v>
      </c>
      <c r="C141" s="29">
        <v>38.072305555600003</v>
      </c>
      <c r="D141" s="29">
        <v>-121.95969444399999</v>
      </c>
    </row>
    <row r="142" spans="1:4">
      <c r="A142" s="32" t="s">
        <v>238</v>
      </c>
      <c r="B142" s="28" t="s">
        <v>210</v>
      </c>
      <c r="C142" s="29">
        <v>38.0328055556</v>
      </c>
      <c r="D142" s="29">
        <v>-121.869305556</v>
      </c>
    </row>
    <row r="143" spans="1:4">
      <c r="A143" s="32" t="s">
        <v>238</v>
      </c>
      <c r="B143" s="28" t="s">
        <v>211</v>
      </c>
      <c r="C143" s="29">
        <v>38.113999999999997</v>
      </c>
      <c r="D143" s="29">
        <v>-122.04619444399999</v>
      </c>
    </row>
    <row r="144" spans="1:4">
      <c r="A144" s="32" t="s">
        <v>238</v>
      </c>
      <c r="B144" s="28" t="s">
        <v>212</v>
      </c>
      <c r="C144" s="29">
        <v>38.167757308500001</v>
      </c>
      <c r="D144" s="29">
        <v>-122.022009075</v>
      </c>
    </row>
    <row r="145" spans="1:4">
      <c r="A145" s="32" t="s">
        <v>238</v>
      </c>
      <c r="B145" s="28" t="s">
        <v>214</v>
      </c>
      <c r="C145" s="29">
        <v>38.167194444400003</v>
      </c>
      <c r="D145" s="29">
        <v>-121.938</v>
      </c>
    </row>
    <row r="146" spans="1:4">
      <c r="A146" s="32" t="s">
        <v>238</v>
      </c>
      <c r="B146" s="28" t="s">
        <v>241</v>
      </c>
      <c r="C146" s="29">
        <v>38.118805555599998</v>
      </c>
      <c r="D146" s="29">
        <v>-121.889194444</v>
      </c>
    </row>
    <row r="147" spans="1:4">
      <c r="A147" s="32" t="s">
        <v>238</v>
      </c>
      <c r="B147" s="28" t="s">
        <v>215</v>
      </c>
      <c r="C147" s="29">
        <v>38.067761310199998</v>
      </c>
      <c r="D147" s="29">
        <v>-121.77500765800001</v>
      </c>
    </row>
    <row r="148" spans="1:4">
      <c r="A148" s="32" t="s">
        <v>238</v>
      </c>
      <c r="B148" s="28" t="s">
        <v>216</v>
      </c>
      <c r="C148" s="29">
        <v>38.090059820100002</v>
      </c>
      <c r="D148" s="29">
        <v>-121.73900413</v>
      </c>
    </row>
    <row r="149" spans="1:4">
      <c r="A149" s="32" t="s">
        <v>238</v>
      </c>
      <c r="B149" s="28" t="s">
        <v>217</v>
      </c>
      <c r="C149" s="29">
        <v>38.112258544200003</v>
      </c>
      <c r="D149" s="29">
        <v>-121.70600616199999</v>
      </c>
    </row>
    <row r="150" spans="1:4">
      <c r="A150" s="32" t="s">
        <v>238</v>
      </c>
      <c r="B150" s="28" t="s">
        <v>218</v>
      </c>
      <c r="C150" s="29">
        <v>38.173357174499998</v>
      </c>
      <c r="D150" s="29">
        <v>-121.66900388099999</v>
      </c>
    </row>
    <row r="151" spans="1:4">
      <c r="A151" s="32" t="s">
        <v>238</v>
      </c>
      <c r="B151" s="28" t="s">
        <v>242</v>
      </c>
      <c r="C151" s="29">
        <v>38.207120000000003</v>
      </c>
      <c r="D151" s="29">
        <v>-121.66007999999999</v>
      </c>
    </row>
    <row r="152" spans="1:4">
      <c r="A152" s="32" t="s">
        <v>238</v>
      </c>
      <c r="B152" s="28" t="s">
        <v>219</v>
      </c>
      <c r="C152" s="29">
        <v>38.237870000000001</v>
      </c>
      <c r="D152" s="29">
        <v>-121.68438</v>
      </c>
    </row>
    <row r="153" spans="1:4">
      <c r="A153" s="32" t="s">
        <v>238</v>
      </c>
      <c r="B153" s="28" t="s">
        <v>220</v>
      </c>
      <c r="C153" s="29">
        <v>38.33428</v>
      </c>
      <c r="D153" s="29">
        <v>-121.64733</v>
      </c>
    </row>
    <row r="154" spans="1:4">
      <c r="A154" s="32" t="s">
        <v>238</v>
      </c>
      <c r="B154" s="28" t="s">
        <v>221</v>
      </c>
      <c r="C154" s="29">
        <v>38.268149999999999</v>
      </c>
      <c r="D154" s="29">
        <v>-121.70277</v>
      </c>
    </row>
    <row r="155" spans="1:4">
      <c r="A155" s="32" t="s">
        <v>238</v>
      </c>
      <c r="B155" s="28" t="s">
        <v>222</v>
      </c>
      <c r="C155" s="29">
        <v>38.236150000000002</v>
      </c>
      <c r="D155" s="29">
        <v>-121.67348</v>
      </c>
    </row>
    <row r="156" spans="1:4">
      <c r="A156" s="32" t="s">
        <v>238</v>
      </c>
      <c r="B156" s="28" t="s">
        <v>223</v>
      </c>
      <c r="C156" s="29">
        <v>38.537700000000001</v>
      </c>
      <c r="D156" s="29">
        <v>-121.58468000000001</v>
      </c>
    </row>
    <row r="157" spans="1:4">
      <c r="A157" s="32" t="s">
        <v>238</v>
      </c>
      <c r="B157" s="28" t="s">
        <v>224</v>
      </c>
      <c r="C157" s="29">
        <v>38.473869999999998</v>
      </c>
      <c r="D157" s="29">
        <v>-121.5844</v>
      </c>
    </row>
    <row r="158" spans="1:4">
      <c r="A158" s="32" t="s">
        <v>238</v>
      </c>
      <c r="B158" s="28" t="s">
        <v>225</v>
      </c>
      <c r="C158" s="29">
        <v>38.404620000000001</v>
      </c>
      <c r="D158" s="29">
        <v>-121.6156</v>
      </c>
    </row>
    <row r="159" spans="1:4">
      <c r="A159" s="32" t="s">
        <v>238</v>
      </c>
      <c r="B159" s="28" t="s">
        <v>243</v>
      </c>
      <c r="C159" s="29">
        <v>38.055611111099999</v>
      </c>
      <c r="D159" s="29">
        <v>-121.84699999999999</v>
      </c>
    </row>
    <row r="160" spans="1:4">
      <c r="A160" s="32" t="s">
        <v>238</v>
      </c>
      <c r="B160" s="28" t="s">
        <v>227</v>
      </c>
      <c r="C160" s="29">
        <v>38.020561881100001</v>
      </c>
      <c r="D160" s="29">
        <v>-121.79400495</v>
      </c>
    </row>
    <row r="161" spans="1:4">
      <c r="A161" s="32" t="s">
        <v>238</v>
      </c>
      <c r="B161" s="28" t="s">
        <v>228</v>
      </c>
      <c r="C161" s="29">
        <v>38.053957396400001</v>
      </c>
      <c r="D161" s="29">
        <v>-121.686002605</v>
      </c>
    </row>
    <row r="162" spans="1:4">
      <c r="A162" s="32" t="s">
        <v>238</v>
      </c>
      <c r="B162" s="28" t="s">
        <v>229</v>
      </c>
      <c r="C162" s="29">
        <v>38.088659520500002</v>
      </c>
      <c r="D162" s="29">
        <v>-121.640508478</v>
      </c>
    </row>
    <row r="163" spans="1:4">
      <c r="A163" s="32" t="s">
        <v>238</v>
      </c>
      <c r="B163" s="28" t="s">
        <v>230</v>
      </c>
      <c r="C163" s="29">
        <v>38.08</v>
      </c>
      <c r="D163" s="29">
        <v>-121.56980555600001</v>
      </c>
    </row>
    <row r="164" spans="1:4">
      <c r="A164" s="32" t="s">
        <v>238</v>
      </c>
      <c r="B164" s="28" t="s">
        <v>231</v>
      </c>
      <c r="C164" s="29">
        <v>38.026161309700001</v>
      </c>
      <c r="D164" s="29">
        <v>-121.58300553799999</v>
      </c>
    </row>
    <row r="165" spans="1:4">
      <c r="A165" s="32" t="s">
        <v>238</v>
      </c>
      <c r="B165" s="28" t="s">
        <v>232</v>
      </c>
      <c r="C165" s="29">
        <v>38.053956868900002</v>
      </c>
      <c r="D165" s="29">
        <v>-121.51100604</v>
      </c>
    </row>
    <row r="166" spans="1:4">
      <c r="A166" s="32" t="s">
        <v>238</v>
      </c>
      <c r="B166" s="28" t="s">
        <v>233</v>
      </c>
      <c r="C166" s="29">
        <v>37.998358703000001</v>
      </c>
      <c r="D166" s="29">
        <v>-121.444004722</v>
      </c>
    </row>
    <row r="167" spans="1:4">
      <c r="A167" s="32" t="s">
        <v>238</v>
      </c>
      <c r="B167" s="28" t="s">
        <v>234</v>
      </c>
      <c r="C167" s="29">
        <v>37.9622610021</v>
      </c>
      <c r="D167" s="29">
        <v>-121.36400348799999</v>
      </c>
    </row>
    <row r="168" spans="1:4">
      <c r="A168" s="32" t="s">
        <v>238</v>
      </c>
      <c r="B168" s="28" t="s">
        <v>235</v>
      </c>
      <c r="C168" s="29">
        <v>37.971499999999999</v>
      </c>
      <c r="D168" s="29">
        <v>-121.52</v>
      </c>
    </row>
    <row r="169" spans="1:4">
      <c r="A169" s="32" t="s">
        <v>238</v>
      </c>
      <c r="B169" s="28" t="s">
        <v>236</v>
      </c>
      <c r="C169" s="29">
        <v>37.940559817999997</v>
      </c>
      <c r="D169" s="29">
        <v>-121.559002744</v>
      </c>
    </row>
    <row r="170" spans="1:4">
      <c r="A170" s="32" t="s">
        <v>238</v>
      </c>
      <c r="B170" s="28" t="s">
        <v>244</v>
      </c>
      <c r="C170" s="29">
        <v>37.859305555600002</v>
      </c>
      <c r="D170" s="29">
        <v>-121.568805556</v>
      </c>
    </row>
    <row r="171" spans="1:4">
      <c r="A171" s="32" t="s">
        <v>238</v>
      </c>
      <c r="B171" s="28" t="s">
        <v>237</v>
      </c>
      <c r="C171" s="29">
        <v>38.104805555600002</v>
      </c>
      <c r="D171" s="29">
        <v>-121.492</v>
      </c>
    </row>
    <row r="172" spans="1:4">
      <c r="A172" s="32" t="s">
        <v>448</v>
      </c>
      <c r="B172" s="33">
        <v>997</v>
      </c>
    </row>
    <row r="173" spans="1:4">
      <c r="A173" s="32" t="s">
        <v>448</v>
      </c>
      <c r="B173" s="33">
        <v>998</v>
      </c>
    </row>
    <row r="174" spans="1:4">
      <c r="A174" s="32" t="s">
        <v>448</v>
      </c>
      <c r="B174" s="33">
        <v>999</v>
      </c>
    </row>
    <row r="175" spans="1:4">
      <c r="A175" s="32" t="s">
        <v>448</v>
      </c>
      <c r="B175" s="33">
        <v>323</v>
      </c>
      <c r="C175" s="29">
        <v>38.042888888888889</v>
      </c>
      <c r="D175" s="29">
        <v>-122.28630555555556</v>
      </c>
    </row>
    <row r="176" spans="1:4">
      <c r="A176" s="32" t="s">
        <v>448</v>
      </c>
      <c r="B176" s="33">
        <v>328</v>
      </c>
      <c r="C176" s="29">
        <v>38.060305555555551</v>
      </c>
      <c r="D176" s="29">
        <v>-122.35</v>
      </c>
    </row>
    <row r="177" spans="1:4">
      <c r="A177" s="32" t="s">
        <v>448</v>
      </c>
      <c r="B177" s="33">
        <v>329</v>
      </c>
      <c r="C177" s="29">
        <v>38.063611111111108</v>
      </c>
      <c r="D177" s="29">
        <v>-122.304</v>
      </c>
    </row>
    <row r="178" spans="1:4">
      <c r="A178" s="32" t="s">
        <v>448</v>
      </c>
      <c r="B178" s="33">
        <v>334</v>
      </c>
      <c r="C178" s="29">
        <v>38.076388888888893</v>
      </c>
      <c r="D178" s="29">
        <v>-122.33799999999999</v>
      </c>
    </row>
    <row r="179" spans="1:4">
      <c r="A179" s="32" t="s">
        <v>448</v>
      </c>
      <c r="B179" s="33">
        <v>335</v>
      </c>
      <c r="C179" s="29">
        <v>38.071111111111115</v>
      </c>
      <c r="D179" s="29">
        <v>-122.324</v>
      </c>
    </row>
    <row r="180" spans="1:4">
      <c r="A180" s="32" t="s">
        <v>448</v>
      </c>
      <c r="B180" s="33">
        <v>336</v>
      </c>
      <c r="C180" s="29">
        <v>38.061083333333329</v>
      </c>
      <c r="D180" s="29">
        <v>-122.27800000000001</v>
      </c>
    </row>
    <row r="181" spans="1:4">
      <c r="A181" s="32" t="s">
        <v>448</v>
      </c>
      <c r="B181" s="33">
        <v>340</v>
      </c>
      <c r="C181" s="29">
        <v>38.099222222222224</v>
      </c>
      <c r="D181" s="29">
        <v>-122.26327777777777</v>
      </c>
    </row>
    <row r="182" spans="1:4">
      <c r="A182" s="32" t="s">
        <v>448</v>
      </c>
      <c r="B182" s="33">
        <v>341</v>
      </c>
      <c r="C182" s="29">
        <v>38.127250000000004</v>
      </c>
      <c r="D182" s="29">
        <v>-122.27877777777778</v>
      </c>
    </row>
    <row r="183" spans="1:4">
      <c r="A183" s="32" t="s">
        <v>448</v>
      </c>
      <c r="B183" s="33">
        <v>342</v>
      </c>
      <c r="C183" s="29">
        <v>38.146250000000002</v>
      </c>
      <c r="D183" s="29">
        <v>-122.28874999999999</v>
      </c>
    </row>
    <row r="184" spans="1:4">
      <c r="A184" s="32" t="s">
        <v>448</v>
      </c>
      <c r="B184" s="33">
        <v>343</v>
      </c>
      <c r="C184" s="29">
        <v>38.182361111111106</v>
      </c>
      <c r="D184" s="29">
        <v>-122.30927777777778</v>
      </c>
    </row>
    <row r="185" spans="1:4">
      <c r="A185" s="32" t="s">
        <v>448</v>
      </c>
      <c r="B185" s="33">
        <v>344</v>
      </c>
      <c r="C185" s="29">
        <v>38.212694444444445</v>
      </c>
      <c r="D185" s="29">
        <v>-122.30869444444444</v>
      </c>
    </row>
    <row r="186" spans="1:4">
      <c r="A186" s="32" t="s">
        <v>448</v>
      </c>
      <c r="B186" s="33">
        <v>345</v>
      </c>
      <c r="C186" s="29">
        <v>38.223833333333339</v>
      </c>
      <c r="D186" s="29">
        <v>-122.30897222222222</v>
      </c>
    </row>
    <row r="187" spans="1:4">
      <c r="A187" s="32" t="s">
        <v>448</v>
      </c>
      <c r="B187" s="33">
        <v>346</v>
      </c>
      <c r="C187" s="29">
        <v>38.236388888888889</v>
      </c>
      <c r="D187" s="29">
        <v>-122.28716666666666</v>
      </c>
    </row>
    <row r="188" spans="1:4">
      <c r="A188" s="32" t="s">
        <v>448</v>
      </c>
      <c r="B188" s="33">
        <v>405</v>
      </c>
      <c r="C188" s="29">
        <v>38.039916666666663</v>
      </c>
      <c r="D188" s="29">
        <v>-122.14672222222222</v>
      </c>
    </row>
    <row r="189" spans="1:4">
      <c r="A189" s="32" t="s">
        <v>448</v>
      </c>
      <c r="B189" s="33">
        <v>411</v>
      </c>
      <c r="C189" s="29">
        <v>38.050222222222217</v>
      </c>
      <c r="D189" s="29">
        <v>-122.07652777777777</v>
      </c>
    </row>
    <row r="190" spans="1:4">
      <c r="A190" s="32" t="s">
        <v>448</v>
      </c>
      <c r="B190" s="33">
        <v>418</v>
      </c>
      <c r="C190" s="29">
        <v>38.067500000000003</v>
      </c>
      <c r="D190" s="29">
        <v>-122.09555555555555</v>
      </c>
    </row>
    <row r="191" spans="1:4">
      <c r="A191" s="32" t="s">
        <v>448</v>
      </c>
      <c r="B191" s="33">
        <v>501</v>
      </c>
      <c r="C191" s="29">
        <v>38.073333333333338</v>
      </c>
      <c r="D191" s="29">
        <v>-122.02633333333333</v>
      </c>
    </row>
    <row r="192" spans="1:4">
      <c r="A192" s="32" t="s">
        <v>448</v>
      </c>
      <c r="B192" s="33">
        <v>504</v>
      </c>
      <c r="C192" s="29">
        <v>38.051944444444445</v>
      </c>
      <c r="D192" s="29">
        <v>-121.98608333333334</v>
      </c>
    </row>
    <row r="193" spans="1:7">
      <c r="A193" s="32" t="s">
        <v>448</v>
      </c>
      <c r="B193" s="33">
        <v>508</v>
      </c>
      <c r="C193" s="29">
        <v>38.047166666666662</v>
      </c>
      <c r="D193" s="29">
        <v>-121.91722222222222</v>
      </c>
    </row>
    <row r="194" spans="1:7">
      <c r="A194" s="32" t="s">
        <v>448</v>
      </c>
      <c r="B194" s="33">
        <v>513</v>
      </c>
      <c r="C194" s="29">
        <v>38.058861111111106</v>
      </c>
      <c r="D194" s="29">
        <v>-121.86774999999999</v>
      </c>
    </row>
    <row r="195" spans="1:7">
      <c r="A195" s="32" t="s">
        <v>448</v>
      </c>
      <c r="B195" s="33">
        <v>519</v>
      </c>
      <c r="C195" s="29">
        <v>38.074750000000002</v>
      </c>
      <c r="D195" s="29">
        <v>-121.95808333333333</v>
      </c>
    </row>
    <row r="196" spans="1:7">
      <c r="A196" s="32" t="s">
        <v>448</v>
      </c>
      <c r="B196" s="33">
        <v>520</v>
      </c>
      <c r="C196" s="29">
        <v>38.032166666666669</v>
      </c>
      <c r="D196" s="29">
        <v>-121.86311111111111</v>
      </c>
    </row>
    <row r="197" spans="1:7">
      <c r="A197" s="32" t="s">
        <v>448</v>
      </c>
      <c r="B197" s="33">
        <v>602</v>
      </c>
      <c r="C197" s="29">
        <v>38.115555555555559</v>
      </c>
      <c r="D197" s="29">
        <v>-122.04239166666666</v>
      </c>
    </row>
    <row r="198" spans="1:7">
      <c r="A198" s="32" t="s">
        <v>448</v>
      </c>
      <c r="B198" s="33">
        <v>606</v>
      </c>
      <c r="C198" s="29">
        <v>38.170583333333333</v>
      </c>
      <c r="D198" s="29">
        <v>-122.02791666666667</v>
      </c>
    </row>
    <row r="199" spans="1:7">
      <c r="A199" s="32" t="s">
        <v>448</v>
      </c>
      <c r="B199" s="33">
        <v>609</v>
      </c>
      <c r="C199" s="29">
        <v>38.167083333333331</v>
      </c>
      <c r="D199" s="29">
        <v>-121.93783333333333</v>
      </c>
    </row>
    <row r="200" spans="1:7">
      <c r="A200" s="32" t="s">
        <v>448</v>
      </c>
      <c r="B200" s="33">
        <v>610</v>
      </c>
      <c r="C200" s="29">
        <v>38.122194444444446</v>
      </c>
      <c r="D200" s="29">
        <v>-121.88911111111112</v>
      </c>
    </row>
    <row r="201" spans="1:7">
      <c r="A201" s="32" t="s">
        <v>448</v>
      </c>
      <c r="B201" s="33">
        <v>703</v>
      </c>
      <c r="C201" s="29">
        <v>38.048611111111107</v>
      </c>
      <c r="D201" s="29">
        <v>-121.79738888888889</v>
      </c>
    </row>
    <row r="202" spans="1:7">
      <c r="A202" s="32" t="s">
        <v>448</v>
      </c>
      <c r="B202" s="33">
        <v>704</v>
      </c>
      <c r="C202" s="29">
        <v>38.066583333333334</v>
      </c>
      <c r="D202" s="29">
        <v>-121.79031111111111</v>
      </c>
      <c r="F202" s="24"/>
      <c r="G202" s="24"/>
    </row>
    <row r="203" spans="1:7">
      <c r="A203" s="32" t="s">
        <v>448</v>
      </c>
      <c r="B203" s="33">
        <v>705</v>
      </c>
      <c r="C203" s="29">
        <v>38.097611111111114</v>
      </c>
      <c r="D203" s="29">
        <v>-121.70875000000001</v>
      </c>
    </row>
    <row r="204" spans="1:7">
      <c r="A204" s="32" t="s">
        <v>448</v>
      </c>
      <c r="B204" s="33">
        <v>706</v>
      </c>
      <c r="C204" s="29">
        <v>38.086083333333335</v>
      </c>
      <c r="D204" s="29">
        <v>-121.75044444444444</v>
      </c>
    </row>
    <row r="205" spans="1:7">
      <c r="A205" s="32" t="s">
        <v>448</v>
      </c>
      <c r="B205" s="33">
        <v>707</v>
      </c>
      <c r="C205" s="29">
        <v>38.114694444444446</v>
      </c>
      <c r="D205" s="29">
        <v>-121.70786111111111</v>
      </c>
    </row>
    <row r="206" spans="1:7">
      <c r="A206" s="32" t="s">
        <v>448</v>
      </c>
      <c r="B206" s="33">
        <v>711</v>
      </c>
      <c r="C206" s="29">
        <v>38.177416666666666</v>
      </c>
      <c r="D206" s="29">
        <v>-121.66225</v>
      </c>
    </row>
    <row r="207" spans="1:7">
      <c r="A207" s="32" t="s">
        <v>448</v>
      </c>
      <c r="B207" s="33">
        <v>716</v>
      </c>
      <c r="C207" s="29">
        <v>38.238555555555557</v>
      </c>
      <c r="D207" s="29">
        <v>-121.68391666666668</v>
      </c>
    </row>
    <row r="208" spans="1:7">
      <c r="A208" s="32" t="s">
        <v>448</v>
      </c>
      <c r="B208" s="33">
        <v>801</v>
      </c>
      <c r="C208" s="29">
        <v>38.043694444444441</v>
      </c>
      <c r="D208" s="29">
        <v>-121.84399999999999</v>
      </c>
    </row>
    <row r="209" spans="1:4">
      <c r="A209" s="32" t="s">
        <v>448</v>
      </c>
      <c r="B209" s="33">
        <v>802</v>
      </c>
      <c r="C209" s="29">
        <v>38.020833333333336</v>
      </c>
      <c r="D209" s="29">
        <v>-121.7303888888889</v>
      </c>
    </row>
    <row r="210" spans="1:4">
      <c r="A210" s="32" t="s">
        <v>448</v>
      </c>
      <c r="B210" s="33">
        <v>804</v>
      </c>
      <c r="C210" s="29">
        <v>38.016444444444446</v>
      </c>
      <c r="D210" s="29">
        <v>-121.79130555555555</v>
      </c>
    </row>
    <row r="211" spans="1:4">
      <c r="A211" s="32" t="s">
        <v>448</v>
      </c>
      <c r="B211" s="33">
        <v>809</v>
      </c>
      <c r="C211" s="29">
        <v>38.053777777777775</v>
      </c>
      <c r="D211" s="29">
        <v>-121.69302777777779</v>
      </c>
    </row>
    <row r="212" spans="1:4">
      <c r="A212" s="32" t="s">
        <v>448</v>
      </c>
      <c r="B212" s="33">
        <v>812</v>
      </c>
      <c r="C212" s="29">
        <v>38.089916666666667</v>
      </c>
      <c r="D212" s="29">
        <v>-121.63991666666668</v>
      </c>
    </row>
    <row r="213" spans="1:4">
      <c r="A213" s="32" t="s">
        <v>448</v>
      </c>
      <c r="B213" s="33">
        <v>815</v>
      </c>
      <c r="C213" s="29">
        <v>38.087138888888894</v>
      </c>
      <c r="D213" s="29">
        <v>-121.57113888888888</v>
      </c>
    </row>
    <row r="214" spans="1:4">
      <c r="A214" s="32" t="s">
        <v>448</v>
      </c>
      <c r="B214" s="33">
        <v>901</v>
      </c>
      <c r="C214" s="29">
        <v>38.046250000000001</v>
      </c>
      <c r="D214" s="29">
        <v>-121.6185</v>
      </c>
    </row>
    <row r="215" spans="1:4">
      <c r="A215" s="32" t="s">
        <v>448</v>
      </c>
      <c r="B215" s="33">
        <v>902</v>
      </c>
      <c r="C215" s="29">
        <v>38.020388888888888</v>
      </c>
      <c r="D215" s="29">
        <v>-121.58266666666667</v>
      </c>
    </row>
    <row r="216" spans="1:4">
      <c r="A216" s="32" t="s">
        <v>448</v>
      </c>
      <c r="B216" s="33">
        <v>906</v>
      </c>
      <c r="C216" s="29">
        <v>38.050027777777778</v>
      </c>
      <c r="D216" s="29">
        <v>-121.50647222222223</v>
      </c>
    </row>
    <row r="217" spans="1:4">
      <c r="A217" s="32" t="s">
        <v>448</v>
      </c>
      <c r="B217" s="33">
        <v>910</v>
      </c>
      <c r="C217" s="29">
        <v>38.005000000000003</v>
      </c>
      <c r="D217" s="29">
        <v>-121.45302777777778</v>
      </c>
    </row>
    <row r="218" spans="1:4">
      <c r="A218" s="32" t="s">
        <v>448</v>
      </c>
      <c r="B218" s="33">
        <v>912</v>
      </c>
      <c r="C218" s="29">
        <v>37.966416666666667</v>
      </c>
      <c r="D218" s="29">
        <v>-121.36855555555555</v>
      </c>
    </row>
    <row r="219" spans="1:4">
      <c r="A219" s="32" t="s">
        <v>448</v>
      </c>
      <c r="B219" s="33">
        <v>914</v>
      </c>
      <c r="C219" s="29">
        <v>37.971499999999999</v>
      </c>
      <c r="D219" s="29">
        <v>-121.52</v>
      </c>
    </row>
    <row r="220" spans="1:4">
      <c r="A220" s="32" t="s">
        <v>448</v>
      </c>
      <c r="B220" s="33">
        <v>915</v>
      </c>
      <c r="C220" s="29">
        <v>37.944277777777778</v>
      </c>
      <c r="D220" s="29">
        <v>-121.56788888888889</v>
      </c>
    </row>
    <row r="221" spans="1:4">
      <c r="A221" s="32" t="s">
        <v>448</v>
      </c>
      <c r="B221" s="33">
        <v>918</v>
      </c>
      <c r="C221" s="29">
        <v>37.859000000000002</v>
      </c>
      <c r="D221" s="29">
        <v>-121.56713888888889</v>
      </c>
    </row>
    <row r="222" spans="1:4">
      <c r="A222" s="32" t="s">
        <v>448</v>
      </c>
      <c r="B222" s="33">
        <v>919</v>
      </c>
      <c r="C222" s="29">
        <v>38.105194444444443</v>
      </c>
      <c r="D222" s="29">
        <v>-121.49458333333334</v>
      </c>
    </row>
    <row r="223" spans="1:4">
      <c r="A223" s="32" t="s">
        <v>448</v>
      </c>
      <c r="B223" s="33">
        <v>330</v>
      </c>
      <c r="C223" s="29">
        <v>38.063611111111108</v>
      </c>
      <c r="D223" s="29">
        <v>-122.304</v>
      </c>
    </row>
    <row r="224" spans="1:4">
      <c r="A224" s="32" t="s">
        <v>448</v>
      </c>
      <c r="B224" s="33">
        <v>347</v>
      </c>
      <c r="C224" s="29">
        <v>38.253611111111113</v>
      </c>
      <c r="D224" s="29">
        <v>-122.28469444444444</v>
      </c>
    </row>
    <row r="225" spans="1:4">
      <c r="A225" s="32" t="s">
        <v>448</v>
      </c>
      <c r="B225" s="33">
        <v>348</v>
      </c>
      <c r="C225" s="29">
        <v>38.274361111111112</v>
      </c>
      <c r="D225" s="29">
        <v>-122.28352777777778</v>
      </c>
    </row>
    <row r="226" spans="1:4">
      <c r="A226" s="32" t="s">
        <v>448</v>
      </c>
      <c r="B226" s="33">
        <v>349</v>
      </c>
      <c r="C226" s="29">
        <v>38.286333333333332</v>
      </c>
      <c r="D226" s="29">
        <v>-122.28436111111111</v>
      </c>
    </row>
    <row r="227" spans="1:4">
      <c r="A227" s="32" t="s">
        <v>448</v>
      </c>
      <c r="B227" s="33">
        <v>718</v>
      </c>
      <c r="C227" s="29">
        <v>38.257555555555555</v>
      </c>
      <c r="D227" s="29">
        <v>-121.72902777777777</v>
      </c>
    </row>
    <row r="228" spans="1:4">
      <c r="A228" s="32" t="s">
        <v>448</v>
      </c>
      <c r="B228" s="33">
        <v>720</v>
      </c>
      <c r="C228" s="29">
        <v>38.262638888888887</v>
      </c>
      <c r="D228" s="29">
        <v>-121.77927777777778</v>
      </c>
    </row>
    <row r="229" spans="1:4">
      <c r="A229" s="32" t="s">
        <v>448</v>
      </c>
      <c r="B229" s="33">
        <v>723</v>
      </c>
      <c r="C229" s="29">
        <v>38.237250000000003</v>
      </c>
      <c r="D229" s="29">
        <v>-121.67308333333334</v>
      </c>
    </row>
    <row r="230" spans="1:4">
      <c r="A230" s="32" t="s">
        <v>448</v>
      </c>
      <c r="B230" s="33">
        <v>724</v>
      </c>
      <c r="C230" s="29">
        <v>38.256250000000001</v>
      </c>
      <c r="D230" s="29">
        <v>-121.65208333333334</v>
      </c>
    </row>
    <row r="231" spans="1:4">
      <c r="A231" s="32" t="s">
        <v>448</v>
      </c>
      <c r="B231" s="33">
        <v>794</v>
      </c>
    </row>
    <row r="232" spans="1:4">
      <c r="A232" s="32" t="s">
        <v>448</v>
      </c>
      <c r="B232" s="33">
        <v>795</v>
      </c>
    </row>
    <row r="233" spans="1:4">
      <c r="A233" s="32" t="s">
        <v>448</v>
      </c>
      <c r="B233" s="33">
        <v>796</v>
      </c>
    </row>
    <row r="234" spans="1:4">
      <c r="A234" s="32" t="s">
        <v>448</v>
      </c>
      <c r="B234" s="33">
        <v>797</v>
      </c>
    </row>
    <row r="235" spans="1:4">
      <c r="A235" s="32" t="s">
        <v>448</v>
      </c>
      <c r="B235" s="33">
        <v>798</v>
      </c>
    </row>
    <row r="236" spans="1:4">
      <c r="A236" s="32" t="s">
        <v>448</v>
      </c>
      <c r="B236" s="33">
        <v>799</v>
      </c>
    </row>
    <row r="237" spans="1:4">
      <c r="A237" s="32" t="s">
        <v>448</v>
      </c>
      <c r="B237" s="33">
        <v>726</v>
      </c>
      <c r="C237" s="29">
        <v>38.283055555555556</v>
      </c>
      <c r="D237" s="29">
        <v>-121.64383333333333</v>
      </c>
    </row>
    <row r="238" spans="1:4">
      <c r="A238" s="32" t="s">
        <v>448</v>
      </c>
      <c r="B238" s="33">
        <v>719</v>
      </c>
      <c r="C238" s="29">
        <v>38.333500000000001</v>
      </c>
      <c r="D238" s="29">
        <v>-121.64750000000001</v>
      </c>
    </row>
    <row r="239" spans="1:4">
      <c r="A239" s="28" t="s">
        <v>391</v>
      </c>
      <c r="B239" s="30" t="s">
        <v>251</v>
      </c>
      <c r="C239" s="30">
        <v>38.074469999999998</v>
      </c>
      <c r="D239" s="30">
        <v>-122.01588</v>
      </c>
    </row>
    <row r="240" spans="1:4">
      <c r="A240" s="28" t="s">
        <v>391</v>
      </c>
      <c r="B240" s="30" t="s">
        <v>252</v>
      </c>
      <c r="C240" s="30">
        <v>38.044820000000001</v>
      </c>
      <c r="D240" s="30">
        <v>-121.87193000000001</v>
      </c>
    </row>
    <row r="241" spans="1:4">
      <c r="A241" s="28" t="s">
        <v>391</v>
      </c>
      <c r="B241" s="30" t="s">
        <v>253</v>
      </c>
      <c r="C241" s="30">
        <v>38.121292169999997</v>
      </c>
      <c r="D241" s="30">
        <v>-122.0067224</v>
      </c>
    </row>
    <row r="242" spans="1:4">
      <c r="A242" s="28" t="s">
        <v>391</v>
      </c>
      <c r="B242" s="30" t="s">
        <v>254</v>
      </c>
      <c r="C242" s="30">
        <v>38.181780430000003</v>
      </c>
      <c r="D242" s="30">
        <v>-121.91393739999999</v>
      </c>
    </row>
    <row r="243" spans="1:4">
      <c r="A243" s="28" t="s">
        <v>391</v>
      </c>
      <c r="B243" s="30" t="s">
        <v>255</v>
      </c>
      <c r="C243" s="30">
        <v>38.043095299999997</v>
      </c>
      <c r="D243" s="30">
        <v>-121.7992028</v>
      </c>
    </row>
    <row r="244" spans="1:4">
      <c r="A244" s="28" t="s">
        <v>391</v>
      </c>
      <c r="B244" s="30" t="s">
        <v>256</v>
      </c>
      <c r="C244" s="30">
        <v>38.08988506</v>
      </c>
      <c r="D244" s="30">
        <v>-121.7090585</v>
      </c>
    </row>
    <row r="245" spans="1:4">
      <c r="A245" s="28" t="s">
        <v>391</v>
      </c>
      <c r="B245" s="30" t="s">
        <v>257</v>
      </c>
      <c r="C245" s="30">
        <v>38.082940000000001</v>
      </c>
      <c r="D245" s="30">
        <v>-121.72507</v>
      </c>
    </row>
    <row r="246" spans="1:4">
      <c r="A246" s="28" t="s">
        <v>391</v>
      </c>
      <c r="B246" s="30" t="s">
        <v>258</v>
      </c>
      <c r="C246" s="30">
        <v>38.259950000000003</v>
      </c>
      <c r="D246" s="30">
        <v>-121.79259999999999</v>
      </c>
    </row>
    <row r="247" spans="1:4">
      <c r="A247" s="28" t="s">
        <v>391</v>
      </c>
      <c r="B247" s="30" t="s">
        <v>259</v>
      </c>
      <c r="C247" s="30">
        <v>38.243549999999999</v>
      </c>
      <c r="D247" s="30">
        <v>-121.68453</v>
      </c>
    </row>
    <row r="248" spans="1:4">
      <c r="A248" s="28" t="s">
        <v>391</v>
      </c>
      <c r="B248" s="30" t="s">
        <v>260</v>
      </c>
      <c r="C248" s="30">
        <v>38.242464470000002</v>
      </c>
      <c r="D248" s="30">
        <v>-121.6618801</v>
      </c>
    </row>
    <row r="249" spans="1:4">
      <c r="A249" s="28" t="s">
        <v>391</v>
      </c>
      <c r="B249" s="30" t="s">
        <v>261</v>
      </c>
      <c r="C249" s="30">
        <v>38.258112920000002</v>
      </c>
      <c r="D249" s="30">
        <v>-121.653526</v>
      </c>
    </row>
    <row r="250" spans="1:4">
      <c r="A250" s="28" t="s">
        <v>391</v>
      </c>
      <c r="B250" s="30" t="s">
        <v>262</v>
      </c>
      <c r="C250" s="30">
        <v>38.042189569999998</v>
      </c>
      <c r="D250" s="30">
        <v>-121.84445169999999</v>
      </c>
    </row>
    <row r="251" spans="1:4">
      <c r="A251" s="28" t="s">
        <v>391</v>
      </c>
      <c r="B251" s="30" t="s">
        <v>263</v>
      </c>
      <c r="C251" s="30">
        <v>38.265309999999999</v>
      </c>
      <c r="D251" s="30">
        <v>-121.78379</v>
      </c>
    </row>
    <row r="252" spans="1:4">
      <c r="A252" s="28" t="s">
        <v>391</v>
      </c>
      <c r="B252" s="30" t="s">
        <v>264</v>
      </c>
      <c r="C252" s="30">
        <v>38.267819490000001</v>
      </c>
      <c r="D252" s="30">
        <v>-121.7898314</v>
      </c>
    </row>
    <row r="253" spans="1:4">
      <c r="A253" s="28" t="s">
        <v>391</v>
      </c>
      <c r="B253" s="30" t="s">
        <v>265</v>
      </c>
      <c r="C253" s="30">
        <v>38.263213780000001</v>
      </c>
      <c r="D253" s="30">
        <v>-121.7803662</v>
      </c>
    </row>
    <row r="254" spans="1:4">
      <c r="A254" s="28" t="s">
        <v>391</v>
      </c>
      <c r="B254" s="30" t="s">
        <v>266</v>
      </c>
      <c r="C254" s="30">
        <v>38.180309999999999</v>
      </c>
      <c r="D254" s="30">
        <v>-121.90877999999999</v>
      </c>
    </row>
    <row r="255" spans="1:4">
      <c r="A255" s="28" t="s">
        <v>391</v>
      </c>
      <c r="B255" s="30" t="s">
        <v>267</v>
      </c>
      <c r="C255" s="30">
        <v>38.182479999999998</v>
      </c>
      <c r="D255" s="30">
        <v>-121.92171999999999</v>
      </c>
    </row>
    <row r="256" spans="1:4">
      <c r="A256" s="28" t="s">
        <v>391</v>
      </c>
      <c r="B256" s="30" t="s">
        <v>268</v>
      </c>
      <c r="C256" s="30">
        <v>38.039000000000001</v>
      </c>
      <c r="D256" s="30">
        <v>-121.85760999999999</v>
      </c>
    </row>
    <row r="257" spans="1:4">
      <c r="A257" s="28" t="s">
        <v>391</v>
      </c>
      <c r="B257" s="30" t="s">
        <v>269</v>
      </c>
      <c r="C257" s="30">
        <v>38.040502709999998</v>
      </c>
      <c r="D257" s="30">
        <v>-121.8675863</v>
      </c>
    </row>
    <row r="258" spans="1:4">
      <c r="A258" s="28" t="s">
        <v>391</v>
      </c>
      <c r="B258" s="30" t="s">
        <v>270</v>
      </c>
      <c r="C258" s="30">
        <v>38.038130160000001</v>
      </c>
      <c r="D258" s="30">
        <v>-121.8577899</v>
      </c>
    </row>
    <row r="259" spans="1:4">
      <c r="A259" s="28" t="s">
        <v>391</v>
      </c>
      <c r="B259" s="30" t="s">
        <v>271</v>
      </c>
      <c r="C259" s="30">
        <v>38.286009999999997</v>
      </c>
      <c r="D259" s="30">
        <v>-121.72101000000001</v>
      </c>
    </row>
    <row r="260" spans="1:4">
      <c r="A260" s="28" t="s">
        <v>391</v>
      </c>
      <c r="B260" s="30" t="s">
        <v>272</v>
      </c>
      <c r="C260" s="30"/>
      <c r="D260" s="30"/>
    </row>
    <row r="261" spans="1:4">
      <c r="A261" s="28" t="s">
        <v>391</v>
      </c>
      <c r="B261" s="30" t="s">
        <v>273</v>
      </c>
      <c r="C261" s="30">
        <v>38.26030111</v>
      </c>
      <c r="D261" s="30">
        <v>-121.7811813</v>
      </c>
    </row>
    <row r="262" spans="1:4">
      <c r="A262" s="28" t="s">
        <v>391</v>
      </c>
      <c r="B262" s="30" t="s">
        <v>274</v>
      </c>
      <c r="C262" s="30">
        <v>38.259959870000003</v>
      </c>
      <c r="D262" s="30">
        <v>-121.7906483</v>
      </c>
    </row>
    <row r="263" spans="1:4">
      <c r="A263" s="28" t="s">
        <v>391</v>
      </c>
      <c r="B263" s="30" t="s">
        <v>275</v>
      </c>
      <c r="C263" s="30">
        <v>38.083607880000002</v>
      </c>
      <c r="D263" s="30">
        <v>-121.723387</v>
      </c>
    </row>
    <row r="264" spans="1:4">
      <c r="A264" s="28" t="s">
        <v>391</v>
      </c>
      <c r="B264" s="30" t="s">
        <v>276</v>
      </c>
      <c r="C264" s="30">
        <v>38.10404278</v>
      </c>
      <c r="D264" s="30">
        <v>-121.710669</v>
      </c>
    </row>
    <row r="265" spans="1:4">
      <c r="A265" s="28" t="s">
        <v>391</v>
      </c>
      <c r="B265" s="30" t="s">
        <v>277</v>
      </c>
      <c r="C265" s="30">
        <v>38.09872661</v>
      </c>
      <c r="D265" s="30">
        <v>-121.7090939</v>
      </c>
    </row>
    <row r="266" spans="1:4">
      <c r="A266" s="28" t="s">
        <v>391</v>
      </c>
      <c r="B266" s="30" t="s">
        <v>278</v>
      </c>
      <c r="C266" s="30">
        <v>38.096895789999998</v>
      </c>
      <c r="D266" s="30">
        <v>-121.7092772</v>
      </c>
    </row>
    <row r="267" spans="1:4">
      <c r="A267" s="28" t="s">
        <v>391</v>
      </c>
      <c r="B267" s="30" t="s">
        <v>279</v>
      </c>
      <c r="C267" s="30">
        <v>38.085120000000003</v>
      </c>
      <c r="D267" s="30">
        <v>-121.72336</v>
      </c>
    </row>
    <row r="268" spans="1:4">
      <c r="A268" s="28" t="s">
        <v>391</v>
      </c>
      <c r="B268" s="30" t="s">
        <v>280</v>
      </c>
      <c r="C268" s="30">
        <v>38.023244210000001</v>
      </c>
      <c r="D268" s="30">
        <v>-121.8333619</v>
      </c>
    </row>
    <row r="269" spans="1:4">
      <c r="A269" s="28" t="s">
        <v>391</v>
      </c>
      <c r="B269" s="30" t="s">
        <v>281</v>
      </c>
      <c r="C269" s="30">
        <v>38.021912989999997</v>
      </c>
      <c r="D269" s="30">
        <v>-121.82532620000001</v>
      </c>
    </row>
    <row r="270" spans="1:4">
      <c r="A270" s="28" t="s">
        <v>391</v>
      </c>
      <c r="B270" s="30" t="s">
        <v>282</v>
      </c>
      <c r="C270" s="30">
        <v>38.022789410000001</v>
      </c>
      <c r="D270" s="30">
        <v>-121.8294301</v>
      </c>
    </row>
    <row r="271" spans="1:4">
      <c r="A271" s="28" t="s">
        <v>391</v>
      </c>
      <c r="B271" s="30" t="s">
        <v>283</v>
      </c>
      <c r="C271" s="30">
        <v>38.021887560000003</v>
      </c>
      <c r="D271" s="30">
        <v>-121.83369709999999</v>
      </c>
    </row>
    <row r="272" spans="1:4">
      <c r="A272" s="28" t="s">
        <v>391</v>
      </c>
      <c r="B272" s="30" t="s">
        <v>284</v>
      </c>
      <c r="C272" s="30">
        <v>38.023757349999997</v>
      </c>
      <c r="D272" s="30">
        <v>-121.8272565</v>
      </c>
    </row>
    <row r="273" spans="1:4">
      <c r="A273" s="28" t="s">
        <v>391</v>
      </c>
      <c r="B273" s="30" t="s">
        <v>285</v>
      </c>
      <c r="C273" s="30">
        <v>38.024821000000003</v>
      </c>
      <c r="D273" s="30">
        <v>-121.82608999999999</v>
      </c>
    </row>
    <row r="274" spans="1:4">
      <c r="A274" s="28" t="s">
        <v>391</v>
      </c>
      <c r="B274" s="30" t="s">
        <v>286</v>
      </c>
      <c r="C274" s="30">
        <v>38.295859999999998</v>
      </c>
      <c r="D274" s="30">
        <v>-121.68886000000001</v>
      </c>
    </row>
    <row r="275" spans="1:4">
      <c r="A275" s="28" t="s">
        <v>391</v>
      </c>
      <c r="B275" s="30" t="s">
        <v>287</v>
      </c>
      <c r="C275" s="30">
        <v>38.296002000000001</v>
      </c>
      <c r="D275" s="30">
        <v>-121.68651800000001</v>
      </c>
    </row>
    <row r="276" spans="1:4">
      <c r="A276" s="28" t="s">
        <v>391</v>
      </c>
      <c r="B276" s="30" t="s">
        <v>288</v>
      </c>
      <c r="C276" s="30">
        <v>38.364139999999999</v>
      </c>
      <c r="D276" s="30">
        <v>-121.6444767</v>
      </c>
    </row>
    <row r="277" spans="1:4">
      <c r="A277" s="28" t="s">
        <v>391</v>
      </c>
      <c r="B277" s="30" t="s">
        <v>289</v>
      </c>
      <c r="C277" s="30">
        <v>38.03228</v>
      </c>
      <c r="D277" s="30">
        <v>-121.47833</v>
      </c>
    </row>
    <row r="278" spans="1:4">
      <c r="A278" s="28" t="s">
        <v>391</v>
      </c>
      <c r="B278" s="30" t="s">
        <v>290</v>
      </c>
      <c r="C278" s="30">
        <v>38.082587820000001</v>
      </c>
      <c r="D278" s="30">
        <v>-121.72807760000001</v>
      </c>
    </row>
    <row r="279" spans="1:4">
      <c r="A279" s="28" t="s">
        <v>391</v>
      </c>
      <c r="B279" s="30" t="s">
        <v>291</v>
      </c>
      <c r="C279" s="30">
        <v>38.084034219999999</v>
      </c>
      <c r="D279" s="30">
        <v>-121.7146892</v>
      </c>
    </row>
    <row r="280" spans="1:4">
      <c r="A280" s="28" t="s">
        <v>391</v>
      </c>
      <c r="B280" s="30" t="s">
        <v>292</v>
      </c>
      <c r="C280" s="30">
        <v>38.099297280000002</v>
      </c>
      <c r="D280" s="30">
        <v>-121.7079337</v>
      </c>
    </row>
    <row r="281" spans="1:4">
      <c r="A281" s="28" t="s">
        <v>391</v>
      </c>
      <c r="B281" s="30" t="s">
        <v>293</v>
      </c>
      <c r="C281" s="30">
        <v>38.303673269999997</v>
      </c>
      <c r="D281" s="30">
        <v>-121.7312177</v>
      </c>
    </row>
    <row r="282" spans="1:4">
      <c r="A282" s="28" t="s">
        <v>391</v>
      </c>
      <c r="B282" s="30" t="s">
        <v>294</v>
      </c>
      <c r="C282" s="30">
        <v>38.277729919999999</v>
      </c>
      <c r="D282" s="30">
        <v>-121.71053860000001</v>
      </c>
    </row>
    <row r="283" spans="1:4">
      <c r="A283" s="28" t="s">
        <v>391</v>
      </c>
      <c r="B283" s="30" t="s">
        <v>295</v>
      </c>
      <c r="C283" s="30">
        <v>38.242040000000003</v>
      </c>
      <c r="D283" s="30">
        <v>-121.68239</v>
      </c>
    </row>
    <row r="284" spans="1:4">
      <c r="A284" s="28" t="s">
        <v>391</v>
      </c>
      <c r="B284" s="30" t="s">
        <v>296</v>
      </c>
      <c r="C284" s="30">
        <v>38.277189999999997</v>
      </c>
      <c r="D284" s="30">
        <v>-121.69405999999999</v>
      </c>
    </row>
    <row r="285" spans="1:4">
      <c r="A285" s="28" t="s">
        <v>391</v>
      </c>
      <c r="B285" s="30" t="s">
        <v>297</v>
      </c>
      <c r="C285" s="30">
        <v>38.246361999999998</v>
      </c>
      <c r="D285" s="30">
        <v>-121.678139</v>
      </c>
    </row>
    <row r="286" spans="1:4">
      <c r="A286" s="28" t="s">
        <v>391</v>
      </c>
      <c r="B286" s="30" t="s">
        <v>298</v>
      </c>
      <c r="C286" s="30">
        <v>38.269292</v>
      </c>
      <c r="D286" s="30">
        <v>-121.691395</v>
      </c>
    </row>
    <row r="287" spans="1:4">
      <c r="A287" s="28" t="s">
        <v>391</v>
      </c>
      <c r="B287" s="30" t="s">
        <v>299</v>
      </c>
      <c r="C287" s="30">
        <v>38.255043000000001</v>
      </c>
      <c r="D287" s="30">
        <v>-121.672072</v>
      </c>
    </row>
    <row r="288" spans="1:4">
      <c r="A288" s="28" t="s">
        <v>391</v>
      </c>
      <c r="B288" s="30" t="s">
        <v>300</v>
      </c>
      <c r="C288" s="30">
        <v>38.257888000000001</v>
      </c>
      <c r="D288" s="30">
        <v>-121.690273</v>
      </c>
    </row>
    <row r="289" spans="1:4">
      <c r="A289" s="28" t="s">
        <v>391</v>
      </c>
      <c r="B289" s="30" t="s">
        <v>301</v>
      </c>
      <c r="C289" s="30">
        <v>38.265140000000002</v>
      </c>
      <c r="D289" s="30">
        <v>-121.67155700000001</v>
      </c>
    </row>
    <row r="290" spans="1:4">
      <c r="A290" s="28" t="s">
        <v>391</v>
      </c>
      <c r="B290" s="30" t="s">
        <v>302</v>
      </c>
      <c r="C290" s="30">
        <v>38.252679999999998</v>
      </c>
      <c r="D290" s="30">
        <v>-121.686263</v>
      </c>
    </row>
    <row r="291" spans="1:4">
      <c r="A291" s="28" t="s">
        <v>391</v>
      </c>
      <c r="B291" s="30" t="s">
        <v>303</v>
      </c>
      <c r="C291" s="30">
        <v>38.273775000000001</v>
      </c>
      <c r="D291" s="30">
        <v>-121.66692999999999</v>
      </c>
    </row>
    <row r="292" spans="1:4">
      <c r="A292" s="28" t="s">
        <v>391</v>
      </c>
      <c r="B292" s="30" t="s">
        <v>304</v>
      </c>
      <c r="C292" s="30">
        <v>38.244607000000002</v>
      </c>
      <c r="D292" s="30">
        <v>-121.686421</v>
      </c>
    </row>
    <row r="293" spans="1:4">
      <c r="A293" s="28" t="s">
        <v>391</v>
      </c>
      <c r="B293" s="30" t="s">
        <v>305</v>
      </c>
      <c r="C293" s="30">
        <v>38.282319999999999</v>
      </c>
      <c r="D293" s="30">
        <v>-121.69229</v>
      </c>
    </row>
    <row r="294" spans="1:4">
      <c r="A294" s="28" t="s">
        <v>391</v>
      </c>
      <c r="B294" s="30" t="s">
        <v>306</v>
      </c>
      <c r="C294" s="30">
        <v>38.284170000000003</v>
      </c>
      <c r="D294" s="30">
        <v>-121.66531999999999</v>
      </c>
    </row>
    <row r="295" spans="1:4">
      <c r="A295" s="28" t="s">
        <v>391</v>
      </c>
      <c r="B295" s="30" t="s">
        <v>307</v>
      </c>
      <c r="C295" s="30">
        <v>38.288989999999998</v>
      </c>
      <c r="D295" s="30">
        <v>-121.66651</v>
      </c>
    </row>
    <row r="296" spans="1:4">
      <c r="A296" s="28" t="s">
        <v>391</v>
      </c>
      <c r="B296" s="30" t="s">
        <v>308</v>
      </c>
      <c r="C296" s="30">
        <v>38.287590000000002</v>
      </c>
      <c r="D296" s="30">
        <v>-121.69197</v>
      </c>
    </row>
    <row r="297" spans="1:4">
      <c r="A297" s="28" t="s">
        <v>391</v>
      </c>
      <c r="B297" s="30" t="s">
        <v>309</v>
      </c>
      <c r="C297" s="30">
        <v>38.29607</v>
      </c>
      <c r="D297" s="30">
        <v>-121.69193</v>
      </c>
    </row>
    <row r="298" spans="1:4">
      <c r="A298" s="28" t="s">
        <v>391</v>
      </c>
      <c r="B298" s="30" t="s">
        <v>310</v>
      </c>
      <c r="C298" s="30">
        <v>38.278500000000001</v>
      </c>
      <c r="D298" s="30">
        <v>-121.69401999999999</v>
      </c>
    </row>
    <row r="299" spans="1:4">
      <c r="A299" s="28" t="s">
        <v>391</v>
      </c>
      <c r="B299" s="30" t="s">
        <v>311</v>
      </c>
      <c r="C299" s="30">
        <v>38.290030000000002</v>
      </c>
      <c r="D299" s="30">
        <v>-121.6918</v>
      </c>
    </row>
    <row r="300" spans="1:4">
      <c r="A300" s="28" t="s">
        <v>391</v>
      </c>
      <c r="B300" s="30" t="s">
        <v>312</v>
      </c>
      <c r="C300" s="30">
        <v>38.296169999999996</v>
      </c>
      <c r="D300" s="30">
        <v>-121.68986</v>
      </c>
    </row>
    <row r="301" spans="1:4">
      <c r="A301" s="28" t="s">
        <v>391</v>
      </c>
      <c r="B301" s="30" t="s">
        <v>313</v>
      </c>
      <c r="C301" s="30">
        <v>38.269620000000003</v>
      </c>
      <c r="D301" s="30">
        <v>-121.67718000000001</v>
      </c>
    </row>
    <row r="302" spans="1:4">
      <c r="A302" s="28" t="s">
        <v>391</v>
      </c>
      <c r="B302" s="30" t="s">
        <v>314</v>
      </c>
      <c r="C302" s="30">
        <v>38.275649999999999</v>
      </c>
      <c r="D302" s="30">
        <v>-121.67599</v>
      </c>
    </row>
    <row r="303" spans="1:4">
      <c r="A303" s="28" t="s">
        <v>391</v>
      </c>
      <c r="B303" s="30" t="s">
        <v>315</v>
      </c>
      <c r="C303" s="30">
        <v>38.249670000000002</v>
      </c>
      <c r="D303" s="30">
        <v>-121.67701</v>
      </c>
    </row>
    <row r="304" spans="1:4">
      <c r="A304" s="28" t="s">
        <v>391</v>
      </c>
      <c r="B304" s="30" t="s">
        <v>316</v>
      </c>
      <c r="C304" s="30">
        <v>38.247709999999998</v>
      </c>
      <c r="D304" s="30">
        <v>-121.67861000000001</v>
      </c>
    </row>
    <row r="305" spans="1:4">
      <c r="A305" s="28" t="s">
        <v>391</v>
      </c>
      <c r="B305" s="30" t="s">
        <v>317</v>
      </c>
      <c r="C305" s="30">
        <v>38.26238</v>
      </c>
      <c r="D305" s="30">
        <v>-121.67883</v>
      </c>
    </row>
    <row r="306" spans="1:4">
      <c r="A306" s="28" t="s">
        <v>391</v>
      </c>
      <c r="B306" s="30" t="s">
        <v>318</v>
      </c>
      <c r="C306" s="30">
        <v>38.267040000000001</v>
      </c>
      <c r="D306" s="30">
        <v>-121.6879</v>
      </c>
    </row>
    <row r="307" spans="1:4">
      <c r="A307" s="28" t="s">
        <v>391</v>
      </c>
      <c r="B307" s="30" t="s">
        <v>396</v>
      </c>
      <c r="C307" s="30">
        <v>38.258663110000001</v>
      </c>
      <c r="D307" s="30">
        <v>-121.79256650000001</v>
      </c>
    </row>
    <row r="308" spans="1:4">
      <c r="A308" s="28" t="s">
        <v>391</v>
      </c>
      <c r="B308" s="30" t="s">
        <v>319</v>
      </c>
      <c r="C308" s="30">
        <v>38.259518229999998</v>
      </c>
      <c r="D308" s="30">
        <v>-121.79754749999999</v>
      </c>
    </row>
    <row r="309" spans="1:4">
      <c r="A309" s="28" t="s">
        <v>391</v>
      </c>
      <c r="B309" s="30" t="s">
        <v>320</v>
      </c>
      <c r="C309" s="30">
        <v>38.259779999999999</v>
      </c>
      <c r="D309" s="30">
        <v>-121.7923</v>
      </c>
    </row>
    <row r="310" spans="1:4">
      <c r="A310" s="28" t="s">
        <v>391</v>
      </c>
      <c r="B310" s="30" t="s">
        <v>321</v>
      </c>
      <c r="C310" s="30">
        <v>38.25902</v>
      </c>
      <c r="D310" s="30">
        <v>-121.79259</v>
      </c>
    </row>
    <row r="311" spans="1:4">
      <c r="A311" s="28" t="s">
        <v>391</v>
      </c>
      <c r="B311" s="30" t="s">
        <v>322</v>
      </c>
      <c r="C311" s="30">
        <v>38.260269030000003</v>
      </c>
      <c r="D311" s="30">
        <v>-121.7616752</v>
      </c>
    </row>
    <row r="312" spans="1:4">
      <c r="A312" s="28" t="s">
        <v>391</v>
      </c>
      <c r="B312" s="30" t="s">
        <v>323</v>
      </c>
      <c r="C312" s="30">
        <v>38.258149009999997</v>
      </c>
      <c r="D312" s="30">
        <v>-121.73812100000001</v>
      </c>
    </row>
    <row r="313" spans="1:4">
      <c r="A313" s="28" t="s">
        <v>391</v>
      </c>
      <c r="B313" s="30" t="s">
        <v>324</v>
      </c>
      <c r="C313" s="30">
        <v>38.249980829999998</v>
      </c>
      <c r="D313" s="30">
        <v>-121.713593</v>
      </c>
    </row>
    <row r="314" spans="1:4">
      <c r="A314" s="28" t="s">
        <v>391</v>
      </c>
      <c r="B314" s="30" t="s">
        <v>325</v>
      </c>
      <c r="C314" s="30">
        <v>38.242319999999999</v>
      </c>
      <c r="D314" s="30">
        <v>-121.66168</v>
      </c>
    </row>
    <row r="315" spans="1:4">
      <c r="A315" s="28" t="s">
        <v>391</v>
      </c>
      <c r="B315" s="30" t="s">
        <v>326</v>
      </c>
      <c r="C315" s="30">
        <v>38.256869999999999</v>
      </c>
      <c r="D315" s="30">
        <v>-121.6527</v>
      </c>
    </row>
    <row r="316" spans="1:4">
      <c r="A316" s="28" t="s">
        <v>391</v>
      </c>
      <c r="B316" s="30" t="s">
        <v>327</v>
      </c>
      <c r="C316" s="30">
        <v>38.234140869999997</v>
      </c>
      <c r="D316" s="30">
        <v>-121.6691908</v>
      </c>
    </row>
    <row r="317" spans="1:4">
      <c r="A317" s="28" t="s">
        <v>391</v>
      </c>
      <c r="B317" s="30" t="s">
        <v>328</v>
      </c>
      <c r="C317" s="30">
        <v>38.24640849</v>
      </c>
      <c r="D317" s="30">
        <v>-121.6595325</v>
      </c>
    </row>
    <row r="318" spans="1:4">
      <c r="A318" s="28" t="s">
        <v>391</v>
      </c>
      <c r="B318" s="30" t="s">
        <v>394</v>
      </c>
      <c r="C318" s="30">
        <v>38.263632440000002</v>
      </c>
      <c r="D318" s="30">
        <v>-121.6470267</v>
      </c>
    </row>
    <row r="319" spans="1:4">
      <c r="A319" s="28" t="s">
        <v>391</v>
      </c>
      <c r="B319" s="30" t="s">
        <v>329</v>
      </c>
      <c r="C319" s="30">
        <v>38.279973130000002</v>
      </c>
      <c r="D319" s="30">
        <v>-121.64155239999999</v>
      </c>
    </row>
    <row r="320" spans="1:4">
      <c r="A320" s="28" t="s">
        <v>391</v>
      </c>
      <c r="B320" s="30" t="s">
        <v>330</v>
      </c>
      <c r="C320" s="30">
        <v>38.291833349999997</v>
      </c>
      <c r="D320" s="30">
        <v>-121.6732488</v>
      </c>
    </row>
    <row r="321" spans="1:4">
      <c r="A321" s="28" t="s">
        <v>391</v>
      </c>
      <c r="B321" s="30" t="s">
        <v>331</v>
      </c>
      <c r="C321" s="30">
        <v>38.192741210000001</v>
      </c>
      <c r="D321" s="30">
        <v>-121.92653540000001</v>
      </c>
    </row>
    <row r="322" spans="1:4">
      <c r="A322" s="28" t="s">
        <v>391</v>
      </c>
      <c r="B322" s="30" t="s">
        <v>332</v>
      </c>
      <c r="C322" s="30">
        <v>38.293072469999998</v>
      </c>
      <c r="D322" s="30">
        <v>-121.6861237</v>
      </c>
    </row>
    <row r="323" spans="1:4">
      <c r="A323" s="28" t="s">
        <v>391</v>
      </c>
      <c r="B323" s="30" t="s">
        <v>333</v>
      </c>
      <c r="C323" s="30">
        <v>38.24394144</v>
      </c>
      <c r="D323" s="30">
        <v>-121.66362479999999</v>
      </c>
    </row>
    <row r="324" spans="1:4">
      <c r="A324" s="28" t="s">
        <v>391</v>
      </c>
      <c r="B324" s="30" t="s">
        <v>334</v>
      </c>
      <c r="C324" s="30">
        <v>38.31306549</v>
      </c>
      <c r="D324" s="30">
        <v>-121.66714140000001</v>
      </c>
    </row>
    <row r="325" spans="1:4">
      <c r="A325" s="28" t="s">
        <v>391</v>
      </c>
      <c r="B325" s="30" t="s">
        <v>335</v>
      </c>
      <c r="C325" s="30">
        <v>38.081829999999997</v>
      </c>
      <c r="D325" s="30">
        <v>-121.72399</v>
      </c>
    </row>
    <row r="326" spans="1:4">
      <c r="A326" s="28" t="s">
        <v>391</v>
      </c>
      <c r="B326" s="30" t="s">
        <v>336</v>
      </c>
      <c r="C326" s="30">
        <v>38.083069999999999</v>
      </c>
      <c r="D326" s="30">
        <v>-121.72206</v>
      </c>
    </row>
    <row r="327" spans="1:4">
      <c r="A327" s="28" t="s">
        <v>391</v>
      </c>
      <c r="B327" s="30" t="s">
        <v>337</v>
      </c>
      <c r="C327" s="30">
        <v>38.08558</v>
      </c>
      <c r="D327" s="30">
        <v>-121.70901000000001</v>
      </c>
    </row>
    <row r="328" spans="1:4">
      <c r="A328" s="28" t="s">
        <v>391</v>
      </c>
      <c r="B328" s="30" t="s">
        <v>338</v>
      </c>
      <c r="C328" s="30">
        <v>38.08766</v>
      </c>
      <c r="D328" s="30">
        <v>-121.71127</v>
      </c>
    </row>
    <row r="329" spans="1:4">
      <c r="A329" s="28" t="s">
        <v>391</v>
      </c>
      <c r="B329" s="30" t="s">
        <v>339</v>
      </c>
      <c r="C329" s="30">
        <v>38.10013</v>
      </c>
      <c r="D329" s="30">
        <v>-121.70862</v>
      </c>
    </row>
    <row r="330" spans="1:4">
      <c r="A330" s="28" t="s">
        <v>391</v>
      </c>
      <c r="B330" s="30" t="s">
        <v>340</v>
      </c>
      <c r="C330" s="30">
        <v>38.100540000000002</v>
      </c>
      <c r="D330" s="30">
        <v>-121.70925</v>
      </c>
    </row>
    <row r="331" spans="1:4">
      <c r="A331" s="28" t="s">
        <v>391</v>
      </c>
      <c r="B331" s="30" t="s">
        <v>341</v>
      </c>
      <c r="C331" s="30">
        <v>38.080979999999997</v>
      </c>
      <c r="D331" s="30">
        <v>-122.01718</v>
      </c>
    </row>
    <row r="332" spans="1:4">
      <c r="A332" s="28" t="s">
        <v>391</v>
      </c>
      <c r="B332" s="30" t="s">
        <v>342</v>
      </c>
      <c r="C332" s="30">
        <v>38.085477750000003</v>
      </c>
      <c r="D332" s="30">
        <v>-122.01881400000001</v>
      </c>
    </row>
    <row r="333" spans="1:4">
      <c r="A333" s="28" t="s">
        <v>391</v>
      </c>
      <c r="B333" s="30" t="s">
        <v>343</v>
      </c>
      <c r="C333" s="30">
        <v>38.083220560000001</v>
      </c>
      <c r="D333" s="30">
        <v>-122.0083422</v>
      </c>
    </row>
    <row r="334" spans="1:4">
      <c r="A334" s="28" t="s">
        <v>391</v>
      </c>
      <c r="B334" s="30" t="s">
        <v>344</v>
      </c>
      <c r="C334" s="30">
        <v>38.077246090000003</v>
      </c>
      <c r="D334" s="30">
        <v>-122.0136547</v>
      </c>
    </row>
    <row r="335" spans="1:4">
      <c r="A335" s="28" t="s">
        <v>391</v>
      </c>
      <c r="B335" s="30" t="s">
        <v>345</v>
      </c>
      <c r="C335" s="30">
        <v>38.077816849999998</v>
      </c>
      <c r="D335" s="30">
        <v>-122.00347290000001</v>
      </c>
    </row>
    <row r="336" spans="1:4">
      <c r="A336" s="28" t="s">
        <v>391</v>
      </c>
      <c r="B336" s="30" t="s">
        <v>346</v>
      </c>
      <c r="C336" s="30">
        <v>38.259108210000001</v>
      </c>
      <c r="D336" s="30">
        <v>-121.677316</v>
      </c>
    </row>
    <row r="337" spans="1:4">
      <c r="A337" s="28" t="s">
        <v>391</v>
      </c>
      <c r="B337" s="30" t="s">
        <v>347</v>
      </c>
      <c r="C337" s="30">
        <v>38.279969999999999</v>
      </c>
      <c r="D337" s="30">
        <v>-121.69346</v>
      </c>
    </row>
    <row r="338" spans="1:4">
      <c r="A338" s="28" t="s">
        <v>391</v>
      </c>
      <c r="B338" s="30" t="s">
        <v>348</v>
      </c>
      <c r="C338" s="30">
        <v>38.309820799999997</v>
      </c>
      <c r="D338" s="30">
        <v>-121.6928649</v>
      </c>
    </row>
    <row r="339" spans="1:4">
      <c r="A339" s="28" t="s">
        <v>391</v>
      </c>
      <c r="B339" s="30" t="s">
        <v>349</v>
      </c>
      <c r="C339" s="30">
        <v>38.278499140000001</v>
      </c>
      <c r="D339" s="30">
        <v>-121.6934933</v>
      </c>
    </row>
    <row r="340" spans="1:4">
      <c r="A340" s="28" t="s">
        <v>391</v>
      </c>
      <c r="B340" s="30" t="s">
        <v>350</v>
      </c>
      <c r="C340" s="30">
        <v>38.032170000000001</v>
      </c>
      <c r="D340" s="30">
        <v>-121.47817000000001</v>
      </c>
    </row>
    <row r="341" spans="1:4">
      <c r="A341" s="28" t="s">
        <v>391</v>
      </c>
      <c r="B341" s="30" t="s">
        <v>351</v>
      </c>
      <c r="C341" s="30">
        <v>38.03201</v>
      </c>
      <c r="D341" s="30">
        <v>-121.47786000000001</v>
      </c>
    </row>
    <row r="342" spans="1:4">
      <c r="A342" s="28" t="s">
        <v>391</v>
      </c>
      <c r="B342" s="30" t="s">
        <v>352</v>
      </c>
      <c r="C342" s="30">
        <v>38.009160000000001</v>
      </c>
      <c r="D342" s="30">
        <v>-121.45679</v>
      </c>
    </row>
    <row r="343" spans="1:4">
      <c r="A343" s="28" t="s">
        <v>391</v>
      </c>
      <c r="B343" s="30" t="s">
        <v>353</v>
      </c>
      <c r="C343" s="30">
        <v>38.008040000000001</v>
      </c>
      <c r="D343" s="30">
        <v>-121.45610000000001</v>
      </c>
    </row>
    <row r="344" spans="1:4">
      <c r="A344" s="28" t="s">
        <v>391</v>
      </c>
      <c r="B344" s="30" t="s">
        <v>354</v>
      </c>
      <c r="C344" s="30">
        <v>38.003909999999998</v>
      </c>
      <c r="D344" s="30">
        <v>-121.45036</v>
      </c>
    </row>
    <row r="345" spans="1:4">
      <c r="A345" s="28" t="s">
        <v>391</v>
      </c>
      <c r="B345" s="30" t="s">
        <v>355</v>
      </c>
      <c r="C345" s="30">
        <v>38.003450000000001</v>
      </c>
      <c r="D345" s="30">
        <v>-121.45008</v>
      </c>
    </row>
    <row r="346" spans="1:4">
      <c r="A346" s="28" t="s">
        <v>391</v>
      </c>
      <c r="B346" s="30" t="s">
        <v>356</v>
      </c>
      <c r="C346" s="30">
        <v>37.997709999999998</v>
      </c>
      <c r="D346" s="30">
        <v>-121.44746000000001</v>
      </c>
    </row>
    <row r="347" spans="1:4">
      <c r="A347" s="28" t="s">
        <v>391</v>
      </c>
      <c r="B347" s="30" t="s">
        <v>357</v>
      </c>
      <c r="C347" s="30">
        <v>37.997520000000002</v>
      </c>
      <c r="D347" s="30">
        <v>-121.44749</v>
      </c>
    </row>
    <row r="348" spans="1:4">
      <c r="A348" s="28" t="s">
        <v>391</v>
      </c>
      <c r="B348" s="30" t="s">
        <v>358</v>
      </c>
      <c r="C348" s="30">
        <v>38.249240190000002</v>
      </c>
      <c r="D348" s="30">
        <v>-121.66372370000001</v>
      </c>
    </row>
    <row r="349" spans="1:4">
      <c r="A349" s="28" t="s">
        <v>391</v>
      </c>
      <c r="B349" s="30" t="s">
        <v>359</v>
      </c>
      <c r="C349" s="30">
        <v>38.244989259999997</v>
      </c>
      <c r="D349" s="30">
        <v>-121.66946</v>
      </c>
    </row>
    <row r="350" spans="1:4">
      <c r="A350" s="28" t="s">
        <v>391</v>
      </c>
      <c r="B350" s="30" t="s">
        <v>360</v>
      </c>
      <c r="C350" s="30">
        <v>38.238947359999997</v>
      </c>
      <c r="D350" s="30">
        <v>-121.6687814</v>
      </c>
    </row>
    <row r="351" spans="1:4">
      <c r="A351" s="28" t="s">
        <v>391</v>
      </c>
      <c r="B351" s="30" t="s">
        <v>361</v>
      </c>
      <c r="C351" s="30">
        <v>38.251475419999998</v>
      </c>
      <c r="D351" s="30">
        <v>-121.6603186</v>
      </c>
    </row>
    <row r="352" spans="1:4">
      <c r="A352" s="28" t="s">
        <v>391</v>
      </c>
      <c r="B352" s="30" t="s">
        <v>362</v>
      </c>
      <c r="C352" s="30">
        <v>38.24192</v>
      </c>
      <c r="D352" s="30">
        <v>-121.66946</v>
      </c>
    </row>
    <row r="353" spans="1:4">
      <c r="A353" s="28" t="s">
        <v>391</v>
      </c>
      <c r="B353" s="30" t="s">
        <v>363</v>
      </c>
      <c r="C353" s="30">
        <v>38.237220000000001</v>
      </c>
      <c r="D353" s="30">
        <v>-121.6692</v>
      </c>
    </row>
    <row r="354" spans="1:4">
      <c r="A354" s="28" t="s">
        <v>391</v>
      </c>
      <c r="B354" s="30" t="s">
        <v>364</v>
      </c>
      <c r="C354" s="30">
        <v>38.245260629999997</v>
      </c>
      <c r="D354" s="30">
        <v>-121.6604141</v>
      </c>
    </row>
    <row r="355" spans="1:4">
      <c r="A355" s="28" t="s">
        <v>391</v>
      </c>
      <c r="B355" s="30" t="s">
        <v>365</v>
      </c>
      <c r="C355" s="30"/>
      <c r="D355" s="30"/>
    </row>
    <row r="356" spans="1:4">
      <c r="A356" s="28" t="s">
        <v>391</v>
      </c>
      <c r="B356" s="30" t="s">
        <v>366</v>
      </c>
      <c r="C356" s="30">
        <v>38.094700000000003</v>
      </c>
      <c r="D356" s="30">
        <v>-121.59039</v>
      </c>
    </row>
    <row r="357" spans="1:4">
      <c r="A357" s="28" t="s">
        <v>391</v>
      </c>
      <c r="B357" s="30" t="s">
        <v>367</v>
      </c>
      <c r="C357" s="30">
        <v>38.326660760000003</v>
      </c>
      <c r="D357" s="30">
        <v>-121.68302919999999</v>
      </c>
    </row>
    <row r="358" spans="1:4">
      <c r="A358" s="28" t="s">
        <v>391</v>
      </c>
      <c r="B358" s="30" t="s">
        <v>368</v>
      </c>
      <c r="C358" s="30">
        <v>38.333898980000001</v>
      </c>
      <c r="D358" s="30">
        <v>-121.6739171</v>
      </c>
    </row>
    <row r="359" spans="1:4">
      <c r="A359" s="28" t="s">
        <v>391</v>
      </c>
      <c r="B359" s="30" t="s">
        <v>369</v>
      </c>
      <c r="C359" s="30">
        <v>38.344457859999999</v>
      </c>
      <c r="D359" s="30">
        <v>-121.6554718</v>
      </c>
    </row>
    <row r="360" spans="1:4">
      <c r="A360" s="28" t="s">
        <v>391</v>
      </c>
      <c r="B360" s="30" t="s">
        <v>370</v>
      </c>
      <c r="C360" s="30">
        <v>38.299759999999999</v>
      </c>
      <c r="D360" s="30">
        <v>-121.68925</v>
      </c>
    </row>
    <row r="361" spans="1:4">
      <c r="A361" s="28" t="s">
        <v>391</v>
      </c>
      <c r="B361" s="30" t="s">
        <v>371</v>
      </c>
      <c r="C361" s="30">
        <v>38.299639999999997</v>
      </c>
      <c r="D361" s="30">
        <v>-121.69061000000001</v>
      </c>
    </row>
    <row r="362" spans="1:4">
      <c r="A362" s="28" t="s">
        <v>391</v>
      </c>
      <c r="B362" s="30" t="s">
        <v>372</v>
      </c>
      <c r="C362" s="30">
        <v>38.261318639999999</v>
      </c>
      <c r="D362" s="30">
        <v>-121.6860805</v>
      </c>
    </row>
    <row r="363" spans="1:4">
      <c r="A363" s="28" t="s">
        <v>391</v>
      </c>
      <c r="B363" s="30" t="s">
        <v>373</v>
      </c>
      <c r="C363" s="30">
        <v>38.169350000000001</v>
      </c>
      <c r="D363" s="30">
        <v>-121.41540999999999</v>
      </c>
    </row>
    <row r="364" spans="1:4">
      <c r="A364" s="28" t="s">
        <v>391</v>
      </c>
      <c r="B364" s="30" t="s">
        <v>374</v>
      </c>
      <c r="C364" s="30">
        <v>38.356349690000002</v>
      </c>
      <c r="D364" s="30">
        <v>-121.6418877</v>
      </c>
    </row>
    <row r="365" spans="1:4">
      <c r="A365" s="28" t="s">
        <v>391</v>
      </c>
      <c r="B365" s="30" t="s">
        <v>375</v>
      </c>
      <c r="C365" s="30">
        <v>38.120756800000002</v>
      </c>
      <c r="D365" s="30">
        <v>-121.9818389</v>
      </c>
    </row>
    <row r="366" spans="1:4">
      <c r="A366" s="28" t="s">
        <v>391</v>
      </c>
      <c r="B366" s="30" t="s">
        <v>376</v>
      </c>
      <c r="C366" s="30">
        <v>38.122772070000003</v>
      </c>
      <c r="D366" s="30">
        <v>-121.9860338</v>
      </c>
    </row>
    <row r="367" spans="1:4">
      <c r="A367" s="28" t="s">
        <v>391</v>
      </c>
      <c r="B367" s="30" t="s">
        <v>377</v>
      </c>
      <c r="C367" s="30">
        <v>38.128327800000001</v>
      </c>
      <c r="D367" s="30">
        <v>-121.9895781</v>
      </c>
    </row>
    <row r="368" spans="1:4">
      <c r="A368" s="28" t="s">
        <v>391</v>
      </c>
      <c r="B368" s="30" t="s">
        <v>378</v>
      </c>
      <c r="C368" s="30">
        <v>38.134869999999999</v>
      </c>
      <c r="D368" s="30">
        <v>-121.99668</v>
      </c>
    </row>
    <row r="369" spans="1:4">
      <c r="A369" s="28" t="s">
        <v>391</v>
      </c>
      <c r="B369" s="30" t="s">
        <v>379</v>
      </c>
      <c r="C369" s="30">
        <v>38.134869999999999</v>
      </c>
      <c r="D369" s="30">
        <v>-121.99668</v>
      </c>
    </row>
    <row r="370" spans="1:4">
      <c r="A370" s="28" t="s">
        <v>391</v>
      </c>
      <c r="B370" s="30" t="s">
        <v>380</v>
      </c>
      <c r="C370" s="30">
        <v>38.113599999999998</v>
      </c>
      <c r="D370" s="30">
        <v>-121.98169</v>
      </c>
    </row>
    <row r="371" spans="1:4">
      <c r="A371" s="28" t="s">
        <v>391</v>
      </c>
      <c r="B371" s="30" t="s">
        <v>381</v>
      </c>
      <c r="C371" s="30">
        <v>38.113779999999998</v>
      </c>
      <c r="D371" s="30">
        <v>-121.98161</v>
      </c>
    </row>
    <row r="372" spans="1:4">
      <c r="A372" s="28" t="s">
        <v>391</v>
      </c>
      <c r="B372" s="30" t="s">
        <v>382</v>
      </c>
      <c r="C372" s="30">
        <v>38.09502792</v>
      </c>
      <c r="D372" s="30">
        <v>-121.5879041</v>
      </c>
    </row>
    <row r="373" spans="1:4">
      <c r="A373" s="28" t="s">
        <v>391</v>
      </c>
      <c r="B373" s="30" t="s">
        <v>383</v>
      </c>
      <c r="C373" s="30">
        <v>38.334020000000002</v>
      </c>
      <c r="D373" s="30">
        <v>-121.67107</v>
      </c>
    </row>
    <row r="374" spans="1:4">
      <c r="A374" s="28" t="s">
        <v>391</v>
      </c>
      <c r="B374" s="30" t="s">
        <v>395</v>
      </c>
      <c r="C374" s="30">
        <v>38.045928529999998</v>
      </c>
      <c r="D374" s="30">
        <v>-121.84750099999999</v>
      </c>
    </row>
    <row r="375" spans="1:4">
      <c r="A375" s="28" t="s">
        <v>391</v>
      </c>
      <c r="B375" s="30" t="s">
        <v>384</v>
      </c>
      <c r="C375" s="30">
        <v>38.226939999999999</v>
      </c>
      <c r="D375" s="30">
        <v>-122.03591</v>
      </c>
    </row>
    <row r="376" spans="1:4">
      <c r="A376" s="28" t="s">
        <v>391</v>
      </c>
      <c r="B376" s="30" t="s">
        <v>385</v>
      </c>
      <c r="C376" s="30">
        <v>38.226010000000002</v>
      </c>
      <c r="D376" s="30">
        <v>-122.03825999999999</v>
      </c>
    </row>
    <row r="377" spans="1:4">
      <c r="A377" s="28" t="s">
        <v>391</v>
      </c>
      <c r="B377" s="30" t="s">
        <v>386</v>
      </c>
      <c r="C377" s="30">
        <v>38.049653829999997</v>
      </c>
      <c r="D377" s="30">
        <v>-121.8488996</v>
      </c>
    </row>
    <row r="378" spans="1:4">
      <c r="A378" s="28" t="s">
        <v>391</v>
      </c>
      <c r="B378" s="30" t="s">
        <v>387</v>
      </c>
      <c r="C378" s="30">
        <v>38.037943380000002</v>
      </c>
      <c r="D378" s="30">
        <v>-121.84428459999999</v>
      </c>
    </row>
    <row r="379" spans="1:4">
      <c r="A379" s="28" t="s">
        <v>391</v>
      </c>
      <c r="B379" s="30" t="s">
        <v>388</v>
      </c>
      <c r="C379" s="30">
        <v>38.030609779999999</v>
      </c>
      <c r="D379" s="30">
        <v>-121.8414193</v>
      </c>
    </row>
    <row r="380" spans="1:4">
      <c r="A380" s="28" t="s">
        <v>391</v>
      </c>
      <c r="B380" s="30" t="s">
        <v>389</v>
      </c>
      <c r="C380" s="30">
        <v>38.052289080000001</v>
      </c>
      <c r="D380" s="30">
        <v>-121.85680499999999</v>
      </c>
    </row>
    <row r="381" spans="1:4">
      <c r="A381" s="28" t="s">
        <v>391</v>
      </c>
      <c r="B381" s="30" t="s">
        <v>390</v>
      </c>
      <c r="C381" s="30">
        <v>38.052123680000001</v>
      </c>
      <c r="D381" s="30">
        <v>-121.8542861</v>
      </c>
    </row>
    <row r="382" spans="1:4">
      <c r="A382" s="28" t="s">
        <v>447</v>
      </c>
      <c r="B382" s="34" t="s">
        <v>397</v>
      </c>
      <c r="C382" s="36">
        <v>38.544499999999999</v>
      </c>
      <c r="D382" s="36">
        <v>-121.58663900000001</v>
      </c>
    </row>
    <row r="383" spans="1:4">
      <c r="A383" s="28" t="s">
        <v>447</v>
      </c>
      <c r="B383" s="35" t="s">
        <v>398</v>
      </c>
      <c r="C383" s="37">
        <v>38.528060000000004</v>
      </c>
      <c r="D383" s="37">
        <v>-121.58663900000001</v>
      </c>
    </row>
    <row r="384" spans="1:4">
      <c r="A384" s="28" t="s">
        <v>447</v>
      </c>
      <c r="B384" s="35" t="s">
        <v>399</v>
      </c>
      <c r="C384" s="37">
        <v>38.518500000000003</v>
      </c>
      <c r="D384" s="37">
        <v>-121.588623</v>
      </c>
    </row>
    <row r="385" spans="1:4">
      <c r="A385" s="28" t="s">
        <v>447</v>
      </c>
      <c r="B385" s="35" t="s">
        <v>400</v>
      </c>
      <c r="C385" s="37">
        <v>38.494390000000003</v>
      </c>
      <c r="D385" s="37">
        <v>-121.588583</v>
      </c>
    </row>
    <row r="386" spans="1:4">
      <c r="A386" s="28" t="s">
        <v>447</v>
      </c>
      <c r="B386" s="35" t="s">
        <v>401</v>
      </c>
      <c r="C386" s="37">
        <v>38.436971</v>
      </c>
      <c r="D386" s="37">
        <v>-121.604878</v>
      </c>
    </row>
    <row r="387" spans="1:4">
      <c r="A387" s="28" t="s">
        <v>447</v>
      </c>
      <c r="B387" s="35" t="s">
        <v>402</v>
      </c>
      <c r="C387" s="37">
        <v>38.466810000000002</v>
      </c>
      <c r="D387" s="37">
        <v>-121.590851</v>
      </c>
    </row>
    <row r="388" spans="1:4">
      <c r="A388" s="28" t="s">
        <v>447</v>
      </c>
      <c r="B388" s="35" t="s">
        <v>403</v>
      </c>
      <c r="C388" s="37">
        <v>38.431890000000003</v>
      </c>
      <c r="D388" s="37">
        <v>-121.60705299999999</v>
      </c>
    </row>
    <row r="389" spans="1:4">
      <c r="A389" s="28" t="s">
        <v>447</v>
      </c>
      <c r="B389" s="35" t="s">
        <v>404</v>
      </c>
      <c r="C389" s="37">
        <v>38.389389999999999</v>
      </c>
      <c r="D389" s="37">
        <v>-121.626278</v>
      </c>
    </row>
    <row r="390" spans="1:4">
      <c r="A390" s="28" t="s">
        <v>447</v>
      </c>
      <c r="B390" s="35" t="s">
        <v>405</v>
      </c>
      <c r="C390" s="37">
        <v>38.354959999999998</v>
      </c>
      <c r="D390" s="37">
        <v>-121.6422</v>
      </c>
    </row>
    <row r="391" spans="1:4">
      <c r="A391" s="28" t="s">
        <v>447</v>
      </c>
      <c r="B391" s="35" t="s">
        <v>406</v>
      </c>
      <c r="C391" s="37">
        <v>38.274279999999997</v>
      </c>
      <c r="D391" s="37">
        <v>-121.66417800000001</v>
      </c>
    </row>
    <row r="392" spans="1:4">
      <c r="A392" s="28" t="s">
        <v>447</v>
      </c>
      <c r="B392" s="35" t="s">
        <v>407</v>
      </c>
      <c r="C392" s="37">
        <v>38.282465000000002</v>
      </c>
      <c r="D392" s="37">
        <v>-121.66318200000001</v>
      </c>
    </row>
    <row r="393" spans="1:4">
      <c r="A393" s="28" t="s">
        <v>447</v>
      </c>
      <c r="B393" s="35" t="s">
        <v>408</v>
      </c>
      <c r="C393" s="38">
        <v>38.355609999999999</v>
      </c>
      <c r="D393" s="38">
        <v>-121.35257</v>
      </c>
    </row>
    <row r="394" spans="1:4">
      <c r="A394" s="28" t="s">
        <v>447</v>
      </c>
      <c r="B394" s="35" t="s">
        <v>409</v>
      </c>
      <c r="C394" s="38">
        <v>38.364699999999999</v>
      </c>
      <c r="D394" s="38">
        <v>-121.35596</v>
      </c>
    </row>
    <row r="395" spans="1:4">
      <c r="A395" s="28" t="s">
        <v>447</v>
      </c>
      <c r="B395" s="35" t="s">
        <v>410</v>
      </c>
      <c r="C395" s="38">
        <v>38.371920000000003</v>
      </c>
      <c r="D395" s="38">
        <v>-121.36291</v>
      </c>
    </row>
    <row r="396" spans="1:4">
      <c r="A396" s="28" t="s">
        <v>447</v>
      </c>
      <c r="B396" s="35" t="s">
        <v>411</v>
      </c>
      <c r="C396" s="38">
        <v>38.382579999999997</v>
      </c>
      <c r="D396" s="38">
        <v>-121.37130999999999</v>
      </c>
    </row>
    <row r="397" spans="1:4">
      <c r="A397" s="28" t="s">
        <v>447</v>
      </c>
      <c r="B397" s="35" t="s">
        <v>412</v>
      </c>
      <c r="C397" s="39"/>
      <c r="D397" s="39"/>
    </row>
    <row r="398" spans="1:4">
      <c r="A398" s="28" t="s">
        <v>447</v>
      </c>
      <c r="B398" s="35" t="s">
        <v>413</v>
      </c>
      <c r="C398" s="40"/>
      <c r="D398" s="40"/>
    </row>
    <row r="399" spans="1:4">
      <c r="A399" s="28" t="s">
        <v>447</v>
      </c>
      <c r="B399" s="35" t="s">
        <v>414</v>
      </c>
      <c r="C399" s="36">
        <v>38.675919999999998</v>
      </c>
      <c r="D399" s="36">
        <v>-121.64343599999999</v>
      </c>
    </row>
    <row r="400" spans="1:4">
      <c r="A400" s="28" t="s">
        <v>447</v>
      </c>
      <c r="B400" s="35" t="s">
        <v>415</v>
      </c>
      <c r="C400" s="37">
        <v>38.749789999999997</v>
      </c>
      <c r="D400" s="37">
        <v>-121.635232</v>
      </c>
    </row>
    <row r="401" spans="1:4">
      <c r="A401" s="28" t="s">
        <v>447</v>
      </c>
      <c r="B401" s="35" t="s">
        <v>416</v>
      </c>
      <c r="C401" s="37">
        <v>38.474170000000001</v>
      </c>
      <c r="D401" s="37">
        <v>-121.588083</v>
      </c>
    </row>
    <row r="402" spans="1:4">
      <c r="A402" s="28" t="s">
        <v>447</v>
      </c>
      <c r="B402" s="35" t="s">
        <v>417</v>
      </c>
      <c r="C402" s="41">
        <v>38.473550000000003</v>
      </c>
      <c r="D402" s="41">
        <v>-121.588364</v>
      </c>
    </row>
    <row r="403" spans="1:4">
      <c r="A403" s="28" t="s">
        <v>447</v>
      </c>
      <c r="B403" s="35" t="s">
        <v>418</v>
      </c>
      <c r="C403" s="37">
        <v>38.466957999999998</v>
      </c>
      <c r="D403" s="37">
        <v>-121.590934</v>
      </c>
    </row>
    <row r="404" spans="1:4">
      <c r="A404" s="28" t="s">
        <v>447</v>
      </c>
      <c r="B404" s="35" t="s">
        <v>419</v>
      </c>
      <c r="C404" s="41">
        <v>38.676366999999999</v>
      </c>
      <c r="D404" s="41">
        <v>-121.64397200000001</v>
      </c>
    </row>
    <row r="405" spans="1:4">
      <c r="A405" s="28" t="s">
        <v>447</v>
      </c>
      <c r="B405" s="35" t="s">
        <v>420</v>
      </c>
      <c r="C405" s="42">
        <v>38.605218999999998</v>
      </c>
      <c r="D405" s="43">
        <v>-121.564176</v>
      </c>
    </row>
    <row r="406" spans="1:4">
      <c r="A406" s="28" t="s">
        <v>447</v>
      </c>
      <c r="B406" s="35" t="s">
        <v>421</v>
      </c>
      <c r="C406" s="41"/>
      <c r="D406" s="41"/>
    </row>
    <row r="407" spans="1:4">
      <c r="A407" s="28" t="s">
        <v>447</v>
      </c>
      <c r="B407" s="35" t="s">
        <v>422</v>
      </c>
      <c r="C407" s="44"/>
      <c r="D407" s="44"/>
    </row>
    <row r="408" spans="1:4">
      <c r="A408" s="28" t="s">
        <v>447</v>
      </c>
      <c r="B408" s="35" t="s">
        <v>423</v>
      </c>
      <c r="C408" s="44"/>
      <c r="D408" s="44"/>
    </row>
    <row r="409" spans="1:4">
      <c r="A409" s="28" t="s">
        <v>447</v>
      </c>
      <c r="B409" s="35" t="s">
        <v>424</v>
      </c>
      <c r="C409" s="41"/>
      <c r="D409" s="41"/>
    </row>
    <row r="410" spans="1:4">
      <c r="A410" s="28" t="s">
        <v>447</v>
      </c>
      <c r="B410" s="35" t="s">
        <v>425</v>
      </c>
      <c r="C410" s="37">
        <v>38.353383000000001</v>
      </c>
      <c r="D410" s="37">
        <v>-121.643181</v>
      </c>
    </row>
    <row r="411" spans="1:4">
      <c r="A411" s="28" t="s">
        <v>447</v>
      </c>
      <c r="B411" s="35" t="s">
        <v>426</v>
      </c>
      <c r="C411" s="37">
        <v>38.605218999999998</v>
      </c>
      <c r="D411" s="37">
        <v>-121.564176</v>
      </c>
    </row>
    <row r="412" spans="1:4">
      <c r="A412" s="28" t="s">
        <v>447</v>
      </c>
      <c r="B412" s="35" t="s">
        <v>427</v>
      </c>
      <c r="C412" s="37">
        <v>38.565379999999998</v>
      </c>
      <c r="D412" s="37">
        <v>-121.630989</v>
      </c>
    </row>
    <row r="413" spans="1:4">
      <c r="A413" s="28" t="s">
        <v>447</v>
      </c>
      <c r="B413" s="35" t="s">
        <v>428</v>
      </c>
      <c r="C413" s="37">
        <v>38.565309999999997</v>
      </c>
      <c r="D413" s="37">
        <v>-121.63800500000001</v>
      </c>
    </row>
    <row r="414" spans="1:4">
      <c r="A414" s="28" t="s">
        <v>447</v>
      </c>
      <c r="B414" s="35" t="s">
        <v>429</v>
      </c>
      <c r="C414" s="36">
        <v>38.675919999999998</v>
      </c>
      <c r="D414" s="36">
        <v>-121.64343599999999</v>
      </c>
    </row>
    <row r="415" spans="1:4">
      <c r="A415" s="28" t="s">
        <v>447</v>
      </c>
      <c r="B415" s="35" t="s">
        <v>430</v>
      </c>
      <c r="C415" s="39">
        <v>38.567056999999998</v>
      </c>
      <c r="D415" s="39">
        <v>-121.638239</v>
      </c>
    </row>
    <row r="416" spans="1:4">
      <c r="A416" s="28" t="s">
        <v>447</v>
      </c>
      <c r="B416" s="35" t="s">
        <v>431</v>
      </c>
      <c r="C416" s="39">
        <v>38.573110999999997</v>
      </c>
      <c r="D416" s="39">
        <v>-121.582958</v>
      </c>
    </row>
    <row r="417" spans="1:4">
      <c r="A417" s="28" t="s">
        <v>447</v>
      </c>
      <c r="B417" s="35" t="s">
        <v>432</v>
      </c>
      <c r="C417" s="39"/>
      <c r="D417" s="39"/>
    </row>
    <row r="418" spans="1:4">
      <c r="A418" s="28" t="s">
        <v>447</v>
      </c>
      <c r="B418" s="35" t="s">
        <v>433</v>
      </c>
      <c r="C418" s="45">
        <v>38.242100000000001</v>
      </c>
      <c r="D418" s="46">
        <v>-121.6849</v>
      </c>
    </row>
    <row r="419" spans="1:4">
      <c r="A419" s="28" t="s">
        <v>447</v>
      </c>
      <c r="B419" s="35" t="s">
        <v>434</v>
      </c>
      <c r="C419" s="37">
        <v>38.474815999999997</v>
      </c>
      <c r="D419" s="37">
        <v>-121.588584</v>
      </c>
    </row>
    <row r="420" spans="1:4">
      <c r="A420" s="28" t="s">
        <v>447</v>
      </c>
      <c r="B420" s="35" t="s">
        <v>435</v>
      </c>
      <c r="C420" s="39">
        <v>38.793456999999997</v>
      </c>
      <c r="D420" s="39">
        <v>-121.725447</v>
      </c>
    </row>
    <row r="421" spans="1:4">
      <c r="A421" s="28" t="s">
        <v>447</v>
      </c>
      <c r="B421" s="35" t="s">
        <v>436</v>
      </c>
      <c r="C421" s="42">
        <v>38.842001000000003</v>
      </c>
      <c r="D421" s="42">
        <v>-121.85837100000001</v>
      </c>
    </row>
    <row r="422" spans="1:4">
      <c r="A422" s="28" t="s">
        <v>447</v>
      </c>
      <c r="B422" s="35" t="s">
        <v>437</v>
      </c>
      <c r="C422" s="39">
        <v>38.159737</v>
      </c>
      <c r="D422" s="39">
        <v>-121.68635500000001</v>
      </c>
    </row>
    <row r="423" spans="1:4">
      <c r="A423" s="28" t="s">
        <v>447</v>
      </c>
      <c r="B423" s="35" t="s">
        <v>438</v>
      </c>
      <c r="C423" s="39">
        <v>38.213166999999999</v>
      </c>
      <c r="D423" s="39">
        <v>-121.66859100000001</v>
      </c>
    </row>
    <row r="424" spans="1:4">
      <c r="A424" s="28" t="s">
        <v>447</v>
      </c>
      <c r="B424" s="35" t="s">
        <v>439</v>
      </c>
      <c r="C424" s="46">
        <v>38.093400000000003</v>
      </c>
      <c r="D424" s="46">
        <v>-121.736</v>
      </c>
    </row>
    <row r="425" spans="1:4">
      <c r="A425" s="28" t="s">
        <v>447</v>
      </c>
      <c r="B425" s="35" t="s">
        <v>440</v>
      </c>
      <c r="C425" s="43">
        <v>38.531880999999998</v>
      </c>
      <c r="D425" s="43">
        <v>-121.527912</v>
      </c>
    </row>
    <row r="426" spans="1:4">
      <c r="A426" s="28" t="s">
        <v>447</v>
      </c>
      <c r="B426" s="35" t="s">
        <v>441</v>
      </c>
      <c r="C426" s="39"/>
      <c r="D426" s="39"/>
    </row>
    <row r="427" spans="1:4">
      <c r="A427" s="28" t="s">
        <v>447</v>
      </c>
      <c r="B427" s="35" t="s">
        <v>442</v>
      </c>
      <c r="C427" s="39">
        <v>38.681621</v>
      </c>
      <c r="D427" s="39">
        <v>-121.645775</v>
      </c>
    </row>
    <row r="428" spans="1:4">
      <c r="A428" s="28" t="s">
        <v>447</v>
      </c>
      <c r="B428" s="35" t="s">
        <v>443</v>
      </c>
      <c r="C428" s="43">
        <v>38.47157</v>
      </c>
      <c r="D428" s="37">
        <v>-121.63334999999999</v>
      </c>
    </row>
    <row r="429" spans="1:4">
      <c r="A429" s="28" t="s">
        <v>447</v>
      </c>
      <c r="B429" s="35" t="s">
        <v>444</v>
      </c>
      <c r="C429" s="43">
        <v>38.470230000000001</v>
      </c>
      <c r="D429" s="47">
        <v>-121.62105</v>
      </c>
    </row>
    <row r="430" spans="1:4">
      <c r="A430" s="28" t="s">
        <v>447</v>
      </c>
      <c r="B430" s="35" t="s">
        <v>445</v>
      </c>
      <c r="C430" s="43">
        <v>38.471620000000001</v>
      </c>
      <c r="D430" s="47">
        <v>-121.60711999999999</v>
      </c>
    </row>
    <row r="431" spans="1:4">
      <c r="A431" s="28" t="s">
        <v>447</v>
      </c>
      <c r="B431" s="35" t="s">
        <v>446</v>
      </c>
      <c r="C431" s="43">
        <v>38.472580000000001</v>
      </c>
      <c r="D431" s="47">
        <v>-121.59430999999999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2"/>
  <sheetViews>
    <sheetView workbookViewId="0">
      <pane xSplit="2" ySplit="1" topLeftCell="C161" activePane="bottomRight" state="frozen"/>
      <selection pane="topRight" activeCell="C1" sqref="C1"/>
      <selection pane="bottomLeft" activeCell="A2" sqref="A2"/>
      <selection pane="bottomRight" activeCell="F1" sqref="F1"/>
    </sheetView>
  </sheetViews>
  <sheetFormatPr defaultRowHeight="15"/>
  <cols>
    <col min="3" max="3" width="12.5703125" customWidth="1"/>
    <col min="4" max="4" width="7.5703125" customWidth="1"/>
    <col min="6" max="6" width="17" style="7" customWidth="1"/>
    <col min="7" max="8" width="9.140625" style="7"/>
    <col min="9" max="9" width="16.7109375" style="19" customWidth="1"/>
    <col min="10" max="10" width="14.85546875" style="19" customWidth="1"/>
  </cols>
  <sheetData>
    <row r="1" spans="1:17">
      <c r="A1" t="s">
        <v>0</v>
      </c>
      <c r="B1" t="s">
        <v>1</v>
      </c>
      <c r="C1" t="s">
        <v>93</v>
      </c>
      <c r="F1" s="7" t="s">
        <v>94</v>
      </c>
      <c r="I1" s="19" t="s">
        <v>93</v>
      </c>
      <c r="J1" s="19" t="s">
        <v>94</v>
      </c>
    </row>
    <row r="2" spans="1:17">
      <c r="A2" t="s">
        <v>197</v>
      </c>
      <c r="B2" s="1" t="s">
        <v>2</v>
      </c>
      <c r="C2" s="4">
        <v>38</v>
      </c>
      <c r="D2" s="4">
        <v>3</v>
      </c>
      <c r="E2" s="4">
        <v>37</v>
      </c>
      <c r="F2" s="8">
        <v>122</v>
      </c>
      <c r="G2" s="8">
        <v>12</v>
      </c>
      <c r="H2" s="8">
        <v>25</v>
      </c>
      <c r="I2" s="19">
        <f>C2+(D2/60)+(E2/3600)</f>
        <v>38.060277777777777</v>
      </c>
      <c r="J2" s="19">
        <f>-(F2+(G2/60)+(H2/3600))</f>
        <v>-122.20694444444445</v>
      </c>
      <c r="P2" s="11">
        <v>38.033700000000003</v>
      </c>
      <c r="Q2" s="11">
        <v>122.1225</v>
      </c>
    </row>
    <row r="3" spans="1:17">
      <c r="A3" t="s">
        <v>197</v>
      </c>
      <c r="B3" s="2" t="s">
        <v>3</v>
      </c>
      <c r="C3" s="5">
        <v>38</v>
      </c>
      <c r="D3" s="5">
        <v>3</v>
      </c>
      <c r="E3" s="5">
        <v>9</v>
      </c>
      <c r="F3" s="9">
        <v>122</v>
      </c>
      <c r="G3" s="9">
        <v>10</v>
      </c>
      <c r="H3" s="9">
        <v>42</v>
      </c>
      <c r="I3" s="19">
        <f t="shared" ref="I3:I66" si="0">C3+(D3/60)+(E3/3600)</f>
        <v>38.052499999999995</v>
      </c>
      <c r="J3" s="19">
        <f t="shared" ref="J3:J66" si="1">-(F3+(G3/60)+(H3/3600))</f>
        <v>-122.17833333333334</v>
      </c>
      <c r="P3" s="11">
        <v>38.030900000000003</v>
      </c>
      <c r="Q3" s="11">
        <v>122.10420000000001</v>
      </c>
    </row>
    <row r="4" spans="1:17">
      <c r="A4" t="s">
        <v>197</v>
      </c>
      <c r="B4" s="2" t="s">
        <v>4</v>
      </c>
      <c r="C4" s="5">
        <v>38</v>
      </c>
      <c r="D4" s="5">
        <v>1</v>
      </c>
      <c r="E4" s="5">
        <v>45</v>
      </c>
      <c r="F4" s="9">
        <v>122</v>
      </c>
      <c r="G4" s="9">
        <v>9</v>
      </c>
      <c r="H4" s="9">
        <v>30</v>
      </c>
      <c r="I4" s="19">
        <f t="shared" si="0"/>
        <v>38.029166666666669</v>
      </c>
      <c r="J4" s="19">
        <f t="shared" si="1"/>
        <v>-122.15833333333335</v>
      </c>
      <c r="P4" s="11" t="s">
        <v>95</v>
      </c>
      <c r="Q4" s="11" t="s">
        <v>143</v>
      </c>
    </row>
    <row r="5" spans="1:17">
      <c r="A5" t="s">
        <v>197</v>
      </c>
      <c r="B5" s="2" t="s">
        <v>5</v>
      </c>
      <c r="C5" s="5">
        <v>38</v>
      </c>
      <c r="D5" s="5">
        <v>1</v>
      </c>
      <c r="E5" s="5">
        <v>54</v>
      </c>
      <c r="F5" s="9">
        <v>122</v>
      </c>
      <c r="G5" s="9">
        <v>8</v>
      </c>
      <c r="H5" s="9">
        <v>7</v>
      </c>
      <c r="I5" s="19">
        <f t="shared" si="0"/>
        <v>38.031666666666666</v>
      </c>
      <c r="J5" s="19">
        <f t="shared" si="1"/>
        <v>-122.13527777777779</v>
      </c>
      <c r="P5" s="11" t="s">
        <v>96</v>
      </c>
      <c r="Q5" s="11">
        <v>122.08069999999999</v>
      </c>
    </row>
    <row r="6" spans="1:17">
      <c r="A6" t="s">
        <v>197</v>
      </c>
      <c r="B6" s="2" t="s">
        <v>6</v>
      </c>
      <c r="C6" s="5">
        <v>38</v>
      </c>
      <c r="D6" s="5">
        <v>3</v>
      </c>
      <c r="E6" s="5">
        <v>35</v>
      </c>
      <c r="F6" s="9">
        <v>122</v>
      </c>
      <c r="G6" s="9">
        <v>6</v>
      </c>
      <c r="H6" s="9">
        <v>35</v>
      </c>
      <c r="I6" s="19">
        <f t="shared" si="0"/>
        <v>38.05972222222222</v>
      </c>
      <c r="J6" s="19">
        <f t="shared" si="1"/>
        <v>-122.10972222222222</v>
      </c>
      <c r="P6" s="11" t="s">
        <v>97</v>
      </c>
      <c r="Q6" s="11" t="s">
        <v>144</v>
      </c>
    </row>
    <row r="7" spans="1:17">
      <c r="A7" t="s">
        <v>197</v>
      </c>
      <c r="B7" s="2" t="s">
        <v>7</v>
      </c>
      <c r="C7" s="5">
        <v>38</v>
      </c>
      <c r="D7" s="5">
        <v>4</v>
      </c>
      <c r="E7" s="5">
        <v>19</v>
      </c>
      <c r="F7" s="9">
        <v>122</v>
      </c>
      <c r="G7" s="9">
        <v>5</v>
      </c>
      <c r="H7" s="9">
        <v>46</v>
      </c>
      <c r="I7" s="19">
        <f t="shared" si="0"/>
        <v>38.071944444444448</v>
      </c>
      <c r="J7" s="19">
        <f t="shared" si="1"/>
        <v>-122.0961111111111</v>
      </c>
      <c r="P7" s="11" t="s">
        <v>98</v>
      </c>
      <c r="Q7" s="11" t="s">
        <v>145</v>
      </c>
    </row>
    <row r="8" spans="1:17">
      <c r="A8" t="s">
        <v>197</v>
      </c>
      <c r="B8" s="2" t="s">
        <v>8</v>
      </c>
      <c r="C8" s="5">
        <v>38</v>
      </c>
      <c r="D8" s="5">
        <v>5</v>
      </c>
      <c r="E8" s="5">
        <v>35</v>
      </c>
      <c r="F8" s="9">
        <v>122</v>
      </c>
      <c r="G8" s="9">
        <v>4</v>
      </c>
      <c r="H8" s="9">
        <v>9</v>
      </c>
      <c r="I8" s="19">
        <f t="shared" si="0"/>
        <v>38.093055555555559</v>
      </c>
      <c r="J8" s="19">
        <f t="shared" si="1"/>
        <v>-122.06916666666666</v>
      </c>
      <c r="P8" s="11" t="s">
        <v>99</v>
      </c>
      <c r="Q8" s="11">
        <v>122.04089999999999</v>
      </c>
    </row>
    <row r="9" spans="1:17">
      <c r="A9" t="s">
        <v>197</v>
      </c>
      <c r="B9" s="2" t="s">
        <v>9</v>
      </c>
      <c r="C9" s="5">
        <v>38</v>
      </c>
      <c r="D9" s="5">
        <v>7</v>
      </c>
      <c r="E9" s="5">
        <v>2</v>
      </c>
      <c r="F9" s="9">
        <v>122</v>
      </c>
      <c r="G9" s="9">
        <v>2</v>
      </c>
      <c r="H9" s="9">
        <v>50</v>
      </c>
      <c r="I9" s="19">
        <f t="shared" si="0"/>
        <v>38.117222222222225</v>
      </c>
      <c r="J9" s="19">
        <f t="shared" si="1"/>
        <v>-122.04722222222222</v>
      </c>
      <c r="P9" s="11">
        <v>38.0702</v>
      </c>
      <c r="Q9" s="11" t="s">
        <v>146</v>
      </c>
    </row>
    <row r="10" spans="1:17">
      <c r="A10" t="s">
        <v>197</v>
      </c>
      <c r="B10" s="2" t="s">
        <v>10</v>
      </c>
      <c r="C10" s="5">
        <v>38</v>
      </c>
      <c r="D10" s="5">
        <v>6</v>
      </c>
      <c r="E10" s="5">
        <v>55</v>
      </c>
      <c r="F10" s="9">
        <v>122</v>
      </c>
      <c r="G10" s="9">
        <v>3</v>
      </c>
      <c r="H10" s="9">
        <v>7</v>
      </c>
      <c r="I10" s="19">
        <f t="shared" si="0"/>
        <v>38.115277777777777</v>
      </c>
      <c r="J10" s="19">
        <f t="shared" si="1"/>
        <v>-122.05194444444444</v>
      </c>
      <c r="P10" s="11" t="s">
        <v>100</v>
      </c>
      <c r="Q10" s="11">
        <v>122.0307</v>
      </c>
    </row>
    <row r="11" spans="1:17">
      <c r="A11" t="s">
        <v>197</v>
      </c>
      <c r="B11" s="2" t="s">
        <v>11</v>
      </c>
      <c r="C11" s="5">
        <v>38</v>
      </c>
      <c r="D11" s="5">
        <v>10</v>
      </c>
      <c r="E11" s="5">
        <v>13</v>
      </c>
      <c r="F11" s="9">
        <v>122</v>
      </c>
      <c r="G11" s="9">
        <v>1</v>
      </c>
      <c r="H11" s="9">
        <v>15</v>
      </c>
      <c r="I11" s="19">
        <f t="shared" si="0"/>
        <v>38.170277777777777</v>
      </c>
      <c r="J11" s="19">
        <f t="shared" si="1"/>
        <v>-122.02083333333333</v>
      </c>
      <c r="P11" s="11" t="s">
        <v>101</v>
      </c>
      <c r="Q11" s="11" t="s">
        <v>147</v>
      </c>
    </row>
    <row r="12" spans="1:17">
      <c r="A12" t="s">
        <v>197</v>
      </c>
      <c r="B12" s="2" t="s">
        <v>12</v>
      </c>
      <c r="C12" s="5">
        <v>38</v>
      </c>
      <c r="D12" s="5">
        <v>8</v>
      </c>
      <c r="E12" s="5">
        <v>7</v>
      </c>
      <c r="F12" s="9">
        <v>121</v>
      </c>
      <c r="G12" s="9">
        <v>54</v>
      </c>
      <c r="H12" s="9">
        <v>44</v>
      </c>
      <c r="I12" s="19">
        <f t="shared" si="0"/>
        <v>38.13527777777778</v>
      </c>
      <c r="J12" s="19">
        <f t="shared" si="1"/>
        <v>-121.91222222222223</v>
      </c>
      <c r="P12" s="11">
        <v>38.0807</v>
      </c>
      <c r="Q12" s="11">
        <v>121.5444</v>
      </c>
    </row>
    <row r="13" spans="1:17">
      <c r="A13" t="s">
        <v>197</v>
      </c>
      <c r="B13" s="2" t="s">
        <v>13</v>
      </c>
      <c r="C13" s="5">
        <v>38</v>
      </c>
      <c r="D13" s="5">
        <v>4</v>
      </c>
      <c r="E13" s="5">
        <v>40</v>
      </c>
      <c r="F13" s="9">
        <v>121</v>
      </c>
      <c r="G13" s="9">
        <v>53</v>
      </c>
      <c r="H13" s="9">
        <v>0</v>
      </c>
      <c r="I13" s="19">
        <f t="shared" si="0"/>
        <v>38.077777777777783</v>
      </c>
      <c r="J13" s="19">
        <f t="shared" si="1"/>
        <v>-121.88333333333334</v>
      </c>
      <c r="P13" s="11" t="s">
        <v>102</v>
      </c>
      <c r="Q13" s="11">
        <v>121.53</v>
      </c>
    </row>
    <row r="14" spans="1:17">
      <c r="A14" t="s">
        <v>197</v>
      </c>
      <c r="B14" s="2" t="s">
        <v>14</v>
      </c>
      <c r="C14" s="5">
        <v>38</v>
      </c>
      <c r="D14" s="5">
        <v>5</v>
      </c>
      <c r="E14" s="5">
        <v>30</v>
      </c>
      <c r="F14" s="9">
        <v>122</v>
      </c>
      <c r="G14" s="9">
        <v>0</v>
      </c>
      <c r="H14" s="9">
        <v>51</v>
      </c>
      <c r="I14" s="19">
        <f t="shared" si="0"/>
        <v>38.091666666666669</v>
      </c>
      <c r="J14" s="19">
        <f t="shared" si="1"/>
        <v>-122.01416666666667</v>
      </c>
      <c r="P14" s="11" t="s">
        <v>103</v>
      </c>
      <c r="Q14" s="11" t="s">
        <v>148</v>
      </c>
    </row>
    <row r="15" spans="1:17">
      <c r="A15" t="s">
        <v>197</v>
      </c>
      <c r="B15" s="2" t="s">
        <v>15</v>
      </c>
      <c r="C15" s="5">
        <v>38</v>
      </c>
      <c r="D15" s="5">
        <v>4</v>
      </c>
      <c r="E15" s="5">
        <v>28</v>
      </c>
      <c r="F15" s="9">
        <v>121</v>
      </c>
      <c r="G15" s="9">
        <v>59</v>
      </c>
      <c r="H15" s="9">
        <v>20</v>
      </c>
      <c r="I15" s="19">
        <f t="shared" si="0"/>
        <v>38.074444444444445</v>
      </c>
      <c r="J15" s="19">
        <f t="shared" si="1"/>
        <v>-121.98888888888889</v>
      </c>
      <c r="P15" s="11" t="s">
        <v>104</v>
      </c>
      <c r="Q15" s="11">
        <v>121.592</v>
      </c>
    </row>
    <row r="16" spans="1:17">
      <c r="A16" t="s">
        <v>197</v>
      </c>
      <c r="B16" s="2" t="s">
        <v>16</v>
      </c>
      <c r="C16" s="5">
        <v>38</v>
      </c>
      <c r="D16" s="5">
        <v>4</v>
      </c>
      <c r="E16" s="5">
        <v>26</v>
      </c>
      <c r="F16" s="9">
        <v>121</v>
      </c>
      <c r="G16" s="9">
        <v>56</v>
      </c>
      <c r="H16" s="9">
        <v>12</v>
      </c>
      <c r="I16" s="19">
        <f t="shared" si="0"/>
        <v>38.073888888888895</v>
      </c>
      <c r="J16" s="19">
        <f t="shared" si="1"/>
        <v>-121.93666666666667</v>
      </c>
      <c r="P16" s="11" t="s">
        <v>105</v>
      </c>
      <c r="Q16" s="11">
        <v>121.5612</v>
      </c>
    </row>
    <row r="17" spans="1:17">
      <c r="A17" t="s">
        <v>197</v>
      </c>
      <c r="B17" s="2" t="s">
        <v>17</v>
      </c>
      <c r="C17" s="5">
        <v>38</v>
      </c>
      <c r="D17" s="5">
        <v>2</v>
      </c>
      <c r="E17" s="5">
        <v>57</v>
      </c>
      <c r="F17" s="9">
        <v>122</v>
      </c>
      <c r="G17" s="9">
        <v>5</v>
      </c>
      <c r="H17" s="9">
        <v>32</v>
      </c>
      <c r="I17" s="19">
        <f t="shared" si="0"/>
        <v>38.049166666666665</v>
      </c>
      <c r="J17" s="19">
        <f t="shared" si="1"/>
        <v>-122.09222222222222</v>
      </c>
      <c r="P17" s="11" t="s">
        <v>106</v>
      </c>
      <c r="Q17" s="11">
        <v>122.0532</v>
      </c>
    </row>
    <row r="18" spans="1:17">
      <c r="A18" t="s">
        <v>197</v>
      </c>
      <c r="B18" s="2" t="s">
        <v>18</v>
      </c>
      <c r="C18" s="5">
        <v>38</v>
      </c>
      <c r="D18" s="5">
        <v>3</v>
      </c>
      <c r="E18" s="5">
        <v>54</v>
      </c>
      <c r="F18" s="9">
        <v>122</v>
      </c>
      <c r="G18" s="9">
        <v>3</v>
      </c>
      <c r="H18" s="9">
        <v>40</v>
      </c>
      <c r="I18" s="19">
        <f t="shared" si="0"/>
        <v>38.064999999999998</v>
      </c>
      <c r="J18" s="19">
        <f t="shared" si="1"/>
        <v>-122.0611111111111</v>
      </c>
      <c r="P18" s="11" t="s">
        <v>107</v>
      </c>
      <c r="Q18" s="11" t="s">
        <v>149</v>
      </c>
    </row>
    <row r="19" spans="1:17">
      <c r="A19" t="s">
        <v>197</v>
      </c>
      <c r="B19" s="2" t="s">
        <v>19</v>
      </c>
      <c r="C19" s="5">
        <v>38</v>
      </c>
      <c r="D19" s="5">
        <v>3</v>
      </c>
      <c r="E19" s="5">
        <v>54</v>
      </c>
      <c r="F19" s="9">
        <v>122</v>
      </c>
      <c r="G19" s="9">
        <v>2</v>
      </c>
      <c r="H19" s="9">
        <v>3</v>
      </c>
      <c r="I19" s="19">
        <f t="shared" si="0"/>
        <v>38.064999999999998</v>
      </c>
      <c r="J19" s="19">
        <f t="shared" si="1"/>
        <v>-122.03416666666666</v>
      </c>
      <c r="P19" s="11" t="s">
        <v>107</v>
      </c>
      <c r="Q19" s="11">
        <v>122.02030000000001</v>
      </c>
    </row>
    <row r="20" spans="1:17">
      <c r="A20" t="s">
        <v>197</v>
      </c>
      <c r="B20" s="2" t="s">
        <v>20</v>
      </c>
      <c r="C20" s="5">
        <v>38</v>
      </c>
      <c r="D20" s="5">
        <v>3</v>
      </c>
      <c r="E20" s="5">
        <v>36</v>
      </c>
      <c r="F20" s="9">
        <v>121</v>
      </c>
      <c r="G20" s="9">
        <v>59</v>
      </c>
      <c r="H20" s="9">
        <v>45</v>
      </c>
      <c r="I20" s="19">
        <f t="shared" si="0"/>
        <v>38.059999999999995</v>
      </c>
      <c r="J20" s="19">
        <f t="shared" si="1"/>
        <v>-121.99583333333334</v>
      </c>
      <c r="P20" s="11" t="s">
        <v>108</v>
      </c>
      <c r="Q20" s="11" t="s">
        <v>150</v>
      </c>
    </row>
    <row r="21" spans="1:17">
      <c r="A21" t="s">
        <v>197</v>
      </c>
      <c r="B21" s="2" t="s">
        <v>21</v>
      </c>
      <c r="C21" s="5">
        <v>38</v>
      </c>
      <c r="D21" s="5">
        <v>3</v>
      </c>
      <c r="E21" s="5">
        <v>29</v>
      </c>
      <c r="F21" s="9">
        <v>121</v>
      </c>
      <c r="G21" s="9">
        <v>57</v>
      </c>
      <c r="H21" s="9">
        <v>55</v>
      </c>
      <c r="I21" s="19">
        <f t="shared" si="0"/>
        <v>38.058055555555555</v>
      </c>
      <c r="J21" s="19">
        <f t="shared" si="1"/>
        <v>-121.96527777777779</v>
      </c>
      <c r="P21" s="11" t="s">
        <v>109</v>
      </c>
      <c r="Q21" s="11" t="s">
        <v>151</v>
      </c>
    </row>
    <row r="22" spans="1:17">
      <c r="A22" t="s">
        <v>197</v>
      </c>
      <c r="B22" s="2" t="s">
        <v>22</v>
      </c>
      <c r="C22" s="5">
        <v>38</v>
      </c>
      <c r="D22" s="5">
        <v>2</v>
      </c>
      <c r="E22" s="5">
        <v>47</v>
      </c>
      <c r="F22" s="9">
        <v>121</v>
      </c>
      <c r="G22" s="9">
        <v>55</v>
      </c>
      <c r="H22" s="9">
        <v>2</v>
      </c>
      <c r="I22" s="19">
        <f t="shared" si="0"/>
        <v>38.046388888888885</v>
      </c>
      <c r="J22" s="19">
        <f t="shared" si="1"/>
        <v>-121.91722222222222</v>
      </c>
      <c r="P22" s="11" t="s">
        <v>110</v>
      </c>
      <c r="Q22" s="11">
        <v>121.5502</v>
      </c>
    </row>
    <row r="23" spans="1:17">
      <c r="A23" t="s">
        <v>197</v>
      </c>
      <c r="B23" s="2" t="s">
        <v>23</v>
      </c>
      <c r="C23" s="5">
        <v>38</v>
      </c>
      <c r="D23" s="5">
        <v>2</v>
      </c>
      <c r="E23" s="5">
        <v>45</v>
      </c>
      <c r="F23" s="9">
        <v>121</v>
      </c>
      <c r="G23" s="9">
        <v>54</v>
      </c>
      <c r="H23" s="9">
        <v>23</v>
      </c>
      <c r="I23" s="19">
        <f t="shared" si="0"/>
        <v>38.045833333333334</v>
      </c>
      <c r="J23" s="19">
        <f t="shared" si="1"/>
        <v>-121.9063888888889</v>
      </c>
      <c r="P23" s="11" t="s">
        <v>111</v>
      </c>
      <c r="Q23" s="11" t="s">
        <v>152</v>
      </c>
    </row>
    <row r="24" spans="1:17">
      <c r="A24" t="s">
        <v>197</v>
      </c>
      <c r="B24" s="2" t="s">
        <v>24</v>
      </c>
      <c r="C24" s="5">
        <v>38</v>
      </c>
      <c r="D24" s="5">
        <v>2</v>
      </c>
      <c r="E24" s="5">
        <v>56</v>
      </c>
      <c r="F24" s="9">
        <v>121</v>
      </c>
      <c r="G24" s="9">
        <v>53</v>
      </c>
      <c r="H24" s="9">
        <v>5</v>
      </c>
      <c r="I24" s="19">
        <f t="shared" si="0"/>
        <v>38.048888888888889</v>
      </c>
      <c r="J24" s="19">
        <f t="shared" si="1"/>
        <v>-121.88472222222222</v>
      </c>
      <c r="P24" s="11" t="s">
        <v>112</v>
      </c>
      <c r="Q24" s="11">
        <v>121.5305</v>
      </c>
    </row>
    <row r="25" spans="1:17">
      <c r="A25" t="s">
        <v>197</v>
      </c>
      <c r="B25" s="2" t="s">
        <v>25</v>
      </c>
      <c r="C25" s="5">
        <v>38</v>
      </c>
      <c r="D25" s="5">
        <v>3</v>
      </c>
      <c r="E25" s="5">
        <v>35</v>
      </c>
      <c r="F25" s="9">
        <v>121</v>
      </c>
      <c r="G25" s="9">
        <v>52</v>
      </c>
      <c r="H25" s="9">
        <v>6</v>
      </c>
      <c r="I25" s="19">
        <f t="shared" si="0"/>
        <v>38.05972222222222</v>
      </c>
      <c r="J25" s="19">
        <f t="shared" si="1"/>
        <v>-121.86833333333333</v>
      </c>
      <c r="P25" s="11" t="s">
        <v>97</v>
      </c>
      <c r="Q25" s="11">
        <v>121.5206</v>
      </c>
    </row>
    <row r="26" spans="1:17">
      <c r="A26" t="s">
        <v>197</v>
      </c>
      <c r="B26" s="2" t="s">
        <v>26</v>
      </c>
      <c r="C26" s="5">
        <v>38</v>
      </c>
      <c r="D26" s="5">
        <v>3</v>
      </c>
      <c r="E26" s="5">
        <v>52</v>
      </c>
      <c r="F26" s="9">
        <v>121</v>
      </c>
      <c r="G26" s="9">
        <v>49</v>
      </c>
      <c r="H26" s="9">
        <v>44</v>
      </c>
      <c r="I26" s="19">
        <f t="shared" si="0"/>
        <v>38.06444444444444</v>
      </c>
      <c r="J26" s="19">
        <f t="shared" si="1"/>
        <v>-121.82888888888888</v>
      </c>
      <c r="P26" s="11" t="s">
        <v>113</v>
      </c>
      <c r="Q26" s="11" t="s">
        <v>153</v>
      </c>
    </row>
    <row r="27" spans="1:17">
      <c r="A27" t="s">
        <v>197</v>
      </c>
      <c r="B27" s="2" t="s">
        <v>27</v>
      </c>
      <c r="C27" s="5">
        <v>38</v>
      </c>
      <c r="D27" s="5">
        <v>3</v>
      </c>
      <c r="E27" s="5">
        <v>42</v>
      </c>
      <c r="F27" s="9">
        <v>121</v>
      </c>
      <c r="G27" s="9">
        <v>47</v>
      </c>
      <c r="H27" s="9">
        <v>46</v>
      </c>
      <c r="I27" s="19">
        <f t="shared" si="0"/>
        <v>38.06166666666666</v>
      </c>
      <c r="J27" s="19">
        <f t="shared" si="1"/>
        <v>-121.7961111111111</v>
      </c>
      <c r="P27" s="11" t="s">
        <v>114</v>
      </c>
      <c r="Q27" s="11" t="s">
        <v>154</v>
      </c>
    </row>
    <row r="28" spans="1:17">
      <c r="A28" t="s">
        <v>197</v>
      </c>
      <c r="B28" s="2" t="s">
        <v>28</v>
      </c>
      <c r="C28" s="5">
        <v>38</v>
      </c>
      <c r="D28" s="5">
        <v>5</v>
      </c>
      <c r="E28" s="5">
        <v>5</v>
      </c>
      <c r="F28" s="9">
        <v>121</v>
      </c>
      <c r="G28" s="9">
        <v>44</v>
      </c>
      <c r="H28" s="9">
        <v>17</v>
      </c>
      <c r="I28" s="19">
        <f t="shared" si="0"/>
        <v>38.084722222222226</v>
      </c>
      <c r="J28" s="19">
        <f t="shared" si="1"/>
        <v>-121.73805555555556</v>
      </c>
      <c r="P28" s="11">
        <v>38.0505</v>
      </c>
      <c r="Q28" s="11" t="s">
        <v>155</v>
      </c>
    </row>
    <row r="29" spans="1:17">
      <c r="A29" t="s">
        <v>197</v>
      </c>
      <c r="B29" s="2" t="s">
        <v>29</v>
      </c>
      <c r="C29" s="5">
        <v>38</v>
      </c>
      <c r="D29" s="5">
        <v>6</v>
      </c>
      <c r="E29" s="5">
        <v>31</v>
      </c>
      <c r="F29" s="9">
        <v>121</v>
      </c>
      <c r="G29" s="9">
        <v>42</v>
      </c>
      <c r="H29" s="9">
        <v>52</v>
      </c>
      <c r="I29" s="19">
        <f t="shared" si="0"/>
        <v>38.108611111111109</v>
      </c>
      <c r="J29" s="19">
        <f t="shared" si="1"/>
        <v>-121.71444444444445</v>
      </c>
      <c r="P29" s="11" t="s">
        <v>115</v>
      </c>
      <c r="Q29" s="11" t="s">
        <v>156</v>
      </c>
    </row>
    <row r="30" spans="1:17">
      <c r="A30" t="s">
        <v>197</v>
      </c>
      <c r="B30" s="2" t="s">
        <v>30</v>
      </c>
      <c r="C30" s="5">
        <v>38</v>
      </c>
      <c r="D30" s="5">
        <v>8</v>
      </c>
      <c r="E30" s="5">
        <v>53</v>
      </c>
      <c r="F30" s="9">
        <v>121</v>
      </c>
      <c r="G30" s="9">
        <v>41</v>
      </c>
      <c r="H30" s="9">
        <v>1</v>
      </c>
      <c r="I30" s="19">
        <f t="shared" si="0"/>
        <v>38.148055555555558</v>
      </c>
      <c r="J30" s="19">
        <f t="shared" si="1"/>
        <v>-121.68361111111112</v>
      </c>
      <c r="P30" s="11" t="s">
        <v>116</v>
      </c>
      <c r="Q30" s="11">
        <v>121.4101</v>
      </c>
    </row>
    <row r="31" spans="1:17">
      <c r="A31" t="s">
        <v>197</v>
      </c>
      <c r="B31" s="2" t="s">
        <v>31</v>
      </c>
      <c r="C31" s="5">
        <v>38</v>
      </c>
      <c r="D31" s="5">
        <v>10</v>
      </c>
      <c r="E31" s="5">
        <v>20</v>
      </c>
      <c r="F31" s="9">
        <v>121</v>
      </c>
      <c r="G31" s="9">
        <v>38</v>
      </c>
      <c r="H31" s="9">
        <v>38</v>
      </c>
      <c r="I31" s="19">
        <f t="shared" si="0"/>
        <v>38.172222222222217</v>
      </c>
      <c r="J31" s="19">
        <f t="shared" si="1"/>
        <v>-121.6438888888889</v>
      </c>
      <c r="P31" s="11">
        <v>38.101999999999997</v>
      </c>
      <c r="Q31" s="11" t="s">
        <v>157</v>
      </c>
    </row>
    <row r="32" spans="1:17">
      <c r="A32" t="s">
        <v>197</v>
      </c>
      <c r="B32" s="2" t="s">
        <v>32</v>
      </c>
      <c r="C32" s="5">
        <v>38</v>
      </c>
      <c r="D32" s="5">
        <v>10</v>
      </c>
      <c r="E32" s="5">
        <v>39</v>
      </c>
      <c r="F32" s="9">
        <v>121</v>
      </c>
      <c r="G32" s="9">
        <v>40</v>
      </c>
      <c r="H32" s="9">
        <v>0</v>
      </c>
      <c r="I32" s="19">
        <f t="shared" si="0"/>
        <v>38.177499999999995</v>
      </c>
      <c r="J32" s="19">
        <f t="shared" si="1"/>
        <v>-121.66666666666667</v>
      </c>
      <c r="P32" s="11">
        <v>38.103900000000003</v>
      </c>
      <c r="Q32" s="11">
        <v>121.4</v>
      </c>
    </row>
    <row r="33" spans="1:17">
      <c r="A33" t="s">
        <v>197</v>
      </c>
      <c r="B33" s="2" t="s">
        <v>33</v>
      </c>
      <c r="C33" s="5">
        <v>38</v>
      </c>
      <c r="D33" s="5">
        <v>12</v>
      </c>
      <c r="E33" s="5">
        <v>41</v>
      </c>
      <c r="F33" s="9">
        <v>121</v>
      </c>
      <c r="G33" s="9">
        <v>39</v>
      </c>
      <c r="H33" s="9">
        <v>53</v>
      </c>
      <c r="I33" s="19">
        <f t="shared" si="0"/>
        <v>38.211388888888891</v>
      </c>
      <c r="J33" s="19">
        <f t="shared" si="1"/>
        <v>-121.66472222222222</v>
      </c>
      <c r="P33" s="11">
        <v>38.124099999999999</v>
      </c>
      <c r="Q33" s="11" t="s">
        <v>158</v>
      </c>
    </row>
    <row r="34" spans="1:17">
      <c r="A34" t="s">
        <v>197</v>
      </c>
      <c r="B34" s="2" t="s">
        <v>34</v>
      </c>
      <c r="C34" s="5">
        <v>38</v>
      </c>
      <c r="D34" s="5">
        <v>1</v>
      </c>
      <c r="E34" s="5">
        <v>54</v>
      </c>
      <c r="F34" s="9">
        <v>121</v>
      </c>
      <c r="G34" s="9">
        <v>50</v>
      </c>
      <c r="H34" s="9">
        <v>7</v>
      </c>
      <c r="I34" s="19">
        <f t="shared" si="0"/>
        <v>38.031666666666666</v>
      </c>
      <c r="J34" s="19">
        <f t="shared" si="1"/>
        <v>-121.83527777777778</v>
      </c>
      <c r="P34" s="11" t="s">
        <v>96</v>
      </c>
      <c r="Q34" s="11">
        <v>121.50069999999999</v>
      </c>
    </row>
    <row r="35" spans="1:17">
      <c r="A35" t="s">
        <v>197</v>
      </c>
      <c r="B35" s="2" t="s">
        <v>35</v>
      </c>
      <c r="C35" s="5">
        <v>38</v>
      </c>
      <c r="D35" s="5">
        <v>1</v>
      </c>
      <c r="E35" s="5">
        <v>20</v>
      </c>
      <c r="F35" s="9">
        <v>121</v>
      </c>
      <c r="G35" s="9">
        <v>48</v>
      </c>
      <c r="H35" s="9">
        <v>13</v>
      </c>
      <c r="I35" s="19">
        <f t="shared" si="0"/>
        <v>38.022222222222219</v>
      </c>
      <c r="J35" s="19">
        <f t="shared" si="1"/>
        <v>-121.80361111111111</v>
      </c>
      <c r="P35" s="11" t="s">
        <v>117</v>
      </c>
      <c r="Q35" s="11" t="s">
        <v>159</v>
      </c>
    </row>
    <row r="36" spans="1:17">
      <c r="A36" t="s">
        <v>197</v>
      </c>
      <c r="B36" s="2" t="s">
        <v>36</v>
      </c>
      <c r="C36" s="5">
        <v>38</v>
      </c>
      <c r="D36" s="5">
        <v>1</v>
      </c>
      <c r="E36" s="5">
        <v>19</v>
      </c>
      <c r="F36" s="9">
        <v>121</v>
      </c>
      <c r="G36" s="9">
        <v>45</v>
      </c>
      <c r="H36" s="9">
        <v>49</v>
      </c>
      <c r="I36" s="19">
        <f t="shared" si="0"/>
        <v>38.021944444444443</v>
      </c>
      <c r="J36" s="19">
        <f t="shared" si="1"/>
        <v>-121.76361111111112</v>
      </c>
      <c r="P36" s="11" t="s">
        <v>118</v>
      </c>
      <c r="Q36" s="11" t="s">
        <v>160</v>
      </c>
    </row>
    <row r="37" spans="1:17">
      <c r="A37" t="s">
        <v>197</v>
      </c>
      <c r="B37" s="2" t="s">
        <v>37</v>
      </c>
      <c r="C37" s="5">
        <v>38</v>
      </c>
      <c r="D37" s="5">
        <v>2</v>
      </c>
      <c r="E37" s="5">
        <v>51</v>
      </c>
      <c r="F37" s="9">
        <v>121</v>
      </c>
      <c r="G37" s="9">
        <v>42</v>
      </c>
      <c r="H37" s="9">
        <v>24</v>
      </c>
      <c r="I37" s="19">
        <f t="shared" si="0"/>
        <v>38.047499999999999</v>
      </c>
      <c r="J37" s="19">
        <f t="shared" si="1"/>
        <v>-121.70666666666666</v>
      </c>
      <c r="P37" s="11" t="s">
        <v>119</v>
      </c>
      <c r="Q37" s="11" t="s">
        <v>161</v>
      </c>
    </row>
    <row r="38" spans="1:17">
      <c r="A38" t="s">
        <v>197</v>
      </c>
      <c r="B38" s="2" t="s">
        <v>38</v>
      </c>
      <c r="C38" s="5">
        <v>38</v>
      </c>
      <c r="D38" s="5">
        <v>4</v>
      </c>
      <c r="E38" s="5">
        <v>24</v>
      </c>
      <c r="F38" s="9">
        <v>121</v>
      </c>
      <c r="G38" s="9">
        <v>40</v>
      </c>
      <c r="H38" s="9">
        <v>36</v>
      </c>
      <c r="I38" s="19">
        <f t="shared" si="0"/>
        <v>38.073333333333338</v>
      </c>
      <c r="J38" s="19">
        <f t="shared" si="1"/>
        <v>-121.67666666666668</v>
      </c>
      <c r="P38" s="11" t="s">
        <v>120</v>
      </c>
      <c r="Q38" s="11" t="s">
        <v>162</v>
      </c>
    </row>
    <row r="39" spans="1:17">
      <c r="A39" t="s">
        <v>197</v>
      </c>
      <c r="B39" s="2" t="s">
        <v>39</v>
      </c>
      <c r="C39" s="5">
        <v>38</v>
      </c>
      <c r="D39" s="5">
        <v>5</v>
      </c>
      <c r="E39" s="5">
        <v>23</v>
      </c>
      <c r="F39" s="9">
        <v>121</v>
      </c>
      <c r="G39" s="9">
        <v>39</v>
      </c>
      <c r="H39" s="9">
        <v>3</v>
      </c>
      <c r="I39" s="19">
        <f t="shared" si="0"/>
        <v>38.089722222222221</v>
      </c>
      <c r="J39" s="19">
        <f t="shared" si="1"/>
        <v>-121.65083333333334</v>
      </c>
      <c r="P39" s="11" t="s">
        <v>121</v>
      </c>
      <c r="Q39" s="11">
        <v>121.3903</v>
      </c>
    </row>
    <row r="40" spans="1:17">
      <c r="A40" t="s">
        <v>197</v>
      </c>
      <c r="B40" s="2" t="s">
        <v>40</v>
      </c>
      <c r="C40" s="5">
        <v>38</v>
      </c>
      <c r="D40" s="5">
        <v>6</v>
      </c>
      <c r="E40" s="5">
        <v>13</v>
      </c>
      <c r="F40" s="9">
        <v>121</v>
      </c>
      <c r="G40" s="9">
        <v>36</v>
      </c>
      <c r="H40" s="9">
        <v>20</v>
      </c>
      <c r="I40" s="19">
        <f t="shared" si="0"/>
        <v>38.103611111111114</v>
      </c>
      <c r="J40" s="19">
        <f t="shared" si="1"/>
        <v>-121.60555555555555</v>
      </c>
      <c r="P40" s="11" t="s">
        <v>122</v>
      </c>
      <c r="Q40" s="11" t="s">
        <v>163</v>
      </c>
    </row>
    <row r="41" spans="1:17">
      <c r="A41" t="s">
        <v>197</v>
      </c>
      <c r="B41" s="2" t="s">
        <v>41</v>
      </c>
      <c r="C41" s="5">
        <v>38</v>
      </c>
      <c r="D41" s="5">
        <v>4</v>
      </c>
      <c r="E41" s="5">
        <v>40</v>
      </c>
      <c r="F41" s="9">
        <v>121</v>
      </c>
      <c r="G41" s="9">
        <v>34</v>
      </c>
      <c r="H41" s="9">
        <v>13</v>
      </c>
      <c r="I41" s="19">
        <f t="shared" si="0"/>
        <v>38.077777777777783</v>
      </c>
      <c r="J41" s="19">
        <f t="shared" si="1"/>
        <v>-121.57027777777778</v>
      </c>
      <c r="P41" s="11" t="s">
        <v>102</v>
      </c>
      <c r="Q41" s="11" t="s">
        <v>164</v>
      </c>
    </row>
    <row r="42" spans="1:17">
      <c r="A42" t="s">
        <v>197</v>
      </c>
      <c r="B42" s="2" t="s">
        <v>42</v>
      </c>
      <c r="C42" s="5">
        <v>38</v>
      </c>
      <c r="D42" s="5">
        <v>3</v>
      </c>
      <c r="E42" s="5">
        <v>15</v>
      </c>
      <c r="F42" s="9">
        <v>121</v>
      </c>
      <c r="G42" s="9">
        <v>30</v>
      </c>
      <c r="H42" s="9">
        <v>51</v>
      </c>
      <c r="I42" s="19">
        <f t="shared" si="0"/>
        <v>38.054166666666667</v>
      </c>
      <c r="J42" s="19">
        <f t="shared" si="1"/>
        <v>-121.51416666666667</v>
      </c>
      <c r="P42" s="11" t="s">
        <v>123</v>
      </c>
      <c r="Q42" s="11" t="s">
        <v>165</v>
      </c>
    </row>
    <row r="43" spans="1:17">
      <c r="A43" t="s">
        <v>197</v>
      </c>
      <c r="B43" s="2" t="s">
        <v>43</v>
      </c>
      <c r="C43" s="5">
        <v>38</v>
      </c>
      <c r="D43" s="5">
        <v>0</v>
      </c>
      <c r="E43" s="5">
        <v>7</v>
      </c>
      <c r="F43" s="9">
        <v>121</v>
      </c>
      <c r="G43" s="9">
        <v>26</v>
      </c>
      <c r="H43" s="9">
        <v>57</v>
      </c>
      <c r="I43" s="19">
        <f t="shared" si="0"/>
        <v>38.001944444444447</v>
      </c>
      <c r="J43" s="19">
        <f t="shared" si="1"/>
        <v>-121.44916666666667</v>
      </c>
      <c r="P43" s="11">
        <v>38.000700000000002</v>
      </c>
      <c r="Q43" s="11" t="s">
        <v>166</v>
      </c>
    </row>
    <row r="44" spans="1:17">
      <c r="A44" t="s">
        <v>197</v>
      </c>
      <c r="B44" s="2" t="s">
        <v>44</v>
      </c>
      <c r="C44" s="5">
        <v>37</v>
      </c>
      <c r="D44" s="5">
        <v>58</v>
      </c>
      <c r="E44" s="5">
        <v>42</v>
      </c>
      <c r="F44" s="9">
        <v>121</v>
      </c>
      <c r="G44" s="9">
        <v>22</v>
      </c>
      <c r="H44" s="9">
        <v>55</v>
      </c>
      <c r="I44" s="19">
        <f t="shared" si="0"/>
        <v>37.978333333333332</v>
      </c>
      <c r="J44" s="19">
        <f t="shared" si="1"/>
        <v>-121.38194444444444</v>
      </c>
      <c r="P44" s="11">
        <v>37.584200000000003</v>
      </c>
      <c r="Q44" s="11" t="s">
        <v>167</v>
      </c>
    </row>
    <row r="45" spans="1:17">
      <c r="A45" t="s">
        <v>197</v>
      </c>
      <c r="B45" s="2" t="s">
        <v>45</v>
      </c>
      <c r="C45" s="5">
        <v>37</v>
      </c>
      <c r="D45" s="5">
        <v>58</v>
      </c>
      <c r="E45" s="5">
        <v>15</v>
      </c>
      <c r="F45" s="9">
        <v>121</v>
      </c>
      <c r="G45" s="9">
        <v>32</v>
      </c>
      <c r="H45" s="9">
        <v>4</v>
      </c>
      <c r="I45" s="19">
        <f t="shared" si="0"/>
        <v>37.970833333333339</v>
      </c>
      <c r="J45" s="19">
        <f t="shared" si="1"/>
        <v>-121.53444444444445</v>
      </c>
      <c r="P45" s="11">
        <v>37.581499999999998</v>
      </c>
      <c r="Q45" s="11">
        <v>121.32040000000001</v>
      </c>
    </row>
    <row r="46" spans="1:17">
      <c r="A46" t="s">
        <v>197</v>
      </c>
      <c r="B46" s="2" t="s">
        <v>46</v>
      </c>
      <c r="C46" s="5">
        <v>38</v>
      </c>
      <c r="D46" s="5">
        <v>15</v>
      </c>
      <c r="E46" s="5">
        <v>30</v>
      </c>
      <c r="F46" s="9">
        <v>121</v>
      </c>
      <c r="G46" s="9">
        <v>41</v>
      </c>
      <c r="H46" s="9">
        <v>30</v>
      </c>
      <c r="I46" s="19">
        <f t="shared" si="0"/>
        <v>38.258333333333333</v>
      </c>
      <c r="J46" s="19">
        <f t="shared" si="1"/>
        <v>-121.69166666666668</v>
      </c>
      <c r="P46" s="11">
        <v>38.152999999999999</v>
      </c>
      <c r="Q46" s="11" t="s">
        <v>168</v>
      </c>
    </row>
    <row r="47" spans="1:17">
      <c r="A47" t="s">
        <v>197</v>
      </c>
      <c r="B47" s="2" t="s">
        <v>47</v>
      </c>
      <c r="C47" s="5">
        <v>38</v>
      </c>
      <c r="D47" s="5">
        <v>11</v>
      </c>
      <c r="E47" s="5">
        <v>49</v>
      </c>
      <c r="F47" s="9">
        <v>121</v>
      </c>
      <c r="G47" s="9">
        <v>36</v>
      </c>
      <c r="H47" s="9">
        <v>57</v>
      </c>
      <c r="I47" s="19">
        <f t="shared" si="0"/>
        <v>38.196944444444441</v>
      </c>
      <c r="J47" s="19">
        <f t="shared" si="1"/>
        <v>-121.61583333333333</v>
      </c>
      <c r="P47" s="11">
        <v>38.114899999999999</v>
      </c>
      <c r="Q47" s="11" t="s">
        <v>169</v>
      </c>
    </row>
    <row r="48" spans="1:17">
      <c r="A48" t="s">
        <v>197</v>
      </c>
      <c r="B48" s="2" t="s">
        <v>48</v>
      </c>
      <c r="C48" s="5">
        <v>38</v>
      </c>
      <c r="D48" s="5">
        <v>14</v>
      </c>
      <c r="E48" s="5">
        <v>16</v>
      </c>
      <c r="F48" s="9">
        <v>121</v>
      </c>
      <c r="G48" s="9">
        <v>40</v>
      </c>
      <c r="H48" s="9">
        <v>17</v>
      </c>
      <c r="I48" s="19">
        <f t="shared" si="0"/>
        <v>38.237777777777779</v>
      </c>
      <c r="J48" s="19">
        <f t="shared" si="1"/>
        <v>-121.6713888888889</v>
      </c>
      <c r="P48" s="11">
        <v>38.141599999999997</v>
      </c>
      <c r="Q48" s="11" t="s">
        <v>170</v>
      </c>
    </row>
    <row r="49" spans="1:17">
      <c r="A49" t="s">
        <v>197</v>
      </c>
      <c r="B49" s="2" t="s">
        <v>49</v>
      </c>
      <c r="C49" s="5">
        <v>38</v>
      </c>
      <c r="D49" s="5">
        <v>10</v>
      </c>
      <c r="E49" s="5">
        <v>21</v>
      </c>
      <c r="F49" s="9">
        <v>121</v>
      </c>
      <c r="G49" s="9">
        <v>35</v>
      </c>
      <c r="H49" s="9">
        <v>33</v>
      </c>
      <c r="I49" s="19">
        <f t="shared" si="0"/>
        <v>38.172499999999999</v>
      </c>
      <c r="J49" s="19">
        <f t="shared" si="1"/>
        <v>-121.5925</v>
      </c>
      <c r="P49" s="11">
        <v>38.1021</v>
      </c>
      <c r="Q49" s="11" t="s">
        <v>171</v>
      </c>
    </row>
    <row r="50" spans="1:17">
      <c r="A50" t="s">
        <v>197</v>
      </c>
      <c r="B50" s="2" t="s">
        <v>50</v>
      </c>
      <c r="C50" s="5">
        <v>38</v>
      </c>
      <c r="D50" s="5">
        <v>3</v>
      </c>
      <c r="E50" s="5">
        <v>23</v>
      </c>
      <c r="F50" s="9">
        <v>121</v>
      </c>
      <c r="G50" s="9">
        <v>39</v>
      </c>
      <c r="H50" s="9">
        <v>48</v>
      </c>
      <c r="I50" s="19">
        <f t="shared" si="0"/>
        <v>38.056388888888883</v>
      </c>
      <c r="J50" s="19">
        <f t="shared" si="1"/>
        <v>-121.66333333333334</v>
      </c>
      <c r="P50" s="11" t="s">
        <v>124</v>
      </c>
      <c r="Q50" s="11" t="s">
        <v>172</v>
      </c>
    </row>
    <row r="51" spans="1:17">
      <c r="A51" t="s">
        <v>197</v>
      </c>
      <c r="B51" s="2" t="s">
        <v>51</v>
      </c>
      <c r="C51" s="5">
        <v>38</v>
      </c>
      <c r="D51" s="5">
        <v>16</v>
      </c>
      <c r="E51" s="5">
        <v>18</v>
      </c>
      <c r="F51" s="9">
        <v>121</v>
      </c>
      <c r="G51" s="9">
        <v>39</v>
      </c>
      <c r="H51" s="9">
        <v>38</v>
      </c>
      <c r="I51" s="19">
        <f t="shared" si="0"/>
        <v>38.271666666666668</v>
      </c>
      <c r="J51" s="19">
        <f t="shared" si="1"/>
        <v>-121.66055555555556</v>
      </c>
      <c r="P51" s="11">
        <v>38.161799999999999</v>
      </c>
      <c r="Q51" s="11" t="s">
        <v>173</v>
      </c>
    </row>
    <row r="52" spans="1:17">
      <c r="A52" t="s">
        <v>197</v>
      </c>
      <c r="B52" s="2" t="s">
        <v>52</v>
      </c>
      <c r="C52" s="5">
        <v>38</v>
      </c>
      <c r="D52" s="5">
        <v>20</v>
      </c>
      <c r="E52" s="5">
        <v>31</v>
      </c>
      <c r="F52" s="9">
        <v>121</v>
      </c>
      <c r="G52" s="9">
        <v>38</v>
      </c>
      <c r="H52" s="9">
        <v>37</v>
      </c>
      <c r="I52" s="19">
        <f t="shared" si="0"/>
        <v>38.341944444444444</v>
      </c>
      <c r="J52" s="19">
        <f t="shared" si="1"/>
        <v>-121.64361111111111</v>
      </c>
      <c r="P52" s="11">
        <v>38.203099999999999</v>
      </c>
      <c r="Q52" s="11" t="s">
        <v>174</v>
      </c>
    </row>
    <row r="53" spans="1:17">
      <c r="A53" t="s">
        <v>197</v>
      </c>
      <c r="B53" s="2" t="s">
        <v>53</v>
      </c>
      <c r="C53" s="5">
        <v>38</v>
      </c>
      <c r="D53" s="5">
        <v>24</v>
      </c>
      <c r="E53" s="5">
        <v>18</v>
      </c>
      <c r="F53" s="9">
        <v>121</v>
      </c>
      <c r="G53" s="9">
        <v>36</v>
      </c>
      <c r="H53" s="9">
        <v>42</v>
      </c>
      <c r="I53" s="19">
        <f t="shared" si="0"/>
        <v>38.405000000000001</v>
      </c>
      <c r="J53" s="19">
        <f t="shared" si="1"/>
        <v>-121.61166666666666</v>
      </c>
      <c r="P53" s="11">
        <v>38.241799999999998</v>
      </c>
      <c r="Q53" s="11" t="s">
        <v>175</v>
      </c>
    </row>
    <row r="54" spans="1:17">
      <c r="A54" t="s">
        <v>197</v>
      </c>
      <c r="B54" s="2" t="s">
        <v>54</v>
      </c>
      <c r="C54" s="5">
        <v>38</v>
      </c>
      <c r="D54" s="5">
        <v>28</v>
      </c>
      <c r="E54" s="5">
        <v>12</v>
      </c>
      <c r="F54" s="9">
        <v>121</v>
      </c>
      <c r="G54" s="9">
        <v>35</v>
      </c>
      <c r="H54" s="9">
        <v>2</v>
      </c>
      <c r="I54" s="19">
        <f t="shared" si="0"/>
        <v>38.47</v>
      </c>
      <c r="J54" s="19">
        <f t="shared" si="1"/>
        <v>-121.58388888888888</v>
      </c>
      <c r="P54" s="11">
        <v>38.281199999999998</v>
      </c>
      <c r="Q54" s="11">
        <v>121.3502</v>
      </c>
    </row>
    <row r="55" spans="1:17">
      <c r="A55" t="s">
        <v>197</v>
      </c>
      <c r="B55" s="2" t="s">
        <v>55</v>
      </c>
      <c r="C55" s="5">
        <v>37</v>
      </c>
      <c r="D55" s="5">
        <v>58</v>
      </c>
      <c r="E55" s="5">
        <v>16</v>
      </c>
      <c r="F55" s="9">
        <v>122</v>
      </c>
      <c r="G55" s="9">
        <v>25</v>
      </c>
      <c r="H55" s="9">
        <v>57</v>
      </c>
      <c r="I55" s="19">
        <f t="shared" si="0"/>
        <v>37.971111111111114</v>
      </c>
      <c r="J55" s="19">
        <f t="shared" si="1"/>
        <v>-122.4325</v>
      </c>
      <c r="P55" s="11">
        <v>37.581600000000002</v>
      </c>
      <c r="Q55" s="11" t="s">
        <v>176</v>
      </c>
    </row>
    <row r="56" spans="1:17">
      <c r="A56" t="s">
        <v>197</v>
      </c>
      <c r="B56" s="2" t="s">
        <v>56</v>
      </c>
      <c r="C56" s="5">
        <v>38</v>
      </c>
      <c r="D56" s="5">
        <v>0</v>
      </c>
      <c r="E56" s="5">
        <v>40</v>
      </c>
      <c r="F56" s="9">
        <v>122</v>
      </c>
      <c r="G56" s="9">
        <v>24</v>
      </c>
      <c r="H56" s="9">
        <v>0</v>
      </c>
      <c r="I56" s="19">
        <f t="shared" si="0"/>
        <v>38.011111111111113</v>
      </c>
      <c r="J56" s="19">
        <f t="shared" si="1"/>
        <v>-122.4</v>
      </c>
      <c r="P56" s="11" t="s">
        <v>125</v>
      </c>
      <c r="Q56" s="11">
        <v>122.24</v>
      </c>
    </row>
    <row r="57" spans="1:17">
      <c r="A57" t="s">
        <v>197</v>
      </c>
      <c r="B57" s="2" t="s">
        <v>57</v>
      </c>
      <c r="C57" s="5">
        <v>38</v>
      </c>
      <c r="D57" s="5">
        <v>2</v>
      </c>
      <c r="E57" s="5">
        <v>25</v>
      </c>
      <c r="F57" s="9">
        <v>122</v>
      </c>
      <c r="G57" s="9">
        <v>21</v>
      </c>
      <c r="H57" s="9">
        <v>0</v>
      </c>
      <c r="I57" s="19">
        <f t="shared" si="0"/>
        <v>38.040277777777774</v>
      </c>
      <c r="J57" s="19">
        <f t="shared" si="1"/>
        <v>-122.35</v>
      </c>
      <c r="P57" s="11" t="s">
        <v>126</v>
      </c>
      <c r="Q57" s="11">
        <v>122.21</v>
      </c>
    </row>
    <row r="58" spans="1:17">
      <c r="A58" t="s">
        <v>197</v>
      </c>
      <c r="B58" s="2" t="s">
        <v>58</v>
      </c>
      <c r="C58" s="5">
        <v>38</v>
      </c>
      <c r="D58" s="5">
        <v>1</v>
      </c>
      <c r="E58" s="5">
        <v>36</v>
      </c>
      <c r="F58" s="9">
        <v>122</v>
      </c>
      <c r="G58" s="9">
        <v>19</v>
      </c>
      <c r="H58" s="9">
        <v>25</v>
      </c>
      <c r="I58" s="19">
        <f t="shared" si="0"/>
        <v>38.026666666666664</v>
      </c>
      <c r="J58" s="19">
        <f t="shared" si="1"/>
        <v>-122.32361111111111</v>
      </c>
      <c r="P58" s="11" t="s">
        <v>127</v>
      </c>
      <c r="Q58" s="11">
        <v>122.1925</v>
      </c>
    </row>
    <row r="59" spans="1:17">
      <c r="A59" t="s">
        <v>197</v>
      </c>
      <c r="B59" s="2" t="s">
        <v>59</v>
      </c>
      <c r="C59" s="5">
        <v>38</v>
      </c>
      <c r="D59" s="5">
        <v>3</v>
      </c>
      <c r="E59" s="5">
        <v>28</v>
      </c>
      <c r="F59" s="9">
        <v>122</v>
      </c>
      <c r="G59" s="9">
        <v>17</v>
      </c>
      <c r="H59" s="9">
        <v>20</v>
      </c>
      <c r="I59" s="19">
        <f t="shared" si="0"/>
        <v>38.057777777777773</v>
      </c>
      <c r="J59" s="19">
        <f t="shared" si="1"/>
        <v>-122.28888888888889</v>
      </c>
      <c r="P59" s="11" t="s">
        <v>128</v>
      </c>
      <c r="Q59" s="11">
        <v>122.172</v>
      </c>
    </row>
    <row r="60" spans="1:17">
      <c r="A60" t="s">
        <v>197</v>
      </c>
      <c r="B60" s="2" t="s">
        <v>60</v>
      </c>
      <c r="C60" s="5">
        <v>38</v>
      </c>
      <c r="D60" s="5">
        <v>3</v>
      </c>
      <c r="E60" s="5">
        <v>58</v>
      </c>
      <c r="F60" s="9">
        <v>122</v>
      </c>
      <c r="G60" s="9">
        <v>14</v>
      </c>
      <c r="H60" s="9">
        <v>35</v>
      </c>
      <c r="I60" s="19">
        <f t="shared" si="0"/>
        <v>38.066111111111105</v>
      </c>
      <c r="J60" s="19">
        <f t="shared" si="1"/>
        <v>-122.24305555555556</v>
      </c>
      <c r="P60" s="11" t="s">
        <v>129</v>
      </c>
      <c r="Q60" s="11">
        <v>122.1435</v>
      </c>
    </row>
    <row r="61" spans="1:17">
      <c r="A61" t="s">
        <v>197</v>
      </c>
      <c r="B61" s="2" t="s">
        <v>61</v>
      </c>
      <c r="C61" s="5">
        <v>38</v>
      </c>
      <c r="D61" s="5">
        <v>6</v>
      </c>
      <c r="E61" s="5">
        <v>31</v>
      </c>
      <c r="F61" s="9">
        <v>122</v>
      </c>
      <c r="G61" s="9">
        <v>16</v>
      </c>
      <c r="H61" s="9">
        <v>43</v>
      </c>
      <c r="I61" s="19">
        <f t="shared" si="0"/>
        <v>38.108611111111109</v>
      </c>
      <c r="J61" s="19">
        <f t="shared" si="1"/>
        <v>-122.2786111111111</v>
      </c>
      <c r="P61" s="11" t="s">
        <v>115</v>
      </c>
      <c r="Q61" s="11" t="s">
        <v>177</v>
      </c>
    </row>
    <row r="62" spans="1:17">
      <c r="A62" t="s">
        <v>197</v>
      </c>
      <c r="B62" s="2" t="s">
        <v>62</v>
      </c>
      <c r="C62" s="5">
        <v>38</v>
      </c>
      <c r="D62" s="5">
        <v>4</v>
      </c>
      <c r="E62" s="5">
        <v>15</v>
      </c>
      <c r="F62" s="9">
        <v>122</v>
      </c>
      <c r="G62" s="9">
        <v>24</v>
      </c>
      <c r="H62" s="9">
        <v>40</v>
      </c>
      <c r="I62" s="19">
        <f t="shared" si="0"/>
        <v>38.07083333333334</v>
      </c>
      <c r="J62" s="19">
        <f t="shared" si="1"/>
        <v>-122.41111111111111</v>
      </c>
      <c r="P62" s="11" t="s">
        <v>130</v>
      </c>
      <c r="Q62" s="11" t="s">
        <v>178</v>
      </c>
    </row>
    <row r="63" spans="1:17">
      <c r="A63" t="s">
        <v>197</v>
      </c>
      <c r="B63" s="2" t="s">
        <v>63</v>
      </c>
      <c r="C63" s="5">
        <v>38</v>
      </c>
      <c r="D63" s="5">
        <v>20</v>
      </c>
      <c r="E63" s="5">
        <v>52</v>
      </c>
      <c r="F63" s="9">
        <v>121</v>
      </c>
      <c r="G63" s="9">
        <v>32</v>
      </c>
      <c r="H63" s="9">
        <v>25</v>
      </c>
      <c r="I63" s="19">
        <f t="shared" si="0"/>
        <v>38.347777777777779</v>
      </c>
      <c r="J63" s="19">
        <f t="shared" si="1"/>
        <v>-121.54027777777777</v>
      </c>
      <c r="P63" s="11">
        <v>38.205199999999998</v>
      </c>
      <c r="Q63" s="11" t="s">
        <v>179</v>
      </c>
    </row>
    <row r="64" spans="1:17">
      <c r="A64" t="s">
        <v>197</v>
      </c>
      <c r="B64" s="2" t="s">
        <v>64</v>
      </c>
      <c r="C64" s="5">
        <v>37</v>
      </c>
      <c r="D64" s="5">
        <v>50</v>
      </c>
      <c r="E64" s="5">
        <v>4</v>
      </c>
      <c r="F64" s="9">
        <v>121</v>
      </c>
      <c r="G64" s="9">
        <v>33</v>
      </c>
      <c r="H64" s="9">
        <v>14</v>
      </c>
      <c r="I64" s="19">
        <f t="shared" si="0"/>
        <v>37.834444444444443</v>
      </c>
      <c r="J64" s="19">
        <f t="shared" si="1"/>
        <v>-121.55388888888889</v>
      </c>
      <c r="P64" s="11">
        <v>37.500399999999999</v>
      </c>
      <c r="Q64" s="11" t="s">
        <v>180</v>
      </c>
    </row>
    <row r="65" spans="1:17">
      <c r="A65" t="s">
        <v>197</v>
      </c>
      <c r="B65" s="2" t="s">
        <v>65</v>
      </c>
      <c r="C65" s="5">
        <v>38</v>
      </c>
      <c r="D65" s="5">
        <v>7</v>
      </c>
      <c r="E65" s="5">
        <v>0</v>
      </c>
      <c r="F65" s="9">
        <v>121</v>
      </c>
      <c r="G65" s="9">
        <v>29</v>
      </c>
      <c r="H65" s="9">
        <v>50</v>
      </c>
      <c r="I65" s="19">
        <f t="shared" si="0"/>
        <v>38.116666666666667</v>
      </c>
      <c r="J65" s="19">
        <f t="shared" si="1"/>
        <v>-121.49722222222222</v>
      </c>
      <c r="P65" s="11">
        <v>38.07</v>
      </c>
      <c r="Q65" s="11" t="s">
        <v>181</v>
      </c>
    </row>
    <row r="66" spans="1:17">
      <c r="A66" t="s">
        <v>197</v>
      </c>
      <c r="B66" s="2" t="s">
        <v>66</v>
      </c>
      <c r="C66" s="5">
        <v>38</v>
      </c>
      <c r="D66" s="5">
        <v>2</v>
      </c>
      <c r="E66" s="5">
        <v>40</v>
      </c>
      <c r="F66" s="9">
        <v>122</v>
      </c>
      <c r="G66" s="9">
        <v>7</v>
      </c>
      <c r="H66" s="9">
        <v>0</v>
      </c>
      <c r="I66" s="19">
        <f t="shared" si="0"/>
        <v>38.044444444444444</v>
      </c>
      <c r="J66" s="19">
        <f t="shared" si="1"/>
        <v>-122.11666666666666</v>
      </c>
      <c r="P66" s="11" t="s">
        <v>131</v>
      </c>
      <c r="Q66" s="11">
        <v>122.07</v>
      </c>
    </row>
    <row r="67" spans="1:17">
      <c r="A67" t="s">
        <v>197</v>
      </c>
      <c r="B67" s="2" t="s">
        <v>67</v>
      </c>
      <c r="C67" s="5">
        <v>38</v>
      </c>
      <c r="D67" s="5">
        <v>2</v>
      </c>
      <c r="E67" s="5">
        <v>34</v>
      </c>
      <c r="F67" s="9">
        <v>121</v>
      </c>
      <c r="G67" s="9">
        <v>47</v>
      </c>
      <c r="H67" s="9">
        <v>34</v>
      </c>
      <c r="I67" s="19">
        <f t="shared" ref="I67:I91" si="2">C67+(D67/60)+(E67/3600)</f>
        <v>38.042777777777779</v>
      </c>
      <c r="J67" s="19">
        <f t="shared" ref="J67:J91" si="3">-(F67+(G67/60)+(H67/3600))</f>
        <v>-121.79277777777777</v>
      </c>
      <c r="P67" s="11" t="s">
        <v>132</v>
      </c>
      <c r="Q67" s="11" t="s">
        <v>182</v>
      </c>
    </row>
    <row r="68" spans="1:17">
      <c r="A68" t="s">
        <v>197</v>
      </c>
      <c r="B68" s="2" t="s">
        <v>68</v>
      </c>
      <c r="C68" s="5">
        <v>38</v>
      </c>
      <c r="D68" s="5">
        <v>1</v>
      </c>
      <c r="E68" s="5">
        <v>5</v>
      </c>
      <c r="F68" s="9">
        <v>121</v>
      </c>
      <c r="G68" s="9">
        <v>42</v>
      </c>
      <c r="H68" s="9">
        <v>38</v>
      </c>
      <c r="I68" s="19">
        <f t="shared" si="2"/>
        <v>38.018055555555556</v>
      </c>
      <c r="J68" s="19">
        <f t="shared" si="3"/>
        <v>-121.71055555555556</v>
      </c>
      <c r="P68" s="11">
        <v>38.0105</v>
      </c>
      <c r="Q68" s="11" t="s">
        <v>183</v>
      </c>
    </row>
    <row r="69" spans="1:17">
      <c r="A69" t="s">
        <v>197</v>
      </c>
      <c r="B69" s="2" t="s">
        <v>69</v>
      </c>
      <c r="C69" s="5">
        <v>38</v>
      </c>
      <c r="D69" s="5">
        <v>3</v>
      </c>
      <c r="E69" s="5">
        <v>9</v>
      </c>
      <c r="F69" s="9">
        <v>121</v>
      </c>
      <c r="G69" s="9">
        <v>41</v>
      </c>
      <c r="H69" s="9">
        <v>18</v>
      </c>
      <c r="I69" s="19">
        <f t="shared" si="2"/>
        <v>38.052499999999995</v>
      </c>
      <c r="J69" s="19">
        <f t="shared" si="3"/>
        <v>-121.68833333333333</v>
      </c>
      <c r="P69" s="11">
        <v>38.030900000000003</v>
      </c>
      <c r="Q69" s="11" t="s">
        <v>184</v>
      </c>
    </row>
    <row r="70" spans="1:17">
      <c r="A70" t="s">
        <v>197</v>
      </c>
      <c r="B70" s="2" t="s">
        <v>70</v>
      </c>
      <c r="C70" s="5">
        <v>38</v>
      </c>
      <c r="D70" s="5">
        <v>5</v>
      </c>
      <c r="E70" s="5">
        <v>50</v>
      </c>
      <c r="F70" s="9">
        <v>121</v>
      </c>
      <c r="G70" s="9">
        <v>40</v>
      </c>
      <c r="H70" s="9">
        <v>0</v>
      </c>
      <c r="I70" s="19">
        <f t="shared" si="2"/>
        <v>38.097222222222221</v>
      </c>
      <c r="J70" s="19">
        <f t="shared" si="3"/>
        <v>-121.66666666666667</v>
      </c>
      <c r="P70" s="11" t="s">
        <v>133</v>
      </c>
      <c r="Q70" s="11">
        <v>121.4</v>
      </c>
    </row>
    <row r="71" spans="1:17">
      <c r="A71" t="s">
        <v>197</v>
      </c>
      <c r="B71" s="2" t="s">
        <v>71</v>
      </c>
      <c r="C71" s="5">
        <v>38</v>
      </c>
      <c r="D71" s="5">
        <v>2</v>
      </c>
      <c r="E71" s="5">
        <v>38</v>
      </c>
      <c r="F71" s="9">
        <v>121</v>
      </c>
      <c r="G71" s="9">
        <v>36</v>
      </c>
      <c r="H71" s="9">
        <v>49</v>
      </c>
      <c r="I71" s="19">
        <f t="shared" si="2"/>
        <v>38.043888888888887</v>
      </c>
      <c r="J71" s="19">
        <f t="shared" si="3"/>
        <v>-121.61361111111111</v>
      </c>
      <c r="P71" s="11" t="s">
        <v>134</v>
      </c>
      <c r="Q71" s="11" t="s">
        <v>185</v>
      </c>
    </row>
    <row r="72" spans="1:17">
      <c r="A72" t="s">
        <v>197</v>
      </c>
      <c r="B72" s="2" t="s">
        <v>72</v>
      </c>
      <c r="C72" s="5">
        <v>37</v>
      </c>
      <c r="D72" s="5">
        <v>58</v>
      </c>
      <c r="E72" s="5">
        <v>58</v>
      </c>
      <c r="F72" s="9">
        <v>121</v>
      </c>
      <c r="G72" s="9">
        <v>34</v>
      </c>
      <c r="H72" s="9">
        <v>38</v>
      </c>
      <c r="I72" s="19">
        <f t="shared" si="2"/>
        <v>37.982777777777777</v>
      </c>
      <c r="J72" s="19">
        <f t="shared" si="3"/>
        <v>-121.57722222222222</v>
      </c>
      <c r="P72" s="11">
        <v>37.585799999999999</v>
      </c>
      <c r="Q72" s="11" t="s">
        <v>186</v>
      </c>
    </row>
    <row r="73" spans="1:17">
      <c r="A73" t="s">
        <v>197</v>
      </c>
      <c r="B73" s="2" t="s">
        <v>73</v>
      </c>
      <c r="C73" s="5">
        <v>38</v>
      </c>
      <c r="D73" s="5">
        <v>1</v>
      </c>
      <c r="E73" s="5">
        <v>50</v>
      </c>
      <c r="F73" s="9">
        <v>122</v>
      </c>
      <c r="G73" s="9">
        <v>22</v>
      </c>
      <c r="H73" s="9">
        <v>15</v>
      </c>
      <c r="I73" s="19">
        <f t="shared" si="2"/>
        <v>38.030555555555551</v>
      </c>
      <c r="J73" s="19">
        <f t="shared" si="3"/>
        <v>-122.37083333333332</v>
      </c>
      <c r="P73" s="11" t="s">
        <v>135</v>
      </c>
      <c r="Q73" s="11" t="s">
        <v>187</v>
      </c>
    </row>
    <row r="74" spans="1:17">
      <c r="A74" t="s">
        <v>197</v>
      </c>
      <c r="B74" s="2" t="s">
        <v>74</v>
      </c>
      <c r="C74" s="5" t="s">
        <v>92</v>
      </c>
      <c r="D74" s="5" t="s">
        <v>92</v>
      </c>
      <c r="E74" s="5" t="s">
        <v>92</v>
      </c>
      <c r="F74" s="9" t="s">
        <v>92</v>
      </c>
      <c r="G74" s="9" t="s">
        <v>92</v>
      </c>
      <c r="H74" s="9" t="s">
        <v>92</v>
      </c>
      <c r="P74" s="11"/>
      <c r="Q74" s="11"/>
    </row>
    <row r="75" spans="1:17">
      <c r="A75" t="s">
        <v>197</v>
      </c>
      <c r="B75" s="2" t="s">
        <v>75</v>
      </c>
      <c r="C75" s="5" t="s">
        <v>92</v>
      </c>
      <c r="D75" s="5" t="s">
        <v>92</v>
      </c>
      <c r="E75" s="5" t="s">
        <v>92</v>
      </c>
      <c r="F75" s="9" t="s">
        <v>92</v>
      </c>
      <c r="G75" s="9" t="s">
        <v>92</v>
      </c>
      <c r="H75" s="9" t="s">
        <v>92</v>
      </c>
      <c r="P75" s="11"/>
      <c r="Q75" s="11"/>
    </row>
    <row r="76" spans="1:17" ht="26.25">
      <c r="A76" t="s">
        <v>197</v>
      </c>
      <c r="B76" s="2" t="s">
        <v>76</v>
      </c>
      <c r="C76" s="5"/>
      <c r="D76" s="5"/>
      <c r="E76" s="5"/>
      <c r="F76" s="9"/>
      <c r="G76" s="9"/>
      <c r="H76" s="9"/>
      <c r="P76" s="11"/>
      <c r="Q76" s="11"/>
    </row>
    <row r="77" spans="1:17" ht="26.25">
      <c r="A77" t="s">
        <v>197</v>
      </c>
      <c r="B77" s="2" t="s">
        <v>77</v>
      </c>
      <c r="C77" s="5"/>
      <c r="D77" s="5"/>
      <c r="E77" s="5"/>
      <c r="F77" s="9"/>
      <c r="G77" s="9"/>
      <c r="H77" s="9"/>
      <c r="P77" s="11"/>
      <c r="Q77" s="11"/>
    </row>
    <row r="78" spans="1:17">
      <c r="A78" t="s">
        <v>197</v>
      </c>
      <c r="B78" s="2" t="s">
        <v>78</v>
      </c>
      <c r="C78" s="5">
        <v>38</v>
      </c>
      <c r="D78" s="5">
        <v>14</v>
      </c>
      <c r="E78" s="5">
        <v>29</v>
      </c>
      <c r="F78" s="9">
        <v>121</v>
      </c>
      <c r="G78" s="9">
        <v>33</v>
      </c>
      <c r="H78" s="9">
        <v>5</v>
      </c>
      <c r="I78" s="19">
        <f t="shared" si="2"/>
        <v>38.241388888888892</v>
      </c>
      <c r="J78" s="19">
        <f t="shared" si="3"/>
        <v>-121.55138888888888</v>
      </c>
      <c r="P78" s="11">
        <v>38.142899999999997</v>
      </c>
      <c r="Q78" s="11">
        <v>121.3305</v>
      </c>
    </row>
    <row r="79" spans="1:17">
      <c r="A79" t="s">
        <v>197</v>
      </c>
      <c r="B79" s="2" t="s">
        <v>79</v>
      </c>
      <c r="C79" s="5">
        <v>38</v>
      </c>
      <c r="D79" s="5">
        <v>9</v>
      </c>
      <c r="E79" s="5">
        <v>3</v>
      </c>
      <c r="F79" s="9">
        <v>121</v>
      </c>
      <c r="G79" s="9">
        <v>35</v>
      </c>
      <c r="H79" s="9">
        <v>47</v>
      </c>
      <c r="I79" s="19">
        <f t="shared" si="2"/>
        <v>38.150833333333331</v>
      </c>
      <c r="J79" s="19">
        <f t="shared" si="3"/>
        <v>-121.59638888888888</v>
      </c>
      <c r="P79" s="11" t="s">
        <v>136</v>
      </c>
      <c r="Q79" s="11" t="s">
        <v>188</v>
      </c>
    </row>
    <row r="80" spans="1:17">
      <c r="A80" t="s">
        <v>197</v>
      </c>
      <c r="B80" s="2" t="s">
        <v>80</v>
      </c>
      <c r="C80" s="5">
        <v>38</v>
      </c>
      <c r="D80" s="5">
        <v>8</v>
      </c>
      <c r="E80" s="5">
        <v>44</v>
      </c>
      <c r="F80" s="9">
        <v>121</v>
      </c>
      <c r="G80" s="9">
        <v>33</v>
      </c>
      <c r="H80" s="9">
        <v>24</v>
      </c>
      <c r="I80" s="19">
        <f t="shared" si="2"/>
        <v>38.145555555555553</v>
      </c>
      <c r="J80" s="19">
        <f t="shared" si="3"/>
        <v>-121.55666666666666</v>
      </c>
      <c r="P80" s="11" t="s">
        <v>137</v>
      </c>
      <c r="Q80" s="11" t="s">
        <v>189</v>
      </c>
    </row>
    <row r="81" spans="1:17">
      <c r="A81" t="s">
        <v>197</v>
      </c>
      <c r="B81" s="2" t="s">
        <v>81</v>
      </c>
      <c r="C81" s="5">
        <v>37</v>
      </c>
      <c r="D81" s="5">
        <v>58</v>
      </c>
      <c r="E81" s="5">
        <v>47</v>
      </c>
      <c r="F81" s="9">
        <v>121</v>
      </c>
      <c r="G81" s="9">
        <v>28</v>
      </c>
      <c r="H81" s="9">
        <v>27</v>
      </c>
      <c r="I81" s="19">
        <f t="shared" si="2"/>
        <v>37.979722222222222</v>
      </c>
      <c r="J81" s="19">
        <f t="shared" si="3"/>
        <v>-121.47416666666666</v>
      </c>
      <c r="P81" s="11">
        <v>37.584699999999998</v>
      </c>
      <c r="Q81" s="11" t="s">
        <v>190</v>
      </c>
    </row>
    <row r="82" spans="1:17">
      <c r="A82" t="s">
        <v>197</v>
      </c>
      <c r="B82" s="2" t="s">
        <v>82</v>
      </c>
      <c r="C82" s="5">
        <v>38</v>
      </c>
      <c r="D82" s="5">
        <v>8</v>
      </c>
      <c r="E82" s="5">
        <v>28</v>
      </c>
      <c r="F82" s="9">
        <v>121</v>
      </c>
      <c r="G82" s="9">
        <v>30</v>
      </c>
      <c r="H82" s="9">
        <v>0</v>
      </c>
      <c r="I82" s="19">
        <f t="shared" si="2"/>
        <v>38.141111111111108</v>
      </c>
      <c r="J82" s="19">
        <f t="shared" si="3"/>
        <v>-121.5</v>
      </c>
      <c r="P82" s="11" t="s">
        <v>138</v>
      </c>
      <c r="Q82" s="11">
        <v>121.3</v>
      </c>
    </row>
    <row r="83" spans="1:17">
      <c r="A83" t="s">
        <v>197</v>
      </c>
      <c r="B83" s="2" t="s">
        <v>83</v>
      </c>
      <c r="C83" s="5">
        <v>38</v>
      </c>
      <c r="D83" s="5">
        <v>7</v>
      </c>
      <c r="E83" s="5">
        <v>34</v>
      </c>
      <c r="F83" s="9">
        <v>121</v>
      </c>
      <c r="G83" s="9">
        <v>29</v>
      </c>
      <c r="H83" s="9">
        <v>43</v>
      </c>
      <c r="I83" s="19">
        <f t="shared" si="2"/>
        <v>38.126111111111115</v>
      </c>
      <c r="J83" s="19">
        <f t="shared" si="3"/>
        <v>-121.49527777777777</v>
      </c>
      <c r="P83" s="11" t="s">
        <v>139</v>
      </c>
      <c r="Q83" s="11" t="s">
        <v>191</v>
      </c>
    </row>
    <row r="84" spans="1:17">
      <c r="A84" t="s">
        <v>197</v>
      </c>
      <c r="B84" s="2" t="s">
        <v>84</v>
      </c>
      <c r="C84" s="5">
        <v>38</v>
      </c>
      <c r="D84" s="5">
        <v>2</v>
      </c>
      <c r="E84" s="5">
        <v>39</v>
      </c>
      <c r="F84" s="9">
        <v>121</v>
      </c>
      <c r="G84" s="9">
        <v>31</v>
      </c>
      <c r="H84" s="9">
        <v>45</v>
      </c>
      <c r="I84" s="19">
        <f t="shared" si="2"/>
        <v>38.044166666666662</v>
      </c>
      <c r="J84" s="19">
        <f t="shared" si="3"/>
        <v>-121.52916666666667</v>
      </c>
      <c r="P84" s="11" t="s">
        <v>140</v>
      </c>
      <c r="Q84" s="11" t="s">
        <v>192</v>
      </c>
    </row>
    <row r="85" spans="1:17">
      <c r="A85" t="s">
        <v>197</v>
      </c>
      <c r="B85" s="2" t="s">
        <v>85</v>
      </c>
      <c r="C85" s="5">
        <v>38</v>
      </c>
      <c r="D85" s="5">
        <v>5</v>
      </c>
      <c r="E85" s="5">
        <v>1</v>
      </c>
      <c r="F85" s="9">
        <v>121</v>
      </c>
      <c r="G85" s="9">
        <v>28</v>
      </c>
      <c r="H85" s="9">
        <v>12</v>
      </c>
      <c r="I85" s="19">
        <f t="shared" si="2"/>
        <v>38.083611111111111</v>
      </c>
      <c r="J85" s="19">
        <f t="shared" si="3"/>
        <v>-121.47</v>
      </c>
      <c r="P85" s="11" t="s">
        <v>141</v>
      </c>
      <c r="Q85" s="11" t="s">
        <v>193</v>
      </c>
    </row>
    <row r="86" spans="1:17">
      <c r="A86" t="s">
        <v>197</v>
      </c>
      <c r="B86" s="2" t="s">
        <v>86</v>
      </c>
      <c r="C86" s="5">
        <v>38</v>
      </c>
      <c r="D86" s="5">
        <v>2</v>
      </c>
      <c r="E86" s="5">
        <v>37</v>
      </c>
      <c r="F86" s="9">
        <v>121</v>
      </c>
      <c r="G86" s="9">
        <v>25</v>
      </c>
      <c r="H86" s="9">
        <v>35</v>
      </c>
      <c r="I86" s="19">
        <f t="shared" si="2"/>
        <v>38.043611111111112</v>
      </c>
      <c r="J86" s="19">
        <f t="shared" si="3"/>
        <v>-121.42638888888889</v>
      </c>
      <c r="P86" s="11" t="s">
        <v>142</v>
      </c>
      <c r="Q86" s="11" t="s">
        <v>194</v>
      </c>
    </row>
    <row r="87" spans="1:17">
      <c r="A87" t="s">
        <v>197</v>
      </c>
      <c r="B87" s="2" t="s">
        <v>87</v>
      </c>
      <c r="C87" s="5" t="s">
        <v>92</v>
      </c>
      <c r="D87" s="5" t="s">
        <v>92</v>
      </c>
      <c r="E87" s="5" t="s">
        <v>92</v>
      </c>
      <c r="F87" s="9" t="s">
        <v>92</v>
      </c>
      <c r="G87" s="9" t="s">
        <v>92</v>
      </c>
      <c r="H87" s="9" t="s">
        <v>92</v>
      </c>
      <c r="J87" s="19" t="e">
        <f t="shared" si="3"/>
        <v>#VALUE!</v>
      </c>
      <c r="P87" s="11"/>
      <c r="Q87" s="11"/>
    </row>
    <row r="88" spans="1:17">
      <c r="A88" t="s">
        <v>197</v>
      </c>
      <c r="B88" s="2" t="s">
        <v>88</v>
      </c>
      <c r="C88" s="5">
        <v>38</v>
      </c>
      <c r="D88" s="5">
        <v>14</v>
      </c>
      <c r="E88" s="5">
        <v>0</v>
      </c>
      <c r="F88" s="9">
        <v>121</v>
      </c>
      <c r="G88" s="9">
        <v>29</v>
      </c>
      <c r="H88" s="9">
        <v>20</v>
      </c>
      <c r="I88" s="19">
        <f t="shared" si="2"/>
        <v>38.233333333333334</v>
      </c>
      <c r="J88" s="19">
        <f t="shared" si="3"/>
        <v>-121.48888888888889</v>
      </c>
      <c r="P88" s="11">
        <v>38.14</v>
      </c>
      <c r="Q88" s="11" t="s">
        <v>195</v>
      </c>
    </row>
    <row r="89" spans="1:17">
      <c r="A89" t="s">
        <v>197</v>
      </c>
      <c r="B89" s="2" t="s">
        <v>89</v>
      </c>
      <c r="C89" s="5">
        <v>38</v>
      </c>
      <c r="D89" s="5">
        <v>10</v>
      </c>
      <c r="E89" s="5">
        <v>12</v>
      </c>
      <c r="F89" s="9">
        <v>121</v>
      </c>
      <c r="G89" s="9">
        <v>26</v>
      </c>
      <c r="H89" s="9">
        <v>50</v>
      </c>
      <c r="I89" s="19">
        <f t="shared" si="2"/>
        <v>38.169999999999995</v>
      </c>
      <c r="J89" s="19">
        <f t="shared" si="3"/>
        <v>-121.44722222222222</v>
      </c>
      <c r="P89" s="11">
        <v>38.101199999999999</v>
      </c>
      <c r="Q89" s="11" t="s">
        <v>196</v>
      </c>
    </row>
    <row r="90" spans="1:17">
      <c r="A90" t="s">
        <v>197</v>
      </c>
      <c r="B90" s="2" t="s">
        <v>90</v>
      </c>
      <c r="C90" s="5">
        <v>37</v>
      </c>
      <c r="D90" s="5">
        <v>53</v>
      </c>
      <c r="E90" s="5">
        <v>30</v>
      </c>
      <c r="F90" s="9">
        <v>121</v>
      </c>
      <c r="G90" s="9">
        <v>29</v>
      </c>
      <c r="H90" s="9">
        <v>20</v>
      </c>
      <c r="I90" s="19">
        <f t="shared" si="2"/>
        <v>37.891666666666666</v>
      </c>
      <c r="J90" s="19">
        <f t="shared" si="3"/>
        <v>-121.48888888888889</v>
      </c>
      <c r="P90" s="11">
        <v>37.533000000000001</v>
      </c>
      <c r="Q90" s="11" t="s">
        <v>195</v>
      </c>
    </row>
    <row r="91" spans="1:17">
      <c r="A91" t="s">
        <v>197</v>
      </c>
      <c r="B91" s="3" t="s">
        <v>91</v>
      </c>
      <c r="C91" s="6">
        <v>38</v>
      </c>
      <c r="D91" s="6">
        <v>10</v>
      </c>
      <c r="E91" s="6">
        <v>50</v>
      </c>
      <c r="F91" s="10">
        <v>122</v>
      </c>
      <c r="G91" s="10">
        <v>2</v>
      </c>
      <c r="H91" s="10">
        <v>50</v>
      </c>
      <c r="I91" s="19">
        <f t="shared" si="2"/>
        <v>38.18055555555555</v>
      </c>
      <c r="J91" s="19">
        <f t="shared" si="3"/>
        <v>-122.04722222222222</v>
      </c>
      <c r="P91" s="11">
        <v>38.104999999999997</v>
      </c>
      <c r="Q91" s="11">
        <v>122.02500000000001</v>
      </c>
    </row>
    <row r="92" spans="1:17">
      <c r="A92" s="12" t="s">
        <v>198</v>
      </c>
      <c r="B92" s="13" t="s">
        <v>199</v>
      </c>
      <c r="I92" s="20">
        <v>38.105080000000001</v>
      </c>
      <c r="J92" s="20">
        <v>-122.26988</v>
      </c>
    </row>
    <row r="93" spans="1:17">
      <c r="A93" s="14" t="s">
        <v>198</v>
      </c>
      <c r="B93" s="15" t="s">
        <v>200</v>
      </c>
      <c r="I93" s="21">
        <v>38.033529999999999</v>
      </c>
      <c r="J93" s="21">
        <v>-122.15815000000001</v>
      </c>
    </row>
    <row r="94" spans="1:17">
      <c r="A94" s="14" t="s">
        <v>198</v>
      </c>
      <c r="B94" s="15" t="s">
        <v>201</v>
      </c>
      <c r="I94" s="21">
        <v>38.061169999999997</v>
      </c>
      <c r="J94" s="21">
        <v>-122.06828</v>
      </c>
    </row>
    <row r="95" spans="1:17">
      <c r="A95" s="14" t="s">
        <v>198</v>
      </c>
      <c r="B95" s="15" t="s">
        <v>202</v>
      </c>
      <c r="I95" s="21">
        <v>38.0702</v>
      </c>
      <c r="J95" s="21">
        <v>-122.09415</v>
      </c>
    </row>
    <row r="96" spans="1:17">
      <c r="A96" s="14" t="s">
        <v>198</v>
      </c>
      <c r="B96" s="15" t="s">
        <v>203</v>
      </c>
      <c r="I96" s="21">
        <v>38.093829999999997</v>
      </c>
      <c r="J96" s="21">
        <v>-122.06973000000001</v>
      </c>
    </row>
    <row r="97" spans="1:10">
      <c r="A97" s="14" t="s">
        <v>198</v>
      </c>
      <c r="B97" s="15" t="s">
        <v>204</v>
      </c>
      <c r="I97" s="21">
        <v>38.061669999999999</v>
      </c>
      <c r="J97" s="21">
        <v>-122.01955</v>
      </c>
    </row>
    <row r="98" spans="1:10">
      <c r="A98" s="14" t="s">
        <v>198</v>
      </c>
      <c r="B98" s="15" t="s">
        <v>205</v>
      </c>
      <c r="I98" s="21">
        <v>38.05997</v>
      </c>
      <c r="J98" s="21">
        <v>-122.00397</v>
      </c>
    </row>
    <row r="99" spans="1:10">
      <c r="A99" s="14" t="s">
        <v>198</v>
      </c>
      <c r="B99" s="15" t="s">
        <v>206</v>
      </c>
      <c r="I99" s="21">
        <v>38.059449999999998</v>
      </c>
      <c r="J99" s="21">
        <v>-121.97669999999999</v>
      </c>
    </row>
    <row r="100" spans="1:10">
      <c r="A100" s="14" t="s">
        <v>198</v>
      </c>
      <c r="B100" s="15" t="s">
        <v>207</v>
      </c>
      <c r="I100" s="21">
        <v>38.04813</v>
      </c>
      <c r="J100" s="21">
        <v>-121.91492</v>
      </c>
    </row>
    <row r="101" spans="1:10">
      <c r="A101" s="14" t="s">
        <v>198</v>
      </c>
      <c r="B101" s="15" t="s">
        <v>208</v>
      </c>
      <c r="I101" s="21">
        <v>38.059199999999997</v>
      </c>
      <c r="J101" s="21">
        <v>-121.86842</v>
      </c>
    </row>
    <row r="102" spans="1:10">
      <c r="A102" s="14" t="s">
        <v>198</v>
      </c>
      <c r="B102" s="15" t="s">
        <v>209</v>
      </c>
      <c r="I102" s="21">
        <v>38.073779999999999</v>
      </c>
      <c r="J102" s="21">
        <v>-121.94725</v>
      </c>
    </row>
    <row r="103" spans="1:10">
      <c r="A103" s="14" t="s">
        <v>198</v>
      </c>
      <c r="B103" s="15" t="s">
        <v>210</v>
      </c>
      <c r="I103" s="21"/>
      <c r="J103" s="21"/>
    </row>
    <row r="104" spans="1:10">
      <c r="A104" s="14" t="s">
        <v>198</v>
      </c>
      <c r="B104" s="15" t="s">
        <v>211</v>
      </c>
      <c r="I104" s="21">
        <v>38.117829999999998</v>
      </c>
      <c r="J104" s="21">
        <v>-122.04183</v>
      </c>
    </row>
    <row r="105" spans="1:10">
      <c r="A105" s="14" t="s">
        <v>198</v>
      </c>
      <c r="B105" s="15" t="s">
        <v>212</v>
      </c>
      <c r="I105" s="21">
        <v>38.169800000000002</v>
      </c>
      <c r="J105" s="21">
        <v>-122.02177</v>
      </c>
    </row>
    <row r="106" spans="1:10">
      <c r="A106" s="14" t="s">
        <v>198</v>
      </c>
      <c r="B106" s="15" t="s">
        <v>213</v>
      </c>
      <c r="I106" s="21">
        <v>38.088700000000003</v>
      </c>
      <c r="J106" s="21">
        <v>-121.88332</v>
      </c>
    </row>
    <row r="107" spans="1:10">
      <c r="A107" s="14" t="s">
        <v>198</v>
      </c>
      <c r="B107" s="15" t="s">
        <v>214</v>
      </c>
      <c r="I107" s="22"/>
      <c r="J107" s="22"/>
    </row>
    <row r="108" spans="1:10">
      <c r="A108" s="14" t="s">
        <v>198</v>
      </c>
      <c r="B108" s="15" t="s">
        <v>215</v>
      </c>
      <c r="I108" s="21">
        <v>38.070869999999999</v>
      </c>
      <c r="J108" s="21">
        <v>-121.77892</v>
      </c>
    </row>
    <row r="109" spans="1:10">
      <c r="A109" s="14" t="s">
        <v>198</v>
      </c>
      <c r="B109" s="15" t="s">
        <v>216</v>
      </c>
      <c r="I109" s="21">
        <v>38.090299999999999</v>
      </c>
      <c r="J109" s="21">
        <v>-121.74</v>
      </c>
    </row>
    <row r="110" spans="1:10">
      <c r="A110" s="14" t="s">
        <v>198</v>
      </c>
      <c r="B110" s="15" t="s">
        <v>217</v>
      </c>
      <c r="I110" s="21">
        <v>38.113970000000002</v>
      </c>
      <c r="J110" s="21">
        <v>-121.70797</v>
      </c>
    </row>
    <row r="111" spans="1:10">
      <c r="A111" s="14" t="s">
        <v>198</v>
      </c>
      <c r="B111" s="15" t="s">
        <v>218</v>
      </c>
      <c r="I111" s="21">
        <v>38.17595</v>
      </c>
      <c r="J111" s="21">
        <v>-121.67028000000001</v>
      </c>
    </row>
    <row r="112" spans="1:10">
      <c r="A112" s="14" t="s">
        <v>198</v>
      </c>
      <c r="B112" s="15" t="s">
        <v>219</v>
      </c>
      <c r="I112" s="21">
        <v>38.237870000000001</v>
      </c>
      <c r="J112" s="21">
        <v>-121.68438</v>
      </c>
    </row>
    <row r="113" spans="1:10">
      <c r="A113" s="14" t="s">
        <v>198</v>
      </c>
      <c r="B113" s="15" t="s">
        <v>220</v>
      </c>
      <c r="I113" s="21">
        <v>38.33428</v>
      </c>
      <c r="J113" s="21">
        <v>-121.64733</v>
      </c>
    </row>
    <row r="114" spans="1:10">
      <c r="A114" s="14" t="s">
        <v>198</v>
      </c>
      <c r="B114" s="15" t="s">
        <v>221</v>
      </c>
      <c r="I114" s="21">
        <v>38.268149999999999</v>
      </c>
      <c r="J114" s="21">
        <v>-121.70277</v>
      </c>
    </row>
    <row r="115" spans="1:10">
      <c r="A115" s="14" t="s">
        <v>198</v>
      </c>
      <c r="B115" s="15" t="s">
        <v>222</v>
      </c>
      <c r="I115" s="21">
        <v>38.236150000000002</v>
      </c>
      <c r="J115" s="21">
        <v>-121.67348</v>
      </c>
    </row>
    <row r="116" spans="1:10">
      <c r="A116" s="14" t="s">
        <v>198</v>
      </c>
      <c r="B116" s="15" t="s">
        <v>223</v>
      </c>
      <c r="I116" s="21">
        <v>38.537700000000001</v>
      </c>
      <c r="J116" s="21">
        <v>-121.58468000000001</v>
      </c>
    </row>
    <row r="117" spans="1:10">
      <c r="A117" s="14" t="s">
        <v>198</v>
      </c>
      <c r="B117" s="15" t="s">
        <v>224</v>
      </c>
      <c r="I117" s="21">
        <v>38.473869999999998</v>
      </c>
      <c r="J117" s="21">
        <v>-121.5844</v>
      </c>
    </row>
    <row r="118" spans="1:10">
      <c r="A118" s="14" t="s">
        <v>198</v>
      </c>
      <c r="B118" s="15" t="s">
        <v>225</v>
      </c>
      <c r="I118" s="21">
        <v>38.404620000000001</v>
      </c>
      <c r="J118" s="21">
        <v>-121.6156</v>
      </c>
    </row>
    <row r="119" spans="1:10">
      <c r="A119" s="14" t="s">
        <v>198</v>
      </c>
      <c r="B119" s="15" t="s">
        <v>226</v>
      </c>
      <c r="I119" s="21">
        <v>38.03528</v>
      </c>
      <c r="J119" s="21">
        <v>-121.83875</v>
      </c>
    </row>
    <row r="120" spans="1:10">
      <c r="A120" s="14" t="s">
        <v>198</v>
      </c>
      <c r="B120" s="15" t="s">
        <v>227</v>
      </c>
      <c r="I120" s="21">
        <v>38.02308</v>
      </c>
      <c r="J120" s="21">
        <v>-121.79868</v>
      </c>
    </row>
    <row r="121" spans="1:10">
      <c r="A121" s="14" t="s">
        <v>198</v>
      </c>
      <c r="B121" s="15" t="s">
        <v>228</v>
      </c>
      <c r="I121" s="21">
        <v>38.051200000000001</v>
      </c>
      <c r="J121" s="21">
        <v>-121.69305</v>
      </c>
    </row>
    <row r="122" spans="1:10">
      <c r="A122" s="14" t="s">
        <v>198</v>
      </c>
      <c r="B122" s="15" t="s">
        <v>229</v>
      </c>
      <c r="I122" s="21">
        <v>38.087919999999997</v>
      </c>
      <c r="J122" s="21">
        <v>-121.64883</v>
      </c>
    </row>
    <row r="123" spans="1:10">
      <c r="A123" s="14" t="s">
        <v>198</v>
      </c>
      <c r="B123" s="15" t="s">
        <v>230</v>
      </c>
      <c r="I123" s="21">
        <v>38.091299999999997</v>
      </c>
      <c r="J123" s="21">
        <v>-121.57586999999999</v>
      </c>
    </row>
    <row r="124" spans="1:10">
      <c r="A124" s="14" t="s">
        <v>198</v>
      </c>
      <c r="B124" s="15" t="s">
        <v>231</v>
      </c>
      <c r="I124" s="21">
        <v>38.020499999999998</v>
      </c>
      <c r="J124" s="21">
        <v>-121.58255</v>
      </c>
    </row>
    <row r="125" spans="1:10">
      <c r="A125" s="14" t="s">
        <v>198</v>
      </c>
      <c r="B125" s="15" t="s">
        <v>232</v>
      </c>
      <c r="I125" s="21">
        <v>38.054119999999998</v>
      </c>
      <c r="J125" s="21">
        <v>-121.51653</v>
      </c>
    </row>
    <row r="126" spans="1:10">
      <c r="A126" s="14" t="s">
        <v>198</v>
      </c>
      <c r="B126" s="15" t="s">
        <v>233</v>
      </c>
      <c r="I126" s="21">
        <v>38.002279999999999</v>
      </c>
      <c r="J126" s="21">
        <v>-121.45037000000001</v>
      </c>
    </row>
    <row r="127" spans="1:10">
      <c r="A127" s="14" t="s">
        <v>198</v>
      </c>
      <c r="B127" s="15" t="s">
        <v>234</v>
      </c>
      <c r="I127" s="21">
        <v>37.968829999999997</v>
      </c>
      <c r="J127" s="21">
        <v>-121.37172</v>
      </c>
    </row>
    <row r="128" spans="1:10">
      <c r="A128" s="14" t="s">
        <v>198</v>
      </c>
      <c r="B128" s="15" t="s">
        <v>235</v>
      </c>
      <c r="I128" s="21">
        <v>37.946620000000003</v>
      </c>
      <c r="J128" s="21">
        <v>-121.53475</v>
      </c>
    </row>
    <row r="129" spans="1:10">
      <c r="A129" s="14" t="s">
        <v>198</v>
      </c>
      <c r="B129" s="15" t="s">
        <v>236</v>
      </c>
      <c r="I129" s="21">
        <v>37.948999999999998</v>
      </c>
      <c r="J129" s="21">
        <v>-121.55907999999999</v>
      </c>
    </row>
    <row r="130" spans="1:10">
      <c r="A130" s="14" t="s">
        <v>198</v>
      </c>
      <c r="B130" s="15" t="s">
        <v>237</v>
      </c>
      <c r="I130" s="21">
        <v>38.105719999999998</v>
      </c>
      <c r="J130" s="21">
        <v>-121.49525</v>
      </c>
    </row>
    <row r="131" spans="1:10">
      <c r="A131" s="16"/>
      <c r="B131" s="15" t="s">
        <v>1</v>
      </c>
      <c r="I131" s="21"/>
      <c r="J131" s="21"/>
    </row>
    <row r="132" spans="1:10">
      <c r="A132" s="14" t="s">
        <v>238</v>
      </c>
      <c r="B132" s="15" t="s">
        <v>239</v>
      </c>
      <c r="I132" s="21">
        <v>38.048305555600002</v>
      </c>
      <c r="J132" s="21">
        <v>-122.282805556</v>
      </c>
    </row>
    <row r="133" spans="1:10">
      <c r="A133" s="14" t="s">
        <v>238</v>
      </c>
      <c r="B133" s="15" t="s">
        <v>199</v>
      </c>
      <c r="I133" s="21">
        <v>38.1039130566</v>
      </c>
      <c r="J133" s="21">
        <v>-122.26945208799999</v>
      </c>
    </row>
    <row r="134" spans="1:10">
      <c r="A134" s="14" t="s">
        <v>238</v>
      </c>
      <c r="B134" s="15" t="s">
        <v>240</v>
      </c>
      <c r="I134" s="21">
        <v>38.145861111099997</v>
      </c>
      <c r="J134" s="21">
        <v>-122.285083333</v>
      </c>
    </row>
    <row r="135" spans="1:10">
      <c r="A135" s="14" t="s">
        <v>238</v>
      </c>
      <c r="B135" s="15" t="s">
        <v>200</v>
      </c>
      <c r="I135" s="21">
        <v>38.038057930800001</v>
      </c>
      <c r="J135" s="21">
        <v>-122.150504388</v>
      </c>
    </row>
    <row r="136" spans="1:10">
      <c r="A136" s="14" t="s">
        <v>238</v>
      </c>
      <c r="B136" s="15" t="s">
        <v>201</v>
      </c>
      <c r="I136" s="21">
        <v>38.051305555600003</v>
      </c>
      <c r="J136" s="21">
        <v>-122.083305556</v>
      </c>
    </row>
    <row r="137" spans="1:10">
      <c r="A137" s="14" t="s">
        <v>238</v>
      </c>
      <c r="B137" s="15" t="s">
        <v>203</v>
      </c>
      <c r="I137" s="21">
        <v>38.064805555600003</v>
      </c>
      <c r="J137" s="21">
        <v>-122.097805556</v>
      </c>
    </row>
    <row r="138" spans="1:10">
      <c r="A138" s="14" t="s">
        <v>238</v>
      </c>
      <c r="B138" s="15" t="s">
        <v>204</v>
      </c>
      <c r="I138" s="21">
        <v>38.073377028300001</v>
      </c>
      <c r="J138" s="21">
        <v>-122.022458953</v>
      </c>
    </row>
    <row r="139" spans="1:10">
      <c r="A139" s="14" t="s">
        <v>238</v>
      </c>
      <c r="B139" s="15" t="s">
        <v>206</v>
      </c>
      <c r="I139" s="21">
        <v>38.061055555599999</v>
      </c>
      <c r="J139" s="21">
        <v>-122.013722222</v>
      </c>
    </row>
    <row r="140" spans="1:10">
      <c r="A140" s="14" t="s">
        <v>238</v>
      </c>
      <c r="B140" s="15" t="s">
        <v>207</v>
      </c>
      <c r="I140" s="21">
        <v>38.045557696300001</v>
      </c>
      <c r="J140" s="21">
        <v>-121.923002692</v>
      </c>
    </row>
    <row r="141" spans="1:10">
      <c r="A141" s="14" t="s">
        <v>238</v>
      </c>
      <c r="B141" s="15" t="s">
        <v>208</v>
      </c>
      <c r="I141" s="21">
        <v>38.059458179400004</v>
      </c>
      <c r="J141" s="21">
        <v>-121.864004686</v>
      </c>
    </row>
    <row r="142" spans="1:10">
      <c r="A142" s="14" t="s">
        <v>238</v>
      </c>
      <c r="B142" s="15" t="s">
        <v>209</v>
      </c>
      <c r="I142" s="21">
        <v>38.072305555600003</v>
      </c>
      <c r="J142" s="21">
        <v>-121.95969444399999</v>
      </c>
    </row>
    <row r="143" spans="1:10">
      <c r="A143" s="14" t="s">
        <v>238</v>
      </c>
      <c r="B143" s="15" t="s">
        <v>210</v>
      </c>
      <c r="I143" s="21">
        <v>38.0328055556</v>
      </c>
      <c r="J143" s="21">
        <v>-121.869305556</v>
      </c>
    </row>
    <row r="144" spans="1:10">
      <c r="A144" s="14" t="s">
        <v>238</v>
      </c>
      <c r="B144" s="15" t="s">
        <v>211</v>
      </c>
      <c r="I144" s="21">
        <v>38.113999999999997</v>
      </c>
      <c r="J144" s="21">
        <v>-122.04619444399999</v>
      </c>
    </row>
    <row r="145" spans="1:10">
      <c r="A145" s="14" t="s">
        <v>238</v>
      </c>
      <c r="B145" s="15" t="s">
        <v>212</v>
      </c>
      <c r="I145" s="21">
        <v>38.167757308500001</v>
      </c>
      <c r="J145" s="21">
        <v>-122.022009075</v>
      </c>
    </row>
    <row r="146" spans="1:10">
      <c r="A146" s="14" t="s">
        <v>238</v>
      </c>
      <c r="B146" s="15" t="s">
        <v>214</v>
      </c>
      <c r="I146" s="21">
        <v>38.167194444400003</v>
      </c>
      <c r="J146" s="21">
        <v>-121.938</v>
      </c>
    </row>
    <row r="147" spans="1:10">
      <c r="A147" s="14" t="s">
        <v>238</v>
      </c>
      <c r="B147" s="15" t="s">
        <v>241</v>
      </c>
      <c r="I147" s="21">
        <v>38.118805555599998</v>
      </c>
      <c r="J147" s="21">
        <v>-121.889194444</v>
      </c>
    </row>
    <row r="148" spans="1:10">
      <c r="A148" s="14" t="s">
        <v>238</v>
      </c>
      <c r="B148" s="15" t="s">
        <v>215</v>
      </c>
      <c r="I148" s="21">
        <v>38.067761310199998</v>
      </c>
      <c r="J148" s="21">
        <v>-121.77500765800001</v>
      </c>
    </row>
    <row r="149" spans="1:10">
      <c r="A149" s="14" t="s">
        <v>238</v>
      </c>
      <c r="B149" s="15" t="s">
        <v>216</v>
      </c>
      <c r="I149" s="21">
        <v>38.090059820100002</v>
      </c>
      <c r="J149" s="21">
        <v>-121.73900413</v>
      </c>
    </row>
    <row r="150" spans="1:10">
      <c r="A150" s="14" t="s">
        <v>238</v>
      </c>
      <c r="B150" s="15" t="s">
        <v>217</v>
      </c>
      <c r="I150" s="21">
        <v>38.112258544200003</v>
      </c>
      <c r="J150" s="21">
        <v>-121.70600616199999</v>
      </c>
    </row>
    <row r="151" spans="1:10">
      <c r="A151" s="14" t="s">
        <v>238</v>
      </c>
      <c r="B151" s="15" t="s">
        <v>218</v>
      </c>
      <c r="I151" s="21">
        <v>38.173357174499998</v>
      </c>
      <c r="J151" s="21">
        <v>-121.66900388099999</v>
      </c>
    </row>
    <row r="152" spans="1:10">
      <c r="A152" s="14" t="s">
        <v>238</v>
      </c>
      <c r="B152" s="15" t="s">
        <v>242</v>
      </c>
      <c r="I152" s="21">
        <v>38.207120000000003</v>
      </c>
      <c r="J152" s="21">
        <v>-121.66007999999999</v>
      </c>
    </row>
    <row r="153" spans="1:10">
      <c r="A153" s="14" t="s">
        <v>238</v>
      </c>
      <c r="B153" s="15" t="s">
        <v>219</v>
      </c>
      <c r="I153" s="21">
        <v>38.237870000000001</v>
      </c>
      <c r="J153" s="21">
        <v>-121.68438</v>
      </c>
    </row>
    <row r="154" spans="1:10">
      <c r="A154" s="14" t="s">
        <v>238</v>
      </c>
      <c r="B154" s="15" t="s">
        <v>220</v>
      </c>
      <c r="I154" s="21">
        <v>38.33428</v>
      </c>
      <c r="J154" s="21">
        <v>-121.64733</v>
      </c>
    </row>
    <row r="155" spans="1:10">
      <c r="A155" s="14" t="s">
        <v>238</v>
      </c>
      <c r="B155" s="15" t="s">
        <v>221</v>
      </c>
      <c r="I155" s="21">
        <v>38.268149999999999</v>
      </c>
      <c r="J155" s="21">
        <v>-121.70277</v>
      </c>
    </row>
    <row r="156" spans="1:10">
      <c r="A156" s="14" t="s">
        <v>238</v>
      </c>
      <c r="B156" s="15" t="s">
        <v>222</v>
      </c>
      <c r="I156" s="21">
        <v>38.236150000000002</v>
      </c>
      <c r="J156" s="21">
        <v>-121.67348</v>
      </c>
    </row>
    <row r="157" spans="1:10">
      <c r="A157" s="14" t="s">
        <v>238</v>
      </c>
      <c r="B157" s="15" t="s">
        <v>223</v>
      </c>
      <c r="I157" s="21">
        <v>38.537700000000001</v>
      </c>
      <c r="J157" s="21">
        <v>-121.58468000000001</v>
      </c>
    </row>
    <row r="158" spans="1:10">
      <c r="A158" s="14" t="s">
        <v>238</v>
      </c>
      <c r="B158" s="15" t="s">
        <v>224</v>
      </c>
      <c r="I158" s="21">
        <v>38.473869999999998</v>
      </c>
      <c r="J158" s="21">
        <v>-121.5844</v>
      </c>
    </row>
    <row r="159" spans="1:10">
      <c r="A159" s="14" t="s">
        <v>238</v>
      </c>
      <c r="B159" s="15" t="s">
        <v>225</v>
      </c>
      <c r="I159" s="21">
        <v>38.404620000000001</v>
      </c>
      <c r="J159" s="21">
        <v>-121.6156</v>
      </c>
    </row>
    <row r="160" spans="1:10">
      <c r="A160" s="14" t="s">
        <v>238</v>
      </c>
      <c r="B160" s="15" t="s">
        <v>243</v>
      </c>
      <c r="I160" s="21">
        <v>38.055611111099999</v>
      </c>
      <c r="J160" s="21">
        <v>-121.84699999999999</v>
      </c>
    </row>
    <row r="161" spans="1:10">
      <c r="A161" s="14" t="s">
        <v>238</v>
      </c>
      <c r="B161" s="15" t="s">
        <v>227</v>
      </c>
      <c r="I161" s="21">
        <v>38.020561881100001</v>
      </c>
      <c r="J161" s="21">
        <v>-121.79400495</v>
      </c>
    </row>
    <row r="162" spans="1:10">
      <c r="A162" s="14" t="s">
        <v>238</v>
      </c>
      <c r="B162" s="15" t="s">
        <v>228</v>
      </c>
      <c r="I162" s="21">
        <v>38.053957396400001</v>
      </c>
      <c r="J162" s="21">
        <v>-121.686002605</v>
      </c>
    </row>
    <row r="163" spans="1:10">
      <c r="A163" s="14" t="s">
        <v>238</v>
      </c>
      <c r="B163" s="15" t="s">
        <v>229</v>
      </c>
      <c r="I163" s="21">
        <v>38.088659520500002</v>
      </c>
      <c r="J163" s="21">
        <v>-121.640508478</v>
      </c>
    </row>
    <row r="164" spans="1:10">
      <c r="A164" s="14" t="s">
        <v>238</v>
      </c>
      <c r="B164" s="15" t="s">
        <v>230</v>
      </c>
      <c r="I164" s="21">
        <v>38.08</v>
      </c>
      <c r="J164" s="21">
        <v>-121.56980555600001</v>
      </c>
    </row>
    <row r="165" spans="1:10">
      <c r="A165" s="14" t="s">
        <v>238</v>
      </c>
      <c r="B165" s="15" t="s">
        <v>231</v>
      </c>
      <c r="I165" s="21">
        <v>38.026161309700001</v>
      </c>
      <c r="J165" s="21">
        <v>-121.58300553799999</v>
      </c>
    </row>
    <row r="166" spans="1:10">
      <c r="A166" s="14" t="s">
        <v>238</v>
      </c>
      <c r="B166" s="15" t="s">
        <v>232</v>
      </c>
      <c r="I166" s="21">
        <v>38.053956868900002</v>
      </c>
      <c r="J166" s="21">
        <v>-121.51100604</v>
      </c>
    </row>
    <row r="167" spans="1:10">
      <c r="A167" s="14" t="s">
        <v>238</v>
      </c>
      <c r="B167" s="15" t="s">
        <v>233</v>
      </c>
      <c r="I167" s="21">
        <v>37.998358703000001</v>
      </c>
      <c r="J167" s="21">
        <v>-121.444004722</v>
      </c>
    </row>
    <row r="168" spans="1:10">
      <c r="A168" s="14" t="s">
        <v>238</v>
      </c>
      <c r="B168" s="15" t="s">
        <v>234</v>
      </c>
      <c r="I168" s="21">
        <v>37.9622610021</v>
      </c>
      <c r="J168" s="21">
        <v>-121.36400348799999</v>
      </c>
    </row>
    <row r="169" spans="1:10">
      <c r="A169" s="14" t="s">
        <v>238</v>
      </c>
      <c r="B169" s="15" t="s">
        <v>235</v>
      </c>
      <c r="I169" s="21">
        <v>37.971499999999999</v>
      </c>
      <c r="J169" s="21">
        <v>-121.52</v>
      </c>
    </row>
    <row r="170" spans="1:10">
      <c r="A170" s="14" t="s">
        <v>238</v>
      </c>
      <c r="B170" s="15" t="s">
        <v>236</v>
      </c>
      <c r="I170" s="21">
        <v>37.940559817999997</v>
      </c>
      <c r="J170" s="21">
        <v>-121.559002744</v>
      </c>
    </row>
    <row r="171" spans="1:10">
      <c r="A171" s="14" t="s">
        <v>238</v>
      </c>
      <c r="B171" s="15" t="s">
        <v>244</v>
      </c>
      <c r="I171" s="21">
        <v>37.859305555600002</v>
      </c>
      <c r="J171" s="21">
        <v>-121.568805556</v>
      </c>
    </row>
    <row r="172" spans="1:10">
      <c r="A172" s="17" t="s">
        <v>238</v>
      </c>
      <c r="B172" s="18" t="s">
        <v>237</v>
      </c>
      <c r="I172" s="23">
        <v>38.104805555600002</v>
      </c>
      <c r="J172" s="23">
        <v>-121.492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H9" sqref="H9"/>
    </sheetView>
  </sheetViews>
  <sheetFormatPr defaultRowHeight="15"/>
  <cols>
    <col min="8" max="8" width="19.7109375" style="24" customWidth="1"/>
    <col min="9" max="9" width="17.28515625" style="24" customWidth="1"/>
    <col min="12" max="12" width="9.28515625" style="24" bestFit="1" customWidth="1"/>
    <col min="13" max="13" width="10.28515625" style="24" bestFit="1" customWidth="1"/>
  </cols>
  <sheetData>
    <row r="1" spans="1:13">
      <c r="A1" s="25" t="s">
        <v>1</v>
      </c>
      <c r="B1" s="25" t="s">
        <v>245</v>
      </c>
      <c r="C1" s="25" t="s">
        <v>246</v>
      </c>
      <c r="D1" s="25" t="s">
        <v>247</v>
      </c>
      <c r="E1" s="25" t="s">
        <v>248</v>
      </c>
      <c r="F1" s="25" t="s">
        <v>249</v>
      </c>
      <c r="G1" s="25" t="s">
        <v>250</v>
      </c>
      <c r="K1" s="25" t="s">
        <v>1</v>
      </c>
    </row>
    <row r="2" spans="1:13">
      <c r="A2" s="26">
        <v>997</v>
      </c>
      <c r="B2" s="27"/>
      <c r="C2" s="27"/>
      <c r="D2" s="27"/>
      <c r="E2" s="27"/>
      <c r="F2" s="27"/>
      <c r="G2" s="27"/>
      <c r="K2" s="26">
        <v>997</v>
      </c>
    </row>
    <row r="3" spans="1:13">
      <c r="A3" s="26">
        <v>998</v>
      </c>
      <c r="B3" s="27"/>
      <c r="C3" s="27"/>
      <c r="D3" s="27"/>
      <c r="E3" s="27"/>
      <c r="F3" s="27"/>
      <c r="G3" s="27"/>
      <c r="K3" s="26">
        <v>998</v>
      </c>
    </row>
    <row r="4" spans="1:13">
      <c r="A4" s="26">
        <v>999</v>
      </c>
      <c r="B4" s="27"/>
      <c r="C4" s="27"/>
      <c r="D4" s="27"/>
      <c r="E4" s="27"/>
      <c r="F4" s="27"/>
      <c r="G4" s="27"/>
      <c r="K4" s="26">
        <v>999</v>
      </c>
    </row>
    <row r="5" spans="1:13">
      <c r="A5" s="26">
        <v>323</v>
      </c>
      <c r="B5" s="26">
        <v>38</v>
      </c>
      <c r="C5" s="26">
        <v>2</v>
      </c>
      <c r="D5" s="26">
        <v>34.4</v>
      </c>
      <c r="E5" s="26">
        <v>122</v>
      </c>
      <c r="F5" s="26">
        <v>17</v>
      </c>
      <c r="G5" s="26">
        <v>10.7</v>
      </c>
      <c r="H5" s="24">
        <f>B5+(C5/60)+(D5/3600)</f>
        <v>38.042888888888889</v>
      </c>
      <c r="I5" s="24">
        <f>-(E5+(F5/60)+(G5/3600))</f>
        <v>-122.28630555555556</v>
      </c>
      <c r="K5" s="26">
        <v>323</v>
      </c>
      <c r="L5" s="24">
        <v>38.042888888888889</v>
      </c>
      <c r="M5" s="24">
        <v>-122.28630555555556</v>
      </c>
    </row>
    <row r="6" spans="1:13">
      <c r="A6" s="26">
        <v>328</v>
      </c>
      <c r="B6" s="26">
        <v>38</v>
      </c>
      <c r="C6" s="26">
        <v>3</v>
      </c>
      <c r="D6" s="26">
        <v>37.1</v>
      </c>
      <c r="E6" s="26">
        <v>122</v>
      </c>
      <c r="F6" s="26">
        <v>21</v>
      </c>
      <c r="G6" s="26">
        <v>0</v>
      </c>
      <c r="H6" s="24">
        <f t="shared" ref="H6:H68" si="0">B6+(C6/60)+(D6/3600)</f>
        <v>38.060305555555551</v>
      </c>
      <c r="I6" s="24">
        <f t="shared" ref="I6:I68" si="1">-(E6+(F6/60)+(G6/3600))</f>
        <v>-122.35</v>
      </c>
      <c r="K6" s="26">
        <v>328</v>
      </c>
      <c r="L6" s="24">
        <v>38.060305555555551</v>
      </c>
      <c r="M6" s="24">
        <v>-122.35</v>
      </c>
    </row>
    <row r="7" spans="1:13">
      <c r="A7" s="26">
        <v>329</v>
      </c>
      <c r="B7" s="26">
        <v>38</v>
      </c>
      <c r="C7" s="26">
        <v>3</v>
      </c>
      <c r="D7" s="26">
        <v>49</v>
      </c>
      <c r="E7" s="26">
        <v>122</v>
      </c>
      <c r="F7" s="26">
        <v>18</v>
      </c>
      <c r="G7" s="26">
        <v>14.4</v>
      </c>
      <c r="H7" s="24">
        <f t="shared" si="0"/>
        <v>38.063611111111108</v>
      </c>
      <c r="I7" s="24">
        <f t="shared" si="1"/>
        <v>-122.304</v>
      </c>
      <c r="K7" s="26">
        <v>329</v>
      </c>
      <c r="L7" s="24">
        <v>38.063611111111108</v>
      </c>
      <c r="M7" s="24">
        <v>-122.304</v>
      </c>
    </row>
    <row r="8" spans="1:13">
      <c r="A8" s="26">
        <v>334</v>
      </c>
      <c r="B8" s="26">
        <v>38</v>
      </c>
      <c r="C8" s="26">
        <v>4</v>
      </c>
      <c r="D8" s="26">
        <v>35</v>
      </c>
      <c r="E8" s="26">
        <v>122</v>
      </c>
      <c r="F8" s="26">
        <v>20</v>
      </c>
      <c r="G8" s="26">
        <v>16.8</v>
      </c>
      <c r="H8" s="24">
        <f t="shared" si="0"/>
        <v>38.076388888888893</v>
      </c>
      <c r="I8" s="24">
        <f t="shared" si="1"/>
        <v>-122.33799999999999</v>
      </c>
      <c r="K8" s="26">
        <v>334</v>
      </c>
      <c r="L8" s="24">
        <v>38.076388888888893</v>
      </c>
      <c r="M8" s="24">
        <v>-122.33799999999999</v>
      </c>
    </row>
    <row r="9" spans="1:13">
      <c r="A9" s="26">
        <v>335</v>
      </c>
      <c r="B9" s="26">
        <v>38</v>
      </c>
      <c r="C9" s="26">
        <v>4</v>
      </c>
      <c r="D9" s="26">
        <v>16</v>
      </c>
      <c r="E9" s="26">
        <v>122</v>
      </c>
      <c r="F9" s="26">
        <v>19</v>
      </c>
      <c r="G9" s="26">
        <v>26.4</v>
      </c>
      <c r="H9" s="24">
        <f t="shared" si="0"/>
        <v>38.071111111111115</v>
      </c>
      <c r="I9" s="24">
        <f t="shared" si="1"/>
        <v>-122.324</v>
      </c>
      <c r="K9" s="26">
        <v>335</v>
      </c>
      <c r="L9" s="24">
        <v>38.071111111111115</v>
      </c>
      <c r="M9" s="24">
        <v>-122.324</v>
      </c>
    </row>
    <row r="10" spans="1:13">
      <c r="A10" s="26">
        <v>336</v>
      </c>
      <c r="B10" s="26">
        <v>38</v>
      </c>
      <c r="C10" s="26">
        <v>3</v>
      </c>
      <c r="D10" s="26">
        <v>39.9</v>
      </c>
      <c r="E10" s="26">
        <v>122</v>
      </c>
      <c r="F10" s="26">
        <v>16</v>
      </c>
      <c r="G10" s="26">
        <v>40.799999999999997</v>
      </c>
      <c r="H10" s="24">
        <f t="shared" si="0"/>
        <v>38.061083333333329</v>
      </c>
      <c r="I10" s="24">
        <f t="shared" si="1"/>
        <v>-122.27800000000001</v>
      </c>
      <c r="K10" s="26">
        <v>336</v>
      </c>
      <c r="L10" s="24">
        <v>38.061083333333329</v>
      </c>
      <c r="M10" s="24">
        <v>-122.27800000000001</v>
      </c>
    </row>
    <row r="11" spans="1:13">
      <c r="A11" s="26">
        <v>340</v>
      </c>
      <c r="B11" s="26">
        <v>38</v>
      </c>
      <c r="C11" s="26">
        <v>5</v>
      </c>
      <c r="D11" s="26">
        <v>57.2</v>
      </c>
      <c r="E11" s="26">
        <v>122</v>
      </c>
      <c r="F11" s="26">
        <v>15</v>
      </c>
      <c r="G11" s="26">
        <v>47.8</v>
      </c>
      <c r="H11" s="24">
        <f t="shared" si="0"/>
        <v>38.099222222222224</v>
      </c>
      <c r="I11" s="24">
        <f t="shared" si="1"/>
        <v>-122.26327777777777</v>
      </c>
      <c r="K11" s="26">
        <v>340</v>
      </c>
      <c r="L11" s="24">
        <v>38.099222222222224</v>
      </c>
      <c r="M11" s="24">
        <v>-122.26327777777777</v>
      </c>
    </row>
    <row r="12" spans="1:13">
      <c r="A12" s="26">
        <v>341</v>
      </c>
      <c r="B12" s="26">
        <v>38</v>
      </c>
      <c r="C12" s="26">
        <v>7</v>
      </c>
      <c r="D12" s="26">
        <v>38.1</v>
      </c>
      <c r="E12" s="26">
        <v>122</v>
      </c>
      <c r="F12" s="26">
        <v>16</v>
      </c>
      <c r="G12" s="26">
        <v>43.6</v>
      </c>
      <c r="H12" s="24">
        <f t="shared" si="0"/>
        <v>38.127250000000004</v>
      </c>
      <c r="I12" s="24">
        <f t="shared" si="1"/>
        <v>-122.27877777777778</v>
      </c>
      <c r="K12" s="26">
        <v>341</v>
      </c>
      <c r="L12" s="24">
        <v>38.127250000000004</v>
      </c>
      <c r="M12" s="24">
        <v>-122.27877777777778</v>
      </c>
    </row>
    <row r="13" spans="1:13">
      <c r="A13" s="26">
        <v>342</v>
      </c>
      <c r="B13" s="26">
        <v>38</v>
      </c>
      <c r="C13" s="26">
        <v>8</v>
      </c>
      <c r="D13" s="26">
        <v>46.5</v>
      </c>
      <c r="E13" s="26">
        <v>122</v>
      </c>
      <c r="F13" s="26">
        <v>17</v>
      </c>
      <c r="G13" s="26">
        <v>19.5</v>
      </c>
      <c r="H13" s="24">
        <f t="shared" si="0"/>
        <v>38.146250000000002</v>
      </c>
      <c r="I13" s="24">
        <f t="shared" si="1"/>
        <v>-122.28874999999999</v>
      </c>
      <c r="K13" s="26">
        <v>342</v>
      </c>
      <c r="L13" s="24">
        <v>38.146250000000002</v>
      </c>
      <c r="M13" s="24">
        <v>-122.28874999999999</v>
      </c>
    </row>
    <row r="14" spans="1:13">
      <c r="A14" s="26">
        <v>343</v>
      </c>
      <c r="B14" s="26">
        <v>38</v>
      </c>
      <c r="C14" s="26">
        <v>10</v>
      </c>
      <c r="D14" s="26">
        <v>56.5</v>
      </c>
      <c r="E14" s="26">
        <v>122</v>
      </c>
      <c r="F14" s="26">
        <v>18</v>
      </c>
      <c r="G14" s="26">
        <v>33.4</v>
      </c>
      <c r="H14" s="24">
        <f t="shared" si="0"/>
        <v>38.182361111111106</v>
      </c>
      <c r="I14" s="24">
        <f t="shared" si="1"/>
        <v>-122.30927777777778</v>
      </c>
      <c r="K14" s="26">
        <v>343</v>
      </c>
      <c r="L14" s="24">
        <v>38.182361111111106</v>
      </c>
      <c r="M14" s="24">
        <v>-122.30927777777778</v>
      </c>
    </row>
    <row r="15" spans="1:13">
      <c r="A15" s="26">
        <v>344</v>
      </c>
      <c r="B15" s="26">
        <v>38</v>
      </c>
      <c r="C15" s="26">
        <v>12</v>
      </c>
      <c r="D15" s="26">
        <v>45.7</v>
      </c>
      <c r="E15" s="26">
        <v>122</v>
      </c>
      <c r="F15" s="26">
        <v>18</v>
      </c>
      <c r="G15" s="26">
        <v>31.3</v>
      </c>
      <c r="H15" s="24">
        <f t="shared" si="0"/>
        <v>38.212694444444445</v>
      </c>
      <c r="I15" s="24">
        <f t="shared" si="1"/>
        <v>-122.30869444444444</v>
      </c>
      <c r="K15" s="26">
        <v>344</v>
      </c>
      <c r="L15" s="24">
        <v>38.212694444444445</v>
      </c>
      <c r="M15" s="24">
        <v>-122.30869444444444</v>
      </c>
    </row>
    <row r="16" spans="1:13">
      <c r="A16" s="26">
        <v>345</v>
      </c>
      <c r="B16" s="26">
        <v>38</v>
      </c>
      <c r="C16" s="26">
        <v>13</v>
      </c>
      <c r="D16" s="26">
        <v>25.8</v>
      </c>
      <c r="E16" s="26">
        <v>122</v>
      </c>
      <c r="F16" s="26">
        <v>18</v>
      </c>
      <c r="G16" s="26">
        <v>32.299999999999997</v>
      </c>
      <c r="H16" s="24">
        <f t="shared" si="0"/>
        <v>38.223833333333339</v>
      </c>
      <c r="I16" s="24">
        <f t="shared" si="1"/>
        <v>-122.30897222222222</v>
      </c>
      <c r="K16" s="26">
        <v>345</v>
      </c>
      <c r="L16" s="24">
        <v>38.223833333333339</v>
      </c>
      <c r="M16" s="24">
        <v>-122.30897222222222</v>
      </c>
    </row>
    <row r="17" spans="1:13">
      <c r="A17" s="26">
        <v>346</v>
      </c>
      <c r="B17" s="26">
        <v>38</v>
      </c>
      <c r="C17" s="26">
        <v>14</v>
      </c>
      <c r="D17" s="26">
        <v>11</v>
      </c>
      <c r="E17" s="26">
        <v>122</v>
      </c>
      <c r="F17" s="26">
        <v>17</v>
      </c>
      <c r="G17" s="26">
        <v>13.8</v>
      </c>
      <c r="H17" s="24">
        <f t="shared" si="0"/>
        <v>38.236388888888889</v>
      </c>
      <c r="I17" s="24">
        <f t="shared" si="1"/>
        <v>-122.28716666666666</v>
      </c>
      <c r="K17" s="26">
        <v>346</v>
      </c>
      <c r="L17" s="24">
        <v>38.236388888888889</v>
      </c>
      <c r="M17" s="24">
        <v>-122.28716666666666</v>
      </c>
    </row>
    <row r="18" spans="1:13">
      <c r="A18" s="26">
        <v>405</v>
      </c>
      <c r="B18" s="26">
        <v>38</v>
      </c>
      <c r="C18" s="26">
        <v>2</v>
      </c>
      <c r="D18" s="26">
        <v>23.7</v>
      </c>
      <c r="E18" s="26">
        <v>122</v>
      </c>
      <c r="F18" s="26">
        <v>8</v>
      </c>
      <c r="G18" s="26">
        <v>48.2</v>
      </c>
      <c r="H18" s="24">
        <f t="shared" si="0"/>
        <v>38.039916666666663</v>
      </c>
      <c r="I18" s="24">
        <f t="shared" si="1"/>
        <v>-122.14672222222222</v>
      </c>
      <c r="K18" s="26">
        <v>405</v>
      </c>
      <c r="L18" s="24">
        <v>38.039916666666663</v>
      </c>
      <c r="M18" s="24">
        <v>-122.14672222222222</v>
      </c>
    </row>
    <row r="19" spans="1:13">
      <c r="A19" s="26">
        <v>411</v>
      </c>
      <c r="B19" s="26">
        <v>38</v>
      </c>
      <c r="C19" s="26">
        <v>3</v>
      </c>
      <c r="D19" s="26">
        <v>0.8</v>
      </c>
      <c r="E19" s="26">
        <v>122</v>
      </c>
      <c r="F19" s="26">
        <v>4</v>
      </c>
      <c r="G19" s="26">
        <v>35.5</v>
      </c>
      <c r="H19" s="24">
        <f t="shared" si="0"/>
        <v>38.050222222222217</v>
      </c>
      <c r="I19" s="24">
        <f t="shared" si="1"/>
        <v>-122.07652777777777</v>
      </c>
      <c r="K19" s="26">
        <v>411</v>
      </c>
      <c r="L19" s="24">
        <v>38.050222222222217</v>
      </c>
      <c r="M19" s="24">
        <v>-122.07652777777777</v>
      </c>
    </row>
    <row r="20" spans="1:13">
      <c r="A20" s="26">
        <v>418</v>
      </c>
      <c r="B20" s="26">
        <v>38</v>
      </c>
      <c r="C20" s="26">
        <v>4</v>
      </c>
      <c r="D20" s="26">
        <v>3</v>
      </c>
      <c r="E20" s="26">
        <v>122</v>
      </c>
      <c r="F20" s="26">
        <v>5</v>
      </c>
      <c r="G20" s="26">
        <v>44</v>
      </c>
      <c r="H20" s="24">
        <f t="shared" si="0"/>
        <v>38.067500000000003</v>
      </c>
      <c r="I20" s="24">
        <f t="shared" si="1"/>
        <v>-122.09555555555555</v>
      </c>
      <c r="K20" s="26">
        <v>418</v>
      </c>
      <c r="L20" s="24">
        <v>38.067500000000003</v>
      </c>
      <c r="M20" s="24">
        <v>-122.09555555555555</v>
      </c>
    </row>
    <row r="21" spans="1:13">
      <c r="A21" s="26">
        <v>501</v>
      </c>
      <c r="B21" s="26">
        <v>38</v>
      </c>
      <c r="C21" s="26">
        <v>4</v>
      </c>
      <c r="D21" s="26">
        <v>24</v>
      </c>
      <c r="E21" s="26">
        <v>122</v>
      </c>
      <c r="F21" s="26">
        <v>1</v>
      </c>
      <c r="G21" s="26">
        <v>34.799999999999997</v>
      </c>
      <c r="H21" s="24">
        <f t="shared" si="0"/>
        <v>38.073333333333338</v>
      </c>
      <c r="I21" s="24">
        <f t="shared" si="1"/>
        <v>-122.02633333333333</v>
      </c>
      <c r="K21" s="26">
        <v>501</v>
      </c>
      <c r="L21" s="24">
        <v>38.073333333333338</v>
      </c>
      <c r="M21" s="24">
        <v>-122.02633333333333</v>
      </c>
    </row>
    <row r="22" spans="1:13">
      <c r="A22" s="26">
        <v>504</v>
      </c>
      <c r="B22" s="26">
        <v>38</v>
      </c>
      <c r="C22" s="26">
        <v>3</v>
      </c>
      <c r="D22" s="26">
        <v>7</v>
      </c>
      <c r="E22" s="26">
        <v>121</v>
      </c>
      <c r="F22" s="26">
        <v>59</v>
      </c>
      <c r="G22" s="26">
        <v>9.9</v>
      </c>
      <c r="H22" s="24">
        <f t="shared" si="0"/>
        <v>38.051944444444445</v>
      </c>
      <c r="I22" s="24">
        <f t="shared" si="1"/>
        <v>-121.98608333333334</v>
      </c>
      <c r="K22" s="26">
        <v>504</v>
      </c>
      <c r="L22" s="24">
        <v>38.051944444444445</v>
      </c>
      <c r="M22" s="24">
        <v>-121.98608333333334</v>
      </c>
    </row>
    <row r="23" spans="1:13">
      <c r="A23" s="26">
        <v>508</v>
      </c>
      <c r="B23" s="26">
        <v>38</v>
      </c>
      <c r="C23" s="26">
        <v>2</v>
      </c>
      <c r="D23" s="26">
        <v>49.8</v>
      </c>
      <c r="E23" s="26">
        <v>121</v>
      </c>
      <c r="F23" s="26">
        <v>55</v>
      </c>
      <c r="G23" s="26">
        <v>2</v>
      </c>
      <c r="H23" s="24">
        <f t="shared" si="0"/>
        <v>38.047166666666662</v>
      </c>
      <c r="I23" s="24">
        <f t="shared" si="1"/>
        <v>-121.91722222222222</v>
      </c>
      <c r="K23" s="26">
        <v>508</v>
      </c>
      <c r="L23" s="24">
        <v>38.047166666666662</v>
      </c>
      <c r="M23" s="24">
        <v>-121.91722222222222</v>
      </c>
    </row>
    <row r="24" spans="1:13">
      <c r="A24" s="26">
        <v>513</v>
      </c>
      <c r="B24" s="26">
        <v>38</v>
      </c>
      <c r="C24" s="26">
        <v>3</v>
      </c>
      <c r="D24" s="26">
        <v>31.9</v>
      </c>
      <c r="E24" s="26">
        <v>121</v>
      </c>
      <c r="F24" s="26">
        <v>52</v>
      </c>
      <c r="G24" s="26">
        <v>3.9</v>
      </c>
      <c r="H24" s="24">
        <f t="shared" si="0"/>
        <v>38.058861111111106</v>
      </c>
      <c r="I24" s="24">
        <f t="shared" si="1"/>
        <v>-121.86774999999999</v>
      </c>
      <c r="K24" s="26">
        <v>513</v>
      </c>
      <c r="L24" s="24">
        <v>38.058861111111106</v>
      </c>
      <c r="M24" s="24">
        <v>-121.86774999999999</v>
      </c>
    </row>
    <row r="25" spans="1:13">
      <c r="A25" s="26">
        <v>519</v>
      </c>
      <c r="B25" s="26">
        <v>38</v>
      </c>
      <c r="C25" s="26">
        <v>4</v>
      </c>
      <c r="D25" s="26">
        <v>29.1</v>
      </c>
      <c r="E25" s="26">
        <v>121</v>
      </c>
      <c r="F25" s="26">
        <v>57</v>
      </c>
      <c r="G25" s="26">
        <v>29.1</v>
      </c>
      <c r="H25" s="24">
        <f t="shared" si="0"/>
        <v>38.074750000000002</v>
      </c>
      <c r="I25" s="24">
        <f t="shared" si="1"/>
        <v>-121.95808333333333</v>
      </c>
      <c r="K25" s="26">
        <v>519</v>
      </c>
      <c r="L25" s="24">
        <v>38.074750000000002</v>
      </c>
      <c r="M25" s="24">
        <v>-121.95808333333333</v>
      </c>
    </row>
    <row r="26" spans="1:13">
      <c r="A26" s="26">
        <v>520</v>
      </c>
      <c r="B26" s="26">
        <v>38</v>
      </c>
      <c r="C26" s="26">
        <v>1</v>
      </c>
      <c r="D26" s="26">
        <v>55.8</v>
      </c>
      <c r="E26" s="26">
        <v>121</v>
      </c>
      <c r="F26" s="26">
        <v>51</v>
      </c>
      <c r="G26" s="26">
        <v>47.2</v>
      </c>
      <c r="H26" s="24">
        <f t="shared" si="0"/>
        <v>38.032166666666669</v>
      </c>
      <c r="I26" s="24">
        <f t="shared" si="1"/>
        <v>-121.86311111111111</v>
      </c>
      <c r="K26" s="26">
        <v>520</v>
      </c>
      <c r="L26" s="24">
        <v>38.032166666666669</v>
      </c>
      <c r="M26" s="24">
        <v>-121.86311111111111</v>
      </c>
    </row>
    <row r="27" spans="1:13">
      <c r="A27" s="26">
        <v>602</v>
      </c>
      <c r="B27" s="26">
        <v>38</v>
      </c>
      <c r="C27" s="26">
        <v>6</v>
      </c>
      <c r="D27" s="26">
        <v>56</v>
      </c>
      <c r="E27" s="26">
        <v>122</v>
      </c>
      <c r="F27" s="26">
        <v>2</v>
      </c>
      <c r="G27" s="26">
        <v>32.61</v>
      </c>
      <c r="H27" s="24">
        <f t="shared" si="0"/>
        <v>38.115555555555559</v>
      </c>
      <c r="I27" s="24">
        <f t="shared" si="1"/>
        <v>-122.04239166666666</v>
      </c>
      <c r="K27" s="26">
        <v>602</v>
      </c>
      <c r="L27" s="24">
        <v>38.115555555555559</v>
      </c>
      <c r="M27" s="24">
        <v>-122.04239166666666</v>
      </c>
    </row>
    <row r="28" spans="1:13">
      <c r="A28" s="26">
        <v>606</v>
      </c>
      <c r="B28" s="26">
        <v>38</v>
      </c>
      <c r="C28" s="26">
        <v>10</v>
      </c>
      <c r="D28" s="26">
        <v>14.1</v>
      </c>
      <c r="E28" s="26">
        <v>122</v>
      </c>
      <c r="F28" s="26">
        <v>1</v>
      </c>
      <c r="G28" s="26">
        <v>40.5</v>
      </c>
      <c r="H28" s="24">
        <f t="shared" si="0"/>
        <v>38.170583333333333</v>
      </c>
      <c r="I28" s="24">
        <f t="shared" si="1"/>
        <v>-122.02791666666667</v>
      </c>
      <c r="K28" s="26">
        <v>606</v>
      </c>
      <c r="L28" s="24">
        <v>38.170583333333333</v>
      </c>
      <c r="M28" s="24">
        <v>-122.02791666666667</v>
      </c>
    </row>
    <row r="29" spans="1:13">
      <c r="A29" s="26">
        <v>609</v>
      </c>
      <c r="B29" s="26">
        <v>38</v>
      </c>
      <c r="C29" s="26">
        <v>10</v>
      </c>
      <c r="D29" s="26">
        <v>1.5</v>
      </c>
      <c r="E29" s="26">
        <v>121</v>
      </c>
      <c r="F29" s="26">
        <v>56</v>
      </c>
      <c r="G29" s="26">
        <v>16.2</v>
      </c>
      <c r="H29" s="24">
        <f t="shared" si="0"/>
        <v>38.167083333333331</v>
      </c>
      <c r="I29" s="24">
        <f t="shared" si="1"/>
        <v>-121.93783333333333</v>
      </c>
      <c r="K29" s="26">
        <v>609</v>
      </c>
      <c r="L29" s="24">
        <v>38.167083333333331</v>
      </c>
      <c r="M29" s="24">
        <v>-121.93783333333333</v>
      </c>
    </row>
    <row r="30" spans="1:13">
      <c r="A30" s="26">
        <v>610</v>
      </c>
      <c r="B30" s="26">
        <v>38</v>
      </c>
      <c r="C30" s="26">
        <v>7</v>
      </c>
      <c r="D30" s="26">
        <v>19.899999999999999</v>
      </c>
      <c r="E30" s="26">
        <v>121</v>
      </c>
      <c r="F30" s="26">
        <v>53</v>
      </c>
      <c r="G30" s="26">
        <v>20.8</v>
      </c>
      <c r="H30" s="24">
        <f t="shared" si="0"/>
        <v>38.122194444444446</v>
      </c>
      <c r="I30" s="24">
        <f t="shared" si="1"/>
        <v>-121.88911111111112</v>
      </c>
      <c r="K30" s="26">
        <v>610</v>
      </c>
      <c r="L30" s="24">
        <v>38.122194444444446</v>
      </c>
      <c r="M30" s="24">
        <v>-121.88911111111112</v>
      </c>
    </row>
    <row r="31" spans="1:13">
      <c r="A31" s="26">
        <v>703</v>
      </c>
      <c r="B31" s="26">
        <v>38</v>
      </c>
      <c r="C31" s="26">
        <v>2</v>
      </c>
      <c r="D31" s="26">
        <v>55</v>
      </c>
      <c r="E31" s="26">
        <v>121</v>
      </c>
      <c r="F31" s="26">
        <v>47</v>
      </c>
      <c r="G31" s="26">
        <v>50.6</v>
      </c>
      <c r="H31" s="24">
        <f t="shared" si="0"/>
        <v>38.048611111111107</v>
      </c>
      <c r="I31" s="24">
        <f t="shared" si="1"/>
        <v>-121.79738888888889</v>
      </c>
      <c r="K31" s="26">
        <v>703</v>
      </c>
      <c r="L31" s="24">
        <v>38.048611111111107</v>
      </c>
      <c r="M31" s="24">
        <v>-121.79738888888889</v>
      </c>
    </row>
    <row r="32" spans="1:13">
      <c r="A32" s="26">
        <v>704</v>
      </c>
      <c r="B32" s="26">
        <v>38</v>
      </c>
      <c r="C32" s="26">
        <v>3</v>
      </c>
      <c r="D32" s="26">
        <v>59.7</v>
      </c>
      <c r="E32" s="26">
        <v>121</v>
      </c>
      <c r="F32" s="26">
        <v>47</v>
      </c>
      <c r="G32" s="26">
        <v>25.12</v>
      </c>
      <c r="H32" s="24">
        <f t="shared" si="0"/>
        <v>38.066583333333334</v>
      </c>
      <c r="I32" s="24">
        <f t="shared" si="1"/>
        <v>-121.79031111111111</v>
      </c>
      <c r="K32" s="26">
        <v>704</v>
      </c>
      <c r="L32" s="24">
        <v>38.066583333333334</v>
      </c>
      <c r="M32" s="24">
        <v>-121.79031111111111</v>
      </c>
    </row>
    <row r="33" spans="1:13">
      <c r="A33" s="26">
        <v>705</v>
      </c>
      <c r="B33" s="26">
        <v>38</v>
      </c>
      <c r="C33" s="26">
        <v>5</v>
      </c>
      <c r="D33" s="26">
        <v>51.4</v>
      </c>
      <c r="E33" s="26">
        <v>121</v>
      </c>
      <c r="F33" s="26">
        <v>42</v>
      </c>
      <c r="G33" s="26">
        <v>31.5</v>
      </c>
      <c r="H33" s="24">
        <f t="shared" si="0"/>
        <v>38.097611111111114</v>
      </c>
      <c r="I33" s="24">
        <f t="shared" si="1"/>
        <v>-121.70875000000001</v>
      </c>
      <c r="K33" s="26">
        <v>705</v>
      </c>
      <c r="L33" s="24">
        <v>38.097611111111114</v>
      </c>
      <c r="M33" s="24">
        <v>-121.70875000000001</v>
      </c>
    </row>
    <row r="34" spans="1:13">
      <c r="A34" s="26">
        <v>706</v>
      </c>
      <c r="B34" s="26">
        <v>38</v>
      </c>
      <c r="C34" s="26">
        <v>5</v>
      </c>
      <c r="D34" s="26">
        <v>9.9</v>
      </c>
      <c r="E34" s="26">
        <v>121</v>
      </c>
      <c r="F34" s="26">
        <v>45</v>
      </c>
      <c r="G34" s="26">
        <v>1.6</v>
      </c>
      <c r="H34" s="24">
        <f t="shared" si="0"/>
        <v>38.086083333333335</v>
      </c>
      <c r="I34" s="24">
        <f t="shared" si="1"/>
        <v>-121.75044444444444</v>
      </c>
      <c r="K34" s="26">
        <v>706</v>
      </c>
      <c r="L34" s="24">
        <v>38.086083333333335</v>
      </c>
      <c r="M34" s="24">
        <v>-121.75044444444444</v>
      </c>
    </row>
    <row r="35" spans="1:13">
      <c r="A35" s="26">
        <v>707</v>
      </c>
      <c r="B35" s="26">
        <v>38</v>
      </c>
      <c r="C35" s="26">
        <v>6</v>
      </c>
      <c r="D35" s="26">
        <v>52.9</v>
      </c>
      <c r="E35" s="26">
        <v>121</v>
      </c>
      <c r="F35" s="26">
        <v>42</v>
      </c>
      <c r="G35" s="26">
        <v>28.3</v>
      </c>
      <c r="H35" s="24">
        <f t="shared" si="0"/>
        <v>38.114694444444446</v>
      </c>
      <c r="I35" s="24">
        <f t="shared" si="1"/>
        <v>-121.70786111111111</v>
      </c>
      <c r="K35" s="26">
        <v>707</v>
      </c>
      <c r="L35" s="24">
        <v>38.114694444444446</v>
      </c>
      <c r="M35" s="24">
        <v>-121.70786111111111</v>
      </c>
    </row>
    <row r="36" spans="1:13">
      <c r="A36" s="26">
        <v>711</v>
      </c>
      <c r="B36" s="26">
        <v>38</v>
      </c>
      <c r="C36" s="26">
        <v>10</v>
      </c>
      <c r="D36" s="26">
        <v>38.700000000000003</v>
      </c>
      <c r="E36" s="26">
        <v>121</v>
      </c>
      <c r="F36" s="26">
        <v>39</v>
      </c>
      <c r="G36" s="26">
        <v>44.1</v>
      </c>
      <c r="H36" s="24">
        <f t="shared" si="0"/>
        <v>38.177416666666666</v>
      </c>
      <c r="I36" s="24">
        <f t="shared" si="1"/>
        <v>-121.66225</v>
      </c>
      <c r="K36" s="26">
        <v>711</v>
      </c>
      <c r="L36" s="24">
        <v>38.177416666666666</v>
      </c>
      <c r="M36" s="24">
        <v>-121.66225</v>
      </c>
    </row>
    <row r="37" spans="1:13">
      <c r="A37" s="26">
        <v>716</v>
      </c>
      <c r="B37" s="26">
        <v>38</v>
      </c>
      <c r="C37" s="26">
        <v>14</v>
      </c>
      <c r="D37" s="26">
        <v>18.8</v>
      </c>
      <c r="E37" s="26">
        <v>121</v>
      </c>
      <c r="F37" s="26">
        <v>41</v>
      </c>
      <c r="G37" s="26">
        <v>2.1</v>
      </c>
      <c r="H37" s="24">
        <f t="shared" si="0"/>
        <v>38.238555555555557</v>
      </c>
      <c r="I37" s="24">
        <f t="shared" si="1"/>
        <v>-121.68391666666668</v>
      </c>
      <c r="K37" s="26">
        <v>716</v>
      </c>
      <c r="L37" s="24">
        <v>38.238555555555557</v>
      </c>
      <c r="M37" s="24">
        <v>-121.68391666666668</v>
      </c>
    </row>
    <row r="38" spans="1:13">
      <c r="A38" s="26">
        <v>801</v>
      </c>
      <c r="B38" s="26">
        <v>38</v>
      </c>
      <c r="C38" s="26">
        <v>2</v>
      </c>
      <c r="D38" s="26">
        <v>37.299999999999997</v>
      </c>
      <c r="E38" s="26">
        <v>121</v>
      </c>
      <c r="F38" s="26">
        <v>50</v>
      </c>
      <c r="G38" s="26">
        <v>38.4</v>
      </c>
      <c r="H38" s="24">
        <f t="shared" si="0"/>
        <v>38.043694444444441</v>
      </c>
      <c r="I38" s="24">
        <f t="shared" si="1"/>
        <v>-121.84399999999999</v>
      </c>
      <c r="K38" s="26">
        <v>801</v>
      </c>
      <c r="L38" s="24">
        <v>38.043694444444441</v>
      </c>
      <c r="M38" s="24">
        <v>-121.84399999999999</v>
      </c>
    </row>
    <row r="39" spans="1:13">
      <c r="A39" s="26">
        <v>802</v>
      </c>
      <c r="B39" s="26">
        <v>38</v>
      </c>
      <c r="C39" s="26">
        <v>1</v>
      </c>
      <c r="D39" s="26">
        <v>15</v>
      </c>
      <c r="E39" s="26">
        <v>121</v>
      </c>
      <c r="F39" s="26">
        <v>43</v>
      </c>
      <c r="G39" s="26">
        <v>49.4</v>
      </c>
      <c r="H39" s="24">
        <f t="shared" si="0"/>
        <v>38.020833333333336</v>
      </c>
      <c r="I39" s="24">
        <f t="shared" si="1"/>
        <v>-121.7303888888889</v>
      </c>
      <c r="K39" s="26">
        <v>802</v>
      </c>
      <c r="L39" s="24">
        <v>38.020833333333336</v>
      </c>
      <c r="M39" s="24">
        <v>-121.7303888888889</v>
      </c>
    </row>
    <row r="40" spans="1:13">
      <c r="A40" s="26">
        <v>804</v>
      </c>
      <c r="B40" s="26">
        <v>38</v>
      </c>
      <c r="C40" s="26">
        <v>0</v>
      </c>
      <c r="D40" s="26">
        <v>59.2</v>
      </c>
      <c r="E40" s="26">
        <v>121</v>
      </c>
      <c r="F40" s="26">
        <v>47</v>
      </c>
      <c r="G40" s="26">
        <v>28.7</v>
      </c>
      <c r="H40" s="24">
        <f t="shared" si="0"/>
        <v>38.016444444444446</v>
      </c>
      <c r="I40" s="24">
        <f t="shared" si="1"/>
        <v>-121.79130555555555</v>
      </c>
      <c r="K40" s="26">
        <v>804</v>
      </c>
      <c r="L40" s="24">
        <v>38.016444444444446</v>
      </c>
      <c r="M40" s="24">
        <v>-121.79130555555555</v>
      </c>
    </row>
    <row r="41" spans="1:13">
      <c r="A41" s="26">
        <v>809</v>
      </c>
      <c r="B41" s="26">
        <v>38</v>
      </c>
      <c r="C41" s="26">
        <v>3</v>
      </c>
      <c r="D41" s="26">
        <v>13.6</v>
      </c>
      <c r="E41" s="26">
        <v>121</v>
      </c>
      <c r="F41" s="26">
        <v>41</v>
      </c>
      <c r="G41" s="26">
        <v>34.9</v>
      </c>
      <c r="H41" s="24">
        <f t="shared" si="0"/>
        <v>38.053777777777775</v>
      </c>
      <c r="I41" s="24">
        <f t="shared" si="1"/>
        <v>-121.69302777777779</v>
      </c>
      <c r="K41" s="26">
        <v>809</v>
      </c>
      <c r="L41" s="24">
        <v>38.053777777777775</v>
      </c>
      <c r="M41" s="24">
        <v>-121.69302777777779</v>
      </c>
    </row>
    <row r="42" spans="1:13">
      <c r="A42" s="26">
        <v>812</v>
      </c>
      <c r="B42" s="26">
        <v>38</v>
      </c>
      <c r="C42" s="26">
        <v>5</v>
      </c>
      <c r="D42" s="26">
        <v>23.7</v>
      </c>
      <c r="E42" s="26">
        <v>121</v>
      </c>
      <c r="F42" s="26">
        <v>38</v>
      </c>
      <c r="G42" s="26">
        <v>23.7</v>
      </c>
      <c r="H42" s="24">
        <f t="shared" si="0"/>
        <v>38.089916666666667</v>
      </c>
      <c r="I42" s="24">
        <f t="shared" si="1"/>
        <v>-121.63991666666668</v>
      </c>
      <c r="K42" s="26">
        <v>812</v>
      </c>
      <c r="L42" s="24">
        <v>38.089916666666667</v>
      </c>
      <c r="M42" s="24">
        <v>-121.63991666666668</v>
      </c>
    </row>
    <row r="43" spans="1:13">
      <c r="A43" s="26">
        <v>815</v>
      </c>
      <c r="B43" s="26">
        <v>38</v>
      </c>
      <c r="C43" s="26">
        <v>5</v>
      </c>
      <c r="D43" s="26">
        <v>13.7</v>
      </c>
      <c r="E43" s="26">
        <v>121</v>
      </c>
      <c r="F43" s="26">
        <v>34</v>
      </c>
      <c r="G43" s="26">
        <v>16.100000000000001</v>
      </c>
      <c r="H43" s="24">
        <f t="shared" si="0"/>
        <v>38.087138888888894</v>
      </c>
      <c r="I43" s="24">
        <f t="shared" si="1"/>
        <v>-121.57113888888888</v>
      </c>
      <c r="K43" s="26">
        <v>815</v>
      </c>
      <c r="L43" s="24">
        <v>38.087138888888894</v>
      </c>
      <c r="M43" s="24">
        <v>-121.57113888888888</v>
      </c>
    </row>
    <row r="44" spans="1:13">
      <c r="A44" s="26">
        <v>901</v>
      </c>
      <c r="B44" s="26">
        <v>38</v>
      </c>
      <c r="C44" s="26">
        <v>2</v>
      </c>
      <c r="D44" s="26">
        <v>46.5</v>
      </c>
      <c r="E44" s="26">
        <v>121</v>
      </c>
      <c r="F44" s="26">
        <v>37</v>
      </c>
      <c r="G44" s="26">
        <v>6.6</v>
      </c>
      <c r="H44" s="24">
        <f t="shared" si="0"/>
        <v>38.046250000000001</v>
      </c>
      <c r="I44" s="24">
        <f t="shared" si="1"/>
        <v>-121.6185</v>
      </c>
      <c r="K44" s="26">
        <v>901</v>
      </c>
      <c r="L44" s="24">
        <v>38.046250000000001</v>
      </c>
      <c r="M44" s="24">
        <v>-121.6185</v>
      </c>
    </row>
    <row r="45" spans="1:13">
      <c r="A45" s="26">
        <v>902</v>
      </c>
      <c r="B45" s="26">
        <v>38</v>
      </c>
      <c r="C45" s="26">
        <v>1</v>
      </c>
      <c r="D45" s="26">
        <v>13.4</v>
      </c>
      <c r="E45" s="26">
        <v>121</v>
      </c>
      <c r="F45" s="26">
        <v>34</v>
      </c>
      <c r="G45" s="26">
        <v>57.6</v>
      </c>
      <c r="H45" s="24">
        <f t="shared" si="0"/>
        <v>38.020388888888888</v>
      </c>
      <c r="I45" s="24">
        <f t="shared" si="1"/>
        <v>-121.58266666666667</v>
      </c>
      <c r="K45" s="26">
        <v>902</v>
      </c>
      <c r="L45" s="24">
        <v>38.020388888888888</v>
      </c>
      <c r="M45" s="24">
        <v>-121.58266666666667</v>
      </c>
    </row>
    <row r="46" spans="1:13">
      <c r="A46" s="26">
        <v>906</v>
      </c>
      <c r="B46" s="26">
        <v>38</v>
      </c>
      <c r="C46" s="26">
        <v>3</v>
      </c>
      <c r="D46" s="26">
        <v>0.1</v>
      </c>
      <c r="E46" s="26">
        <v>121</v>
      </c>
      <c r="F46" s="26">
        <v>30</v>
      </c>
      <c r="G46" s="26">
        <v>23.3</v>
      </c>
      <c r="H46" s="24">
        <f t="shared" si="0"/>
        <v>38.050027777777778</v>
      </c>
      <c r="I46" s="24">
        <f t="shared" si="1"/>
        <v>-121.50647222222223</v>
      </c>
      <c r="K46" s="26">
        <v>906</v>
      </c>
      <c r="L46" s="24">
        <v>38.050027777777778</v>
      </c>
      <c r="M46" s="24">
        <v>-121.50647222222223</v>
      </c>
    </row>
    <row r="47" spans="1:13">
      <c r="A47" s="26">
        <v>910</v>
      </c>
      <c r="B47" s="26">
        <v>38</v>
      </c>
      <c r="C47" s="26">
        <v>0</v>
      </c>
      <c r="D47" s="26">
        <v>18</v>
      </c>
      <c r="E47" s="26">
        <v>121</v>
      </c>
      <c r="F47" s="26">
        <v>27</v>
      </c>
      <c r="G47" s="26">
        <v>10.9</v>
      </c>
      <c r="H47" s="24">
        <f t="shared" si="0"/>
        <v>38.005000000000003</v>
      </c>
      <c r="I47" s="24">
        <f t="shared" si="1"/>
        <v>-121.45302777777778</v>
      </c>
      <c r="K47" s="26">
        <v>910</v>
      </c>
      <c r="L47" s="24">
        <v>38.005000000000003</v>
      </c>
      <c r="M47" s="24">
        <v>-121.45302777777778</v>
      </c>
    </row>
    <row r="48" spans="1:13">
      <c r="A48" s="26">
        <v>912</v>
      </c>
      <c r="B48" s="26">
        <v>37</v>
      </c>
      <c r="C48" s="26">
        <v>57</v>
      </c>
      <c r="D48" s="26">
        <v>59.1</v>
      </c>
      <c r="E48" s="26">
        <v>121</v>
      </c>
      <c r="F48" s="26">
        <v>22</v>
      </c>
      <c r="G48" s="26">
        <v>6.8</v>
      </c>
      <c r="H48" s="24">
        <f t="shared" si="0"/>
        <v>37.966416666666667</v>
      </c>
      <c r="I48" s="24">
        <f t="shared" si="1"/>
        <v>-121.36855555555555</v>
      </c>
      <c r="K48" s="26">
        <v>912</v>
      </c>
      <c r="L48" s="24">
        <v>37.966416666666667</v>
      </c>
      <c r="M48" s="24">
        <v>-121.36855555555555</v>
      </c>
    </row>
    <row r="49" spans="1:13">
      <c r="A49" s="26">
        <v>914</v>
      </c>
      <c r="B49" s="26">
        <v>37</v>
      </c>
      <c r="C49" s="26">
        <v>58</v>
      </c>
      <c r="D49" s="26">
        <v>17.399999999999999</v>
      </c>
      <c r="E49" s="26">
        <v>121</v>
      </c>
      <c r="F49" s="26">
        <v>31</v>
      </c>
      <c r="G49" s="26">
        <v>12</v>
      </c>
      <c r="H49" s="24">
        <f t="shared" si="0"/>
        <v>37.971499999999999</v>
      </c>
      <c r="I49" s="24">
        <f t="shared" si="1"/>
        <v>-121.52</v>
      </c>
      <c r="K49" s="26">
        <v>914</v>
      </c>
      <c r="L49" s="24">
        <v>37.971499999999999</v>
      </c>
      <c r="M49" s="24">
        <v>-121.52</v>
      </c>
    </row>
    <row r="50" spans="1:13">
      <c r="A50" s="26">
        <v>915</v>
      </c>
      <c r="B50" s="26">
        <v>37</v>
      </c>
      <c r="C50" s="26">
        <v>56</v>
      </c>
      <c r="D50" s="26">
        <v>39.4</v>
      </c>
      <c r="E50" s="26">
        <v>121</v>
      </c>
      <c r="F50" s="26">
        <v>34</v>
      </c>
      <c r="G50" s="26">
        <v>4.4000000000000004</v>
      </c>
      <c r="H50" s="24">
        <f t="shared" si="0"/>
        <v>37.944277777777778</v>
      </c>
      <c r="I50" s="24">
        <f t="shared" si="1"/>
        <v>-121.56788888888889</v>
      </c>
      <c r="K50" s="26">
        <v>915</v>
      </c>
      <c r="L50" s="24">
        <v>37.944277777777778</v>
      </c>
      <c r="M50" s="24">
        <v>-121.56788888888889</v>
      </c>
    </row>
    <row r="51" spans="1:13">
      <c r="A51" s="26">
        <v>918</v>
      </c>
      <c r="B51" s="26">
        <v>37</v>
      </c>
      <c r="C51" s="26">
        <v>51</v>
      </c>
      <c r="D51" s="26">
        <v>32.4</v>
      </c>
      <c r="E51" s="26">
        <v>121</v>
      </c>
      <c r="F51" s="26">
        <v>34</v>
      </c>
      <c r="G51" s="26">
        <v>1.7</v>
      </c>
      <c r="H51" s="24">
        <f t="shared" si="0"/>
        <v>37.859000000000002</v>
      </c>
      <c r="I51" s="24">
        <f t="shared" si="1"/>
        <v>-121.56713888888889</v>
      </c>
      <c r="K51" s="26">
        <v>918</v>
      </c>
      <c r="L51" s="24">
        <v>37.859000000000002</v>
      </c>
      <c r="M51" s="24">
        <v>-121.56713888888889</v>
      </c>
    </row>
    <row r="52" spans="1:13">
      <c r="A52" s="26">
        <v>919</v>
      </c>
      <c r="B52" s="26">
        <v>38</v>
      </c>
      <c r="C52" s="26">
        <v>6</v>
      </c>
      <c r="D52" s="26">
        <v>18.7</v>
      </c>
      <c r="E52" s="26">
        <v>121</v>
      </c>
      <c r="F52" s="26">
        <v>29</v>
      </c>
      <c r="G52" s="26">
        <v>40.5</v>
      </c>
      <c r="H52" s="24">
        <f t="shared" si="0"/>
        <v>38.105194444444443</v>
      </c>
      <c r="I52" s="24">
        <f t="shared" si="1"/>
        <v>-121.49458333333334</v>
      </c>
      <c r="K52" s="26">
        <v>919</v>
      </c>
      <c r="L52" s="24">
        <v>38.105194444444443</v>
      </c>
      <c r="M52" s="24">
        <v>-121.49458333333334</v>
      </c>
    </row>
    <row r="53" spans="1:13">
      <c r="A53" s="26">
        <v>330</v>
      </c>
      <c r="B53" s="26">
        <v>38</v>
      </c>
      <c r="C53" s="26">
        <v>3</v>
      </c>
      <c r="D53" s="26">
        <v>49</v>
      </c>
      <c r="E53" s="26">
        <v>122</v>
      </c>
      <c r="F53" s="26">
        <v>18</v>
      </c>
      <c r="G53" s="26">
        <v>14.4</v>
      </c>
      <c r="H53" s="24">
        <f t="shared" si="0"/>
        <v>38.063611111111108</v>
      </c>
      <c r="I53" s="24">
        <f t="shared" si="1"/>
        <v>-122.304</v>
      </c>
      <c r="K53" s="26">
        <v>330</v>
      </c>
      <c r="L53" s="24">
        <v>38.063611111111108</v>
      </c>
      <c r="M53" s="24">
        <v>-122.304</v>
      </c>
    </row>
    <row r="54" spans="1:13">
      <c r="A54" s="26">
        <v>347</v>
      </c>
      <c r="B54" s="26">
        <v>38</v>
      </c>
      <c r="C54" s="26">
        <v>15</v>
      </c>
      <c r="D54" s="26">
        <v>13</v>
      </c>
      <c r="E54" s="26">
        <v>122</v>
      </c>
      <c r="F54" s="26">
        <v>17</v>
      </c>
      <c r="G54" s="26">
        <v>4.9000000000000004</v>
      </c>
      <c r="H54" s="24">
        <f t="shared" si="0"/>
        <v>38.253611111111113</v>
      </c>
      <c r="I54" s="24">
        <f t="shared" si="1"/>
        <v>-122.28469444444444</v>
      </c>
      <c r="K54" s="26">
        <v>347</v>
      </c>
      <c r="L54" s="24">
        <v>38.253611111111113</v>
      </c>
      <c r="M54" s="24">
        <v>-122.28469444444444</v>
      </c>
    </row>
    <row r="55" spans="1:13">
      <c r="A55" s="26">
        <v>348</v>
      </c>
      <c r="B55" s="26">
        <v>38</v>
      </c>
      <c r="C55" s="26">
        <v>16</v>
      </c>
      <c r="D55" s="26">
        <v>27.7</v>
      </c>
      <c r="E55" s="26">
        <v>122</v>
      </c>
      <c r="F55" s="26">
        <v>17</v>
      </c>
      <c r="G55" s="26">
        <v>0.7</v>
      </c>
      <c r="H55" s="24">
        <f t="shared" si="0"/>
        <v>38.274361111111112</v>
      </c>
      <c r="I55" s="24">
        <f t="shared" si="1"/>
        <v>-122.28352777777778</v>
      </c>
      <c r="K55" s="26">
        <v>348</v>
      </c>
      <c r="L55" s="24">
        <v>38.274361111111112</v>
      </c>
      <c r="M55" s="24">
        <v>-122.28352777777778</v>
      </c>
    </row>
    <row r="56" spans="1:13">
      <c r="A56" s="26">
        <v>349</v>
      </c>
      <c r="B56" s="26">
        <v>38</v>
      </c>
      <c r="C56" s="26">
        <v>17</v>
      </c>
      <c r="D56" s="26">
        <v>10.8</v>
      </c>
      <c r="E56" s="26">
        <v>122</v>
      </c>
      <c r="F56" s="26">
        <v>17</v>
      </c>
      <c r="G56" s="26">
        <v>3.7</v>
      </c>
      <c r="H56" s="24">
        <f t="shared" si="0"/>
        <v>38.286333333333332</v>
      </c>
      <c r="I56" s="24">
        <f t="shared" si="1"/>
        <v>-122.28436111111111</v>
      </c>
      <c r="K56" s="26">
        <v>349</v>
      </c>
      <c r="L56" s="24">
        <v>38.286333333333332</v>
      </c>
      <c r="M56" s="24">
        <v>-122.28436111111111</v>
      </c>
    </row>
    <row r="57" spans="1:13">
      <c r="A57" s="26">
        <v>718</v>
      </c>
      <c r="B57" s="26">
        <v>38</v>
      </c>
      <c r="C57" s="26">
        <v>15</v>
      </c>
      <c r="D57" s="26">
        <v>27.2</v>
      </c>
      <c r="E57" s="26">
        <v>121</v>
      </c>
      <c r="F57" s="26">
        <v>43</v>
      </c>
      <c r="G57" s="26">
        <v>44.5</v>
      </c>
      <c r="H57" s="24">
        <f t="shared" si="0"/>
        <v>38.257555555555555</v>
      </c>
      <c r="I57" s="24">
        <f t="shared" si="1"/>
        <v>-121.72902777777777</v>
      </c>
      <c r="K57" s="26">
        <v>718</v>
      </c>
      <c r="L57" s="24">
        <v>38.257555555555555</v>
      </c>
      <c r="M57" s="24">
        <v>-121.72902777777777</v>
      </c>
    </row>
    <row r="58" spans="1:13">
      <c r="A58" s="26">
        <v>720</v>
      </c>
      <c r="B58" s="26">
        <v>38</v>
      </c>
      <c r="C58" s="26">
        <v>15</v>
      </c>
      <c r="D58" s="26">
        <v>45.5</v>
      </c>
      <c r="E58" s="26">
        <v>121</v>
      </c>
      <c r="F58" s="26">
        <v>46</v>
      </c>
      <c r="G58" s="26">
        <v>45.4</v>
      </c>
      <c r="H58" s="24">
        <f t="shared" si="0"/>
        <v>38.262638888888887</v>
      </c>
      <c r="I58" s="24">
        <f t="shared" si="1"/>
        <v>-121.77927777777778</v>
      </c>
      <c r="K58" s="26">
        <v>720</v>
      </c>
      <c r="L58" s="24">
        <v>38.262638888888887</v>
      </c>
      <c r="M58" s="24">
        <v>-121.77927777777778</v>
      </c>
    </row>
    <row r="59" spans="1:13">
      <c r="A59" s="26">
        <v>723</v>
      </c>
      <c r="B59" s="26">
        <v>38</v>
      </c>
      <c r="C59" s="26">
        <v>14</v>
      </c>
      <c r="D59" s="26">
        <v>14.1</v>
      </c>
      <c r="E59" s="26">
        <v>121</v>
      </c>
      <c r="F59" s="26">
        <v>40</v>
      </c>
      <c r="G59" s="26">
        <v>23.1</v>
      </c>
      <c r="H59" s="24">
        <f t="shared" si="0"/>
        <v>38.237250000000003</v>
      </c>
      <c r="I59" s="24">
        <f t="shared" si="1"/>
        <v>-121.67308333333334</v>
      </c>
      <c r="K59" s="26">
        <v>723</v>
      </c>
      <c r="L59" s="24">
        <v>38.237250000000003</v>
      </c>
      <c r="M59" s="24">
        <v>-121.67308333333334</v>
      </c>
    </row>
    <row r="60" spans="1:13">
      <c r="A60" s="26">
        <v>724</v>
      </c>
      <c r="B60" s="26">
        <v>38</v>
      </c>
      <c r="C60" s="26">
        <v>15</v>
      </c>
      <c r="D60" s="26">
        <v>22.5</v>
      </c>
      <c r="E60" s="26">
        <v>121</v>
      </c>
      <c r="F60" s="26">
        <v>39</v>
      </c>
      <c r="G60" s="26">
        <v>7.5</v>
      </c>
      <c r="H60" s="24">
        <f t="shared" si="0"/>
        <v>38.256250000000001</v>
      </c>
      <c r="I60" s="24">
        <f t="shared" si="1"/>
        <v>-121.65208333333334</v>
      </c>
      <c r="K60" s="26">
        <v>724</v>
      </c>
      <c r="L60" s="24">
        <v>38.256250000000001</v>
      </c>
      <c r="M60" s="24">
        <v>-121.65208333333334</v>
      </c>
    </row>
    <row r="61" spans="1:13">
      <c r="A61" s="26">
        <v>794</v>
      </c>
      <c r="B61" s="27"/>
      <c r="C61" s="27"/>
      <c r="D61" s="27"/>
      <c r="E61" s="27"/>
      <c r="F61" s="27"/>
      <c r="G61" s="27"/>
      <c r="H61" s="24">
        <f t="shared" si="0"/>
        <v>0</v>
      </c>
      <c r="I61" s="24">
        <f t="shared" si="1"/>
        <v>0</v>
      </c>
      <c r="K61" s="26">
        <v>794</v>
      </c>
      <c r="L61" s="24">
        <v>0</v>
      </c>
      <c r="M61" s="24">
        <v>0</v>
      </c>
    </row>
    <row r="62" spans="1:13">
      <c r="A62" s="26">
        <v>795</v>
      </c>
      <c r="B62" s="27"/>
      <c r="C62" s="27"/>
      <c r="D62" s="27"/>
      <c r="E62" s="27"/>
      <c r="F62" s="27"/>
      <c r="G62" s="27"/>
      <c r="H62" s="24">
        <f t="shared" si="0"/>
        <v>0</v>
      </c>
      <c r="I62" s="24">
        <f t="shared" si="1"/>
        <v>0</v>
      </c>
      <c r="K62" s="26">
        <v>795</v>
      </c>
      <c r="L62" s="24">
        <v>0</v>
      </c>
      <c r="M62" s="24">
        <v>0</v>
      </c>
    </row>
    <row r="63" spans="1:13">
      <c r="A63" s="26">
        <v>796</v>
      </c>
      <c r="B63" s="27"/>
      <c r="C63" s="27"/>
      <c r="D63" s="27"/>
      <c r="E63" s="27"/>
      <c r="F63" s="27"/>
      <c r="G63" s="27"/>
      <c r="H63" s="24">
        <f t="shared" si="0"/>
        <v>0</v>
      </c>
      <c r="I63" s="24">
        <f t="shared" si="1"/>
        <v>0</v>
      </c>
      <c r="K63" s="26">
        <v>796</v>
      </c>
      <c r="L63" s="24">
        <v>0</v>
      </c>
      <c r="M63" s="24">
        <v>0</v>
      </c>
    </row>
    <row r="64" spans="1:13">
      <c r="A64" s="26">
        <v>797</v>
      </c>
      <c r="B64" s="27"/>
      <c r="C64" s="27"/>
      <c r="D64" s="27"/>
      <c r="E64" s="27"/>
      <c r="F64" s="27"/>
      <c r="G64" s="27"/>
      <c r="H64" s="24">
        <f t="shared" si="0"/>
        <v>0</v>
      </c>
      <c r="I64" s="24">
        <f t="shared" si="1"/>
        <v>0</v>
      </c>
      <c r="K64" s="26">
        <v>797</v>
      </c>
      <c r="L64" s="24">
        <v>0</v>
      </c>
      <c r="M64" s="24">
        <v>0</v>
      </c>
    </row>
    <row r="65" spans="1:13">
      <c r="A65" s="26">
        <v>798</v>
      </c>
      <c r="B65" s="27"/>
      <c r="C65" s="27"/>
      <c r="D65" s="27"/>
      <c r="E65" s="27"/>
      <c r="F65" s="27"/>
      <c r="G65" s="27"/>
      <c r="H65" s="24">
        <f t="shared" si="0"/>
        <v>0</v>
      </c>
      <c r="I65" s="24">
        <f t="shared" si="1"/>
        <v>0</v>
      </c>
      <c r="K65" s="26">
        <v>798</v>
      </c>
      <c r="L65" s="24">
        <v>0</v>
      </c>
      <c r="M65" s="24">
        <v>0</v>
      </c>
    </row>
    <row r="66" spans="1:13">
      <c r="A66" s="26">
        <v>799</v>
      </c>
      <c r="B66" s="27"/>
      <c r="C66" s="27"/>
      <c r="D66" s="27"/>
      <c r="E66" s="27"/>
      <c r="F66" s="27"/>
      <c r="G66" s="27"/>
      <c r="H66" s="24">
        <f t="shared" si="0"/>
        <v>0</v>
      </c>
      <c r="I66" s="24">
        <f t="shared" si="1"/>
        <v>0</v>
      </c>
      <c r="K66" s="26">
        <v>799</v>
      </c>
      <c r="L66" s="24">
        <v>0</v>
      </c>
      <c r="M66" s="24">
        <v>0</v>
      </c>
    </row>
    <row r="67" spans="1:13">
      <c r="A67" s="26">
        <v>726</v>
      </c>
      <c r="B67" s="26">
        <v>38</v>
      </c>
      <c r="C67" s="26">
        <v>16</v>
      </c>
      <c r="D67" s="26">
        <v>59</v>
      </c>
      <c r="E67" s="26">
        <v>121</v>
      </c>
      <c r="F67" s="26">
        <v>38</v>
      </c>
      <c r="G67" s="26">
        <v>37.799999999999997</v>
      </c>
      <c r="H67" s="24">
        <f t="shared" si="0"/>
        <v>38.283055555555556</v>
      </c>
      <c r="I67" s="24">
        <f t="shared" si="1"/>
        <v>-121.64383333333333</v>
      </c>
      <c r="K67" s="26">
        <v>726</v>
      </c>
      <c r="L67" s="24">
        <v>38.283055555555556</v>
      </c>
      <c r="M67" s="24">
        <v>-121.64383333333333</v>
      </c>
    </row>
    <row r="68" spans="1:13">
      <c r="A68" s="26">
        <v>719</v>
      </c>
      <c r="B68" s="26">
        <v>38</v>
      </c>
      <c r="C68" s="26">
        <v>20</v>
      </c>
      <c r="D68" s="26">
        <v>0.6</v>
      </c>
      <c r="E68" s="26">
        <v>121</v>
      </c>
      <c r="F68" s="26">
        <v>38</v>
      </c>
      <c r="G68" s="26">
        <v>51</v>
      </c>
      <c r="H68" s="24">
        <f t="shared" si="0"/>
        <v>38.333500000000001</v>
      </c>
      <c r="I68" s="24">
        <f t="shared" si="1"/>
        <v>-121.64750000000001</v>
      </c>
      <c r="K68" s="26">
        <v>719</v>
      </c>
      <c r="L68" s="24">
        <v>38.333500000000001</v>
      </c>
      <c r="M68" s="24">
        <v>-121.64750000000001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lat_long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Madison@DeltaCouncil</dc:creator>
  <cp:lastModifiedBy>Bashevkin, Sam@DeltaCouncil</cp:lastModifiedBy>
  <dcterms:created xsi:type="dcterms:W3CDTF">2019-05-31T21:43:58Z</dcterms:created>
  <dcterms:modified xsi:type="dcterms:W3CDTF">2019-10-08T15:15:12Z</dcterms:modified>
</cp:coreProperties>
</file>