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900" yWindow="0" windowWidth="26100" windowHeight="19480" tabRatio="500" firstSheet="3" activeTab="7"/>
  </bookViews>
  <sheets>
    <sheet name="Source info" sheetId="2" r:id="rId1"/>
    <sheet name="transcrips per recordingTALLY" sheetId="1" r:id="rId2"/>
    <sheet name="chart for a nice coal dower" sheetId="3" r:id="rId3"/>
    <sheet name="chart for top 21" sheetId="7" r:id="rId4"/>
    <sheet name="chart for top 10" sheetId="8" r:id="rId5"/>
    <sheet name="Top2" sheetId="10" r:id="rId6"/>
    <sheet name="chart for top 2" sheetId="9" r:id="rId7"/>
    <sheet name="individual vertical charts" sheetId="12" r:id="rId8"/>
    <sheet name="transcrip per rec percentDPRCTD" sheetId="5" r:id="rId9"/>
    <sheet name="Sheet1" sheetId="11" r:id="rId10"/>
  </sheets>
  <definedNames>
    <definedName name="_xlnm._FilterDatabase" localSheetId="9" hidden="1">Sheet1!$A$1:$B$179</definedName>
    <definedName name="_xlnm._FilterDatabase" localSheetId="8" hidden="1">'transcrip per rec percentDPRCTD'!$A$2:$T$135</definedName>
    <definedName name="_xlnm._FilterDatabase" localSheetId="1" hidden="1">'transcrips per recordingTALLY'!$A$2:$V$183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5" i="11"/>
  <c r="D17" i="11"/>
  <c r="D18" i="11"/>
  <c r="D19" i="11"/>
  <c r="D21" i="11"/>
  <c r="D22" i="11"/>
  <c r="D23" i="11"/>
  <c r="D24" i="11"/>
  <c r="D25" i="11"/>
  <c r="D26" i="11"/>
  <c r="D27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1" i="11"/>
  <c r="D52" i="11"/>
  <c r="D55" i="11"/>
  <c r="D56" i="11"/>
  <c r="D57" i="11"/>
  <c r="D58" i="11"/>
  <c r="D59" i="11"/>
  <c r="D60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8" i="11"/>
  <c r="D99" i="11"/>
  <c r="D100" i="11"/>
  <c r="D101" i="11"/>
  <c r="D102" i="11"/>
  <c r="D103" i="11"/>
  <c r="D104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7" i="11"/>
  <c r="D138" i="11"/>
  <c r="D139" i="11"/>
  <c r="D140" i="11"/>
  <c r="D141" i="11"/>
  <c r="D142" i="11"/>
  <c r="D144" i="11"/>
  <c r="D145" i="11"/>
  <c r="D146" i="11"/>
  <c r="D148" i="11"/>
  <c r="D149" i="11"/>
  <c r="D150" i="11"/>
  <c r="D159" i="11"/>
  <c r="D172" i="11"/>
  <c r="D173" i="11"/>
  <c r="D174" i="11"/>
  <c r="D175" i="11"/>
  <c r="D176" i="11"/>
  <c r="D178" i="11"/>
  <c r="V4" i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<sst xmlns="http://schemas.openxmlformats.org/spreadsheetml/2006/main" count="558" uniqueCount="223">
  <si>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</si>
  <si>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</si>
  <si>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</si>
  <si>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</si>
  <si>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</si>
  <si>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</si>
  <si>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</si>
  <si>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</si>
  <si>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</si>
  <si>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</si>
  <si>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</si>
  <si>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</si>
  <si>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</si>
  <si>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</si>
  <si>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</si>
  <si>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</si>
  <si>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</si>
  <si>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</si>
  <si>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</si>
  <si>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</si>
  <si>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</si>
  <si>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</si>
  <si>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</si>
  <si>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</si>
  <si>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</si>
  <si>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</si>
  <si>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</si>
  <si>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</si>
  <si>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</si>
  <si>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</si>
  <si>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</si>
  <si>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</si>
  <si>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</si>
  <si>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</si>
  <si>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</si>
  <si>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</si>
  <si>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</si>
  <si>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</si>
  <si>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</si>
  <si>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</si>
  <si>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</si>
  <si>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</si>
  <si>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</si>
  <si>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</si>
  <si>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</si>
  <si>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</si>
  <si>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</si>
  <si>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</si>
  <si>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</si>
  <si>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</si>
  <si>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</si>
  <si>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</si>
  <si>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</si>
  <si>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</si>
  <si>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</si>
  <si>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</si>
  <si>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</si>
  <si>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</si>
  <si>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</si>
  <si>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</si>
  <si>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</si>
  <si>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</si>
  <si>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</si>
  <si>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</si>
  <si>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</si>
  <si>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</si>
  <si>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</si>
  <si>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</si>
  <si>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</si>
  <si>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</si>
  <si>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</si>
  <si>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</si>
  <si>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</si>
  <si>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</si>
  <si>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</si>
  <si>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</si>
  <si>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</si>
  <si>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</si>
  <si>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</si>
  <si>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</si>
  <si>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</si>
  <si>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</si>
  <si>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</si>
  <si>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</si>
  <si>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</si>
  <si>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</si>
  <si>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</si>
  <si>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</si>
  <si>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</si>
  <si>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</si>
  <si>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</si>
  <si>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</si>
  <si>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</si>
  <si>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</si>
  <si>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</si>
  <si>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</si>
  <si>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</si>
  <si>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</si>
  <si>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</si>
  <si>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</si>
  <si>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</si>
  <si>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</si>
  <si>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</si>
  <si>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</si>
  <si>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</si>
  <si>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</si>
  <si>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</si>
  <si>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</si>
  <si>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</si>
  <si>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</si>
  <si>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</si>
  <si>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</si>
  <si>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</si>
  <si>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</si>
  <si>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</si>
  <si>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</si>
  <si>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</si>
  <si>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</si>
  <si>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</si>
  <si>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</si>
  <si>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</si>
  <si>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</si>
  <si>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</si>
  <si>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</si>
  <si>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</si>
  <si>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</si>
  <si>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</si>
  <si>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</si>
  <si>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</si>
  <si>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</si>
  <si>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</si>
  <si>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</si>
  <si>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</si>
  <si>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</si>
  <si>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</si>
  <si>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</si>
  <si>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</si>
  <si>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</si>
  <si>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</si>
  <si>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</si>
  <si>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</si>
  <si>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</si>
  <si>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</si>
  <si>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</si>
  <si>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</si>
  <si>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</si>
  <si>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</si>
  <si>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</si>
  <si>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</si>
  <si>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</si>
  <si>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</si>
  <si>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</si>
  <si>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</si>
  <si>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</si>
  <si>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</si>
  <si>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</si>
  <si>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</si>
  <si>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</si>
  <si>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</si>
  <si>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</si>
  <si>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</si>
  <si>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</si>
  <si>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</si>
  <si>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</si>
  <si>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</si>
  <si>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</si>
  <si>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</si>
  <si>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</si>
  <si>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</si>
  <si>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</si>
  <si>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</si>
  <si>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</si>
  <si>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</si>
  <si>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</si>
  <si>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</si>
  <si>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</si>
  <si>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</si>
  <si>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</si>
  <si>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</si>
  <si>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</si>
  <si>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</si>
  <si>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</si>
  <si>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</si>
  <si>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</si>
  <si>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</si>
  <si>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</si>
  <si>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</si>
  <si>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</si>
  <si>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</si>
  <si>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</si>
  <si>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</si>
  <si>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</si>
  <si>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</si>
  <si>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</si>
  <si>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</si>
  <si>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</si>
  <si>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</si>
  <si>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</si>
  <si>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</si>
  <si>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</si>
  <si>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</si>
  <si>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</si>
  <si>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</si>
  <si>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</si>
  <si>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</si>
  <si>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</si>
  <si>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</si>
  <si>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</si>
  <si>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</si>
  <si>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</si>
  <si>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</si>
  <si>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</si>
  <si>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</si>
  <si>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</si>
  <si>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</si>
  <si>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</si>
  <si>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</si>
  <si>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</si>
  <si>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</si>
  <si>
    <t>phrase</t>
  </si>
  <si>
    <t>observed count</t>
  </si>
  <si>
    <t>predicted?</t>
  </si>
  <si>
    <t>sum of unpredicteds: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</si>
</sst>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8296216"/>
        <c:axId val="2128299192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8305224"/>
        <c:axId val="2128302232"/>
      </c:barChart>
      <c:catAx>
        <c:axId val="212829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99192"/>
        <c:crossesAt val="0.0"/>
        <c:auto val="1"/>
        <c:lblAlgn val="ctr"/>
        <c:lblOffset val="100"/>
        <c:noMultiLvlLbl val="0"/>
      </c:catAx>
      <c:valAx>
        <c:axId val="2128299192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96216"/>
        <c:crosses val="autoZero"/>
        <c:crossBetween val="between"/>
        <c:majorUnit val="1.0E6"/>
      </c:valAx>
      <c:valAx>
        <c:axId val="2128302232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8305224"/>
        <c:crosses val="max"/>
        <c:crossBetween val="between"/>
        <c:majorUnit val="10.0"/>
        <c:minorUnit val="2.0"/>
      </c:valAx>
      <c:catAx>
        <c:axId val="2128305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302232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09528"/>
        <c:axId val="2128415080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8426264"/>
        <c:axId val="2128420824"/>
      </c:barChart>
      <c:catAx>
        <c:axId val="2128409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415080"/>
        <c:crosses val="autoZero"/>
        <c:auto val="1"/>
        <c:lblAlgn val="ctr"/>
        <c:lblOffset val="100"/>
        <c:noMultiLvlLbl val="0"/>
      </c:catAx>
      <c:valAx>
        <c:axId val="2128415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09528"/>
        <c:crosses val="autoZero"/>
        <c:crossBetween val="between"/>
      </c:valAx>
      <c:valAx>
        <c:axId val="2128420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26264"/>
        <c:crosses val="max"/>
        <c:crossBetween val="between"/>
      </c:valAx>
      <c:catAx>
        <c:axId val="2128426264"/>
        <c:scaling>
          <c:orientation val="minMax"/>
        </c:scaling>
        <c:delete val="1"/>
        <c:axPos val="l"/>
        <c:majorTickMark val="out"/>
        <c:minorTickMark val="none"/>
        <c:tickLblPos val="nextTo"/>
        <c:crossAx val="21284208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"an ice 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recordingTALLY'!$C$3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4378632"/>
        <c:axId val="2144381608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recordingTALLY'!$E$3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recordingTALLY'!$F$3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recordingTALLY'!$G$3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recordingTALLY'!$H$3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recordingTALLY'!$I$3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recordingTALLY'!$J$3</c:f>
              <c:numCache>
                <c:formatCode>General</c:formatCode>
                <c:ptCount val="1"/>
                <c:pt idx="0">
                  <c:v>34.0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recordingTALLY'!$K$3</c:f>
              <c:numCache>
                <c:formatCode>General</c:formatCode>
                <c:ptCount val="1"/>
                <c:pt idx="0">
                  <c:v>29.0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recordingTALLY'!$L$3</c:f>
              <c:numCache>
                <c:formatCode>General</c:formatCode>
                <c:ptCount val="1"/>
                <c:pt idx="0">
                  <c:v>32.0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recordingTALLY'!$M$3</c:f>
              <c:numCache>
                <c:formatCode>General</c:formatCode>
                <c:ptCount val="1"/>
                <c:pt idx="0">
                  <c:v>41.0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recordingTALLY'!$N$3</c:f>
              <c:numCache>
                <c:formatCode>General</c:formatCode>
                <c:ptCount val="1"/>
                <c:pt idx="0">
                  <c:v>45.0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recordingTALLY'!$O$3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recordingTALLY'!$P$3</c:f>
              <c:numCache>
                <c:formatCode>General</c:formatCode>
                <c:ptCount val="1"/>
                <c:pt idx="0">
                  <c:v>61.0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recordingTALLY'!$Q$3</c:f>
              <c:numCache>
                <c:formatCode>General</c:formatCode>
                <c:ptCount val="1"/>
                <c:pt idx="0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525560"/>
        <c:axId val="2144376984"/>
      </c:barChart>
      <c:catAx>
        <c:axId val="214437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1608"/>
        <c:crossesAt val="0.0"/>
        <c:auto val="1"/>
        <c:lblAlgn val="ctr"/>
        <c:lblOffset val="100"/>
        <c:noMultiLvlLbl val="0"/>
      </c:catAx>
      <c:valAx>
        <c:axId val="2144381608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78632"/>
        <c:crosses val="autoZero"/>
        <c:crossBetween val="between"/>
        <c:majorUnit val="1.0E6"/>
      </c:valAx>
      <c:valAx>
        <c:axId val="2144376984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44525560"/>
        <c:crosses val="max"/>
        <c:crossBetween val="between"/>
        <c:majorUnit val="10.0"/>
        <c:minorUnit val="2.0"/>
      </c:valAx>
      <c:catAx>
        <c:axId val="2144525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376984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 nice 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recordingTALLY'!$C$4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45385560"/>
        <c:axId val="-2143382248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recordingTALLY'!$E$4</c:f>
              <c:numCache>
                <c:formatCode>General</c:formatCode>
                <c:ptCount val="1"/>
                <c:pt idx="0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recordingTALLY'!$F$4</c:f>
              <c:numCache>
                <c:formatCode>General</c:formatCode>
                <c:ptCount val="1"/>
                <c:pt idx="0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recordingTALLY'!$G$4</c:f>
              <c:numCache>
                <c:formatCode>General</c:formatCode>
                <c:ptCount val="1"/>
                <c:pt idx="0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recordingTALLY'!$H$4</c:f>
              <c:numCache>
                <c:formatCode>General</c:formatCode>
                <c:ptCount val="1"/>
                <c:pt idx="0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recordingTALLY'!$I$4</c:f>
              <c:numCache>
                <c:formatCode>General</c:formatCode>
                <c:ptCount val="1"/>
                <c:pt idx="0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recordingTALLY'!$J$4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recordingTALLY'!$K$4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recordingTALLY'!$L$4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recordingTALLY'!$M$4</c:f>
              <c:numCache>
                <c:formatCode>General</c:formatCode>
                <c:ptCount val="1"/>
                <c:pt idx="0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recordingTALLY'!$N$4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recordingTALLY'!$O$4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recordingTALLY'!$P$4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recordingTALLY'!$Q$4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45371000"/>
        <c:axId val="-2143379208"/>
      </c:barChart>
      <c:catAx>
        <c:axId val="-214538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82248"/>
        <c:crossesAt val="0.0"/>
        <c:auto val="1"/>
        <c:lblAlgn val="ctr"/>
        <c:lblOffset val="100"/>
        <c:noMultiLvlLbl val="0"/>
      </c:catAx>
      <c:valAx>
        <c:axId val="-2143382248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385560"/>
        <c:crosses val="autoZero"/>
        <c:crossBetween val="between"/>
        <c:majorUnit val="1.0E6"/>
      </c:valAx>
      <c:valAx>
        <c:axId val="-2143379208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5371000"/>
        <c:crosses val="max"/>
        <c:crossBetween val="between"/>
        <c:majorUnit val="10.0"/>
        <c:minorUnit val="2.0"/>
      </c:valAx>
      <c:catAx>
        <c:axId val="-21453710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379208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"in</a:t>
            </a:r>
            <a:r>
              <a:rPr lang="en-US" baseline="0"/>
              <a:t> </a:t>
            </a:r>
            <a:r>
              <a:rPr lang="en-US"/>
              <a:t>ice 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recordingTALLY'!$C$5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43313640"/>
        <c:axId val="-2143340568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recordingTALLY'!$E$5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recordingTALLY'!$G$5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recordingTALLY'!$H$5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recordingTALLY'!$I$5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recordingTALLY'!$K$5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recordingTALLY'!$L$5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recordingTALLY'!$M$5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recordingTALLY'!$N$5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recordingTALLY'!$O$5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recordingTALLY'!$P$5</c:f>
              <c:numCache>
                <c:formatCode>General</c:formatCode>
                <c:ptCount val="1"/>
                <c:pt idx="0">
                  <c:v>13.0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recordingTALLY'!$Q$5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43351656"/>
        <c:axId val="-2143354648"/>
      </c:barChart>
      <c:catAx>
        <c:axId val="-21433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40568"/>
        <c:crossesAt val="0.0"/>
        <c:auto val="1"/>
        <c:lblAlgn val="ctr"/>
        <c:lblOffset val="100"/>
        <c:noMultiLvlLbl val="0"/>
      </c:catAx>
      <c:valAx>
        <c:axId val="-2143340568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13640"/>
        <c:crosses val="autoZero"/>
        <c:crossBetween val="between"/>
        <c:majorUnit val="1.0E6"/>
      </c:valAx>
      <c:valAx>
        <c:axId val="-2143354648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3351656"/>
        <c:crosses val="max"/>
        <c:crossBetween val="between"/>
        <c:majorUnit val="10.0"/>
        <c:minorUnit val="2.0"/>
      </c:valAx>
      <c:catAx>
        <c:axId val="-2143351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354648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 n</a:t>
            </a:r>
            <a:r>
              <a:rPr lang="en-US"/>
              <a:t>ice gold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recordingTALLY'!$C$7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39530232"/>
        <c:axId val="-2139611688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recordingTALLY'!$E$7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recordingTALLY'!$F$7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recordingTALLY'!$G$7</c:f>
              <c:numCache>
                <c:formatCode>General</c:formatCode>
                <c:ptCount val="1"/>
                <c:pt idx="0">
                  <c:v>16.0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recordingTALLY'!$H$7</c:f>
              <c:numCache>
                <c:formatCode>General</c:formatCode>
                <c:ptCount val="1"/>
                <c:pt idx="0">
                  <c:v>24.0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recordingTALLY'!$I$7</c:f>
              <c:numCache>
                <c:formatCode>General</c:formatCode>
                <c:ptCount val="1"/>
                <c:pt idx="0">
                  <c:v>23.0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recordingTALLY'!$J$7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recordingTALLY'!$K$7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recordingTALLY'!$L$7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recordingTALLY'!$M$7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recordingTALLY'!$N$7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recordingTALLY'!$O$7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recordingTALLY'!$P$7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recordingTALLY'!$Q$7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39454040"/>
        <c:axId val="-2135677928"/>
      </c:barChart>
      <c:catAx>
        <c:axId val="-21395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11688"/>
        <c:crossesAt val="0.0"/>
        <c:auto val="1"/>
        <c:lblAlgn val="ctr"/>
        <c:lblOffset val="100"/>
        <c:noMultiLvlLbl val="0"/>
      </c:catAx>
      <c:valAx>
        <c:axId val="-2139611688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30232"/>
        <c:crosses val="autoZero"/>
        <c:crossBetween val="between"/>
        <c:majorUnit val="1.0E6"/>
      </c:valAx>
      <c:valAx>
        <c:axId val="-2135677928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9454040"/>
        <c:crosses val="max"/>
        <c:crossBetween val="between"/>
        <c:majorUnit val="10.0"/>
        <c:minorUnit val="2.0"/>
      </c:valAx>
      <c:catAx>
        <c:axId val="-2139454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677928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n </a:t>
            </a:r>
            <a:r>
              <a:rPr lang="en-US"/>
              <a:t>ice cold dower",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recordingTALLY'!$C$8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43147352"/>
        <c:axId val="-2143035992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recordingTALLY'!$E$8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recordingTALLY'!$F$8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recordingTALLY'!$G$8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recordingTALLY'!$H$8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recordingTALLY'!$I$8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recordingTALLY'!$J$8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recordingTALLY'!$K$8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recordingTALLY'!$L$8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recordingTALLY'!$M$8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recordingTALLY'!$N$8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recordingTALLY'!$O$8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recordingTALLY'!$P$8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recordingTALLY'!$Q$8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42534072"/>
        <c:axId val="-2142895416"/>
      </c:barChart>
      <c:catAx>
        <c:axId val="-214314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035992"/>
        <c:crossesAt val="0.0"/>
        <c:auto val="1"/>
        <c:lblAlgn val="ctr"/>
        <c:lblOffset val="100"/>
        <c:noMultiLvlLbl val="0"/>
      </c:catAx>
      <c:valAx>
        <c:axId val="-2143035992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47352"/>
        <c:crosses val="autoZero"/>
        <c:crossBetween val="between"/>
        <c:majorUnit val="1.0E6"/>
      </c:valAx>
      <c:valAx>
        <c:axId val="-2142895416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42534072"/>
        <c:crosses val="max"/>
        <c:crossBetween val="between"/>
        <c:majorUnit val="10.0"/>
        <c:minorUnit val="2.0"/>
      </c:valAx>
      <c:catAx>
        <c:axId val="-214253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2895416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n </a:t>
            </a:r>
            <a:r>
              <a:rPr lang="en-US"/>
              <a:t>ice coal dower",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recordingTALLY'!$C$9</c:f>
              <c:numCache>
                <c:formatCode>General</c:formatCode>
                <c:ptCount val="1"/>
                <c:pt idx="0">
                  <c:v>826911.0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31474760"/>
        <c:axId val="-2131471784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recordingTALLY'!$E$9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recordingTALLY'!$F$9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recordingTALLY'!$G$9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recordingTALLY'!$H$9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recordingTALLY'!$I$9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recordingTALLY'!$J$9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recordingTALLY'!$K$9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recordingTALLY'!$L$9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recordingTALLY'!$M$9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recordingTALLY'!$N$9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recordingTALLY'!$O$9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recordingTALLY'!$P$9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recordingTALLY'!$Q$9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31465752"/>
        <c:axId val="-2131468744"/>
      </c:barChart>
      <c:catAx>
        <c:axId val="-21314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71784"/>
        <c:crossesAt val="0.0"/>
        <c:auto val="1"/>
        <c:lblAlgn val="ctr"/>
        <c:lblOffset val="100"/>
        <c:noMultiLvlLbl val="0"/>
      </c:catAx>
      <c:valAx>
        <c:axId val="-2131471784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474760"/>
        <c:crosses val="autoZero"/>
        <c:crossBetween val="between"/>
        <c:majorUnit val="1.0E6"/>
      </c:valAx>
      <c:valAx>
        <c:axId val="-2131468744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1465752"/>
        <c:crosses val="max"/>
        <c:crossBetween val="between"/>
        <c:majorUnit val="10.0"/>
        <c:minorUnit val="2.0"/>
      </c:valAx>
      <c:catAx>
        <c:axId val="-21314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468744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n </a:t>
            </a:r>
            <a:r>
              <a:rPr lang="en-US"/>
              <a:t>eye scold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recordingTALLY'!$C$11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27629032"/>
        <c:axId val="-212815372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recordingTALLY'!$E$11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recordingTALLY'!$F$11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recordingTALLY'!$G$11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recordingTALLY'!$H$11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recordingTALLY'!$I$11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recordingTALLY'!$J$11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recordingTALLY'!$K$11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recordingTALLY'!$L$11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recordingTALLY'!$M$11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recordingTALLY'!$N$11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recordingTALLY'!$O$11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recordingTALLY'!$P$11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recordingTALLY'!$Q$11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28147688"/>
        <c:axId val="-2128150680"/>
      </c:barChart>
      <c:catAx>
        <c:axId val="-21276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53720"/>
        <c:crossesAt val="0.0"/>
        <c:auto val="1"/>
        <c:lblAlgn val="ctr"/>
        <c:lblOffset val="100"/>
        <c:noMultiLvlLbl val="0"/>
      </c:catAx>
      <c:valAx>
        <c:axId val="-2128153720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29032"/>
        <c:crosses val="autoZero"/>
        <c:crossBetween val="between"/>
        <c:majorUnit val="1.0E6"/>
      </c:valAx>
      <c:valAx>
        <c:axId val="-2128150680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8147688"/>
        <c:crosses val="max"/>
        <c:crossBetween val="between"/>
        <c:majorUnit val="10.0"/>
        <c:minorUnit val="2.0"/>
      </c:valAx>
      <c:catAx>
        <c:axId val="-21281476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150680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2128059032"/>
        <c:axId val="2128062008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128068472"/>
        <c:axId val="2128065192"/>
      </c:barChart>
      <c:catAx>
        <c:axId val="212805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62008"/>
        <c:crosses val="autoZero"/>
        <c:auto val="1"/>
        <c:lblAlgn val="ctr"/>
        <c:lblOffset val="100"/>
        <c:noMultiLvlLbl val="0"/>
      </c:catAx>
      <c:valAx>
        <c:axId val="212806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128059032"/>
        <c:crosses val="autoZero"/>
        <c:crossBetween val="between"/>
      </c:valAx>
      <c:valAx>
        <c:axId val="2128065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128068472"/>
        <c:crosses val="max"/>
        <c:crossBetween val="between"/>
      </c:valAx>
      <c:catAx>
        <c:axId val="212806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06519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8863464"/>
        <c:axId val="212886644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72472"/>
        <c:axId val="2128869480"/>
      </c:barChart>
      <c:catAx>
        <c:axId val="21288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66440"/>
        <c:crosses val="autoZero"/>
        <c:auto val="1"/>
        <c:lblAlgn val="ctr"/>
        <c:lblOffset val="100"/>
        <c:noMultiLvlLbl val="0"/>
      </c:catAx>
      <c:valAx>
        <c:axId val="21288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63464"/>
        <c:crosses val="autoZero"/>
        <c:crossBetween val="between"/>
      </c:valAx>
      <c:valAx>
        <c:axId val="2128869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8872472"/>
        <c:crosses val="max"/>
        <c:crossBetween val="between"/>
      </c:valAx>
      <c:catAx>
        <c:axId val="2128872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8694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992808"/>
        <c:axId val="2128995784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9001816"/>
        <c:axId val="2128998824"/>
      </c:barChart>
      <c:catAx>
        <c:axId val="21289928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995784"/>
        <c:crosses val="autoZero"/>
        <c:auto val="1"/>
        <c:lblAlgn val="ctr"/>
        <c:lblOffset val="100"/>
        <c:noMultiLvlLbl val="0"/>
      </c:catAx>
      <c:valAx>
        <c:axId val="2128995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992808"/>
        <c:crosses val="autoZero"/>
        <c:crossBetween val="between"/>
      </c:valAx>
      <c:valAx>
        <c:axId val="21289988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29001816"/>
        <c:crosses val="max"/>
        <c:crossBetween val="between"/>
      </c:valAx>
      <c:catAx>
        <c:axId val="2129001816"/>
        <c:scaling>
          <c:orientation val="minMax"/>
        </c:scaling>
        <c:delete val="1"/>
        <c:axPos val="l"/>
        <c:majorTickMark val="out"/>
        <c:minorTickMark val="none"/>
        <c:tickLblPos val="nextTo"/>
        <c:crossAx val="21289988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9113368"/>
        <c:axId val="2129116344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9122376"/>
        <c:axId val="2129119384"/>
      </c:barChart>
      <c:catAx>
        <c:axId val="212911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16344"/>
        <c:crosses val="autoZero"/>
        <c:auto val="1"/>
        <c:lblAlgn val="ctr"/>
        <c:lblOffset val="100"/>
        <c:noMultiLvlLbl val="0"/>
      </c:catAx>
      <c:valAx>
        <c:axId val="212911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13368"/>
        <c:crosses val="autoZero"/>
        <c:crossBetween val="between"/>
      </c:valAx>
      <c:valAx>
        <c:axId val="2129119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9122376"/>
        <c:crosses val="max"/>
        <c:crossBetween val="between"/>
      </c:valAx>
      <c:catAx>
        <c:axId val="212912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119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9236296"/>
        <c:axId val="212924184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9253032"/>
        <c:axId val="2129247592"/>
      </c:barChart>
      <c:catAx>
        <c:axId val="2129236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241848"/>
        <c:crosses val="autoZero"/>
        <c:auto val="1"/>
        <c:lblAlgn val="ctr"/>
        <c:lblOffset val="100"/>
        <c:noMultiLvlLbl val="0"/>
      </c:catAx>
      <c:valAx>
        <c:axId val="2129241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36296"/>
        <c:crosses val="autoZero"/>
        <c:crossBetween val="between"/>
      </c:valAx>
      <c:valAx>
        <c:axId val="21292475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53032"/>
        <c:crosses val="max"/>
        <c:crossBetween val="between"/>
      </c:valAx>
      <c:catAx>
        <c:axId val="2129253032"/>
        <c:scaling>
          <c:orientation val="minMax"/>
        </c:scaling>
        <c:delete val="1"/>
        <c:axPos val="l"/>
        <c:majorTickMark val="out"/>
        <c:minorTickMark val="none"/>
        <c:tickLblPos val="nextTo"/>
        <c:crossAx val="21292475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118056"/>
        <c:axId val="2128123640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8134824"/>
        <c:axId val="2128129384"/>
      </c:barChart>
      <c:catAx>
        <c:axId val="2128118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2128123640"/>
        <c:crosses val="autoZero"/>
        <c:auto val="1"/>
        <c:lblAlgn val="ctr"/>
        <c:lblOffset val="100"/>
        <c:noMultiLvlLbl val="0"/>
      </c:catAx>
      <c:valAx>
        <c:axId val="2128123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18056"/>
        <c:crosses val="autoZero"/>
        <c:crossBetween val="between"/>
      </c:valAx>
      <c:valAx>
        <c:axId val="21281293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34824"/>
        <c:crosses val="max"/>
        <c:crossBetween val="between"/>
      </c:valAx>
      <c:catAx>
        <c:axId val="2128134824"/>
        <c:scaling>
          <c:orientation val="minMax"/>
        </c:scaling>
        <c:delete val="1"/>
        <c:axPos val="l"/>
        <c:majorTickMark val="out"/>
        <c:minorTickMark val="none"/>
        <c:tickLblPos val="nextTo"/>
        <c:crossAx val="2128129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pageSetup orientation="portrait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41</xdr:col>
      <xdr:colOff>469900</xdr:colOff>
      <xdr:row>55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76</xdr:row>
      <xdr:rowOff>127000</xdr:rowOff>
    </xdr:from>
    <xdr:to>
      <xdr:col>16</xdr:col>
      <xdr:colOff>63500</xdr:colOff>
      <xdr:row>194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143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85966" cy="81109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13</xdr:col>
      <xdr:colOff>50800</xdr:colOff>
      <xdr:row>124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</xdr:row>
      <xdr:rowOff>38100</xdr:rowOff>
    </xdr:from>
    <xdr:to>
      <xdr:col>9</xdr:col>
      <xdr:colOff>406400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38100</xdr:rowOff>
    </xdr:from>
    <xdr:to>
      <xdr:col>18</xdr:col>
      <xdr:colOff>647700</xdr:colOff>
      <xdr:row>45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241300</xdr:colOff>
      <xdr:row>1</xdr:row>
      <xdr:rowOff>0</xdr:rowOff>
    </xdr:from>
    <xdr:to>
      <xdr:col>28</xdr:col>
      <xdr:colOff>63500</xdr:colOff>
      <xdr:row>45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9</xdr:col>
      <xdr:colOff>647700</xdr:colOff>
      <xdr:row>92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647700</xdr:colOff>
      <xdr:row>92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27</xdr:col>
      <xdr:colOff>647700</xdr:colOff>
      <xdr:row>92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9</xdr:col>
      <xdr:colOff>647700</xdr:colOff>
      <xdr:row>138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topLeftCell="E1" workbookViewId="0">
      <selection activeCell="D1" sqref="D1:D1048576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 t="shared" ref="V3:V34" si="1"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 t="shared" si="1"/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 t="shared" si="1"/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3</v>
      </c>
    </row>
    <row r="7" spans="1:22">
      <c r="A7">
        <v>33</v>
      </c>
      <c r="B7" t="s">
        <v>46</v>
      </c>
      <c r="C7">
        <v>7820004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1"/>
        <v>3</v>
      </c>
    </row>
    <row r="8" spans="1:22">
      <c r="A8">
        <v>75</v>
      </c>
      <c r="B8" t="s">
        <v>86</v>
      </c>
      <c r="C8">
        <v>859307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 t="shared" si="1"/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 t="shared" si="1"/>
        <v>2</v>
      </c>
    </row>
    <row r="10" spans="1:22">
      <c r="A10">
        <v>89</v>
      </c>
      <c r="B10" t="s">
        <v>98</v>
      </c>
      <c r="C10">
        <v>899370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 t="shared" si="1"/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 t="shared" si="1"/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 t="shared" si="1"/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1"/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1"/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 t="shared" si="1"/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 t="shared" si="1"/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 t="shared" si="1"/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 t="shared" si="1"/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1"/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 t="shared" si="1"/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 t="shared" si="1"/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 t="shared" si="1"/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1"/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1"/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1"/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1"/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1"/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1"/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 t="shared" si="1"/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1"/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1"/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1"/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 t="shared" si="1"/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ref="V35:V66" si="2"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 t="shared" si="2"/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 t="shared" si="2"/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2"/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 t="shared" si="2"/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 t="shared" si="2"/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2"/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 t="shared" si="2"/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 t="shared" si="2"/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 t="shared" si="2"/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 t="shared" si="2"/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 t="shared" si="2"/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2"/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2"/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 t="shared" si="2"/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 t="shared" si="2"/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 t="shared" si="2"/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 t="shared" si="2"/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 t="shared" si="2"/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 t="shared" si="2"/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 t="shared" si="2"/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 t="shared" si="2"/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 t="shared" si="2"/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2"/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 t="shared" si="2"/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 t="shared" si="2"/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2"/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 t="shared" si="2"/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"/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 t="shared" si="2"/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2"/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 t="shared" si="2"/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 t="shared" ref="V67:V98" si="3"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 t="shared" si="3"/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si="3"/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3"/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 t="shared" si="3"/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3"/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 t="shared" si="3"/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 t="shared" si="3"/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 t="shared" si="3"/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3"/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3"/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3"/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3"/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3"/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 t="shared" si="3"/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 t="shared" si="3"/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 t="shared" si="3"/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 t="shared" si="3"/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 t="shared" si="3"/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 t="shared" si="3"/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 t="shared" si="3"/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 t="shared" si="3"/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 t="shared" si="3"/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 t="shared" si="3"/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 t="shared" si="3"/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 t="shared" si="3"/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 t="shared" si="3"/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 t="shared" si="3"/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 t="shared" si="3"/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3"/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 t="shared" si="3"/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 t="shared" ref="V99:V130" si="4"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 t="shared" si="4"/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"/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4"/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 t="shared" si="4"/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4"/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4"/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4"/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4"/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 t="shared" si="4"/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4"/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 t="shared" si="4"/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 t="shared" si="4"/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4"/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4"/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4"/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 t="shared" si="4"/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4"/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 t="shared" si="4"/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 t="shared" si="4"/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 t="shared" si="4"/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4"/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4"/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 t="shared" si="4"/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 t="shared" si="4"/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4"/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 t="shared" si="4"/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 t="shared" si="4"/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 t="shared" si="4"/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 t="shared" si="4"/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4"/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 t="shared" si="4"/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 t="shared" ref="V131:V162" si="5"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 t="shared" si="5"/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5"/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 t="shared" si="5"/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 t="shared" si="5"/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 t="shared" si="5"/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5"/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 t="shared" si="5"/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 t="shared" si="5"/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 t="shared" si="5"/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5"/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5"/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5"/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5"/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5"/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5"/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5"/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5"/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5"/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5"/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5"/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5"/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5"/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5"/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5"/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5"/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5"/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5"/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5"/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5"/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ref="V163:V183" si="6"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6"/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6"/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6"/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6"/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6"/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6"/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6"/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6"/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6"/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6"/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6"/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6"/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6"/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6"/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6"/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6"/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6"/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6"/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6"/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ellIs" dxfId="7" priority="1" operator="lessThan">
      <formula>2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6" priority="5" operator="containsText" text="gold">
      <formula>NOT(ISERROR(SEARCH("gold",B2)))</formula>
    </cfRule>
    <cfRule type="containsText" dxfId="5" priority="6" operator="containsText" text="an ice cold hour">
      <formula>NOT(ISERROR(SEARCH("an ice cold hour",B2)))</formula>
    </cfRule>
    <cfRule type="containsText" dxfId="4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04" workbookViewId="0">
      <selection activeCell="R91" sqref="R9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04" workbookViewId="0">
      <selection activeCell="S42" sqref="S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3" workbookViewId="0">
      <selection activeCell="H57" sqref="H5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73" zoomScale="75" zoomScaleNormal="75" zoomScalePageLayoutView="75" workbookViewId="0">
      <selection activeCell="K101" sqref="K10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>D133+E133+F133+G133+H133+I133+J133+K133+L133+M133+N133+O133+P133</f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>D134+E134+F134+G134+H134+I134+J134+K134+L134+M134+N134+O134+P134</f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>D135+E135+F135+G135+H135+I135+J135+K135+L135+M135+N135+O135+P135</f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3" priority="3" operator="containsText" text="gold">
      <formula>NOT(ISERROR(SEARCH("gold",B2)))</formula>
    </cfRule>
    <cfRule type="containsText" dxfId="2" priority="4" operator="containsText" text="an ice cold hour">
      <formula>NOT(ISERROR(SEARCH("an ice cold hour",B2)))</formula>
    </cfRule>
    <cfRule type="containsText" dxfId="1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0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78"/>
  <sheetViews>
    <sheetView showRuler="0" workbookViewId="0">
      <selection activeCell="F134" sqref="F134"/>
    </sheetView>
  </sheetViews>
  <sheetFormatPr baseColWidth="10" defaultRowHeight="15" x14ac:dyDescent="0"/>
  <cols>
    <col min="1" max="1" width="28.1640625" customWidth="1"/>
    <col min="2" max="2" width="16.83203125" customWidth="1"/>
  </cols>
  <sheetData>
    <row r="1" spans="1:4">
      <c r="A1" t="s">
        <v>219</v>
      </c>
      <c r="B1" t="s">
        <v>220</v>
      </c>
      <c r="C1" t="s">
        <v>221</v>
      </c>
    </row>
    <row r="2" spans="1:4" hidden="1">
      <c r="A2" t="s">
        <v>17</v>
      </c>
      <c r="B2">
        <v>0</v>
      </c>
    </row>
    <row r="3" spans="1:4">
      <c r="A3" t="s">
        <v>18</v>
      </c>
      <c r="B3">
        <v>6</v>
      </c>
      <c r="D3">
        <f>IF(C3&lt;&gt;1,B3,0)</f>
        <v>6</v>
      </c>
    </row>
    <row r="4" spans="1:4">
      <c r="A4" t="s">
        <v>19</v>
      </c>
      <c r="B4">
        <v>1</v>
      </c>
      <c r="D4">
        <f t="shared" ref="D4:D13" si="0">IF(C4&lt;&gt;1,B4,0)</f>
        <v>1</v>
      </c>
    </row>
    <row r="5" spans="1:4">
      <c r="A5" t="s">
        <v>20</v>
      </c>
      <c r="B5">
        <v>1</v>
      </c>
      <c r="D5">
        <f t="shared" si="0"/>
        <v>1</v>
      </c>
    </row>
    <row r="6" spans="1:4">
      <c r="A6" t="s">
        <v>2</v>
      </c>
      <c r="B6">
        <v>2</v>
      </c>
      <c r="D6">
        <f t="shared" si="0"/>
        <v>2</v>
      </c>
    </row>
    <row r="7" spans="1:4">
      <c r="A7" t="s">
        <v>21</v>
      </c>
      <c r="B7">
        <v>2</v>
      </c>
      <c r="D7">
        <f t="shared" si="0"/>
        <v>2</v>
      </c>
    </row>
    <row r="8" spans="1:4">
      <c r="A8" t="s">
        <v>22</v>
      </c>
      <c r="B8">
        <v>1</v>
      </c>
      <c r="D8">
        <f t="shared" si="0"/>
        <v>1</v>
      </c>
    </row>
    <row r="9" spans="1:4">
      <c r="A9" t="s">
        <v>23</v>
      </c>
      <c r="B9">
        <v>1</v>
      </c>
      <c r="D9">
        <f t="shared" si="0"/>
        <v>1</v>
      </c>
    </row>
    <row r="10" spans="1:4">
      <c r="A10" t="s">
        <v>24</v>
      </c>
      <c r="B10">
        <v>1</v>
      </c>
      <c r="D10">
        <f t="shared" si="0"/>
        <v>1</v>
      </c>
    </row>
    <row r="11" spans="1:4">
      <c r="A11" t="s">
        <v>25</v>
      </c>
      <c r="B11">
        <v>1</v>
      </c>
      <c r="D11">
        <f t="shared" si="0"/>
        <v>1</v>
      </c>
    </row>
    <row r="12" spans="1:4">
      <c r="A12" t="s">
        <v>26</v>
      </c>
      <c r="B12">
        <v>1</v>
      </c>
      <c r="D12">
        <f t="shared" si="0"/>
        <v>1</v>
      </c>
    </row>
    <row r="13" spans="1:4">
      <c r="A13" t="s">
        <v>27</v>
      </c>
      <c r="B13">
        <v>1</v>
      </c>
      <c r="D13">
        <f t="shared" si="0"/>
        <v>1</v>
      </c>
    </row>
    <row r="14" spans="1:4" hidden="1">
      <c r="A14" t="s">
        <v>28</v>
      </c>
      <c r="B14">
        <v>0</v>
      </c>
    </row>
    <row r="15" spans="1:4">
      <c r="A15" t="s">
        <v>29</v>
      </c>
      <c r="B15">
        <v>217</v>
      </c>
      <c r="C15">
        <v>1</v>
      </c>
      <c r="D15">
        <f>IF(C15&lt;&gt;1,B15,0)</f>
        <v>0</v>
      </c>
    </row>
    <row r="16" spans="1:4" hidden="1">
      <c r="A16" t="s">
        <v>30</v>
      </c>
      <c r="B16">
        <v>0</v>
      </c>
    </row>
    <row r="17" spans="1:4">
      <c r="A17" t="s">
        <v>3</v>
      </c>
      <c r="B17">
        <v>3</v>
      </c>
      <c r="C17">
        <v>1</v>
      </c>
      <c r="D17">
        <f>IF(C17&lt;&gt;1,B17,0)</f>
        <v>0</v>
      </c>
    </row>
    <row r="18" spans="1:4">
      <c r="A18" t="s">
        <v>31</v>
      </c>
      <c r="B18">
        <v>1</v>
      </c>
      <c r="D18">
        <f>IF(C18&lt;&gt;1,B18,0)</f>
        <v>1</v>
      </c>
    </row>
    <row r="19" spans="1:4">
      <c r="A19" t="s">
        <v>32</v>
      </c>
      <c r="B19">
        <v>1</v>
      </c>
      <c r="D19">
        <f>IF(C19&lt;&gt;1,B19,0)</f>
        <v>1</v>
      </c>
    </row>
    <row r="20" spans="1:4" hidden="1">
      <c r="A20" t="s">
        <v>33</v>
      </c>
      <c r="B20">
        <v>0</v>
      </c>
    </row>
    <row r="21" spans="1:4">
      <c r="A21" t="s">
        <v>34</v>
      </c>
      <c r="B21">
        <v>1</v>
      </c>
      <c r="D21">
        <f t="shared" ref="D21:D27" si="1">IF(C21&lt;&gt;1,B21,0)</f>
        <v>1</v>
      </c>
    </row>
    <row r="22" spans="1:4">
      <c r="A22" t="s">
        <v>35</v>
      </c>
      <c r="B22">
        <v>1</v>
      </c>
      <c r="D22">
        <f t="shared" si="1"/>
        <v>1</v>
      </c>
    </row>
    <row r="23" spans="1:4">
      <c r="A23" t="s">
        <v>36</v>
      </c>
      <c r="B23">
        <v>1</v>
      </c>
      <c r="D23">
        <f t="shared" si="1"/>
        <v>1</v>
      </c>
    </row>
    <row r="24" spans="1:4">
      <c r="A24" t="s">
        <v>37</v>
      </c>
      <c r="B24">
        <v>1</v>
      </c>
      <c r="D24">
        <f t="shared" si="1"/>
        <v>1</v>
      </c>
    </row>
    <row r="25" spans="1:4">
      <c r="A25" t="s">
        <v>38</v>
      </c>
      <c r="B25">
        <v>1</v>
      </c>
      <c r="D25">
        <f t="shared" si="1"/>
        <v>1</v>
      </c>
    </row>
    <row r="26" spans="1:4">
      <c r="A26" t="s">
        <v>39</v>
      </c>
      <c r="B26">
        <v>2</v>
      </c>
      <c r="D26">
        <f t="shared" si="1"/>
        <v>2</v>
      </c>
    </row>
    <row r="27" spans="1:4">
      <c r="A27" t="s">
        <v>40</v>
      </c>
      <c r="B27">
        <v>1</v>
      </c>
      <c r="D27">
        <f t="shared" si="1"/>
        <v>1</v>
      </c>
    </row>
    <row r="28" spans="1:4" hidden="1">
      <c r="A28" t="s">
        <v>41</v>
      </c>
      <c r="B28">
        <v>0</v>
      </c>
    </row>
    <row r="29" spans="1:4">
      <c r="A29" t="s">
        <v>42</v>
      </c>
      <c r="B29">
        <v>1</v>
      </c>
      <c r="D29">
        <f t="shared" ref="D29:D36" si="2">IF(C29&lt;&gt;1,B29,0)</f>
        <v>1</v>
      </c>
    </row>
    <row r="30" spans="1:4">
      <c r="A30" t="s">
        <v>43</v>
      </c>
      <c r="B30">
        <v>4</v>
      </c>
      <c r="D30">
        <f t="shared" si="2"/>
        <v>4</v>
      </c>
    </row>
    <row r="31" spans="1:4">
      <c r="A31" t="s">
        <v>44</v>
      </c>
      <c r="B31">
        <v>1</v>
      </c>
      <c r="D31">
        <f t="shared" si="2"/>
        <v>1</v>
      </c>
    </row>
    <row r="32" spans="1:4">
      <c r="A32" t="s">
        <v>45</v>
      </c>
      <c r="B32">
        <v>2</v>
      </c>
      <c r="D32">
        <f t="shared" si="2"/>
        <v>2</v>
      </c>
    </row>
    <row r="33" spans="1:4">
      <c r="A33" t="s">
        <v>46</v>
      </c>
      <c r="B33">
        <v>63</v>
      </c>
      <c r="D33">
        <f t="shared" si="2"/>
        <v>63</v>
      </c>
    </row>
    <row r="34" spans="1:4">
      <c r="A34" t="s">
        <v>47</v>
      </c>
      <c r="B34">
        <v>1</v>
      </c>
      <c r="D34">
        <f t="shared" si="2"/>
        <v>1</v>
      </c>
    </row>
    <row r="35" spans="1:4">
      <c r="A35" t="s">
        <v>48</v>
      </c>
      <c r="B35">
        <v>10</v>
      </c>
      <c r="D35">
        <f t="shared" si="2"/>
        <v>10</v>
      </c>
    </row>
    <row r="36" spans="1:4">
      <c r="A36" t="s">
        <v>49</v>
      </c>
      <c r="B36">
        <v>1</v>
      </c>
      <c r="D36">
        <f t="shared" si="2"/>
        <v>1</v>
      </c>
    </row>
    <row r="37" spans="1:4" hidden="1">
      <c r="A37" t="s">
        <v>50</v>
      </c>
      <c r="B37">
        <v>0</v>
      </c>
    </row>
    <row r="38" spans="1:4">
      <c r="A38" t="s">
        <v>51</v>
      </c>
      <c r="B38">
        <v>1</v>
      </c>
      <c r="D38">
        <f t="shared" ref="D38:D44" si="3">IF(C38&lt;&gt;1,B38,0)</f>
        <v>1</v>
      </c>
    </row>
    <row r="39" spans="1:4">
      <c r="A39" t="s">
        <v>52</v>
      </c>
      <c r="B39">
        <v>1</v>
      </c>
      <c r="D39">
        <f t="shared" si="3"/>
        <v>1</v>
      </c>
    </row>
    <row r="40" spans="1:4">
      <c r="A40" t="s">
        <v>53</v>
      </c>
      <c r="B40">
        <v>3</v>
      </c>
      <c r="D40">
        <f t="shared" si="3"/>
        <v>3</v>
      </c>
    </row>
    <row r="41" spans="1:4">
      <c r="A41" t="s">
        <v>54</v>
      </c>
      <c r="B41">
        <v>1</v>
      </c>
      <c r="D41">
        <f t="shared" si="3"/>
        <v>1</v>
      </c>
    </row>
    <row r="42" spans="1:4">
      <c r="A42" t="s">
        <v>55</v>
      </c>
      <c r="B42">
        <v>1</v>
      </c>
      <c r="D42">
        <f t="shared" si="3"/>
        <v>1</v>
      </c>
    </row>
    <row r="43" spans="1:4">
      <c r="A43" t="s">
        <v>56</v>
      </c>
      <c r="B43">
        <v>2</v>
      </c>
      <c r="D43">
        <f t="shared" si="3"/>
        <v>2</v>
      </c>
    </row>
    <row r="44" spans="1:4">
      <c r="A44" t="s">
        <v>57</v>
      </c>
      <c r="B44">
        <v>3</v>
      </c>
      <c r="D44">
        <f t="shared" si="3"/>
        <v>3</v>
      </c>
    </row>
    <row r="45" spans="1:4" hidden="1">
      <c r="A45" t="s">
        <v>58</v>
      </c>
      <c r="B45">
        <v>0</v>
      </c>
    </row>
    <row r="46" spans="1:4">
      <c r="A46" t="s">
        <v>59</v>
      </c>
      <c r="B46">
        <v>2</v>
      </c>
      <c r="D46">
        <f t="shared" ref="D46:D52" si="4">IF(C46&lt;&gt;1,B46,0)</f>
        <v>2</v>
      </c>
    </row>
    <row r="47" spans="1:4">
      <c r="A47" t="s">
        <v>60</v>
      </c>
      <c r="B47">
        <v>3</v>
      </c>
      <c r="D47">
        <f t="shared" si="4"/>
        <v>3</v>
      </c>
    </row>
    <row r="48" spans="1:4">
      <c r="A48" t="s">
        <v>61</v>
      </c>
      <c r="B48">
        <v>4</v>
      </c>
      <c r="D48">
        <f t="shared" si="4"/>
        <v>4</v>
      </c>
    </row>
    <row r="49" spans="1:4">
      <c r="A49" t="s">
        <v>62</v>
      </c>
      <c r="B49">
        <v>1</v>
      </c>
      <c r="D49">
        <f t="shared" si="4"/>
        <v>1</v>
      </c>
    </row>
    <row r="50" spans="1:4">
      <c r="A50" t="s">
        <v>63</v>
      </c>
      <c r="B50">
        <v>1</v>
      </c>
      <c r="D50">
        <f t="shared" si="4"/>
        <v>1</v>
      </c>
    </row>
    <row r="51" spans="1:4">
      <c r="A51" t="s">
        <v>64</v>
      </c>
      <c r="B51">
        <v>1</v>
      </c>
      <c r="D51">
        <f t="shared" si="4"/>
        <v>1</v>
      </c>
    </row>
    <row r="52" spans="1:4">
      <c r="A52" t="s">
        <v>65</v>
      </c>
      <c r="B52">
        <v>1</v>
      </c>
      <c r="D52">
        <f t="shared" si="4"/>
        <v>1</v>
      </c>
    </row>
    <row r="53" spans="1:4" hidden="1">
      <c r="A53" t="s">
        <v>66</v>
      </c>
      <c r="B53">
        <v>0</v>
      </c>
    </row>
    <row r="54" spans="1:4" hidden="1">
      <c r="A54" t="s">
        <v>67</v>
      </c>
      <c r="B54">
        <v>0</v>
      </c>
    </row>
    <row r="55" spans="1:4">
      <c r="A55" t="s">
        <v>68</v>
      </c>
      <c r="B55">
        <v>1</v>
      </c>
      <c r="D55">
        <f t="shared" ref="D55:D60" si="5">IF(C55&lt;&gt;1,B55,0)</f>
        <v>1</v>
      </c>
    </row>
    <row r="56" spans="1:4">
      <c r="A56" t="s">
        <v>69</v>
      </c>
      <c r="B56">
        <v>13</v>
      </c>
      <c r="C56">
        <v>1</v>
      </c>
      <c r="D56">
        <f t="shared" si="5"/>
        <v>0</v>
      </c>
    </row>
    <row r="57" spans="1:4">
      <c r="A57" t="s">
        <v>8</v>
      </c>
      <c r="B57">
        <v>1</v>
      </c>
      <c r="C57">
        <v>1</v>
      </c>
      <c r="D57">
        <f t="shared" si="5"/>
        <v>0</v>
      </c>
    </row>
    <row r="58" spans="1:4">
      <c r="A58" t="s">
        <v>70</v>
      </c>
      <c r="B58">
        <v>2</v>
      </c>
      <c r="D58">
        <f t="shared" si="5"/>
        <v>2</v>
      </c>
    </row>
    <row r="59" spans="1:4">
      <c r="A59" t="s">
        <v>71</v>
      </c>
      <c r="B59">
        <v>1</v>
      </c>
      <c r="D59">
        <f t="shared" si="5"/>
        <v>1</v>
      </c>
    </row>
    <row r="60" spans="1:4">
      <c r="A60" t="s">
        <v>72</v>
      </c>
      <c r="B60">
        <v>1</v>
      </c>
      <c r="D60">
        <f t="shared" si="5"/>
        <v>1</v>
      </c>
    </row>
    <row r="61" spans="1:4" hidden="1">
      <c r="A61" t="s">
        <v>73</v>
      </c>
      <c r="B61">
        <v>0</v>
      </c>
    </row>
    <row r="62" spans="1:4">
      <c r="A62" t="s">
        <v>74</v>
      </c>
      <c r="B62">
        <v>1</v>
      </c>
      <c r="D62">
        <f t="shared" ref="D62:D96" si="6">IF(C62&lt;&gt;1,B62,0)</f>
        <v>1</v>
      </c>
    </row>
    <row r="63" spans="1:4">
      <c r="A63" t="s">
        <v>75</v>
      </c>
      <c r="B63">
        <v>1</v>
      </c>
      <c r="D63">
        <f t="shared" si="6"/>
        <v>1</v>
      </c>
    </row>
    <row r="64" spans="1:4">
      <c r="A64" t="s">
        <v>76</v>
      </c>
      <c r="B64">
        <v>2</v>
      </c>
      <c r="D64">
        <f t="shared" si="6"/>
        <v>2</v>
      </c>
    </row>
    <row r="65" spans="1:4">
      <c r="A65" t="s">
        <v>77</v>
      </c>
      <c r="B65">
        <v>1</v>
      </c>
      <c r="D65">
        <f t="shared" si="6"/>
        <v>1</v>
      </c>
    </row>
    <row r="66" spans="1:4">
      <c r="A66" t="s">
        <v>78</v>
      </c>
      <c r="B66">
        <v>1</v>
      </c>
      <c r="D66">
        <f t="shared" si="6"/>
        <v>1</v>
      </c>
    </row>
    <row r="67" spans="1:4">
      <c r="A67" t="s">
        <v>79</v>
      </c>
      <c r="B67">
        <v>3</v>
      </c>
      <c r="C67">
        <v>1</v>
      </c>
      <c r="D67">
        <f t="shared" si="6"/>
        <v>0</v>
      </c>
    </row>
    <row r="68" spans="1:4">
      <c r="A68" t="s">
        <v>9</v>
      </c>
      <c r="B68">
        <v>6</v>
      </c>
      <c r="C68">
        <v>1</v>
      </c>
      <c r="D68">
        <f t="shared" si="6"/>
        <v>0</v>
      </c>
    </row>
    <row r="69" spans="1:4">
      <c r="A69" t="s">
        <v>80</v>
      </c>
      <c r="B69">
        <v>1</v>
      </c>
      <c r="D69">
        <f t="shared" si="6"/>
        <v>1</v>
      </c>
    </row>
    <row r="70" spans="1:4">
      <c r="A70" t="s">
        <v>81</v>
      </c>
      <c r="B70">
        <v>1</v>
      </c>
      <c r="D70">
        <f t="shared" si="6"/>
        <v>1</v>
      </c>
    </row>
    <row r="71" spans="1:4">
      <c r="A71" t="s">
        <v>82</v>
      </c>
      <c r="B71">
        <v>4</v>
      </c>
      <c r="D71">
        <f t="shared" si="6"/>
        <v>4</v>
      </c>
    </row>
    <row r="72" spans="1:4">
      <c r="A72" t="s">
        <v>83</v>
      </c>
      <c r="B72">
        <v>1</v>
      </c>
      <c r="D72">
        <f t="shared" si="6"/>
        <v>1</v>
      </c>
    </row>
    <row r="73" spans="1:4">
      <c r="A73" t="s">
        <v>84</v>
      </c>
      <c r="B73">
        <v>2</v>
      </c>
      <c r="D73">
        <f t="shared" si="6"/>
        <v>2</v>
      </c>
    </row>
    <row r="74" spans="1:4">
      <c r="A74" t="s">
        <v>85</v>
      </c>
      <c r="B74">
        <v>5</v>
      </c>
      <c r="D74">
        <f t="shared" si="6"/>
        <v>5</v>
      </c>
    </row>
    <row r="75" spans="1:4">
      <c r="A75" t="s">
        <v>86</v>
      </c>
      <c r="B75">
        <v>10</v>
      </c>
      <c r="D75">
        <f t="shared" si="6"/>
        <v>10</v>
      </c>
    </row>
    <row r="76" spans="1:4">
      <c r="A76" t="s">
        <v>87</v>
      </c>
      <c r="B76">
        <v>12</v>
      </c>
      <c r="D76">
        <f t="shared" si="6"/>
        <v>12</v>
      </c>
    </row>
    <row r="77" spans="1:4">
      <c r="A77" t="s">
        <v>88</v>
      </c>
      <c r="B77">
        <v>352</v>
      </c>
      <c r="C77">
        <v>1</v>
      </c>
      <c r="D77">
        <f t="shared" si="6"/>
        <v>0</v>
      </c>
    </row>
    <row r="78" spans="1:4">
      <c r="A78" t="s">
        <v>10</v>
      </c>
      <c r="B78">
        <v>4</v>
      </c>
      <c r="C78">
        <v>1</v>
      </c>
      <c r="D78">
        <f t="shared" si="6"/>
        <v>0</v>
      </c>
    </row>
    <row r="79" spans="1:4">
      <c r="A79" t="s">
        <v>89</v>
      </c>
      <c r="B79">
        <v>1</v>
      </c>
      <c r="D79">
        <f t="shared" si="6"/>
        <v>1</v>
      </c>
    </row>
    <row r="80" spans="1:4">
      <c r="A80" t="s">
        <v>90</v>
      </c>
      <c r="B80">
        <v>2</v>
      </c>
      <c r="D80">
        <f t="shared" si="6"/>
        <v>2</v>
      </c>
    </row>
    <row r="81" spans="1:4">
      <c r="A81" t="s">
        <v>91</v>
      </c>
      <c r="B81">
        <v>1</v>
      </c>
      <c r="D81">
        <f t="shared" si="6"/>
        <v>1</v>
      </c>
    </row>
    <row r="82" spans="1:4">
      <c r="A82" t="s">
        <v>11</v>
      </c>
      <c r="B82">
        <v>2</v>
      </c>
      <c r="C82">
        <v>1</v>
      </c>
      <c r="D82">
        <f t="shared" si="6"/>
        <v>0</v>
      </c>
    </row>
    <row r="83" spans="1:4">
      <c r="A83" t="s">
        <v>92</v>
      </c>
      <c r="B83">
        <v>1</v>
      </c>
      <c r="D83">
        <f t="shared" si="6"/>
        <v>1</v>
      </c>
    </row>
    <row r="84" spans="1:4">
      <c r="A84" t="s">
        <v>93</v>
      </c>
      <c r="B84">
        <v>3</v>
      </c>
      <c r="D84">
        <f t="shared" si="6"/>
        <v>3</v>
      </c>
    </row>
    <row r="85" spans="1:4">
      <c r="A85" t="s">
        <v>94</v>
      </c>
      <c r="B85">
        <v>1</v>
      </c>
      <c r="D85">
        <f t="shared" si="6"/>
        <v>1</v>
      </c>
    </row>
    <row r="86" spans="1:4">
      <c r="A86" t="s">
        <v>95</v>
      </c>
      <c r="B86">
        <v>1</v>
      </c>
      <c r="D86">
        <f t="shared" si="6"/>
        <v>1</v>
      </c>
    </row>
    <row r="87" spans="1:4">
      <c r="A87" t="s">
        <v>96</v>
      </c>
      <c r="B87">
        <v>1</v>
      </c>
      <c r="D87">
        <f t="shared" si="6"/>
        <v>1</v>
      </c>
    </row>
    <row r="88" spans="1:4">
      <c r="A88" t="s">
        <v>97</v>
      </c>
      <c r="B88">
        <v>1</v>
      </c>
      <c r="D88">
        <f t="shared" si="6"/>
        <v>1</v>
      </c>
    </row>
    <row r="89" spans="1:4">
      <c r="A89" t="s">
        <v>98</v>
      </c>
      <c r="B89">
        <v>18</v>
      </c>
      <c r="D89">
        <f t="shared" si="6"/>
        <v>18</v>
      </c>
    </row>
    <row r="90" spans="1:4">
      <c r="A90" t="s">
        <v>99</v>
      </c>
      <c r="B90">
        <v>1</v>
      </c>
      <c r="D90">
        <f t="shared" si="6"/>
        <v>1</v>
      </c>
    </row>
    <row r="91" spans="1:4">
      <c r="A91" t="s">
        <v>100</v>
      </c>
      <c r="B91">
        <v>1</v>
      </c>
      <c r="D91">
        <f t="shared" si="6"/>
        <v>1</v>
      </c>
    </row>
    <row r="92" spans="1:4">
      <c r="A92" t="s">
        <v>101</v>
      </c>
      <c r="B92">
        <v>2</v>
      </c>
      <c r="D92">
        <f t="shared" si="6"/>
        <v>2</v>
      </c>
    </row>
    <row r="93" spans="1:4">
      <c r="A93" t="s">
        <v>102</v>
      </c>
      <c r="B93">
        <v>2</v>
      </c>
      <c r="D93">
        <f t="shared" si="6"/>
        <v>2</v>
      </c>
    </row>
    <row r="94" spans="1:4">
      <c r="A94" t="s">
        <v>14</v>
      </c>
      <c r="B94">
        <v>2</v>
      </c>
      <c r="C94">
        <v>1</v>
      </c>
      <c r="D94">
        <f t="shared" si="6"/>
        <v>0</v>
      </c>
    </row>
    <row r="95" spans="1:4">
      <c r="A95" t="s">
        <v>103</v>
      </c>
      <c r="B95">
        <v>1</v>
      </c>
      <c r="D95">
        <f t="shared" si="6"/>
        <v>1</v>
      </c>
    </row>
    <row r="96" spans="1:4">
      <c r="A96" t="s">
        <v>104</v>
      </c>
      <c r="B96">
        <v>4</v>
      </c>
      <c r="D96">
        <f t="shared" si="6"/>
        <v>4</v>
      </c>
    </row>
    <row r="97" spans="1:4" hidden="1">
      <c r="A97" t="s">
        <v>105</v>
      </c>
      <c r="B97">
        <v>0</v>
      </c>
    </row>
    <row r="98" spans="1:4">
      <c r="A98" t="s">
        <v>106</v>
      </c>
      <c r="B98">
        <v>1</v>
      </c>
      <c r="D98">
        <f t="shared" ref="D98:D104" si="7">IF(C98&lt;&gt;1,B98,0)</f>
        <v>1</v>
      </c>
    </row>
    <row r="99" spans="1:4">
      <c r="A99" t="s">
        <v>107</v>
      </c>
      <c r="B99">
        <v>1</v>
      </c>
      <c r="D99">
        <f t="shared" si="7"/>
        <v>1</v>
      </c>
    </row>
    <row r="100" spans="1:4">
      <c r="A100" t="s">
        <v>108</v>
      </c>
      <c r="B100">
        <v>4</v>
      </c>
      <c r="D100">
        <f t="shared" si="7"/>
        <v>4</v>
      </c>
    </row>
    <row r="101" spans="1:4">
      <c r="A101" t="s">
        <v>109</v>
      </c>
      <c r="B101">
        <v>3</v>
      </c>
      <c r="D101">
        <f t="shared" si="7"/>
        <v>3</v>
      </c>
    </row>
    <row r="102" spans="1:4">
      <c r="A102" t="s">
        <v>110</v>
      </c>
      <c r="B102">
        <v>1</v>
      </c>
      <c r="D102">
        <f t="shared" si="7"/>
        <v>1</v>
      </c>
    </row>
    <row r="103" spans="1:4">
      <c r="A103" t="s">
        <v>111</v>
      </c>
      <c r="B103">
        <v>1</v>
      </c>
      <c r="D103">
        <f t="shared" si="7"/>
        <v>1</v>
      </c>
    </row>
    <row r="104" spans="1:4">
      <c r="A104" t="s">
        <v>112</v>
      </c>
      <c r="B104">
        <v>1</v>
      </c>
      <c r="D104">
        <f t="shared" si="7"/>
        <v>1</v>
      </c>
    </row>
    <row r="105" spans="1:4" hidden="1">
      <c r="A105" t="s">
        <v>113</v>
      </c>
      <c r="B105">
        <v>0</v>
      </c>
    </row>
    <row r="106" spans="1:4">
      <c r="A106" t="s">
        <v>114</v>
      </c>
      <c r="B106">
        <v>1</v>
      </c>
      <c r="D106">
        <f t="shared" ref="D106:D135" si="8">IF(C106&lt;&gt;1,B106,0)</f>
        <v>1</v>
      </c>
    </row>
    <row r="107" spans="1:4">
      <c r="A107" t="s">
        <v>115</v>
      </c>
      <c r="B107">
        <v>10</v>
      </c>
      <c r="D107">
        <f t="shared" si="8"/>
        <v>10</v>
      </c>
    </row>
    <row r="108" spans="1:4">
      <c r="A108" t="s">
        <v>116</v>
      </c>
      <c r="B108">
        <v>3</v>
      </c>
      <c r="D108">
        <f t="shared" si="8"/>
        <v>3</v>
      </c>
    </row>
    <row r="109" spans="1:4">
      <c r="A109" t="s">
        <v>117</v>
      </c>
      <c r="B109">
        <v>1</v>
      </c>
      <c r="D109">
        <f t="shared" si="8"/>
        <v>1</v>
      </c>
    </row>
    <row r="110" spans="1:4">
      <c r="A110" t="s">
        <v>118</v>
      </c>
      <c r="B110">
        <v>1</v>
      </c>
      <c r="D110">
        <f t="shared" si="8"/>
        <v>1</v>
      </c>
    </row>
    <row r="111" spans="1:4">
      <c r="A111" t="s">
        <v>119</v>
      </c>
      <c r="B111">
        <v>1</v>
      </c>
      <c r="D111">
        <f t="shared" si="8"/>
        <v>1</v>
      </c>
    </row>
    <row r="112" spans="1:4">
      <c r="A112" t="s">
        <v>120</v>
      </c>
      <c r="B112">
        <v>1</v>
      </c>
      <c r="D112">
        <f t="shared" si="8"/>
        <v>1</v>
      </c>
    </row>
    <row r="113" spans="1:4">
      <c r="A113" t="s">
        <v>121</v>
      </c>
      <c r="B113">
        <v>1</v>
      </c>
      <c r="D113">
        <f t="shared" si="8"/>
        <v>1</v>
      </c>
    </row>
    <row r="114" spans="1:4">
      <c r="A114" t="s">
        <v>122</v>
      </c>
      <c r="B114">
        <v>1</v>
      </c>
      <c r="D114">
        <f t="shared" si="8"/>
        <v>1</v>
      </c>
    </row>
    <row r="115" spans="1:4">
      <c r="A115" t="s">
        <v>123</v>
      </c>
      <c r="B115">
        <v>1</v>
      </c>
      <c r="D115">
        <f t="shared" si="8"/>
        <v>1</v>
      </c>
    </row>
    <row r="116" spans="1:4">
      <c r="A116" t="s">
        <v>124</v>
      </c>
      <c r="B116">
        <v>2</v>
      </c>
      <c r="D116">
        <f t="shared" si="8"/>
        <v>2</v>
      </c>
    </row>
    <row r="117" spans="1:4">
      <c r="A117" t="s">
        <v>125</v>
      </c>
      <c r="B117">
        <v>2</v>
      </c>
      <c r="D117">
        <f t="shared" si="8"/>
        <v>2</v>
      </c>
    </row>
    <row r="118" spans="1:4">
      <c r="A118" t="s">
        <v>126</v>
      </c>
      <c r="B118">
        <v>1</v>
      </c>
      <c r="D118">
        <f t="shared" si="8"/>
        <v>1</v>
      </c>
    </row>
    <row r="119" spans="1:4">
      <c r="A119" t="s">
        <v>127</v>
      </c>
      <c r="B119">
        <v>2</v>
      </c>
      <c r="D119">
        <f t="shared" si="8"/>
        <v>2</v>
      </c>
    </row>
    <row r="120" spans="1:4">
      <c r="A120" t="s">
        <v>128</v>
      </c>
      <c r="B120">
        <v>1</v>
      </c>
      <c r="D120">
        <f t="shared" si="8"/>
        <v>1</v>
      </c>
    </row>
    <row r="121" spans="1:4">
      <c r="A121" t="s">
        <v>129</v>
      </c>
      <c r="B121">
        <v>1</v>
      </c>
      <c r="D121">
        <f t="shared" si="8"/>
        <v>1</v>
      </c>
    </row>
    <row r="122" spans="1:4">
      <c r="A122" t="s">
        <v>130</v>
      </c>
      <c r="B122">
        <v>1</v>
      </c>
      <c r="D122">
        <f t="shared" si="8"/>
        <v>1</v>
      </c>
    </row>
    <row r="123" spans="1:4">
      <c r="A123" t="s">
        <v>131</v>
      </c>
      <c r="B123">
        <v>1</v>
      </c>
      <c r="D123">
        <f t="shared" si="8"/>
        <v>1</v>
      </c>
    </row>
    <row r="124" spans="1:4">
      <c r="A124" t="s">
        <v>132</v>
      </c>
      <c r="B124">
        <v>1</v>
      </c>
      <c r="D124">
        <f t="shared" si="8"/>
        <v>1</v>
      </c>
    </row>
    <row r="125" spans="1:4">
      <c r="A125" t="s">
        <v>133</v>
      </c>
      <c r="B125">
        <v>1</v>
      </c>
      <c r="D125">
        <f t="shared" si="8"/>
        <v>1</v>
      </c>
    </row>
    <row r="126" spans="1:4">
      <c r="A126" t="s">
        <v>134</v>
      </c>
      <c r="B126">
        <v>1</v>
      </c>
      <c r="D126">
        <f t="shared" si="8"/>
        <v>1</v>
      </c>
    </row>
    <row r="127" spans="1:4">
      <c r="A127" t="s">
        <v>135</v>
      </c>
      <c r="B127">
        <v>2</v>
      </c>
      <c r="D127">
        <f t="shared" si="8"/>
        <v>2</v>
      </c>
    </row>
    <row r="128" spans="1:4">
      <c r="A128" t="s">
        <v>136</v>
      </c>
      <c r="B128">
        <v>1</v>
      </c>
      <c r="D128">
        <f t="shared" si="8"/>
        <v>1</v>
      </c>
    </row>
    <row r="129" spans="1:4">
      <c r="A129" t="s">
        <v>137</v>
      </c>
      <c r="B129">
        <v>1</v>
      </c>
      <c r="D129">
        <f t="shared" si="8"/>
        <v>1</v>
      </c>
    </row>
    <row r="130" spans="1:4">
      <c r="A130" t="s">
        <v>138</v>
      </c>
      <c r="B130">
        <v>3</v>
      </c>
      <c r="D130">
        <f t="shared" si="8"/>
        <v>3</v>
      </c>
    </row>
    <row r="131" spans="1:4">
      <c r="A131" t="s">
        <v>139</v>
      </c>
      <c r="B131">
        <v>1</v>
      </c>
      <c r="D131">
        <f t="shared" si="8"/>
        <v>1</v>
      </c>
    </row>
    <row r="132" spans="1:4">
      <c r="A132" t="s">
        <v>140</v>
      </c>
      <c r="B132">
        <v>2</v>
      </c>
      <c r="D132">
        <f t="shared" si="8"/>
        <v>2</v>
      </c>
    </row>
    <row r="133" spans="1:4">
      <c r="A133" t="s">
        <v>141</v>
      </c>
      <c r="B133">
        <v>1</v>
      </c>
      <c r="D133">
        <f t="shared" si="8"/>
        <v>1</v>
      </c>
    </row>
    <row r="134" spans="1:4">
      <c r="A134" t="s">
        <v>142</v>
      </c>
      <c r="B134">
        <v>38</v>
      </c>
      <c r="D134">
        <f t="shared" si="8"/>
        <v>38</v>
      </c>
    </row>
    <row r="135" spans="1:4">
      <c r="A135" t="s">
        <v>143</v>
      </c>
      <c r="B135">
        <v>1</v>
      </c>
      <c r="D135">
        <f t="shared" si="8"/>
        <v>1</v>
      </c>
    </row>
    <row r="136" spans="1:4" hidden="1">
      <c r="A136" t="s">
        <v>144</v>
      </c>
      <c r="B136">
        <v>0</v>
      </c>
    </row>
    <row r="137" spans="1:4">
      <c r="A137" t="s">
        <v>145</v>
      </c>
      <c r="B137">
        <v>1</v>
      </c>
      <c r="D137">
        <f t="shared" ref="D137:D142" si="9">IF(C137&lt;&gt;1,B137,0)</f>
        <v>1</v>
      </c>
    </row>
    <row r="138" spans="1:4">
      <c r="A138" t="s">
        <v>146</v>
      </c>
      <c r="B138">
        <v>1</v>
      </c>
      <c r="D138">
        <f t="shared" si="9"/>
        <v>1</v>
      </c>
    </row>
    <row r="139" spans="1:4">
      <c r="A139" t="s">
        <v>147</v>
      </c>
      <c r="B139">
        <v>1</v>
      </c>
      <c r="D139">
        <f t="shared" si="9"/>
        <v>1</v>
      </c>
    </row>
    <row r="140" spans="1:4">
      <c r="A140" t="s">
        <v>148</v>
      </c>
      <c r="B140">
        <v>1</v>
      </c>
      <c r="D140">
        <f t="shared" si="9"/>
        <v>1</v>
      </c>
    </row>
    <row r="141" spans="1:4">
      <c r="A141" t="s">
        <v>149</v>
      </c>
      <c r="B141">
        <v>1</v>
      </c>
      <c r="D141">
        <f t="shared" si="9"/>
        <v>1</v>
      </c>
    </row>
    <row r="142" spans="1:4">
      <c r="A142" t="s">
        <v>150</v>
      </c>
      <c r="B142">
        <v>1</v>
      </c>
      <c r="D142">
        <f t="shared" si="9"/>
        <v>1</v>
      </c>
    </row>
    <row r="143" spans="1:4" hidden="1">
      <c r="A143" t="s">
        <v>151</v>
      </c>
      <c r="B143">
        <v>0</v>
      </c>
    </row>
    <row r="144" spans="1:4">
      <c r="A144" t="s">
        <v>152</v>
      </c>
      <c r="B144">
        <v>1</v>
      </c>
      <c r="D144">
        <f>IF(C144&lt;&gt;1,B144,0)</f>
        <v>1</v>
      </c>
    </row>
    <row r="145" spans="1:4">
      <c r="A145" t="s">
        <v>153</v>
      </c>
      <c r="B145">
        <v>9</v>
      </c>
      <c r="D145">
        <f>IF(C145&lt;&gt;1,B145,0)</f>
        <v>9</v>
      </c>
    </row>
    <row r="146" spans="1:4">
      <c r="A146" t="s">
        <v>154</v>
      </c>
      <c r="B146">
        <v>2</v>
      </c>
      <c r="D146">
        <f>IF(C146&lt;&gt;1,B146,0)</f>
        <v>2</v>
      </c>
    </row>
    <row r="147" spans="1:4" hidden="1">
      <c r="A147" t="s">
        <v>155</v>
      </c>
      <c r="B147">
        <v>0</v>
      </c>
    </row>
    <row r="148" spans="1:4">
      <c r="A148" t="s">
        <v>156</v>
      </c>
      <c r="B148">
        <v>2</v>
      </c>
      <c r="D148">
        <f>IF(C148&lt;&gt;1,B148,0)</f>
        <v>2</v>
      </c>
    </row>
    <row r="149" spans="1:4">
      <c r="A149" t="s">
        <v>157</v>
      </c>
      <c r="B149">
        <v>1</v>
      </c>
      <c r="D149">
        <f>IF(C149&lt;&gt;1,B149,0)</f>
        <v>1</v>
      </c>
    </row>
    <row r="150" spans="1:4">
      <c r="A150" t="s">
        <v>158</v>
      </c>
      <c r="B150">
        <v>1</v>
      </c>
      <c r="D150">
        <f>IF(C150&lt;&gt;1,B150,0)</f>
        <v>1</v>
      </c>
    </row>
    <row r="151" spans="1:4" hidden="1">
      <c r="A151" t="s">
        <v>159</v>
      </c>
      <c r="B151">
        <v>0</v>
      </c>
    </row>
    <row r="152" spans="1:4" hidden="1">
      <c r="A152" t="s">
        <v>160</v>
      </c>
      <c r="B152">
        <v>0</v>
      </c>
    </row>
    <row r="153" spans="1:4" hidden="1">
      <c r="A153" t="s">
        <v>161</v>
      </c>
      <c r="B153">
        <v>0</v>
      </c>
    </row>
    <row r="154" spans="1:4" hidden="1">
      <c r="A154" t="s">
        <v>162</v>
      </c>
      <c r="B154">
        <v>0</v>
      </c>
    </row>
    <row r="155" spans="1:4" hidden="1">
      <c r="A155" t="s">
        <v>163</v>
      </c>
      <c r="B155">
        <v>0</v>
      </c>
    </row>
    <row r="156" spans="1:4" hidden="1">
      <c r="A156" t="s">
        <v>164</v>
      </c>
      <c r="B156">
        <v>0</v>
      </c>
    </row>
    <row r="157" spans="1:4" hidden="1">
      <c r="A157" t="s">
        <v>165</v>
      </c>
      <c r="B157">
        <v>0</v>
      </c>
    </row>
    <row r="158" spans="1:4" hidden="1">
      <c r="A158" t="s">
        <v>166</v>
      </c>
      <c r="B158">
        <v>0</v>
      </c>
    </row>
    <row r="159" spans="1:4">
      <c r="A159" t="s">
        <v>167</v>
      </c>
      <c r="B159">
        <v>1</v>
      </c>
      <c r="D159">
        <f>IF(C159&lt;&gt;1,B159,0)</f>
        <v>1</v>
      </c>
    </row>
    <row r="160" spans="1:4" hidden="1">
      <c r="A160" t="s">
        <v>168</v>
      </c>
      <c r="B160">
        <v>0</v>
      </c>
    </row>
    <row r="161" spans="1:4" hidden="1">
      <c r="A161" t="s">
        <v>169</v>
      </c>
      <c r="B161">
        <v>0</v>
      </c>
    </row>
    <row r="162" spans="1:4" hidden="1">
      <c r="A162" t="s">
        <v>170</v>
      </c>
      <c r="B162">
        <v>0</v>
      </c>
    </row>
    <row r="163" spans="1:4" hidden="1">
      <c r="A163" t="s">
        <v>171</v>
      </c>
      <c r="B163">
        <v>0</v>
      </c>
    </row>
    <row r="164" spans="1:4" hidden="1">
      <c r="A164" t="s">
        <v>16</v>
      </c>
      <c r="B164">
        <v>0</v>
      </c>
    </row>
    <row r="165" spans="1:4" hidden="1">
      <c r="A165" t="s">
        <v>172</v>
      </c>
      <c r="B165">
        <v>0</v>
      </c>
    </row>
    <row r="166" spans="1:4" hidden="1">
      <c r="A166" t="s">
        <v>173</v>
      </c>
      <c r="B166">
        <v>0</v>
      </c>
    </row>
    <row r="167" spans="1:4" hidden="1">
      <c r="A167" t="s">
        <v>174</v>
      </c>
      <c r="B167">
        <v>0</v>
      </c>
    </row>
    <row r="168" spans="1:4" hidden="1">
      <c r="A168" t="s">
        <v>175</v>
      </c>
      <c r="B168">
        <v>0</v>
      </c>
    </row>
    <row r="169" spans="1:4" hidden="1">
      <c r="A169" t="s">
        <v>176</v>
      </c>
      <c r="B169">
        <v>0</v>
      </c>
    </row>
    <row r="170" spans="1:4" hidden="1">
      <c r="A170" t="s">
        <v>177</v>
      </c>
      <c r="B170">
        <v>0</v>
      </c>
    </row>
    <row r="171" spans="1:4" hidden="1">
      <c r="A171" t="s">
        <v>178</v>
      </c>
      <c r="B171">
        <v>0</v>
      </c>
    </row>
    <row r="172" spans="1:4">
      <c r="A172" t="s">
        <v>179</v>
      </c>
      <c r="B172">
        <v>2</v>
      </c>
      <c r="D172">
        <f>IF(C172&lt;&gt;1,B172,0)</f>
        <v>2</v>
      </c>
    </row>
    <row r="173" spans="1:4">
      <c r="A173" t="s">
        <v>180</v>
      </c>
      <c r="B173">
        <v>1</v>
      </c>
      <c r="D173">
        <f>IF(C173&lt;&gt;1,B173,0)</f>
        <v>1</v>
      </c>
    </row>
    <row r="174" spans="1:4">
      <c r="A174" t="s">
        <v>181</v>
      </c>
      <c r="B174">
        <v>1</v>
      </c>
      <c r="D174">
        <f>IF(C174&lt;&gt;1,B174,0)</f>
        <v>1</v>
      </c>
    </row>
    <row r="175" spans="1:4">
      <c r="A175" t="s">
        <v>182</v>
      </c>
      <c r="B175">
        <v>1</v>
      </c>
      <c r="D175">
        <f>IF(C175&lt;&gt;1,B175,0)</f>
        <v>1</v>
      </c>
    </row>
    <row r="176" spans="1:4">
      <c r="A176" t="s">
        <v>183</v>
      </c>
      <c r="B176">
        <v>1</v>
      </c>
      <c r="D176">
        <f>IF(C176&lt;&gt;1,B176,0)</f>
        <v>1</v>
      </c>
    </row>
    <row r="177" spans="1:4" hidden="1">
      <c r="A177" t="s">
        <v>184</v>
      </c>
      <c r="B177">
        <v>0</v>
      </c>
    </row>
    <row r="178" spans="1:4">
      <c r="C178" t="s">
        <v>222</v>
      </c>
      <c r="D178">
        <f>SUM(D3:D176)</f>
        <v>350</v>
      </c>
    </row>
  </sheetData>
  <autoFilter ref="A1:B179">
    <filterColumn colId="1">
      <filters blank="1">
        <filter val="1"/>
        <filter val="10"/>
        <filter val="12"/>
        <filter val="13"/>
        <filter val="18"/>
        <filter val="2"/>
        <filter val="217"/>
        <filter val="3"/>
        <filter val="352"/>
        <filter val="38"/>
        <filter val="4"/>
        <filter val="5"/>
        <filter val="6"/>
        <filter val="63"/>
        <filter val="9"/>
      </filters>
    </filterColumn>
    <sortState ref="A2:B184">
      <sortCondition ref="A1:A184"/>
    </sortState>
  </autoFilter>
  <conditionalFormatting sqref="B2:B1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Source info</vt:lpstr>
      <vt:lpstr>transcrips per recordingTALLY</vt:lpstr>
      <vt:lpstr>chart for a nice coal dower</vt:lpstr>
      <vt:lpstr>chart for top 21</vt:lpstr>
      <vt:lpstr>chart for top 10</vt:lpstr>
      <vt:lpstr>chart for top 2</vt:lpstr>
      <vt:lpstr>individual vertical charts</vt:lpstr>
      <vt:lpstr>transcrip per rec percentDPRCTD</vt:lpstr>
      <vt:lpstr>Sheet1</vt:lpstr>
      <vt:lpstr>Top2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2013-01-19T05:41:01Z</cp:lastPrinted>
  <dcterms:created xsi:type="dcterms:W3CDTF">2012-12-29T10:16:40Z</dcterms:created>
  <dcterms:modified xsi:type="dcterms:W3CDTF">2013-02-28T01:16:57Z</dcterms:modified>
</cp:coreProperties>
</file>