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giar-my.sharepoint.com/personal/d_enahoro_cgiar_org/Documents/RESEARCH/02_Projects/01_CarryOver/PIM_CC_Southern_Africa/02_Feed modeling/open access data/"/>
    </mc:Choice>
  </mc:AlternateContent>
  <xr:revisionPtr revIDLastSave="76" documentId="8_{1B88C98B-DE18-46F3-B6F4-E54D5FBB6DB0}" xr6:coauthVersionLast="45" xr6:coauthVersionMax="45" xr10:uidLastSave="{95B3319A-0419-4F65-A65E-F94706316443}"/>
  <bookViews>
    <workbookView xWindow="-110" yWindow="-110" windowWidth="19420" windowHeight="10420" xr2:uid="{9D5BED79-55FA-46D6-9785-BA07C3FC2DFB}"/>
  </bookViews>
  <sheets>
    <sheet name="notes" sheetId="1" r:id="rId1"/>
    <sheet name="econ scenarios" sheetId="2" r:id="rId2"/>
    <sheet name="climate scenari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3" l="1"/>
  <c r="L3" i="3"/>
  <c r="M3" i="3"/>
  <c r="K4" i="3"/>
  <c r="L4" i="3"/>
  <c r="M4" i="3"/>
  <c r="K5" i="3"/>
  <c r="L5" i="3"/>
  <c r="M5" i="3"/>
  <c r="J3" i="3"/>
  <c r="J4" i="3"/>
  <c r="J5" i="3"/>
  <c r="I4" i="3"/>
  <c r="I5" i="3"/>
  <c r="I3" i="3"/>
  <c r="C4" i="3"/>
  <c r="D4" i="3"/>
  <c r="E4" i="3"/>
  <c r="F4" i="3"/>
  <c r="G4" i="3"/>
  <c r="C5" i="3"/>
  <c r="D5" i="3"/>
  <c r="E5" i="3"/>
  <c r="F5" i="3"/>
  <c r="G5" i="3"/>
  <c r="E3" i="3"/>
  <c r="F3" i="3"/>
  <c r="G3" i="3"/>
  <c r="D3" i="3"/>
  <c r="C3" i="3"/>
</calcChain>
</file>

<file path=xl/sharedStrings.xml><?xml version="1.0" encoding="utf-8"?>
<sst xmlns="http://schemas.openxmlformats.org/spreadsheetml/2006/main" count="165" uniqueCount="62">
  <si>
    <t>Name</t>
  </si>
  <si>
    <t>Simulation Year</t>
  </si>
  <si>
    <t>Socioeconomic</t>
  </si>
  <si>
    <t>Climate</t>
  </si>
  <si>
    <t>GCM</t>
  </si>
  <si>
    <t>SSP2 Baseline in initial year</t>
  </si>
  <si>
    <t>Shared Socioeconomic Pathway 2</t>
  </si>
  <si>
    <t>Constant 2005 climate</t>
  </si>
  <si>
    <t>Not applicable</t>
  </si>
  <si>
    <t>SSP2 Medium growth final year</t>
  </si>
  <si>
    <t>SSP1 High growth final year</t>
  </si>
  <si>
    <t>Shared Socioeconomic Pathway 1</t>
  </si>
  <si>
    <t>SSP3 Low growth final year</t>
  </si>
  <si>
    <t>Shared Socioeconomic Pathway 3</t>
  </si>
  <si>
    <t>Average RCP 4.5</t>
  </si>
  <si>
    <t>Representative Concentration Pathway 4.5</t>
  </si>
  <si>
    <t>Average of four climate scenarios below</t>
  </si>
  <si>
    <t>Average RCP 8.5</t>
  </si>
  <si>
    <t>Representative Concentration Pathway 8.5</t>
  </si>
  <si>
    <t>HGEM 4.5</t>
  </si>
  <si>
    <t>Hadley Center’s Global Environment Model, version 2 (HADGEM2-ES or HGEM; Jones et al. 2011)</t>
  </si>
  <si>
    <t>HGEM 8.5</t>
  </si>
  <si>
    <t>IPSL 4.5</t>
  </si>
  <si>
    <t>Institut Pierre Simon Laplace’s Earth System Model (IPSL-CM5A-LR or IPSL; Dufresne et al. 2013)</t>
  </si>
  <si>
    <t>IPSL 8.5</t>
  </si>
  <si>
    <t>GFDL 4.5</t>
  </si>
  <si>
    <t>(National Oceanic and Atmospheric Administration's) Geophysical Fluid Dynamic Laboratory Earth System Model (GFDL-ESM2M or GFDL; Dunne et al. 2012)</t>
  </si>
  <si>
    <t>GFDL 8.5</t>
  </si>
  <si>
    <t>MROC 4.5</t>
  </si>
  <si>
    <t>National Institute for Environmental Studies, and Japan Agency for Marin-Earth Science and Technology Model for Interdisciplinary Research on Climate (MIROC-ESM or MIROC; Watanabe et al 2011)</t>
  </si>
  <si>
    <t>MROC 8.5</t>
  </si>
  <si>
    <t>GCM references</t>
  </si>
  <si>
    <t xml:space="preserve">Dufresne, J. L., M. A. Foujols, S. Denvil, A. Caubel, O. Marti, O. Aumont, Y. Balkanski, S. Bekki, H. Bellenger, R. Benshila, S. Bony, L. Bopp, P. Braconnot, P. Brockmann, P. Cadule, F. Cheruy, F. Codron, A. Cozic, D. Cugnet, N. de Noblet, J. P. Duvel, C. Ethe, L. Fairhead, T. Fichefet, S. Flavoni, P. Friedlingstein, J. Y. Grandpeix, L. Guez, E. Guilyardi, D. Hauglustaine, F. Hourdin, A. Idelkadi, J. Ghattas, S. Joussaume, M. Kageyama, G. Krinner, S. Labetoulle, A. Lahellec, M. P. Lefebvre, F. Lefevre, C. Levy, Z. X. Li, J. Lloyd, F. Lott, G. Madec, M. Mancip, M. Marchand, S. Masson, Y. Meurdesoif, J. Mignot, I. Musat, S. Parouty, J. Polcher, C. Rio, M. Schulz, D. Swingedouw, S. Szopa, C. Talandier, P. Terray, N. Viovy, and N. Vuichard. 2013. “Climate Change Projections Using the IPSL-CM5 Earth System Model: From CMIP3 to CMIP5.” Climate Dynamics 40 (9/10): 2123–2165. </t>
  </si>
  <si>
    <t xml:space="preserve">Dunne, J. P., J. G. John, A. J. Adcroft, S. M. Griffies, R. W. Hallberg, E. Shevliakova, R. J. Stouffer, W. Cooke, K. A. Dunne, M. J. Harrison, J. P. Krasting, S. L. Malyshev, P. C. D. Milly, P. J. Phillipps, L. T. Sentman, B. </t>
  </si>
  <si>
    <t>Jones, C. D., J. K. Hughes, N. Bellouin, S. C. Hardiman, G. S. Jones, J. Knight, S. Liddicoat, F. M. O’Connor, R. J. Andres, C. Bell, K. O. Boo, A. Bozzo, N. Butchart, P. Cadule, K. D. Corbin, M. Doutriaux-Boucher, P. Friedlingstein, J. Gornall, L. Gray, P. R. Halloran, G. Hurtt, W. J. Ingram, J. F. Lamarque, R. M. Law, M. Meinshausen, S. Osprey, E. J. Palin, L. P. Chini, T. Raddatz, M. G. Sanderson, A. A. Sellar, A. Schurer, P. Valdes, N. Wood, S. Woodward, M. Yoshioka, and M. Zerroukat. 2011. “The HadGEM2-ES Implementation of CMIP5 Centennial Simulations.” Geoscientific Model Development 4 (3): 543–570.</t>
  </si>
  <si>
    <t xml:space="preserve">Watanabe, S., T. Hajima, K. Sudo, T. Nagashima, T. Takemura, H. Okajima, T. Nozawa, H. Kawase, M. Abe, T. Yokohata, T. Ise, H. Sato, E. Kato, K. Takata, S. Emori, and M. Kawamiya. 2011. “MIROC-ESM 2010: Model Description and Basic Results of CMIP5-20c3m Experiments.” Geoscientific Model Development 4 (4): 845–872. </t>
  </si>
  <si>
    <t>Unit</t>
  </si>
  <si>
    <t>Malawi</t>
  </si>
  <si>
    <t>Mozambique</t>
  </si>
  <si>
    <t>South Africa</t>
  </si>
  <si>
    <t>Zambia</t>
  </si>
  <si>
    <t>4CTY</t>
  </si>
  <si>
    <t>GFDL RCP 4.5</t>
  </si>
  <si>
    <t>HGEM RCP 4.5</t>
  </si>
  <si>
    <t>IPSL RCP 4.5</t>
  </si>
  <si>
    <t>MROC RCP 4.5</t>
  </si>
  <si>
    <t>GFDL RCP 8.5</t>
  </si>
  <si>
    <t>HGEM RCP 8.5</t>
  </si>
  <si>
    <t>IPSL RCP 8.5</t>
  </si>
  <si>
    <t>MROC RCP 8.5</t>
  </si>
  <si>
    <t>AVERAGE RCP 4.5</t>
  </si>
  <si>
    <t>AVERAGE RCP 8.5</t>
  </si>
  <si>
    <t>Producing beef nos</t>
  </si>
  <si>
    <t>1000 heads</t>
  </si>
  <si>
    <t>Producing lamb nos</t>
  </si>
  <si>
    <t>Producing dairy nos</t>
  </si>
  <si>
    <t>Region</t>
  </si>
  <si>
    <t>BASELINE IN INITIAL YEAR</t>
  </si>
  <si>
    <t>SSP3: LOW GROWTH FINAL YEAR</t>
  </si>
  <si>
    <t>SSP2: MEDIUM GROWTH FINAL YEAR (Baseline in 2050)</t>
  </si>
  <si>
    <t>SSP1: HIGH GROWTH FINAL YEAR</t>
  </si>
  <si>
    <t xml:space="preserve">Data in this file is of IMPACT model projections of numbers of producing animals for bovine meat and milk, and small ruminant meat production, under alternative economic and climate scenarios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</si>
</sst>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48F5D-0120-4FE1-9426-0EEEEDA0CC75}">
  <dimension ref="A1:E23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14" sqref="A14"/>
    </sheetView>
  </sheetViews>
  <sheetFormatPr defaultRowHeight="14.5" x14ac:dyDescent="0.35"/>
  <cols>
    <col min="1" max="1" width="27.90625" customWidth="1"/>
    <col min="2" max="2" width="12.36328125" customWidth="1"/>
    <col min="3" max="3" width="32.08984375" customWidth="1"/>
    <col min="4" max="4" width="39.90625" customWidth="1"/>
    <col min="6" max="6" width="20.81640625" customWidth="1"/>
  </cols>
  <sheetData>
    <row r="1" spans="1:5" s="3" customFormat="1" x14ac:dyDescent="0.35">
      <c r="A1" s="3" t="s">
        <v>61</v>
      </c>
    </row>
    <row r="2" spans="1:5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 x14ac:dyDescent="0.35">
      <c r="A3" t="s">
        <v>5</v>
      </c>
      <c r="B3">
        <v>2010</v>
      </c>
      <c r="C3" t="s">
        <v>6</v>
      </c>
      <c r="D3" t="s">
        <v>7</v>
      </c>
      <c r="E3" t="s">
        <v>8</v>
      </c>
    </row>
    <row r="4" spans="1:5" x14ac:dyDescent="0.35">
      <c r="A4" t="s">
        <v>9</v>
      </c>
      <c r="B4">
        <v>2050</v>
      </c>
      <c r="C4" t="s">
        <v>6</v>
      </c>
      <c r="D4" t="s">
        <v>7</v>
      </c>
      <c r="E4" t="s">
        <v>8</v>
      </c>
    </row>
    <row r="5" spans="1:5" x14ac:dyDescent="0.35">
      <c r="A5" t="s">
        <v>10</v>
      </c>
      <c r="B5">
        <v>2050</v>
      </c>
      <c r="C5" t="s">
        <v>11</v>
      </c>
      <c r="D5" t="s">
        <v>7</v>
      </c>
      <c r="E5" t="s">
        <v>8</v>
      </c>
    </row>
    <row r="6" spans="1:5" x14ac:dyDescent="0.35">
      <c r="A6" t="s">
        <v>12</v>
      </c>
      <c r="B6">
        <v>2050</v>
      </c>
      <c r="C6" t="s">
        <v>13</v>
      </c>
      <c r="D6" t="s">
        <v>7</v>
      </c>
      <c r="E6" t="s">
        <v>8</v>
      </c>
    </row>
    <row r="7" spans="1:5" x14ac:dyDescent="0.35">
      <c r="A7" t="s">
        <v>14</v>
      </c>
      <c r="B7">
        <v>2050</v>
      </c>
      <c r="C7" t="s">
        <v>6</v>
      </c>
      <c r="D7" t="s">
        <v>15</v>
      </c>
      <c r="E7" t="s">
        <v>16</v>
      </c>
    </row>
    <row r="8" spans="1:5" x14ac:dyDescent="0.35">
      <c r="A8" t="s">
        <v>17</v>
      </c>
      <c r="B8">
        <v>2050</v>
      </c>
      <c r="C8" t="s">
        <v>6</v>
      </c>
      <c r="D8" t="s">
        <v>18</v>
      </c>
      <c r="E8" t="s">
        <v>16</v>
      </c>
    </row>
    <row r="9" spans="1:5" x14ac:dyDescent="0.35">
      <c r="A9" t="s">
        <v>19</v>
      </c>
      <c r="B9">
        <v>2050</v>
      </c>
      <c r="C9" t="s">
        <v>6</v>
      </c>
      <c r="D9" t="s">
        <v>15</v>
      </c>
      <c r="E9" t="s">
        <v>20</v>
      </c>
    </row>
    <row r="10" spans="1:5" x14ac:dyDescent="0.35">
      <c r="A10" t="s">
        <v>21</v>
      </c>
      <c r="B10">
        <v>2050</v>
      </c>
      <c r="C10" t="s">
        <v>6</v>
      </c>
      <c r="D10" t="s">
        <v>18</v>
      </c>
      <c r="E10" t="s">
        <v>20</v>
      </c>
    </row>
    <row r="11" spans="1:5" x14ac:dyDescent="0.35">
      <c r="A11" t="s">
        <v>22</v>
      </c>
      <c r="B11">
        <v>2050</v>
      </c>
      <c r="C11" t="s">
        <v>6</v>
      </c>
      <c r="D11" t="s">
        <v>15</v>
      </c>
      <c r="E11" t="s">
        <v>23</v>
      </c>
    </row>
    <row r="12" spans="1:5" x14ac:dyDescent="0.35">
      <c r="A12" t="s">
        <v>24</v>
      </c>
      <c r="B12">
        <v>2050</v>
      </c>
      <c r="C12" t="s">
        <v>6</v>
      </c>
      <c r="D12" t="s">
        <v>18</v>
      </c>
      <c r="E12" t="s">
        <v>23</v>
      </c>
    </row>
    <row r="13" spans="1:5" x14ac:dyDescent="0.35">
      <c r="A13" t="s">
        <v>25</v>
      </c>
      <c r="B13">
        <v>2050</v>
      </c>
      <c r="C13" t="s">
        <v>6</v>
      </c>
      <c r="D13" t="s">
        <v>15</v>
      </c>
      <c r="E13" t="s">
        <v>26</v>
      </c>
    </row>
    <row r="14" spans="1:5" x14ac:dyDescent="0.35">
      <c r="A14" t="s">
        <v>27</v>
      </c>
      <c r="B14">
        <v>2050</v>
      </c>
      <c r="C14" t="s">
        <v>6</v>
      </c>
      <c r="D14" t="s">
        <v>18</v>
      </c>
      <c r="E14" t="s">
        <v>26</v>
      </c>
    </row>
    <row r="15" spans="1:5" x14ac:dyDescent="0.35">
      <c r="A15" t="s">
        <v>28</v>
      </c>
      <c r="B15">
        <v>2050</v>
      </c>
      <c r="C15" t="s">
        <v>6</v>
      </c>
      <c r="D15" t="s">
        <v>15</v>
      </c>
      <c r="E15" t="s">
        <v>29</v>
      </c>
    </row>
    <row r="16" spans="1:5" x14ac:dyDescent="0.35">
      <c r="A16" t="s">
        <v>30</v>
      </c>
      <c r="B16">
        <v>2050</v>
      </c>
      <c r="C16" t="s">
        <v>6</v>
      </c>
      <c r="D16" t="s">
        <v>18</v>
      </c>
      <c r="E16" t="s">
        <v>29</v>
      </c>
    </row>
    <row r="19" spans="1:1" s="3" customFormat="1" x14ac:dyDescent="0.35">
      <c r="A19" s="3" t="s">
        <v>31</v>
      </c>
    </row>
    <row r="20" spans="1:1" x14ac:dyDescent="0.35">
      <c r="A20" t="s">
        <v>32</v>
      </c>
    </row>
    <row r="21" spans="1:1" x14ac:dyDescent="0.35">
      <c r="A21" t="s">
        <v>33</v>
      </c>
    </row>
    <row r="22" spans="1:1" x14ac:dyDescent="0.35">
      <c r="A22" t="s">
        <v>34</v>
      </c>
    </row>
    <row r="23" spans="1:1" x14ac:dyDescent="0.35">
      <c r="A23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77D47-86A9-4D63-9E81-A2427A9B67B8}">
  <dimension ref="A1:Y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144" sqref="G144"/>
    </sheetView>
  </sheetViews>
  <sheetFormatPr defaultRowHeight="14.5" x14ac:dyDescent="0.35"/>
  <cols>
    <col min="1" max="1" width="19.90625" customWidth="1"/>
    <col min="15" max="19" width="12.26953125" customWidth="1"/>
  </cols>
  <sheetData>
    <row r="1" spans="1:25" x14ac:dyDescent="0.35"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U1" t="s">
        <v>37</v>
      </c>
      <c r="V1" t="s">
        <v>38</v>
      </c>
      <c r="W1" t="s">
        <v>39</v>
      </c>
      <c r="X1" t="s">
        <v>40</v>
      </c>
      <c r="Y1" t="s">
        <v>41</v>
      </c>
    </row>
    <row r="2" spans="1:25" ht="14" customHeight="1" x14ac:dyDescent="0.35">
      <c r="C2" s="1" t="s">
        <v>57</v>
      </c>
      <c r="D2" s="1"/>
      <c r="E2" s="1"/>
      <c r="I2" s="1" t="s">
        <v>58</v>
      </c>
      <c r="J2" s="1"/>
      <c r="K2" s="1"/>
      <c r="L2" s="1"/>
      <c r="O2" s="1" t="s">
        <v>59</v>
      </c>
      <c r="P2" s="1"/>
      <c r="Q2" s="1"/>
      <c r="R2" s="1"/>
      <c r="U2" s="1" t="s">
        <v>60</v>
      </c>
      <c r="V2" s="1"/>
      <c r="W2" s="1"/>
      <c r="X2" s="1"/>
    </row>
    <row r="3" spans="1:25" x14ac:dyDescent="0.35">
      <c r="A3" t="s">
        <v>52</v>
      </c>
      <c r="B3" t="s">
        <v>53</v>
      </c>
      <c r="C3">
        <v>114.222385839152</v>
      </c>
      <c r="D3">
        <v>122.66676818409</v>
      </c>
      <c r="E3">
        <v>2928.0356045727299</v>
      </c>
      <c r="F3">
        <v>383.91932702736301</v>
      </c>
      <c r="G3">
        <v>3548.8440856233351</v>
      </c>
      <c r="I3">
        <v>158.040271461673</v>
      </c>
      <c r="J3">
        <v>172.43457494930399</v>
      </c>
      <c r="K3">
        <v>2878.9141952190298</v>
      </c>
      <c r="L3">
        <v>521.01936765779897</v>
      </c>
      <c r="M3">
        <v>3730.4084092878056</v>
      </c>
      <c r="O3">
        <v>166.05090718982601</v>
      </c>
      <c r="P3">
        <v>181.17481915467201</v>
      </c>
      <c r="Q3">
        <v>3071.5129356786902</v>
      </c>
      <c r="R3">
        <v>548.77632245384996</v>
      </c>
      <c r="S3">
        <v>3967.5149844770381</v>
      </c>
      <c r="U3">
        <v>171.743700273142</v>
      </c>
      <c r="V3">
        <v>187.38611167218701</v>
      </c>
      <c r="W3">
        <v>3212.65659568102</v>
      </c>
      <c r="X3">
        <v>568.26144895708796</v>
      </c>
      <c r="Y3">
        <v>4140.0478565834374</v>
      </c>
    </row>
    <row r="4" spans="1:25" x14ac:dyDescent="0.35">
      <c r="A4" t="s">
        <v>54</v>
      </c>
      <c r="B4" t="s">
        <v>53</v>
      </c>
      <c r="C4">
        <v>1115.8956727094301</v>
      </c>
      <c r="D4">
        <v>2192.6493431190302</v>
      </c>
      <c r="E4">
        <v>9496.7522177554401</v>
      </c>
      <c r="F4">
        <v>733.08535854850697</v>
      </c>
      <c r="G4">
        <v>13538.382592132408</v>
      </c>
      <c r="I4">
        <v>1879.03662132724</v>
      </c>
      <c r="J4">
        <v>3636.3181518793599</v>
      </c>
      <c r="K4">
        <v>16277.3331048817</v>
      </c>
      <c r="L4">
        <v>1220.4485266474001</v>
      </c>
      <c r="M4">
        <v>23013.136404735698</v>
      </c>
      <c r="O4">
        <v>1944.81640613683</v>
      </c>
      <c r="P4">
        <v>3763.6154183695098</v>
      </c>
      <c r="Q4">
        <v>16965.548225707302</v>
      </c>
      <c r="R4">
        <v>1263.1729954219099</v>
      </c>
      <c r="S4">
        <v>23937.153045635554</v>
      </c>
      <c r="U4">
        <v>2002.33743737647</v>
      </c>
      <c r="V4">
        <v>3874.9303164601001</v>
      </c>
      <c r="W4">
        <v>17611.563922543999</v>
      </c>
      <c r="X4">
        <v>1300.53334116018</v>
      </c>
      <c r="Y4">
        <v>24789.365017540749</v>
      </c>
    </row>
    <row r="5" spans="1:25" x14ac:dyDescent="0.35">
      <c r="A5" t="s">
        <v>55</v>
      </c>
      <c r="B5" t="s">
        <v>53</v>
      </c>
      <c r="C5">
        <v>80.254078160255006</v>
      </c>
      <c r="D5">
        <v>621.37842023062501</v>
      </c>
      <c r="E5">
        <v>840.61873306281802</v>
      </c>
      <c r="F5">
        <v>294.18884496528898</v>
      </c>
      <c r="G5">
        <v>1836.440076418987</v>
      </c>
      <c r="I5">
        <v>103.956411304216</v>
      </c>
      <c r="J5">
        <v>791.74653336369704</v>
      </c>
      <c r="K5">
        <v>958.49018697748704</v>
      </c>
      <c r="L5">
        <v>390.87951042660399</v>
      </c>
      <c r="M5">
        <v>2245.0726420720043</v>
      </c>
      <c r="O5">
        <v>105.714855696044</v>
      </c>
      <c r="P5">
        <v>805.13909120478002</v>
      </c>
      <c r="Q5">
        <v>1003.8262046533</v>
      </c>
      <c r="R5">
        <v>407.387563646025</v>
      </c>
      <c r="S5">
        <v>2322.067715200149</v>
      </c>
      <c r="U5">
        <v>106.514954239266</v>
      </c>
      <c r="V5">
        <v>811.23275334641801</v>
      </c>
      <c r="W5">
        <v>1027.75750887151</v>
      </c>
      <c r="X5">
        <v>415.35074534114602</v>
      </c>
      <c r="Y5">
        <v>2360.8559617983401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8E96C-963B-4BC1-A611-4CC0C2A47CEB}">
  <dimension ref="A1:BI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2" sqref="D12"/>
    </sheetView>
  </sheetViews>
  <sheetFormatPr defaultRowHeight="14.5" x14ac:dyDescent="0.35"/>
  <cols>
    <col min="1" max="1" width="21.6328125" customWidth="1"/>
    <col min="2" max="2" width="12.26953125" customWidth="1"/>
    <col min="3" max="7" width="12.08984375" customWidth="1"/>
  </cols>
  <sheetData>
    <row r="1" spans="1:61" x14ac:dyDescent="0.35"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56</v>
      </c>
      <c r="I1" t="s">
        <v>37</v>
      </c>
      <c r="J1" t="s">
        <v>38</v>
      </c>
      <c r="K1" t="s">
        <v>39</v>
      </c>
      <c r="L1" t="s">
        <v>40</v>
      </c>
      <c r="M1" t="s">
        <v>56</v>
      </c>
      <c r="O1" t="s">
        <v>37</v>
      </c>
      <c r="P1" t="s">
        <v>38</v>
      </c>
      <c r="Q1" t="s">
        <v>39</v>
      </c>
      <c r="R1" t="s">
        <v>40</v>
      </c>
      <c r="S1" t="s">
        <v>56</v>
      </c>
      <c r="U1" t="s">
        <v>37</v>
      </c>
      <c r="V1" t="s">
        <v>38</v>
      </c>
      <c r="W1" t="s">
        <v>39</v>
      </c>
      <c r="X1" t="s">
        <v>40</v>
      </c>
      <c r="Y1" t="s">
        <v>56</v>
      </c>
      <c r="AA1" t="s">
        <v>37</v>
      </c>
      <c r="AB1" t="s">
        <v>38</v>
      </c>
      <c r="AC1" t="s">
        <v>39</v>
      </c>
      <c r="AD1" t="s">
        <v>40</v>
      </c>
      <c r="AE1" t="s">
        <v>56</v>
      </c>
      <c r="AG1" t="s">
        <v>37</v>
      </c>
      <c r="AH1" t="s">
        <v>38</v>
      </c>
      <c r="AI1" t="s">
        <v>39</v>
      </c>
      <c r="AJ1" t="s">
        <v>40</v>
      </c>
      <c r="AK1" t="s">
        <v>56</v>
      </c>
      <c r="AM1" t="s">
        <v>37</v>
      </c>
      <c r="AN1" t="s">
        <v>38</v>
      </c>
      <c r="AO1" t="s">
        <v>39</v>
      </c>
      <c r="AP1" t="s">
        <v>40</v>
      </c>
      <c r="AQ1" t="s">
        <v>56</v>
      </c>
      <c r="AS1" t="s">
        <v>37</v>
      </c>
      <c r="AT1" t="s">
        <v>38</v>
      </c>
      <c r="AU1" t="s">
        <v>39</v>
      </c>
      <c r="AV1" t="s">
        <v>40</v>
      </c>
      <c r="AW1" t="s">
        <v>56</v>
      </c>
      <c r="AY1" t="s">
        <v>37</v>
      </c>
      <c r="AZ1" t="s">
        <v>38</v>
      </c>
      <c r="BA1" t="s">
        <v>39</v>
      </c>
      <c r="BB1" t="s">
        <v>40</v>
      </c>
      <c r="BC1" t="s">
        <v>56</v>
      </c>
      <c r="BE1" t="s">
        <v>37</v>
      </c>
      <c r="BF1" t="s">
        <v>38</v>
      </c>
      <c r="BG1" t="s">
        <v>39</v>
      </c>
      <c r="BH1" t="s">
        <v>40</v>
      </c>
      <c r="BI1" t="s">
        <v>56</v>
      </c>
    </row>
    <row r="2" spans="1:61" x14ac:dyDescent="0.35">
      <c r="C2" s="1" t="s">
        <v>50</v>
      </c>
      <c r="I2" s="1" t="s">
        <v>51</v>
      </c>
      <c r="O2" t="s">
        <v>42</v>
      </c>
      <c r="U2" t="s">
        <v>43</v>
      </c>
      <c r="AA2" t="s">
        <v>44</v>
      </c>
      <c r="AG2" t="s">
        <v>45</v>
      </c>
      <c r="AM2" t="s">
        <v>46</v>
      </c>
      <c r="AS2" t="s">
        <v>47</v>
      </c>
      <c r="AY2" t="s">
        <v>48</v>
      </c>
      <c r="BE2" t="s">
        <v>49</v>
      </c>
    </row>
    <row r="3" spans="1:61" x14ac:dyDescent="0.35">
      <c r="A3" t="s">
        <v>52</v>
      </c>
      <c r="B3" t="s">
        <v>53</v>
      </c>
      <c r="C3" s="2">
        <f>(O3+U3+AA3+AG3)/4</f>
        <v>165.86161529144275</v>
      </c>
      <c r="D3" s="2">
        <f>(P3+V3+AB3+AH3)/4</f>
        <v>180.96828655549902</v>
      </c>
      <c r="E3" s="2">
        <f t="shared" ref="E3:G3" si="0">(Q3+W3+AC3+AI3)/4</f>
        <v>3079.8880288616474</v>
      </c>
      <c r="F3" s="2">
        <f t="shared" si="0"/>
        <v>548.19396078653756</v>
      </c>
      <c r="G3" s="2">
        <f t="shared" si="0"/>
        <v>3974.9118914951268</v>
      </c>
      <c r="I3" s="2">
        <f>(AM3+AS3+AY3+BE3)/4</f>
        <v>165.94751303365248</v>
      </c>
      <c r="J3" s="2">
        <f>(AN3+AT3+AZ3+BF3)/4</f>
        <v>181.06200786165726</v>
      </c>
      <c r="K3" s="2">
        <f t="shared" ref="K3:M5" si="1">(AO3+AU3+BA3+BG3)/4</f>
        <v>3068.5772147901976</v>
      </c>
      <c r="L3" s="2">
        <f t="shared" si="1"/>
        <v>548.74608052027645</v>
      </c>
      <c r="M3" s="2">
        <f t="shared" si="1"/>
        <v>3964.3328162057842</v>
      </c>
      <c r="O3">
        <v>165.89672378312201</v>
      </c>
      <c r="P3">
        <v>181.00659272761499</v>
      </c>
      <c r="Q3">
        <v>3084.35272808122</v>
      </c>
      <c r="R3">
        <v>548.20119307483003</v>
      </c>
      <c r="S3">
        <v>3979.457237666787</v>
      </c>
      <c r="U3">
        <v>165.86887095502499</v>
      </c>
      <c r="V3">
        <v>180.976203064717</v>
      </c>
      <c r="W3">
        <v>3076.5889567028698</v>
      </c>
      <c r="X3">
        <v>548.30076837783804</v>
      </c>
      <c r="Y3">
        <v>3971.7347991004499</v>
      </c>
      <c r="AA3">
        <v>165.84043321381199</v>
      </c>
      <c r="AB3">
        <v>180.94517521483201</v>
      </c>
      <c r="AC3">
        <v>3079.3052153312501</v>
      </c>
      <c r="AD3">
        <v>548.13694084674103</v>
      </c>
      <c r="AE3">
        <v>3974.227764606635</v>
      </c>
      <c r="AG3">
        <v>165.84043321381199</v>
      </c>
      <c r="AH3">
        <v>180.94517521483201</v>
      </c>
      <c r="AI3">
        <v>3079.3052153312501</v>
      </c>
      <c r="AJ3">
        <v>548.13694084674103</v>
      </c>
      <c r="AK3">
        <v>3974.227764606635</v>
      </c>
      <c r="AM3">
        <v>165.93919281970099</v>
      </c>
      <c r="AN3">
        <v>181.052929842852</v>
      </c>
      <c r="AO3">
        <v>3078.0384764136002</v>
      </c>
      <c r="AP3">
        <v>548.49388379972595</v>
      </c>
      <c r="AQ3">
        <v>3973.5244828758791</v>
      </c>
      <c r="AS3">
        <v>166.11360644616099</v>
      </c>
      <c r="AT3">
        <v>181.24322905751399</v>
      </c>
      <c r="AU3">
        <v>3057.9593537896799</v>
      </c>
      <c r="AV3">
        <v>549.49566731244602</v>
      </c>
      <c r="AW3">
        <v>3954.811856605801</v>
      </c>
      <c r="AY3">
        <v>165.876593971278</v>
      </c>
      <c r="AZ3">
        <v>180.98462949307299</v>
      </c>
      <c r="BA3">
        <v>3070.6422619854702</v>
      </c>
      <c r="BB3">
        <v>548.48622493757</v>
      </c>
      <c r="BC3">
        <v>3965.9897103873914</v>
      </c>
      <c r="BE3">
        <v>165.86065889746999</v>
      </c>
      <c r="BF3">
        <v>180.96724305319</v>
      </c>
      <c r="BG3">
        <v>3067.66876697204</v>
      </c>
      <c r="BH3">
        <v>548.50854603136395</v>
      </c>
      <c r="BI3">
        <v>3963.0052149540638</v>
      </c>
    </row>
    <row r="4" spans="1:61" x14ac:dyDescent="0.35">
      <c r="A4" t="s">
        <v>54</v>
      </c>
      <c r="B4" t="s">
        <v>53</v>
      </c>
      <c r="C4" s="2">
        <f t="shared" ref="C4:C5" si="2">(O4+U4+AA4+AG4)/4</f>
        <v>1949.2586189045401</v>
      </c>
      <c r="D4" s="2">
        <f t="shared" ref="D4:D5" si="3">(P4+V4+AB4+AH4)/4</f>
        <v>3772.21200384229</v>
      </c>
      <c r="E4" s="2">
        <f t="shared" ref="E4:E5" si="4">(Q4+W4+AC4+AI4)/4</f>
        <v>16946.563028459102</v>
      </c>
      <c r="F4" s="2">
        <f t="shared" ref="F4:F5" si="5">(R4+X4+AD4+AJ4)/4</f>
        <v>1266.0582462817699</v>
      </c>
      <c r="G4" s="2">
        <f t="shared" ref="G4:G5" si="6">(S4+Y4+AE4+AK4)/4</f>
        <v>23934.091897487699</v>
      </c>
      <c r="I4" s="2">
        <f t="shared" ref="I4:J5" si="7">(AM4+AS4+AY4+BE4)/4</f>
        <v>1954.9844733676725</v>
      </c>
      <c r="J4" s="2">
        <f t="shared" si="7"/>
        <v>3783.2926971523525</v>
      </c>
      <c r="K4" s="2">
        <f t="shared" si="1"/>
        <v>16959.161829453526</v>
      </c>
      <c r="L4" s="2">
        <f t="shared" si="1"/>
        <v>1269.7772321514501</v>
      </c>
      <c r="M4" s="2">
        <f t="shared" si="1"/>
        <v>23967.216232125003</v>
      </c>
      <c r="O4">
        <v>1947.0401457585499</v>
      </c>
      <c r="P4">
        <v>3767.9188069569</v>
      </c>
      <c r="Q4">
        <v>16942.0063152412</v>
      </c>
      <c r="R4">
        <v>1264.61733115979</v>
      </c>
      <c r="S4">
        <v>23921.582599116438</v>
      </c>
      <c r="U4">
        <v>1950.85682100901</v>
      </c>
      <c r="V4">
        <v>3775.3048500683199</v>
      </c>
      <c r="W4">
        <v>16952.637482877399</v>
      </c>
      <c r="X4">
        <v>1267.0962906612899</v>
      </c>
      <c r="Y4">
        <v>23945.895444616021</v>
      </c>
      <c r="AA4">
        <v>1949.5687544253001</v>
      </c>
      <c r="AB4">
        <v>3772.81217917197</v>
      </c>
      <c r="AC4">
        <v>16945.8041578589</v>
      </c>
      <c r="AD4">
        <v>1266.2596816529999</v>
      </c>
      <c r="AE4">
        <v>23934.444773109168</v>
      </c>
      <c r="AG4">
        <v>1949.5687544253001</v>
      </c>
      <c r="AH4">
        <v>3772.81217917197</v>
      </c>
      <c r="AI4">
        <v>16945.8041578589</v>
      </c>
      <c r="AJ4">
        <v>1266.2596816529999</v>
      </c>
      <c r="AK4">
        <v>23934.444773109168</v>
      </c>
      <c r="AM4">
        <v>1950.17774150115</v>
      </c>
      <c r="AN4">
        <v>3773.99069306203</v>
      </c>
      <c r="AO4">
        <v>16952.507665347399</v>
      </c>
      <c r="AP4">
        <v>1266.65522337424</v>
      </c>
      <c r="AQ4">
        <v>23943.33132328482</v>
      </c>
      <c r="AS4">
        <v>1958.5623832909801</v>
      </c>
      <c r="AT4">
        <v>3790.2166807789799</v>
      </c>
      <c r="AU4">
        <v>16975.945056293702</v>
      </c>
      <c r="AV4">
        <v>1272.10111176338</v>
      </c>
      <c r="AW4">
        <v>23996.825232127041</v>
      </c>
      <c r="AY4">
        <v>1954.7296514725999</v>
      </c>
      <c r="AZ4">
        <v>3782.7995649419199</v>
      </c>
      <c r="BA4">
        <v>16953.599268151302</v>
      </c>
      <c r="BB4">
        <v>1269.61172339932</v>
      </c>
      <c r="BC4">
        <v>23960.740207965144</v>
      </c>
      <c r="BE4">
        <v>1956.46811720596</v>
      </c>
      <c r="BF4">
        <v>3786.1638498264801</v>
      </c>
      <c r="BG4">
        <v>16954.5953280217</v>
      </c>
      <c r="BH4">
        <v>1270.74087006886</v>
      </c>
      <c r="BI4">
        <v>23967.968165123002</v>
      </c>
    </row>
    <row r="5" spans="1:61" x14ac:dyDescent="0.35">
      <c r="A5" t="s">
        <v>55</v>
      </c>
      <c r="B5" t="s">
        <v>53</v>
      </c>
      <c r="C5" s="2">
        <f t="shared" si="2"/>
        <v>105.61720295763025</v>
      </c>
      <c r="D5" s="2">
        <f t="shared" si="3"/>
        <v>804.39535432369098</v>
      </c>
      <c r="E5" s="2">
        <f t="shared" si="4"/>
        <v>1003.7563278538901</v>
      </c>
      <c r="F5" s="2">
        <f t="shared" si="5"/>
        <v>407.33175365894624</v>
      </c>
      <c r="G5" s="2">
        <f t="shared" si="6"/>
        <v>2321.1006387941575</v>
      </c>
      <c r="I5" s="2">
        <f t="shared" si="7"/>
        <v>105.009054157045</v>
      </c>
      <c r="J5" s="2">
        <f t="shared" si="7"/>
        <v>799.76360820440971</v>
      </c>
      <c r="K5" s="2">
        <f t="shared" si="1"/>
        <v>1007.9628037732</v>
      </c>
      <c r="L5" s="2">
        <f t="shared" si="1"/>
        <v>406.96860097471824</v>
      </c>
      <c r="M5" s="2">
        <f t="shared" si="1"/>
        <v>2319.7040671093728</v>
      </c>
      <c r="O5">
        <v>105.927880976357</v>
      </c>
      <c r="P5">
        <v>806.76152146271795</v>
      </c>
      <c r="Q5">
        <v>1001.74864145238</v>
      </c>
      <c r="R5">
        <v>407.720526358217</v>
      </c>
      <c r="S5">
        <v>2322.1585702496718</v>
      </c>
      <c r="U5">
        <v>105.445602799814</v>
      </c>
      <c r="V5">
        <v>803.08842357866604</v>
      </c>
      <c r="W5">
        <v>1005.2910811632</v>
      </c>
      <c r="X5">
        <v>407.28531927512</v>
      </c>
      <c r="Y5">
        <v>2321.1104268168001</v>
      </c>
      <c r="AA5">
        <v>105.547664027175</v>
      </c>
      <c r="AB5">
        <v>803.86573612668997</v>
      </c>
      <c r="AC5">
        <v>1003.99279439999</v>
      </c>
      <c r="AD5">
        <v>407.16058450122398</v>
      </c>
      <c r="AE5">
        <v>2320.5667790550788</v>
      </c>
      <c r="AG5">
        <v>105.547664027175</v>
      </c>
      <c r="AH5">
        <v>803.86573612668997</v>
      </c>
      <c r="AI5">
        <v>1003.99279439999</v>
      </c>
      <c r="AJ5">
        <v>407.16058450122398</v>
      </c>
      <c r="AK5">
        <v>2320.5667790550788</v>
      </c>
      <c r="AM5">
        <v>105.651921238623</v>
      </c>
      <c r="AN5">
        <v>804.65977359591898</v>
      </c>
      <c r="AO5">
        <v>1004.40466732777</v>
      </c>
      <c r="AP5">
        <v>407.78963280663203</v>
      </c>
      <c r="AQ5">
        <v>2322.5059949689439</v>
      </c>
      <c r="AS5">
        <v>104.596246423249</v>
      </c>
      <c r="AT5">
        <v>796.61960690542003</v>
      </c>
      <c r="AU5">
        <v>1011.31444787841</v>
      </c>
      <c r="AV5">
        <v>406.85286089768601</v>
      </c>
      <c r="AW5">
        <v>2319.3831621047648</v>
      </c>
      <c r="AY5">
        <v>104.963057371555</v>
      </c>
      <c r="AZ5">
        <v>799.41329026825997</v>
      </c>
      <c r="BA5">
        <v>1007.5645468878</v>
      </c>
      <c r="BB5">
        <v>406.60550231001099</v>
      </c>
      <c r="BC5">
        <v>2318.5463968376262</v>
      </c>
      <c r="BE5">
        <v>104.824991594753</v>
      </c>
      <c r="BF5">
        <v>798.36176204803996</v>
      </c>
      <c r="BG5">
        <v>1008.56755299882</v>
      </c>
      <c r="BH5">
        <v>406.62640788454399</v>
      </c>
      <c r="BI5">
        <v>2318.3807145261567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notes</vt:lpstr>
      <vt:lpstr>econ scenarios</vt:lpstr>
      <vt:lpstr>climate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Enahoro, Dolapo (ILRI)</dc:creator>
  <cp:lastModifiedBy>Enahoro, Dolapo (ILRI)</cp:lastModifiedBy>
  <dcterms:created xsi:type="dcterms:W3CDTF">2021-05-12T18:59:13Z</dcterms:created>
  <dcterms:modified xsi:type="dcterms:W3CDTF">2021-05-12T19:16:16Z</dcterms:modified>
</cp:coreProperties>
</file>