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出国\broad\加拿大\蒙特利尔大学\课程书\IFT6755\project\final presentation\paper\"/>
    </mc:Choice>
  </mc:AlternateContent>
  <xr:revisionPtr revIDLastSave="0" documentId="13_ncr:1_{25247525-03D5-4EAE-AF55-44CA89C7E702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solve" sheetId="1" r:id="rId1"/>
    <sheet name="generate" sheetId="2" r:id="rId2"/>
    <sheet name="solve_gene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<sst xmlns="http://schemas.openxmlformats.org/spreadsheetml/2006/main" count="142" uniqueCount="21">
  <si>
    <t>single 1</t>
  </si>
  <si>
    <t>single 2</t>
  </si>
  <si>
    <t>single 3</t>
  </si>
  <si>
    <t>single 4</t>
  </si>
  <si>
    <t>single 5</t>
  </si>
  <si>
    <t>partial</t>
  </si>
  <si>
    <t>single 1_5</t>
  </si>
  <si>
    <t>unit</t>
  </si>
  <si>
    <t>ms</t>
  </si>
  <si>
    <t>times</t>
  </si>
  <si>
    <t xml:space="preserve"> which is &lt; 0.05, so the difference is significant</t>
  </si>
  <si>
    <t>t-Test: Two-Sample Assuming Equal Variances</t>
  </si>
  <si>
    <t>Mean</t>
  </si>
  <si>
    <t>Variance</t>
  </si>
  <si>
    <t>Observations</t>
  </si>
  <si>
    <t>P(T&lt;=t) two-tail</t>
  </si>
  <si>
    <t>Comment</t>
  </si>
  <si>
    <t>Comparison of solving time between the sum of single line and partial model</t>
  </si>
  <si>
    <t>Comparison of generation time between the sum of single line and partial model</t>
  </si>
  <si>
    <t>Comparison of total execusion time between the sum of single line and partial model</t>
  </si>
  <si>
    <t>which is &lt; 0.01, so the difference is extremely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</si>
</sst>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3" xfId="0" applyFill="1" applyBorder="1"/>
    <xf numFmtId="0" fontId="0" fillId="0" borderId="0" xfId="0" applyFill="1" applyBorder="1"/>
    <xf numFmtId="0" fontId="3" fillId="0" borderId="1" xfId="0" applyFont="1" applyFill="1" applyBorder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solving time between the sum of single line and partial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solve!$H$1</c:f>
              <c:strCache>
                <c:ptCount val="1"/>
                <c:pt idx="0">
                  <c:v>single 1_5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solve!$H$2:$H$31</c:f>
              <c:numCache>
                <c:formatCode>General</c:formatCode>
                <c:ptCount val="30"/>
                <c:pt idx="0">
                  <c:v>69</c:v>
                </c:pt>
                <c:pt idx="1">
                  <c:v>36</c:v>
                </c:pt>
                <c:pt idx="2">
                  <c:v>51</c:v>
                </c:pt>
                <c:pt idx="3">
                  <c:v>37</c:v>
                </c:pt>
                <c:pt idx="4">
                  <c:v>8</c:v>
                </c:pt>
                <c:pt idx="5">
                  <c:v>25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4</c:v>
                </c:pt>
                <c:pt idx="13">
                  <c:v>32</c:v>
                </c:pt>
                <c:pt idx="14">
                  <c:v>28</c:v>
                </c:pt>
                <c:pt idx="15">
                  <c:v>26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28</c:v>
                </c:pt>
                <c:pt idx="20">
                  <c:v>4</c:v>
                </c:pt>
                <c:pt idx="21">
                  <c:v>15</c:v>
                </c:pt>
                <c:pt idx="22">
                  <c:v>20</c:v>
                </c:pt>
                <c:pt idx="23">
                  <c:v>4</c:v>
                </c:pt>
                <c:pt idx="24">
                  <c:v>12</c:v>
                </c:pt>
                <c:pt idx="25">
                  <c:v>15</c:v>
                </c:pt>
                <c:pt idx="26">
                  <c:v>7</c:v>
                </c:pt>
                <c:pt idx="27">
                  <c:v>20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1-4C58-B967-1883CAAF595B}"/>
            </c:ext>
          </c:extLst>
        </c:ser>
        <c:ser>
          <c:idx val="1"/>
          <c:order val="1"/>
          <c:tx>
            <c:strRef>
              <c:f>solve!$I$1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solve!$I$2:$I$31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1-4C58-B967-1883CAAF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38032"/>
        <c:axId val="1986978400"/>
      </c:lineChart>
      <c:catAx>
        <c:axId val="18750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78400"/>
        <c:crosses val="autoZero"/>
        <c:auto val="1"/>
        <c:lblAlgn val="ctr"/>
        <c:lblOffset val="100"/>
        <c:noMultiLvlLbl val="0"/>
      </c:catAx>
      <c:valAx>
        <c:axId val="19869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of solving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Comparision of excusion generation time between the sum of single line and partial model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generate!$H$1</c:f>
              <c:strCache>
                <c:ptCount val="1"/>
                <c:pt idx="0">
                  <c:v>single 1_5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generate!$H$2:$H$31</c:f>
              <c:numCache>
                <c:formatCode>General</c:formatCode>
                <c:ptCount val="30"/>
                <c:pt idx="0">
                  <c:v>593</c:v>
                </c:pt>
                <c:pt idx="1">
                  <c:v>192</c:v>
                </c:pt>
                <c:pt idx="2">
                  <c:v>98</c:v>
                </c:pt>
                <c:pt idx="3">
                  <c:v>83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76</c:v>
                </c:pt>
                <c:pt idx="8">
                  <c:v>92</c:v>
                </c:pt>
                <c:pt idx="9">
                  <c:v>80</c:v>
                </c:pt>
                <c:pt idx="10">
                  <c:v>48</c:v>
                </c:pt>
                <c:pt idx="11">
                  <c:v>61</c:v>
                </c:pt>
                <c:pt idx="12">
                  <c:v>64</c:v>
                </c:pt>
                <c:pt idx="13">
                  <c:v>59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36</c:v>
                </c:pt>
                <c:pt idx="19">
                  <c:v>48</c:v>
                </c:pt>
                <c:pt idx="20">
                  <c:v>51</c:v>
                </c:pt>
                <c:pt idx="21">
                  <c:v>40</c:v>
                </c:pt>
                <c:pt idx="22">
                  <c:v>48</c:v>
                </c:pt>
                <c:pt idx="23">
                  <c:v>33</c:v>
                </c:pt>
                <c:pt idx="24">
                  <c:v>40</c:v>
                </c:pt>
                <c:pt idx="25">
                  <c:v>8</c:v>
                </c:pt>
                <c:pt idx="26">
                  <c:v>37</c:v>
                </c:pt>
                <c:pt idx="27">
                  <c:v>35</c:v>
                </c:pt>
                <c:pt idx="28">
                  <c:v>74</c:v>
                </c:pt>
                <c:pt idx="2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C-4A66-8C85-6B77BBC37AEA}"/>
            </c:ext>
          </c:extLst>
        </c:ser>
        <c:ser>
          <c:idx val="1"/>
          <c:order val="1"/>
          <c:tx>
            <c:strRef>
              <c:f>generate!$I$1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generate!$I$2:$I$31</c:f>
              <c:numCache>
                <c:formatCode>General</c:formatCode>
                <c:ptCount val="30"/>
                <c:pt idx="0">
                  <c:v>140</c:v>
                </c:pt>
                <c:pt idx="1">
                  <c:v>47</c:v>
                </c:pt>
                <c:pt idx="2">
                  <c:v>52</c:v>
                </c:pt>
                <c:pt idx="3">
                  <c:v>47</c:v>
                </c:pt>
                <c:pt idx="4">
                  <c:v>47</c:v>
                </c:pt>
                <c:pt idx="5">
                  <c:v>31</c:v>
                </c:pt>
                <c:pt idx="6">
                  <c:v>31</c:v>
                </c:pt>
                <c:pt idx="7">
                  <c:v>16</c:v>
                </c:pt>
                <c:pt idx="8">
                  <c:v>47</c:v>
                </c:pt>
                <c:pt idx="9">
                  <c:v>31</c:v>
                </c:pt>
                <c:pt idx="10">
                  <c:v>15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21</c:v>
                </c:pt>
                <c:pt idx="17">
                  <c:v>31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16</c:v>
                </c:pt>
                <c:pt idx="23">
                  <c:v>16</c:v>
                </c:pt>
                <c:pt idx="24">
                  <c:v>31</c:v>
                </c:pt>
                <c:pt idx="25">
                  <c:v>15</c:v>
                </c:pt>
                <c:pt idx="26">
                  <c:v>31</c:v>
                </c:pt>
                <c:pt idx="27">
                  <c:v>16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C-4A66-8C85-6B77BBC3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9136"/>
        <c:axId val="1886511728"/>
      </c:lineChart>
      <c:catAx>
        <c:axId val="797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11728"/>
        <c:crosses val="autoZero"/>
        <c:auto val="1"/>
        <c:lblAlgn val="ctr"/>
        <c:lblOffset val="100"/>
        <c:noMultiLvlLbl val="0"/>
      </c:catAx>
      <c:valAx>
        <c:axId val="1886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of generation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total execusion time between the sum of single line and partial model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solve_generate!$C$1</c:f>
              <c:strCache>
                <c:ptCount val="1"/>
                <c:pt idx="0">
                  <c:v>single 1_5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solve_generate!$C$2:$C$31</c:f>
              <c:numCache>
                <c:formatCode>General</c:formatCode>
                <c:ptCount val="30"/>
                <c:pt idx="0">
                  <c:v>662</c:v>
                </c:pt>
                <c:pt idx="1">
                  <c:v>228</c:v>
                </c:pt>
                <c:pt idx="2">
                  <c:v>149</c:v>
                </c:pt>
                <c:pt idx="3">
                  <c:v>120</c:v>
                </c:pt>
                <c:pt idx="4">
                  <c:v>82</c:v>
                </c:pt>
                <c:pt idx="5">
                  <c:v>104</c:v>
                </c:pt>
                <c:pt idx="6">
                  <c:v>105</c:v>
                </c:pt>
                <c:pt idx="7">
                  <c:v>92</c:v>
                </c:pt>
                <c:pt idx="8">
                  <c:v>111</c:v>
                </c:pt>
                <c:pt idx="9">
                  <c:v>88</c:v>
                </c:pt>
                <c:pt idx="10">
                  <c:v>56</c:v>
                </c:pt>
                <c:pt idx="11">
                  <c:v>66</c:v>
                </c:pt>
                <c:pt idx="12">
                  <c:v>68</c:v>
                </c:pt>
                <c:pt idx="13">
                  <c:v>91</c:v>
                </c:pt>
                <c:pt idx="14">
                  <c:v>53</c:v>
                </c:pt>
                <c:pt idx="15">
                  <c:v>61</c:v>
                </c:pt>
                <c:pt idx="16">
                  <c:v>40</c:v>
                </c:pt>
                <c:pt idx="17">
                  <c:v>33</c:v>
                </c:pt>
                <c:pt idx="18">
                  <c:v>40</c:v>
                </c:pt>
                <c:pt idx="19">
                  <c:v>76</c:v>
                </c:pt>
                <c:pt idx="20">
                  <c:v>55</c:v>
                </c:pt>
                <c:pt idx="21">
                  <c:v>55</c:v>
                </c:pt>
                <c:pt idx="22">
                  <c:v>68</c:v>
                </c:pt>
                <c:pt idx="23">
                  <c:v>37</c:v>
                </c:pt>
                <c:pt idx="24">
                  <c:v>52</c:v>
                </c:pt>
                <c:pt idx="25">
                  <c:v>23</c:v>
                </c:pt>
                <c:pt idx="26">
                  <c:v>44</c:v>
                </c:pt>
                <c:pt idx="27">
                  <c:v>55</c:v>
                </c:pt>
                <c:pt idx="28">
                  <c:v>82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B-49BB-918C-73503BFF1531}"/>
            </c:ext>
          </c:extLst>
        </c:ser>
        <c:ser>
          <c:idx val="1"/>
          <c:order val="1"/>
          <c:tx>
            <c:strRef>
              <c:f>solve_generate!$D$1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solve_generate!$D$2:$D$31</c:f>
              <c:numCache>
                <c:formatCode>General</c:formatCode>
                <c:ptCount val="30"/>
                <c:pt idx="0">
                  <c:v>156</c:v>
                </c:pt>
                <c:pt idx="1">
                  <c:v>62</c:v>
                </c:pt>
                <c:pt idx="2">
                  <c:v>68</c:v>
                </c:pt>
                <c:pt idx="3">
                  <c:v>47</c:v>
                </c:pt>
                <c:pt idx="4">
                  <c:v>47</c:v>
                </c:pt>
                <c:pt idx="5">
                  <c:v>31</c:v>
                </c:pt>
                <c:pt idx="6">
                  <c:v>48</c:v>
                </c:pt>
                <c:pt idx="7">
                  <c:v>32</c:v>
                </c:pt>
                <c:pt idx="8">
                  <c:v>47</c:v>
                </c:pt>
                <c:pt idx="9">
                  <c:v>31</c:v>
                </c:pt>
                <c:pt idx="10">
                  <c:v>31</c:v>
                </c:pt>
                <c:pt idx="11">
                  <c:v>47</c:v>
                </c:pt>
                <c:pt idx="12">
                  <c:v>31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21</c:v>
                </c:pt>
                <c:pt idx="17">
                  <c:v>47</c:v>
                </c:pt>
                <c:pt idx="18">
                  <c:v>33</c:v>
                </c:pt>
                <c:pt idx="19">
                  <c:v>31</c:v>
                </c:pt>
                <c:pt idx="20">
                  <c:v>47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47</c:v>
                </c:pt>
                <c:pt idx="27">
                  <c:v>16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B-49BB-918C-73503BFF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4032"/>
        <c:axId val="1886409248"/>
      </c:lineChart>
      <c:catAx>
        <c:axId val="6683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9248"/>
        <c:crosses val="autoZero"/>
        <c:auto val="1"/>
        <c:lblAlgn val="ctr"/>
        <c:lblOffset val="100"/>
        <c:noMultiLvlLbl val="0"/>
      </c:catAx>
      <c:valAx>
        <c:axId val="1886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of 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555624</xdr:colOff>
      <xdr:row>21</xdr:row>
      <xdr:rowOff>15874</xdr:rowOff>
    </xdr:from>
    <xdr:to>
      <xdr:col>16</xdr:col>
      <xdr:colOff>374649</xdr:colOff>
      <xdr:row>38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75DF-9E3D-45B3-A49E-CCE6EE5E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549274</xdr:colOff>
      <xdr:row>19</xdr:row>
      <xdr:rowOff>117474</xdr:rowOff>
    </xdr:from>
    <xdr:to>
      <xdr:col>14</xdr:col>
      <xdr:colOff>88899</xdr:colOff>
      <xdr:row>34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8B48-4C14-40F3-A5E6-F028796B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17</xdr:row>
      <xdr:rowOff>123825</xdr:rowOff>
    </xdr:from>
    <xdr:to>
      <xdr:col>15</xdr:col>
      <xdr:colOff>231775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0092D-FA07-47AC-9D92-5E45242B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4" workbookViewId="0">
      <selection activeCell="O13" sqref="O13"/>
    </sheetView>
  </sheetViews>
  <sheetFormatPr defaultRowHeight="14.5" x14ac:dyDescent="0.35"/>
  <cols>
    <col min="12" max="12" width="21.6328125" customWidth="1"/>
    <col min="13" max="13" width="10.6328125" customWidth="1"/>
    <col min="15" max="15" width="48.453125" customWidth="1"/>
  </cols>
  <sheetData>
    <row r="1" spans="1:15" x14ac:dyDescent="0.3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</row>
    <row r="2" spans="1:15" x14ac:dyDescent="0.35">
      <c r="A2">
        <v>1</v>
      </c>
      <c r="B2" t="s">
        <v>8</v>
      </c>
      <c r="C2">
        <v>0</v>
      </c>
      <c r="D2">
        <v>12</v>
      </c>
      <c r="E2">
        <v>8</v>
      </c>
      <c r="F2">
        <v>16</v>
      </c>
      <c r="G2">
        <v>33</v>
      </c>
      <c r="H2">
        <f>SUM(C2:G2)</f>
        <v>69</v>
      </c>
      <c r="I2">
        <v>16</v>
      </c>
    </row>
    <row r="3" spans="1:15" x14ac:dyDescent="0.35">
      <c r="A3">
        <v>2</v>
      </c>
      <c r="B3" t="s">
        <v>8</v>
      </c>
      <c r="C3">
        <v>16</v>
      </c>
      <c r="D3">
        <v>8</v>
      </c>
      <c r="E3">
        <v>8</v>
      </c>
      <c r="F3">
        <v>4</v>
      </c>
      <c r="G3">
        <v>0</v>
      </c>
      <c r="H3">
        <f t="shared" ref="H3:H31" si="0">SUM(C3:G3)</f>
        <v>36</v>
      </c>
      <c r="I3">
        <v>15</v>
      </c>
    </row>
    <row r="4" spans="1:15" x14ac:dyDescent="0.35">
      <c r="A4">
        <v>3</v>
      </c>
      <c r="B4" t="s">
        <v>8</v>
      </c>
      <c r="C4">
        <v>0</v>
      </c>
      <c r="D4">
        <v>16</v>
      </c>
      <c r="E4">
        <v>15</v>
      </c>
      <c r="F4">
        <v>4</v>
      </c>
      <c r="G4">
        <v>16</v>
      </c>
      <c r="H4">
        <f t="shared" si="0"/>
        <v>51</v>
      </c>
      <c r="I4">
        <v>16</v>
      </c>
      <c r="L4" t="s">
        <v>11</v>
      </c>
    </row>
    <row r="5" spans="1:15" x14ac:dyDescent="0.35">
      <c r="A5">
        <v>4</v>
      </c>
      <c r="B5" t="s">
        <v>8</v>
      </c>
      <c r="C5">
        <v>16</v>
      </c>
      <c r="D5">
        <v>4</v>
      </c>
      <c r="E5">
        <v>8</v>
      </c>
      <c r="F5">
        <v>9</v>
      </c>
      <c r="G5">
        <v>0</v>
      </c>
      <c r="H5">
        <f t="shared" si="0"/>
        <v>37</v>
      </c>
      <c r="I5">
        <v>0</v>
      </c>
    </row>
    <row r="6" spans="1:15" x14ac:dyDescent="0.35">
      <c r="A6">
        <v>5</v>
      </c>
      <c r="B6" t="s">
        <v>8</v>
      </c>
      <c r="C6">
        <v>0</v>
      </c>
      <c r="D6">
        <v>4</v>
      </c>
      <c r="E6">
        <v>0</v>
      </c>
      <c r="F6">
        <v>4</v>
      </c>
      <c r="G6">
        <v>0</v>
      </c>
      <c r="H6">
        <f t="shared" si="0"/>
        <v>8</v>
      </c>
      <c r="I6">
        <v>0</v>
      </c>
    </row>
    <row r="7" spans="1:15" x14ac:dyDescent="0.35">
      <c r="A7">
        <v>6</v>
      </c>
      <c r="B7" t="s">
        <v>8</v>
      </c>
      <c r="C7">
        <v>1</v>
      </c>
      <c r="D7">
        <v>4</v>
      </c>
      <c r="E7">
        <v>0</v>
      </c>
      <c r="F7">
        <v>4</v>
      </c>
      <c r="G7">
        <v>16</v>
      </c>
      <c r="H7">
        <f t="shared" si="0"/>
        <v>25</v>
      </c>
      <c r="I7">
        <v>0</v>
      </c>
    </row>
    <row r="8" spans="1:15" ht="15" thickBot="1" x14ac:dyDescent="0.4">
      <c r="A8">
        <v>7</v>
      </c>
      <c r="B8" t="s">
        <v>8</v>
      </c>
      <c r="C8">
        <v>0</v>
      </c>
      <c r="D8">
        <v>0</v>
      </c>
      <c r="E8">
        <v>4</v>
      </c>
      <c r="F8">
        <v>0</v>
      </c>
      <c r="G8">
        <v>16</v>
      </c>
      <c r="H8">
        <f t="shared" si="0"/>
        <v>20</v>
      </c>
      <c r="I8">
        <v>17</v>
      </c>
      <c r="L8" t="s">
        <v>17</v>
      </c>
    </row>
    <row r="9" spans="1:15" x14ac:dyDescent="0.35">
      <c r="A9">
        <v>8</v>
      </c>
      <c r="B9" t="s">
        <v>8</v>
      </c>
      <c r="C9">
        <v>0</v>
      </c>
      <c r="D9">
        <v>4</v>
      </c>
      <c r="E9">
        <v>8</v>
      </c>
      <c r="F9">
        <v>4</v>
      </c>
      <c r="G9">
        <v>0</v>
      </c>
      <c r="H9">
        <f t="shared" si="0"/>
        <v>16</v>
      </c>
      <c r="I9">
        <v>16</v>
      </c>
      <c r="L9" s="2"/>
      <c r="M9" s="2" t="s">
        <v>6</v>
      </c>
      <c r="N9" s="2" t="s">
        <v>5</v>
      </c>
      <c r="O9" s="2" t="s">
        <v>16</v>
      </c>
    </row>
    <row r="10" spans="1:15" x14ac:dyDescent="0.35">
      <c r="A10">
        <v>9</v>
      </c>
      <c r="B10" t="s">
        <v>8</v>
      </c>
      <c r="C10">
        <v>0</v>
      </c>
      <c r="D10">
        <v>0</v>
      </c>
      <c r="E10">
        <v>0</v>
      </c>
      <c r="F10">
        <v>4</v>
      </c>
      <c r="G10">
        <v>15</v>
      </c>
      <c r="H10">
        <f t="shared" si="0"/>
        <v>19</v>
      </c>
      <c r="I10">
        <v>0</v>
      </c>
      <c r="L10" s="1" t="s">
        <v>12</v>
      </c>
      <c r="M10" s="1">
        <v>18.066666666666666</v>
      </c>
      <c r="N10" s="1">
        <v>6.9</v>
      </c>
    </row>
    <row r="11" spans="1:15" x14ac:dyDescent="0.35">
      <c r="A11">
        <v>10</v>
      </c>
      <c r="B11" t="s">
        <v>8</v>
      </c>
      <c r="C11">
        <v>0</v>
      </c>
      <c r="D11">
        <v>0</v>
      </c>
      <c r="E11">
        <v>8</v>
      </c>
      <c r="F11">
        <v>0</v>
      </c>
      <c r="G11">
        <v>0</v>
      </c>
      <c r="H11">
        <f t="shared" si="0"/>
        <v>8</v>
      </c>
      <c r="I11">
        <v>0</v>
      </c>
      <c r="L11" s="1" t="s">
        <v>13</v>
      </c>
      <c r="M11" s="1">
        <v>242.13333333333333</v>
      </c>
      <c r="N11" s="1">
        <v>64.506896551724139</v>
      </c>
    </row>
    <row r="12" spans="1:15" x14ac:dyDescent="0.35">
      <c r="A12">
        <v>11</v>
      </c>
      <c r="B12" t="s">
        <v>8</v>
      </c>
      <c r="C12">
        <v>0</v>
      </c>
      <c r="D12">
        <v>0</v>
      </c>
      <c r="E12">
        <v>4</v>
      </c>
      <c r="F12">
        <v>4</v>
      </c>
      <c r="G12">
        <v>0</v>
      </c>
      <c r="H12">
        <f t="shared" si="0"/>
        <v>8</v>
      </c>
      <c r="I12">
        <v>16</v>
      </c>
      <c r="L12" s="1" t="s">
        <v>14</v>
      </c>
      <c r="M12" s="1">
        <v>30</v>
      </c>
      <c r="N12" s="1">
        <v>30</v>
      </c>
    </row>
    <row r="13" spans="1:15" ht="15" thickBot="1" x14ac:dyDescent="0.4">
      <c r="A13">
        <v>12</v>
      </c>
      <c r="B13" t="s">
        <v>8</v>
      </c>
      <c r="C13">
        <v>0</v>
      </c>
      <c r="D13">
        <v>5</v>
      </c>
      <c r="E13">
        <v>0</v>
      </c>
      <c r="F13">
        <v>0</v>
      </c>
      <c r="G13">
        <v>0</v>
      </c>
      <c r="H13">
        <f t="shared" si="0"/>
        <v>5</v>
      </c>
      <c r="I13">
        <v>16</v>
      </c>
      <c r="L13" s="7" t="s">
        <v>15</v>
      </c>
      <c r="M13" s="7">
        <v>9.2174355134172817E-4</v>
      </c>
      <c r="N13" s="7"/>
      <c r="O13" s="8" t="s">
        <v>20</v>
      </c>
    </row>
    <row r="14" spans="1:15" x14ac:dyDescent="0.35">
      <c r="A14">
        <v>13</v>
      </c>
      <c r="B14" t="s">
        <v>8</v>
      </c>
      <c r="C14">
        <v>0</v>
      </c>
      <c r="D14">
        <v>0</v>
      </c>
      <c r="E14">
        <v>4</v>
      </c>
      <c r="F14">
        <v>0</v>
      </c>
      <c r="G14">
        <v>0</v>
      </c>
      <c r="H14">
        <f t="shared" si="0"/>
        <v>4</v>
      </c>
      <c r="I14">
        <v>0</v>
      </c>
    </row>
    <row r="15" spans="1:15" x14ac:dyDescent="0.35">
      <c r="A15">
        <v>14</v>
      </c>
      <c r="B15" t="s">
        <v>8</v>
      </c>
      <c r="C15">
        <v>0</v>
      </c>
      <c r="D15">
        <v>0</v>
      </c>
      <c r="E15">
        <v>12</v>
      </c>
      <c r="F15">
        <v>4</v>
      </c>
      <c r="G15">
        <v>16</v>
      </c>
      <c r="H15">
        <f t="shared" si="0"/>
        <v>32</v>
      </c>
      <c r="I15">
        <v>0</v>
      </c>
    </row>
    <row r="16" spans="1:15" x14ac:dyDescent="0.35">
      <c r="A16">
        <v>15</v>
      </c>
      <c r="B16" t="s">
        <v>8</v>
      </c>
      <c r="C16">
        <v>0</v>
      </c>
      <c r="D16">
        <v>4</v>
      </c>
      <c r="E16">
        <v>8</v>
      </c>
      <c r="F16">
        <v>0</v>
      </c>
      <c r="G16">
        <v>16</v>
      </c>
      <c r="H16">
        <f t="shared" si="0"/>
        <v>28</v>
      </c>
      <c r="I16">
        <v>0</v>
      </c>
    </row>
    <row r="17" spans="1:17" x14ac:dyDescent="0.35">
      <c r="A17">
        <v>16</v>
      </c>
      <c r="B17" t="s">
        <v>8</v>
      </c>
      <c r="C17">
        <v>0</v>
      </c>
      <c r="D17">
        <v>16</v>
      </c>
      <c r="E17">
        <v>4</v>
      </c>
      <c r="F17">
        <v>4</v>
      </c>
      <c r="G17">
        <v>2</v>
      </c>
      <c r="H17">
        <f t="shared" si="0"/>
        <v>26</v>
      </c>
      <c r="I17">
        <v>0</v>
      </c>
    </row>
    <row r="18" spans="1:17" x14ac:dyDescent="0.35">
      <c r="A18">
        <v>17</v>
      </c>
      <c r="B18" t="s">
        <v>8</v>
      </c>
      <c r="C18">
        <v>0</v>
      </c>
      <c r="D18">
        <v>0</v>
      </c>
      <c r="E18">
        <v>4</v>
      </c>
      <c r="F18">
        <v>0</v>
      </c>
      <c r="G18">
        <v>1</v>
      </c>
      <c r="H18">
        <f t="shared" si="0"/>
        <v>5</v>
      </c>
      <c r="I18">
        <v>0</v>
      </c>
    </row>
    <row r="19" spans="1:17" x14ac:dyDescent="0.35">
      <c r="A19">
        <v>18</v>
      </c>
      <c r="B19" t="s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v>16</v>
      </c>
      <c r="P19" s="3"/>
      <c r="Q19" s="3"/>
    </row>
    <row r="20" spans="1:17" x14ac:dyDescent="0.35">
      <c r="A20">
        <v>19</v>
      </c>
      <c r="B20" t="s">
        <v>8</v>
      </c>
      <c r="C20">
        <v>0</v>
      </c>
      <c r="D20">
        <v>0</v>
      </c>
      <c r="E20">
        <v>4</v>
      </c>
      <c r="F20">
        <v>0</v>
      </c>
      <c r="G20">
        <v>0</v>
      </c>
      <c r="H20">
        <f t="shared" si="0"/>
        <v>4</v>
      </c>
      <c r="I20">
        <v>0</v>
      </c>
    </row>
    <row r="21" spans="1:17" x14ac:dyDescent="0.35">
      <c r="A21">
        <v>20</v>
      </c>
      <c r="B21" t="s">
        <v>8</v>
      </c>
      <c r="C21">
        <v>16</v>
      </c>
      <c r="D21">
        <v>4</v>
      </c>
      <c r="E21">
        <v>4</v>
      </c>
      <c r="F21">
        <v>4</v>
      </c>
      <c r="G21">
        <v>0</v>
      </c>
      <c r="H21">
        <f t="shared" si="0"/>
        <v>28</v>
      </c>
      <c r="I21">
        <v>0</v>
      </c>
    </row>
    <row r="22" spans="1:17" x14ac:dyDescent="0.35">
      <c r="A22">
        <v>21</v>
      </c>
      <c r="B22" t="s">
        <v>8</v>
      </c>
      <c r="C22">
        <v>0</v>
      </c>
      <c r="D22">
        <v>0</v>
      </c>
      <c r="E22">
        <v>0</v>
      </c>
      <c r="F22">
        <v>4</v>
      </c>
      <c r="G22">
        <v>0</v>
      </c>
      <c r="H22">
        <f t="shared" si="0"/>
        <v>4</v>
      </c>
      <c r="I22">
        <v>16</v>
      </c>
    </row>
    <row r="23" spans="1:17" x14ac:dyDescent="0.35">
      <c r="A23">
        <v>22</v>
      </c>
      <c r="B23" t="s">
        <v>8</v>
      </c>
      <c r="C23">
        <v>15</v>
      </c>
      <c r="D23">
        <v>0</v>
      </c>
      <c r="E23">
        <v>0</v>
      </c>
      <c r="F23">
        <v>0</v>
      </c>
      <c r="G23">
        <v>0</v>
      </c>
      <c r="H23">
        <f t="shared" si="0"/>
        <v>15</v>
      </c>
      <c r="I23">
        <v>0</v>
      </c>
    </row>
    <row r="24" spans="1:17" x14ac:dyDescent="0.35">
      <c r="A24">
        <v>23</v>
      </c>
      <c r="B24" t="s">
        <v>8</v>
      </c>
      <c r="C24">
        <v>0</v>
      </c>
      <c r="D24">
        <v>4</v>
      </c>
      <c r="E24">
        <v>16</v>
      </c>
      <c r="F24">
        <v>0</v>
      </c>
      <c r="G24">
        <v>0</v>
      </c>
      <c r="H24">
        <f t="shared" si="0"/>
        <v>20</v>
      </c>
      <c r="I24">
        <v>16</v>
      </c>
    </row>
    <row r="25" spans="1:17" x14ac:dyDescent="0.35">
      <c r="A25">
        <v>24</v>
      </c>
      <c r="B25" t="s">
        <v>8</v>
      </c>
      <c r="C25">
        <v>0</v>
      </c>
      <c r="D25">
        <v>0</v>
      </c>
      <c r="E25">
        <v>4</v>
      </c>
      <c r="F25">
        <v>0</v>
      </c>
      <c r="G25">
        <v>0</v>
      </c>
      <c r="H25">
        <f t="shared" si="0"/>
        <v>4</v>
      </c>
      <c r="I25">
        <v>15</v>
      </c>
    </row>
    <row r="26" spans="1:17" x14ac:dyDescent="0.35">
      <c r="A26">
        <v>25</v>
      </c>
      <c r="B26" t="s">
        <v>8</v>
      </c>
      <c r="C26">
        <v>0</v>
      </c>
      <c r="D26">
        <v>0</v>
      </c>
      <c r="E26">
        <v>8</v>
      </c>
      <c r="F26">
        <v>4</v>
      </c>
      <c r="G26">
        <v>0</v>
      </c>
      <c r="H26">
        <f t="shared" si="0"/>
        <v>12</v>
      </c>
      <c r="I26">
        <v>0</v>
      </c>
    </row>
    <row r="27" spans="1:17" x14ac:dyDescent="0.35">
      <c r="A27">
        <v>26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15</v>
      </c>
      <c r="H27">
        <f t="shared" si="0"/>
        <v>15</v>
      </c>
      <c r="I27">
        <v>16</v>
      </c>
    </row>
    <row r="28" spans="1:17" x14ac:dyDescent="0.35">
      <c r="A28">
        <v>27</v>
      </c>
      <c r="B28" t="s">
        <v>8</v>
      </c>
      <c r="C28">
        <v>0</v>
      </c>
      <c r="D28">
        <v>4</v>
      </c>
      <c r="E28">
        <v>3</v>
      </c>
      <c r="F28">
        <v>0</v>
      </c>
      <c r="G28">
        <v>0</v>
      </c>
      <c r="H28">
        <f t="shared" si="0"/>
        <v>7</v>
      </c>
      <c r="I28">
        <v>16</v>
      </c>
    </row>
    <row r="29" spans="1:17" x14ac:dyDescent="0.35">
      <c r="A29">
        <v>28</v>
      </c>
      <c r="B29" t="s">
        <v>8</v>
      </c>
      <c r="C29">
        <v>0</v>
      </c>
      <c r="D29">
        <v>0</v>
      </c>
      <c r="E29">
        <v>4</v>
      </c>
      <c r="F29">
        <v>16</v>
      </c>
      <c r="G29">
        <v>0</v>
      </c>
      <c r="H29">
        <f t="shared" si="0"/>
        <v>20</v>
      </c>
      <c r="I29">
        <v>0</v>
      </c>
    </row>
    <row r="30" spans="1:17" x14ac:dyDescent="0.35">
      <c r="A30">
        <v>29</v>
      </c>
      <c r="B30" t="s">
        <v>8</v>
      </c>
      <c r="C30">
        <v>0</v>
      </c>
      <c r="D30">
        <v>0</v>
      </c>
      <c r="E30">
        <v>8</v>
      </c>
      <c r="F30">
        <v>0</v>
      </c>
      <c r="G30">
        <v>0</v>
      </c>
      <c r="H30">
        <f t="shared" si="0"/>
        <v>8</v>
      </c>
      <c r="I30">
        <v>0</v>
      </c>
    </row>
    <row r="31" spans="1:17" x14ac:dyDescent="0.35">
      <c r="A31">
        <v>30</v>
      </c>
      <c r="B31" t="s">
        <v>8</v>
      </c>
      <c r="C31">
        <v>0</v>
      </c>
      <c r="D31">
        <v>4</v>
      </c>
      <c r="E31">
        <v>4</v>
      </c>
      <c r="F31">
        <v>0</v>
      </c>
      <c r="G31">
        <v>0</v>
      </c>
      <c r="H31">
        <f t="shared" si="0"/>
        <v>8</v>
      </c>
      <c r="I31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504F-AD42-4429-97B4-D78AD85B8E44}">
  <dimension ref="A1:N31"/>
  <sheetViews>
    <sheetView topLeftCell="A4" workbookViewId="0">
      <selection activeCell="P32" sqref="P32"/>
    </sheetView>
  </sheetViews>
  <sheetFormatPr defaultRowHeight="14.5" x14ac:dyDescent="0.35"/>
  <cols>
    <col min="11" max="11" width="17.81640625" customWidth="1"/>
    <col min="12" max="12" width="12.36328125" customWidth="1"/>
    <col min="14" max="14" width="39.36328125" customWidth="1"/>
  </cols>
  <sheetData>
    <row r="1" spans="1:14" x14ac:dyDescent="0.3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</row>
    <row r="2" spans="1:14" x14ac:dyDescent="0.35">
      <c r="A2">
        <v>1</v>
      </c>
      <c r="B2" t="s">
        <v>8</v>
      </c>
      <c r="C2">
        <v>109</v>
      </c>
      <c r="D2">
        <v>105</v>
      </c>
      <c r="E2">
        <v>108</v>
      </c>
      <c r="F2">
        <v>132</v>
      </c>
      <c r="G2">
        <v>139</v>
      </c>
      <c r="H2">
        <f>SUM(C2:G2)</f>
        <v>593</v>
      </c>
      <c r="I2">
        <v>140</v>
      </c>
    </row>
    <row r="3" spans="1:14" x14ac:dyDescent="0.35">
      <c r="A3">
        <v>2</v>
      </c>
      <c r="B3" t="s">
        <v>8</v>
      </c>
      <c r="C3">
        <v>31</v>
      </c>
      <c r="D3">
        <v>40</v>
      </c>
      <c r="E3">
        <v>49</v>
      </c>
      <c r="F3">
        <v>40</v>
      </c>
      <c r="G3">
        <v>32</v>
      </c>
      <c r="H3">
        <f t="shared" ref="H3:H31" si="0">SUM(C3:G3)</f>
        <v>192</v>
      </c>
      <c r="I3">
        <v>47</v>
      </c>
    </row>
    <row r="4" spans="1:14" x14ac:dyDescent="0.35">
      <c r="A4">
        <v>3</v>
      </c>
      <c r="B4" t="s">
        <v>8</v>
      </c>
      <c r="C4">
        <v>32</v>
      </c>
      <c r="D4">
        <v>13</v>
      </c>
      <c r="E4">
        <v>16</v>
      </c>
      <c r="F4">
        <v>21</v>
      </c>
      <c r="G4">
        <v>16</v>
      </c>
      <c r="H4">
        <f t="shared" si="0"/>
        <v>98</v>
      </c>
      <c r="I4">
        <v>52</v>
      </c>
      <c r="K4" t="s">
        <v>11</v>
      </c>
    </row>
    <row r="5" spans="1:14" x14ac:dyDescent="0.35">
      <c r="A5">
        <v>4</v>
      </c>
      <c r="B5" t="s">
        <v>8</v>
      </c>
      <c r="C5">
        <v>15</v>
      </c>
      <c r="D5">
        <v>16</v>
      </c>
      <c r="E5">
        <v>16</v>
      </c>
      <c r="F5">
        <v>20</v>
      </c>
      <c r="G5">
        <v>16</v>
      </c>
      <c r="H5">
        <f t="shared" si="0"/>
        <v>83</v>
      </c>
      <c r="I5">
        <v>47</v>
      </c>
    </row>
    <row r="6" spans="1:14" x14ac:dyDescent="0.35">
      <c r="A6">
        <v>5</v>
      </c>
      <c r="B6" t="s">
        <v>8</v>
      </c>
      <c r="C6">
        <v>15</v>
      </c>
      <c r="D6">
        <v>16</v>
      </c>
      <c r="E6">
        <v>4</v>
      </c>
      <c r="F6">
        <v>24</v>
      </c>
      <c r="G6">
        <v>15</v>
      </c>
      <c r="H6">
        <f t="shared" si="0"/>
        <v>74</v>
      </c>
      <c r="I6">
        <v>47</v>
      </c>
    </row>
    <row r="7" spans="1:14" ht="15" thickBot="1" x14ac:dyDescent="0.4">
      <c r="A7">
        <v>6</v>
      </c>
      <c r="B7" t="s">
        <v>8</v>
      </c>
      <c r="C7">
        <v>15</v>
      </c>
      <c r="D7">
        <v>12</v>
      </c>
      <c r="E7">
        <v>16</v>
      </c>
      <c r="F7">
        <v>20</v>
      </c>
      <c r="G7">
        <v>16</v>
      </c>
      <c r="H7">
        <f t="shared" si="0"/>
        <v>79</v>
      </c>
      <c r="I7">
        <v>31</v>
      </c>
      <c r="K7" s="5" t="s">
        <v>18</v>
      </c>
    </row>
    <row r="8" spans="1:14" x14ac:dyDescent="0.35">
      <c r="A8">
        <v>7</v>
      </c>
      <c r="B8" t="s">
        <v>8</v>
      </c>
      <c r="C8">
        <v>15</v>
      </c>
      <c r="D8">
        <v>16</v>
      </c>
      <c r="E8">
        <v>16</v>
      </c>
      <c r="F8">
        <v>22</v>
      </c>
      <c r="G8">
        <v>16</v>
      </c>
      <c r="H8">
        <f t="shared" si="0"/>
        <v>85</v>
      </c>
      <c r="I8">
        <v>31</v>
      </c>
      <c r="K8" s="2"/>
      <c r="L8" s="2" t="s">
        <v>6</v>
      </c>
      <c r="M8" s="2" t="s">
        <v>5</v>
      </c>
      <c r="N8" s="2" t="s">
        <v>16</v>
      </c>
    </row>
    <row r="9" spans="1:14" x14ac:dyDescent="0.35">
      <c r="A9">
        <v>8</v>
      </c>
      <c r="B9" t="s">
        <v>8</v>
      </c>
      <c r="C9">
        <v>16</v>
      </c>
      <c r="D9">
        <v>12</v>
      </c>
      <c r="E9">
        <v>12</v>
      </c>
      <c r="F9">
        <v>20</v>
      </c>
      <c r="G9">
        <v>16</v>
      </c>
      <c r="H9">
        <f t="shared" si="0"/>
        <v>76</v>
      </c>
      <c r="I9">
        <v>16</v>
      </c>
      <c r="K9" s="1" t="s">
        <v>12</v>
      </c>
      <c r="L9" s="1">
        <v>76.7</v>
      </c>
      <c r="M9" s="1">
        <v>34.266666666666666</v>
      </c>
    </row>
    <row r="10" spans="1:14" x14ac:dyDescent="0.35">
      <c r="A10">
        <v>9</v>
      </c>
      <c r="B10" t="s">
        <v>8</v>
      </c>
      <c r="C10">
        <v>15</v>
      </c>
      <c r="D10">
        <v>20</v>
      </c>
      <c r="E10">
        <v>13</v>
      </c>
      <c r="F10">
        <v>28</v>
      </c>
      <c r="G10">
        <v>16</v>
      </c>
      <c r="H10">
        <f t="shared" si="0"/>
        <v>92</v>
      </c>
      <c r="I10">
        <v>47</v>
      </c>
      <c r="K10" s="1" t="s">
        <v>13</v>
      </c>
      <c r="L10" s="1">
        <v>10631.596551724138</v>
      </c>
      <c r="M10" s="1">
        <v>501.65057471264373</v>
      </c>
    </row>
    <row r="11" spans="1:14" x14ac:dyDescent="0.35">
      <c r="A11">
        <v>10</v>
      </c>
      <c r="B11" t="s">
        <v>8</v>
      </c>
      <c r="C11">
        <v>16</v>
      </c>
      <c r="D11">
        <v>12</v>
      </c>
      <c r="E11">
        <v>20</v>
      </c>
      <c r="F11">
        <v>16</v>
      </c>
      <c r="G11">
        <v>16</v>
      </c>
      <c r="H11">
        <f t="shared" si="0"/>
        <v>80</v>
      </c>
      <c r="I11">
        <v>31</v>
      </c>
      <c r="K11" s="1" t="s">
        <v>14</v>
      </c>
      <c r="L11" s="1">
        <v>30</v>
      </c>
      <c r="M11" s="1">
        <v>30</v>
      </c>
    </row>
    <row r="12" spans="1:14" ht="15" thickBot="1" x14ac:dyDescent="0.4">
      <c r="A12">
        <v>11</v>
      </c>
      <c r="B12" t="s">
        <v>8</v>
      </c>
      <c r="C12">
        <v>0</v>
      </c>
      <c r="D12">
        <v>12</v>
      </c>
      <c r="E12">
        <v>8</v>
      </c>
      <c r="F12">
        <v>12</v>
      </c>
      <c r="G12">
        <v>16</v>
      </c>
      <c r="H12">
        <f t="shared" si="0"/>
        <v>48</v>
      </c>
      <c r="I12">
        <v>15</v>
      </c>
      <c r="K12" s="7" t="s">
        <v>15</v>
      </c>
      <c r="L12" s="7">
        <v>3.1602962581563115E-2</v>
      </c>
      <c r="M12" s="7"/>
      <c r="N12" s="8" t="s">
        <v>10</v>
      </c>
    </row>
    <row r="13" spans="1:14" x14ac:dyDescent="0.35">
      <c r="A13">
        <v>12</v>
      </c>
      <c r="B13" t="s">
        <v>8</v>
      </c>
      <c r="C13">
        <v>16</v>
      </c>
      <c r="D13">
        <v>12</v>
      </c>
      <c r="E13">
        <v>4</v>
      </c>
      <c r="F13">
        <v>13</v>
      </c>
      <c r="G13">
        <v>16</v>
      </c>
      <c r="H13">
        <f t="shared" si="0"/>
        <v>61</v>
      </c>
      <c r="I13">
        <v>31</v>
      </c>
      <c r="K13" s="1"/>
      <c r="L13" s="1"/>
      <c r="M13" s="1"/>
      <c r="N13" s="1"/>
    </row>
    <row r="14" spans="1:14" x14ac:dyDescent="0.35">
      <c r="A14">
        <v>13</v>
      </c>
      <c r="B14" t="s">
        <v>8</v>
      </c>
      <c r="C14">
        <v>16</v>
      </c>
      <c r="D14">
        <v>0</v>
      </c>
      <c r="E14">
        <v>20</v>
      </c>
      <c r="F14">
        <v>12</v>
      </c>
      <c r="G14">
        <v>16</v>
      </c>
      <c r="H14">
        <f t="shared" si="0"/>
        <v>64</v>
      </c>
      <c r="I14">
        <v>31</v>
      </c>
      <c r="K14" s="1"/>
      <c r="L14" s="1"/>
      <c r="M14" s="1"/>
    </row>
    <row r="15" spans="1:14" x14ac:dyDescent="0.35">
      <c r="A15">
        <v>14</v>
      </c>
      <c r="B15" t="s">
        <v>8</v>
      </c>
      <c r="C15">
        <v>16</v>
      </c>
      <c r="D15">
        <v>7</v>
      </c>
      <c r="E15">
        <v>8</v>
      </c>
      <c r="F15">
        <v>12</v>
      </c>
      <c r="G15">
        <v>16</v>
      </c>
      <c r="H15">
        <f t="shared" si="0"/>
        <v>59</v>
      </c>
      <c r="I15">
        <v>31</v>
      </c>
      <c r="K15" s="1"/>
      <c r="L15" s="1"/>
      <c r="M15" s="1"/>
    </row>
    <row r="16" spans="1:14" x14ac:dyDescent="0.35">
      <c r="A16">
        <v>15</v>
      </c>
      <c r="B16" t="s">
        <v>8</v>
      </c>
      <c r="C16">
        <v>16</v>
      </c>
      <c r="D16">
        <v>4</v>
      </c>
      <c r="E16">
        <v>0</v>
      </c>
      <c r="F16">
        <v>5</v>
      </c>
      <c r="G16">
        <v>0</v>
      </c>
      <c r="H16">
        <f t="shared" si="0"/>
        <v>25</v>
      </c>
      <c r="I16">
        <v>32</v>
      </c>
      <c r="K16" s="1"/>
      <c r="L16" s="1"/>
      <c r="M16" s="1"/>
    </row>
    <row r="17" spans="1:13" x14ac:dyDescent="0.35">
      <c r="A17">
        <v>16</v>
      </c>
      <c r="B17" t="s">
        <v>8</v>
      </c>
      <c r="C17">
        <v>0</v>
      </c>
      <c r="D17">
        <v>0</v>
      </c>
      <c r="E17">
        <v>4</v>
      </c>
      <c r="F17">
        <v>16</v>
      </c>
      <c r="G17">
        <v>15</v>
      </c>
      <c r="H17">
        <f t="shared" si="0"/>
        <v>35</v>
      </c>
      <c r="I17">
        <v>33</v>
      </c>
      <c r="K17" s="1"/>
      <c r="L17" s="1"/>
      <c r="M17" s="1"/>
    </row>
    <row r="18" spans="1:13" x14ac:dyDescent="0.35">
      <c r="A18">
        <v>17</v>
      </c>
      <c r="B18" t="s">
        <v>8</v>
      </c>
      <c r="C18">
        <v>0</v>
      </c>
      <c r="D18">
        <v>0</v>
      </c>
      <c r="E18">
        <v>8</v>
      </c>
      <c r="F18">
        <v>12</v>
      </c>
      <c r="G18">
        <v>15</v>
      </c>
      <c r="H18">
        <f t="shared" si="0"/>
        <v>35</v>
      </c>
      <c r="I18">
        <v>21</v>
      </c>
    </row>
    <row r="19" spans="1:13" x14ac:dyDescent="0.35">
      <c r="A19">
        <v>18</v>
      </c>
      <c r="B19" t="s">
        <v>8</v>
      </c>
      <c r="C19">
        <v>0</v>
      </c>
      <c r="D19">
        <v>0</v>
      </c>
      <c r="E19">
        <v>9</v>
      </c>
      <c r="F19">
        <v>8</v>
      </c>
      <c r="G19">
        <v>16</v>
      </c>
      <c r="H19">
        <f t="shared" si="0"/>
        <v>33</v>
      </c>
      <c r="I19">
        <v>31</v>
      </c>
    </row>
    <row r="20" spans="1:13" x14ac:dyDescent="0.35">
      <c r="A20">
        <v>19</v>
      </c>
      <c r="B20" t="s">
        <v>8</v>
      </c>
      <c r="C20">
        <v>0</v>
      </c>
      <c r="D20">
        <v>0</v>
      </c>
      <c r="E20">
        <v>8</v>
      </c>
      <c r="F20">
        <v>12</v>
      </c>
      <c r="G20">
        <v>16</v>
      </c>
      <c r="H20">
        <f t="shared" si="0"/>
        <v>36</v>
      </c>
      <c r="I20">
        <v>33</v>
      </c>
    </row>
    <row r="21" spans="1:13" x14ac:dyDescent="0.35">
      <c r="A21">
        <v>20</v>
      </c>
      <c r="B21" t="s">
        <v>8</v>
      </c>
      <c r="C21">
        <v>0</v>
      </c>
      <c r="D21">
        <v>8</v>
      </c>
      <c r="E21">
        <v>12</v>
      </c>
      <c r="F21">
        <v>12</v>
      </c>
      <c r="G21">
        <v>16</v>
      </c>
      <c r="H21">
        <f t="shared" si="0"/>
        <v>48</v>
      </c>
      <c r="I21">
        <v>31</v>
      </c>
    </row>
    <row r="22" spans="1:13" x14ac:dyDescent="0.35">
      <c r="A22">
        <v>21</v>
      </c>
      <c r="B22" t="s">
        <v>8</v>
      </c>
      <c r="C22">
        <v>16</v>
      </c>
      <c r="D22">
        <v>15</v>
      </c>
      <c r="E22">
        <v>8</v>
      </c>
      <c r="F22">
        <v>12</v>
      </c>
      <c r="G22">
        <v>0</v>
      </c>
      <c r="H22">
        <f t="shared" si="0"/>
        <v>51</v>
      </c>
      <c r="I22">
        <v>31</v>
      </c>
    </row>
    <row r="23" spans="1:13" x14ac:dyDescent="0.35">
      <c r="A23">
        <v>22</v>
      </c>
      <c r="B23" t="s">
        <v>8</v>
      </c>
      <c r="C23">
        <v>0</v>
      </c>
      <c r="D23">
        <v>16</v>
      </c>
      <c r="E23">
        <v>8</v>
      </c>
      <c r="F23">
        <v>16</v>
      </c>
      <c r="G23">
        <v>0</v>
      </c>
      <c r="H23">
        <f t="shared" si="0"/>
        <v>40</v>
      </c>
      <c r="I23">
        <v>32</v>
      </c>
    </row>
    <row r="24" spans="1:13" x14ac:dyDescent="0.35">
      <c r="A24">
        <v>23</v>
      </c>
      <c r="B24" t="s">
        <v>8</v>
      </c>
      <c r="C24">
        <v>16</v>
      </c>
      <c r="D24">
        <v>4</v>
      </c>
      <c r="E24">
        <v>0</v>
      </c>
      <c r="F24">
        <v>12</v>
      </c>
      <c r="G24">
        <v>16</v>
      </c>
      <c r="H24">
        <f t="shared" si="0"/>
        <v>48</v>
      </c>
      <c r="I24">
        <v>16</v>
      </c>
    </row>
    <row r="25" spans="1:13" x14ac:dyDescent="0.35">
      <c r="A25">
        <v>24</v>
      </c>
      <c r="B25" t="s">
        <v>8</v>
      </c>
      <c r="C25">
        <v>0</v>
      </c>
      <c r="D25">
        <v>16</v>
      </c>
      <c r="E25">
        <v>4</v>
      </c>
      <c r="F25">
        <v>13</v>
      </c>
      <c r="G25">
        <v>0</v>
      </c>
      <c r="H25">
        <f t="shared" si="0"/>
        <v>33</v>
      </c>
      <c r="I25">
        <v>16</v>
      </c>
    </row>
    <row r="26" spans="1:13" x14ac:dyDescent="0.35">
      <c r="A26">
        <v>25</v>
      </c>
      <c r="B26" t="s">
        <v>8</v>
      </c>
      <c r="C26">
        <v>0</v>
      </c>
      <c r="D26">
        <v>8</v>
      </c>
      <c r="E26">
        <v>4</v>
      </c>
      <c r="F26">
        <v>12</v>
      </c>
      <c r="G26">
        <v>16</v>
      </c>
      <c r="H26">
        <f t="shared" si="0"/>
        <v>40</v>
      </c>
      <c r="I26">
        <v>31</v>
      </c>
    </row>
    <row r="27" spans="1:13" x14ac:dyDescent="0.35">
      <c r="A27">
        <v>26</v>
      </c>
      <c r="B27" t="s">
        <v>8</v>
      </c>
      <c r="C27">
        <v>0</v>
      </c>
      <c r="D27">
        <v>0</v>
      </c>
      <c r="E27">
        <v>8</v>
      </c>
      <c r="F27">
        <v>0</v>
      </c>
      <c r="G27">
        <v>0</v>
      </c>
      <c r="H27">
        <f t="shared" si="0"/>
        <v>8</v>
      </c>
      <c r="I27">
        <v>15</v>
      </c>
    </row>
    <row r="28" spans="1:13" x14ac:dyDescent="0.35">
      <c r="A28">
        <v>27</v>
      </c>
      <c r="B28" t="s">
        <v>8</v>
      </c>
      <c r="C28">
        <v>0</v>
      </c>
      <c r="D28">
        <v>8</v>
      </c>
      <c r="E28">
        <v>8</v>
      </c>
      <c r="F28">
        <v>5</v>
      </c>
      <c r="G28">
        <v>16</v>
      </c>
      <c r="H28">
        <f t="shared" si="0"/>
        <v>37</v>
      </c>
      <c r="I28">
        <v>31</v>
      </c>
    </row>
    <row r="29" spans="1:13" x14ac:dyDescent="0.35">
      <c r="A29">
        <v>28</v>
      </c>
      <c r="B29" t="s">
        <v>8</v>
      </c>
      <c r="C29">
        <v>0</v>
      </c>
      <c r="D29">
        <v>15</v>
      </c>
      <c r="E29">
        <v>4</v>
      </c>
      <c r="F29">
        <v>0</v>
      </c>
      <c r="G29">
        <v>16</v>
      </c>
      <c r="H29">
        <f t="shared" si="0"/>
        <v>35</v>
      </c>
      <c r="I29">
        <v>16</v>
      </c>
    </row>
    <row r="30" spans="1:13" x14ac:dyDescent="0.35">
      <c r="A30">
        <v>29</v>
      </c>
      <c r="B30" t="s">
        <v>8</v>
      </c>
      <c r="C30">
        <v>16</v>
      </c>
      <c r="D30">
        <v>15</v>
      </c>
      <c r="E30">
        <v>12</v>
      </c>
      <c r="F30">
        <v>16</v>
      </c>
      <c r="G30">
        <v>15</v>
      </c>
      <c r="H30">
        <f t="shared" si="0"/>
        <v>74</v>
      </c>
      <c r="I30">
        <v>31</v>
      </c>
    </row>
    <row r="31" spans="1:13" x14ac:dyDescent="0.35">
      <c r="A31">
        <v>30</v>
      </c>
      <c r="B31" t="s">
        <v>8</v>
      </c>
      <c r="C31">
        <v>0</v>
      </c>
      <c r="D31">
        <v>4</v>
      </c>
      <c r="E31">
        <v>4</v>
      </c>
      <c r="F31">
        <v>16</v>
      </c>
      <c r="G31">
        <v>15</v>
      </c>
      <c r="H31">
        <f t="shared" si="0"/>
        <v>39</v>
      </c>
      <c r="I3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CFEC-A6E9-4338-A6BA-C91C8726B369}">
  <dimension ref="A1:I31"/>
  <sheetViews>
    <sheetView workbookViewId="0">
      <selection activeCell="I15" sqref="I15"/>
    </sheetView>
  </sheetViews>
  <sheetFormatPr defaultRowHeight="14.5" x14ac:dyDescent="0.35"/>
  <cols>
    <col min="6" max="6" width="19" customWidth="1"/>
    <col min="9" max="9" width="39.453125" bestFit="1" customWidth="1"/>
  </cols>
  <sheetData>
    <row r="1" spans="1:9" x14ac:dyDescent="0.35">
      <c r="A1" s="4" t="s">
        <v>9</v>
      </c>
      <c r="B1" s="4" t="s">
        <v>7</v>
      </c>
      <c r="C1" s="4" t="s">
        <v>6</v>
      </c>
      <c r="D1" s="4" t="s">
        <v>5</v>
      </c>
      <c r="F1" t="s">
        <v>11</v>
      </c>
    </row>
    <row r="2" spans="1:9" x14ac:dyDescent="0.35">
      <c r="A2">
        <v>1</v>
      </c>
      <c r="B2" t="s">
        <v>8</v>
      </c>
      <c r="C2">
        <v>662</v>
      </c>
      <c r="D2">
        <v>156</v>
      </c>
    </row>
    <row r="3" spans="1:9" x14ac:dyDescent="0.35">
      <c r="A3">
        <v>2</v>
      </c>
      <c r="B3" t="s">
        <v>8</v>
      </c>
      <c r="C3">
        <v>228</v>
      </c>
      <c r="D3">
        <v>62</v>
      </c>
    </row>
    <row r="4" spans="1:9" x14ac:dyDescent="0.35">
      <c r="A4">
        <v>3</v>
      </c>
      <c r="B4" t="s">
        <v>8</v>
      </c>
      <c r="C4">
        <v>149</v>
      </c>
      <c r="D4">
        <v>68</v>
      </c>
    </row>
    <row r="5" spans="1:9" x14ac:dyDescent="0.35">
      <c r="A5">
        <v>4</v>
      </c>
      <c r="B5" t="s">
        <v>8</v>
      </c>
      <c r="C5">
        <v>120</v>
      </c>
      <c r="D5">
        <v>47</v>
      </c>
    </row>
    <row r="6" spans="1:9" ht="15" thickBot="1" x14ac:dyDescent="0.4">
      <c r="A6">
        <v>5</v>
      </c>
      <c r="B6" t="s">
        <v>8</v>
      </c>
      <c r="C6">
        <v>82</v>
      </c>
      <c r="D6">
        <v>47</v>
      </c>
      <c r="F6" s="5" t="s">
        <v>19</v>
      </c>
    </row>
    <row r="7" spans="1:9" x14ac:dyDescent="0.35">
      <c r="A7">
        <v>6</v>
      </c>
      <c r="B7" t="s">
        <v>8</v>
      </c>
      <c r="C7">
        <v>104</v>
      </c>
      <c r="D7">
        <v>31</v>
      </c>
      <c r="F7" s="2"/>
      <c r="G7" s="2" t="s">
        <v>6</v>
      </c>
      <c r="H7" s="2" t="s">
        <v>5</v>
      </c>
      <c r="I7" s="2" t="s">
        <v>16</v>
      </c>
    </row>
    <row r="8" spans="1:9" x14ac:dyDescent="0.35">
      <c r="A8">
        <v>7</v>
      </c>
      <c r="B8" t="s">
        <v>8</v>
      </c>
      <c r="C8">
        <v>105</v>
      </c>
      <c r="D8">
        <v>48</v>
      </c>
      <c r="F8" s="1" t="s">
        <v>12</v>
      </c>
      <c r="G8" s="1">
        <v>94.766666666666666</v>
      </c>
      <c r="H8" s="1">
        <v>41.166666666666664</v>
      </c>
      <c r="I8" s="1"/>
    </row>
    <row r="9" spans="1:9" x14ac:dyDescent="0.35">
      <c r="A9">
        <v>8</v>
      </c>
      <c r="B9" t="s">
        <v>8</v>
      </c>
      <c r="C9">
        <v>92</v>
      </c>
      <c r="D9">
        <v>32</v>
      </c>
      <c r="F9" s="1" t="s">
        <v>13</v>
      </c>
      <c r="G9" s="1">
        <v>13126.322988505746</v>
      </c>
      <c r="H9" s="1">
        <v>595.59195402298838</v>
      </c>
      <c r="I9" s="1"/>
    </row>
    <row r="10" spans="1:9" x14ac:dyDescent="0.35">
      <c r="A10">
        <v>9</v>
      </c>
      <c r="B10" t="s">
        <v>8</v>
      </c>
      <c r="C10">
        <v>111</v>
      </c>
      <c r="D10">
        <v>47</v>
      </c>
      <c r="F10" s="1" t="s">
        <v>14</v>
      </c>
      <c r="G10" s="1">
        <v>30</v>
      </c>
      <c r="H10" s="1">
        <v>30</v>
      </c>
      <c r="I10" s="1"/>
    </row>
    <row r="11" spans="1:9" ht="15" thickBot="1" x14ac:dyDescent="0.4">
      <c r="A11">
        <v>10</v>
      </c>
      <c r="B11" t="s">
        <v>8</v>
      </c>
      <c r="C11">
        <v>88</v>
      </c>
      <c r="D11">
        <v>31</v>
      </c>
      <c r="F11" s="7" t="s">
        <v>15</v>
      </c>
      <c r="G11" s="7">
        <v>1.5029802545665188E-2</v>
      </c>
      <c r="H11" s="7"/>
      <c r="I11" s="7" t="s">
        <v>10</v>
      </c>
    </row>
    <row r="12" spans="1:9" x14ac:dyDescent="0.35">
      <c r="A12">
        <v>11</v>
      </c>
      <c r="B12" t="s">
        <v>8</v>
      </c>
      <c r="C12">
        <v>56</v>
      </c>
      <c r="D12">
        <v>31</v>
      </c>
      <c r="F12" s="6"/>
    </row>
    <row r="13" spans="1:9" x14ac:dyDescent="0.35">
      <c r="A13">
        <v>12</v>
      </c>
      <c r="B13" t="s">
        <v>8</v>
      </c>
      <c r="C13">
        <v>66</v>
      </c>
      <c r="D13">
        <v>47</v>
      </c>
    </row>
    <row r="14" spans="1:9" x14ac:dyDescent="0.35">
      <c r="A14">
        <v>13</v>
      </c>
      <c r="B14" t="s">
        <v>8</v>
      </c>
      <c r="C14">
        <v>68</v>
      </c>
      <c r="D14">
        <v>31</v>
      </c>
    </row>
    <row r="15" spans="1:9" x14ac:dyDescent="0.35">
      <c r="A15">
        <v>14</v>
      </c>
      <c r="B15" t="s">
        <v>8</v>
      </c>
      <c r="C15">
        <v>91</v>
      </c>
      <c r="D15">
        <v>31</v>
      </c>
    </row>
    <row r="16" spans="1:9" x14ac:dyDescent="0.35">
      <c r="A16">
        <v>15</v>
      </c>
      <c r="B16" t="s">
        <v>8</v>
      </c>
      <c r="C16">
        <v>53</v>
      </c>
      <c r="D16">
        <v>32</v>
      </c>
    </row>
    <row r="17" spans="1:4" x14ac:dyDescent="0.35">
      <c r="A17">
        <v>16</v>
      </c>
      <c r="B17" t="s">
        <v>8</v>
      </c>
      <c r="C17">
        <v>61</v>
      </c>
      <c r="D17">
        <v>33</v>
      </c>
    </row>
    <row r="18" spans="1:4" x14ac:dyDescent="0.35">
      <c r="A18">
        <v>17</v>
      </c>
      <c r="B18" t="s">
        <v>8</v>
      </c>
      <c r="C18">
        <v>40</v>
      </c>
      <c r="D18">
        <v>21</v>
      </c>
    </row>
    <row r="19" spans="1:4" x14ac:dyDescent="0.35">
      <c r="A19">
        <v>18</v>
      </c>
      <c r="B19" t="s">
        <v>8</v>
      </c>
      <c r="C19">
        <v>33</v>
      </c>
      <c r="D19">
        <v>47</v>
      </c>
    </row>
    <row r="20" spans="1:4" x14ac:dyDescent="0.35">
      <c r="A20">
        <v>19</v>
      </c>
      <c r="B20" t="s">
        <v>8</v>
      </c>
      <c r="C20">
        <v>40</v>
      </c>
      <c r="D20">
        <v>33</v>
      </c>
    </row>
    <row r="21" spans="1:4" x14ac:dyDescent="0.35">
      <c r="A21">
        <v>20</v>
      </c>
      <c r="B21" t="s">
        <v>8</v>
      </c>
      <c r="C21">
        <v>76</v>
      </c>
      <c r="D21">
        <v>31</v>
      </c>
    </row>
    <row r="22" spans="1:4" x14ac:dyDescent="0.35">
      <c r="A22">
        <v>21</v>
      </c>
      <c r="B22" t="s">
        <v>8</v>
      </c>
      <c r="C22">
        <v>55</v>
      </c>
      <c r="D22">
        <v>47</v>
      </c>
    </row>
    <row r="23" spans="1:4" x14ac:dyDescent="0.35">
      <c r="A23">
        <v>22</v>
      </c>
      <c r="B23" t="s">
        <v>8</v>
      </c>
      <c r="C23">
        <v>55</v>
      </c>
      <c r="D23">
        <v>32</v>
      </c>
    </row>
    <row r="24" spans="1:4" x14ac:dyDescent="0.35">
      <c r="A24">
        <v>23</v>
      </c>
      <c r="B24" t="s">
        <v>8</v>
      </c>
      <c r="C24">
        <v>68</v>
      </c>
      <c r="D24">
        <v>32</v>
      </c>
    </row>
    <row r="25" spans="1:4" x14ac:dyDescent="0.35">
      <c r="A25">
        <v>24</v>
      </c>
      <c r="B25" t="s">
        <v>8</v>
      </c>
      <c r="C25">
        <v>37</v>
      </c>
      <c r="D25">
        <v>31</v>
      </c>
    </row>
    <row r="26" spans="1:4" x14ac:dyDescent="0.35">
      <c r="A26">
        <v>25</v>
      </c>
      <c r="B26" t="s">
        <v>8</v>
      </c>
      <c r="C26">
        <v>52</v>
      </c>
      <c r="D26">
        <v>31</v>
      </c>
    </row>
    <row r="27" spans="1:4" x14ac:dyDescent="0.35">
      <c r="A27">
        <v>26</v>
      </c>
      <c r="B27" t="s">
        <v>8</v>
      </c>
      <c r="C27">
        <v>23</v>
      </c>
      <c r="D27">
        <v>31</v>
      </c>
    </row>
    <row r="28" spans="1:4" x14ac:dyDescent="0.35">
      <c r="A28">
        <v>27</v>
      </c>
      <c r="B28" t="s">
        <v>8</v>
      </c>
      <c r="C28">
        <v>44</v>
      </c>
      <c r="D28">
        <v>47</v>
      </c>
    </row>
    <row r="29" spans="1:4" x14ac:dyDescent="0.35">
      <c r="A29">
        <v>28</v>
      </c>
      <c r="B29" t="s">
        <v>8</v>
      </c>
      <c r="C29">
        <v>55</v>
      </c>
      <c r="D29">
        <v>16</v>
      </c>
    </row>
    <row r="30" spans="1:4" x14ac:dyDescent="0.35">
      <c r="A30">
        <v>29</v>
      </c>
      <c r="B30" t="s">
        <v>8</v>
      </c>
      <c r="C30">
        <v>82</v>
      </c>
      <c r="D30">
        <v>31</v>
      </c>
    </row>
    <row r="31" spans="1:4" x14ac:dyDescent="0.35">
      <c r="A31">
        <v>30</v>
      </c>
      <c r="B31" t="s">
        <v>8</v>
      </c>
      <c r="C31">
        <v>47</v>
      </c>
      <c r="D3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</vt:lpstr>
      <vt:lpstr>generate</vt:lpstr>
      <vt:lpstr>solve_generate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WEI</dc:creator>
  <cp:lastModifiedBy>cvnww</cp:lastModifiedBy>
  <dcterms:created xsi:type="dcterms:W3CDTF">2015-06-05T18:17:20Z</dcterms:created>
  <dcterms:modified xsi:type="dcterms:W3CDTF">2020-05-16T15:19:02Z</dcterms:modified>
</cp:coreProperties>
</file>