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a98dfaf1ce87dfc/DataScience/Proyectos/time-series-fertilizer-price-predictor/data/"/>
    </mc:Choice>
  </mc:AlternateContent>
  <xr:revisionPtr revIDLastSave="30" documentId="13_ncr:1_{F10DE583-1609-43F1-A029-7C2CD5B85C5F}" xr6:coauthVersionLast="47" xr6:coauthVersionMax="47" xr10:uidLastSave="{C54FB3E4-D2CA-4FDD-B30D-4F56A818B3F0}"/>
  <bookViews>
    <workbookView xWindow="-108" yWindow="-108" windowWidth="23256" windowHeight="12576" tabRatio="642" activeTab="2" xr2:uid="{00000000-000D-0000-FFFF-FFFF00000000}"/>
  </bookViews>
  <sheets>
    <sheet name="ÍNDICE" sheetId="15" r:id="rId1"/>
    <sheet name="Historico mensual" sheetId="16" r:id="rId2"/>
    <sheet name="Hoja2" sheetId="23" r:id="rId3"/>
    <sheet name="2013" sheetId="1" r:id="rId4"/>
    <sheet name="2014" sheetId="9" r:id="rId5"/>
    <sheet name="2015" sheetId="11" r:id="rId6"/>
    <sheet name="2016" sheetId="12" r:id="rId7"/>
    <sheet name="2017" sheetId="13" r:id="rId8"/>
    <sheet name="2018" sheetId="14" r:id="rId9"/>
    <sheet name="2019" sheetId="17" r:id="rId10"/>
    <sheet name="2020" sheetId="18" r:id="rId11"/>
    <sheet name="2021" sheetId="19" r:id="rId12"/>
    <sheet name="2022" sheetId="20" r:id="rId13"/>
    <sheet name="2023" sheetId="21" r:id="rId14"/>
  </sheets>
  <definedNames>
    <definedName name="_xlnm._FilterDatabase" localSheetId="3" hidden="1">'2013'!$A$8:$J$8</definedName>
    <definedName name="_xlnm._FilterDatabase" localSheetId="4" hidden="1">'2014'!$A$8:$J$8</definedName>
    <definedName name="_xlnm._FilterDatabase" localSheetId="5" hidden="1">'2015'!$A$8:$J$8</definedName>
    <definedName name="_xlnm._FilterDatabase" localSheetId="6" hidden="1">'2016'!$A$8:$J$8</definedName>
    <definedName name="_xlnm._FilterDatabase" localSheetId="7" hidden="1">'2017'!$A$8:$J$8</definedName>
    <definedName name="_xlnm._FilterDatabase" localSheetId="8" hidden="1">'2018'!$A$8:$J$8</definedName>
    <definedName name="_xlnm._FilterDatabase" localSheetId="9" hidden="1">'2019'!$A$8:$J$8</definedName>
    <definedName name="_xlnm._FilterDatabase" localSheetId="10" hidden="1">'2020'!$A$8:$J$8</definedName>
    <definedName name="_xlnm._FilterDatabase" localSheetId="11" hidden="1">'2021'!$A$8:$J$8</definedName>
    <definedName name="_xlnm._FilterDatabase" localSheetId="12" hidden="1">'2022'!$A$8:$J$8</definedName>
    <definedName name="_xlnm._FilterDatabase" localSheetId="13" hidden="1">'2023'!$A$8:$J$8</definedName>
    <definedName name="_xlnm.Print_Area" localSheetId="0">ÍNDICE!$A$1:$F$20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7" i="16" l="1"/>
  <c r="P78" i="16"/>
  <c r="P79" i="16"/>
  <c r="P80" i="16"/>
  <c r="P81" i="16"/>
  <c r="P76" i="16"/>
  <c r="D55" i="16"/>
  <c r="D56" i="16"/>
  <c r="D57" i="16"/>
  <c r="D54" i="16"/>
</calcChain>
</file>

<file path=xl/sharedStrings.xml><?xml version="1.0" encoding="utf-8"?>
<sst xmlns="http://schemas.openxmlformats.org/spreadsheetml/2006/main" count="1084" uniqueCount="140">
  <si>
    <t>Presentación</t>
  </si>
  <si>
    <t>Concentración</t>
  </si>
  <si>
    <t>Tipo de insumo</t>
  </si>
  <si>
    <t>Ingrediente Activo</t>
  </si>
  <si>
    <t>COSTA</t>
  </si>
  <si>
    <t>SIERRA</t>
  </si>
  <si>
    <t>FUNGICIDAS</t>
  </si>
  <si>
    <t>PROPICONAZOL</t>
  </si>
  <si>
    <t>CIMOXANIL+MANCOZEB</t>
  </si>
  <si>
    <t>CARBENDAZIN</t>
  </si>
  <si>
    <t>CLOROTALONIL</t>
  </si>
  <si>
    <t>HERBICIDAS</t>
  </si>
  <si>
    <t>GLIFOSATO</t>
  </si>
  <si>
    <t>PARAQUAT</t>
  </si>
  <si>
    <t>PENDIMETALINA</t>
  </si>
  <si>
    <t>PROPANIL</t>
  </si>
  <si>
    <t xml:space="preserve">2,4-D AMINA                                                                                           </t>
  </si>
  <si>
    <t>ATRAZINA</t>
  </si>
  <si>
    <t>INSECTICIDAS</t>
  </si>
  <si>
    <t>CIPERMETRINA</t>
  </si>
  <si>
    <t>CLORPIRIPHOS</t>
  </si>
  <si>
    <t>FERTILIZANTES</t>
  </si>
  <si>
    <t>18-46-0</t>
  </si>
  <si>
    <t>MURIATO DE POTASIO</t>
  </si>
  <si>
    <t>0-0-60</t>
  </si>
  <si>
    <t>46-0-0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</si>
  <si>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Fuente: </t>
    </r>
    <r>
      <rPr>
        <b/>
        <sz val="11"/>
        <rFont val="Calibri"/>
        <family val="2"/>
        <scheme val="minor"/>
      </rPr>
      <t>MAG -SIPA</t>
    </r>
  </si>
  <si>
    <t>PRECIOS AGROQUÍMICOS Y FERTILIZANTES</t>
  </si>
  <si>
    <t>Precios agroquímicos  y fertilizantes</t>
  </si>
  <si>
    <t>ÍNDICE</t>
  </si>
  <si>
    <t>Precios agroquímicos y fertilizantes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</si>
  <si>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2013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</si>
  <si>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Enero - Diciembre 2013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</si>
  <si>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2014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</si>
  <si>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2015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</si>
  <si>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2016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</si>
  <si>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2017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</si>
  <si>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 xml:space="preserve"> Enero - Diciembre 2014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</si>
  <si>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 </t>
    </r>
    <r>
      <rPr>
        <b/>
        <sz val="11"/>
        <rFont val="Calibri"/>
        <family val="2"/>
        <scheme val="minor"/>
      </rPr>
      <t>Enero - Diciembre 2015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</si>
  <si>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 xml:space="preserve"> Enero - Diciembre 2016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</si>
  <si>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 </t>
    </r>
    <r>
      <rPr>
        <b/>
        <sz val="11"/>
        <rFont val="Calibri"/>
        <family val="2"/>
        <scheme val="minor"/>
      </rPr>
      <t>Enero - Diciembre 2017</t>
    </r>
  </si>
  <si>
    <t>Grupo</t>
  </si>
  <si>
    <t>Fungicidas</t>
  </si>
  <si>
    <t xml:space="preserve">Propiconazol </t>
  </si>
  <si>
    <t>1 litro</t>
  </si>
  <si>
    <t>Cimoxanil + Mancozeb</t>
  </si>
  <si>
    <t>500 gramos</t>
  </si>
  <si>
    <t>Carbendazim</t>
  </si>
  <si>
    <t>Clorotalonil</t>
  </si>
  <si>
    <t>Herbicidas</t>
  </si>
  <si>
    <t xml:space="preserve">Glifosato </t>
  </si>
  <si>
    <t>Paraquat</t>
  </si>
  <si>
    <t>Pendimetalina</t>
  </si>
  <si>
    <t>Propanil</t>
  </si>
  <si>
    <t>2,4-D Amina</t>
  </si>
  <si>
    <t>Atrazina 90%</t>
  </si>
  <si>
    <t>900 g</t>
  </si>
  <si>
    <t>Atrazina 80%</t>
  </si>
  <si>
    <t>1 kg</t>
  </si>
  <si>
    <t>Insecticidas</t>
  </si>
  <si>
    <t>Clorpiriphos</t>
  </si>
  <si>
    <t>Cipermetrina</t>
  </si>
  <si>
    <t>Fertilizantes</t>
  </si>
  <si>
    <t>Fosfato Diamónico</t>
  </si>
  <si>
    <t>50 kg</t>
  </si>
  <si>
    <t>Urea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</si>
  <si>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Nombre: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Precios promedio referenciales a nivel provincial de Agroquímicos y Fertilizantes</t>
    </r>
  </si>
  <si>
    <t>Precios mensualizados de agroquímicos  y fertilizantes</t>
  </si>
  <si>
    <t>8% + 64%</t>
  </si>
  <si>
    <t xml:space="preserve">  </t>
  </si>
  <si>
    <t xml:space="preserve">FOSFATO DIAMÓNICO                               </t>
  </si>
  <si>
    <t>ÚREA</t>
  </si>
  <si>
    <t>El Oro</t>
  </si>
  <si>
    <t>Esmeraldas</t>
  </si>
  <si>
    <t>Guayas</t>
  </si>
  <si>
    <t>Los Ríos</t>
  </si>
  <si>
    <t>Manabí</t>
  </si>
  <si>
    <t>Santa Elena</t>
  </si>
  <si>
    <t>Santo Domingo De Los Tsáchilas</t>
  </si>
  <si>
    <t>Morona Santiago</t>
  </si>
  <si>
    <t>Napo</t>
  </si>
  <si>
    <t>Orellana</t>
  </si>
  <si>
    <t>Pastaza</t>
  </si>
  <si>
    <t>Sucumbíos</t>
  </si>
  <si>
    <t>Zamora Chinchipe</t>
  </si>
  <si>
    <t>Azuay</t>
  </si>
  <si>
    <t>Bolívar</t>
  </si>
  <si>
    <t>Cañar</t>
  </si>
  <si>
    <t>Carchi</t>
  </si>
  <si>
    <t>Chimborazo</t>
  </si>
  <si>
    <t>Cotopaxi</t>
  </si>
  <si>
    <t>Imbabura</t>
  </si>
  <si>
    <t>Loja</t>
  </si>
  <si>
    <t>Pichincha</t>
  </si>
  <si>
    <t>Tungurahua</t>
  </si>
  <si>
    <t>Los Rios</t>
  </si>
  <si>
    <t>Sucumbios</t>
  </si>
  <si>
    <t>Bolivar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</si>
  <si>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b/>
        <sz val="11"/>
        <rFont val="Calibri"/>
        <family val="2"/>
        <scheme val="minor"/>
      </rPr>
      <t xml:space="preserve"> Enero - Diciembre</t>
    </r>
    <r>
      <rPr>
        <b/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2018</t>
    </r>
  </si>
  <si>
    <t>1 Litro</t>
  </si>
  <si>
    <t>900 gramos</t>
  </si>
  <si>
    <t>50 Kilogramos</t>
  </si>
  <si>
    <t>1 Kilogramo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</si>
  <si>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2018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</si>
  <si>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Enero - Diciembre 2019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</si>
  <si>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actualización: </t>
    </r>
    <r>
      <rPr>
        <b/>
        <sz val="11"/>
        <rFont val="Calibri"/>
        <family val="2"/>
        <scheme val="minor"/>
      </rPr>
      <t>2019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</si>
  <si>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Fecha de la información: </t>
    </r>
    <r>
      <rPr>
        <b/>
        <sz val="11"/>
        <rFont val="Calibri"/>
        <family val="2"/>
        <scheme val="minor"/>
      </rPr>
      <t>Enero - Diciembre 2020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</si>
  <si>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Enero</t>
    </r>
    <r>
      <rPr>
        <b/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 Diciembre 2021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</si>
  <si>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2020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</si>
  <si>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2021</t>
    </r>
  </si>
  <si>
    <r>
      <rPr>
        <sz val="13"/>
        <color rgb="FF222B55"/>
        <rFont val="Calibri (Cuerpo)_x0000_"/>
      </rPr>
      <t>…..</t>
    </r>
    <r>
      <rPr>
        <sz val="13"/>
        <color theme="0"/>
        <rFont val="Calibri (Cuerpo)_x0000_"/>
      </rPr>
      <t>Ministerio de Agricultura y Ganadería</t>
    </r>
  </si>
  <si>
    <r>
      <t>Sistema de Información Pública Agropecuaria</t>
    </r>
    <r>
      <rPr>
        <sz val="13"/>
        <color rgb="FF222B55"/>
        <rFont val="Calibri (Cuerpo)_x0000_"/>
      </rPr>
      <t xml:space="preserve">…...     </t>
    </r>
    <r>
      <rPr>
        <sz val="13"/>
        <color theme="0"/>
        <rFont val="Calibri"/>
        <family val="2"/>
        <scheme val="minor"/>
      </rPr>
      <t xml:space="preserve"> </t>
    </r>
  </si>
  <si>
    <t>ene-22**</t>
  </si>
  <si>
    <t>feb-22**</t>
  </si>
  <si>
    <t>mar-22**</t>
  </si>
  <si>
    <t>abr-22**</t>
  </si>
  <si>
    <t>may-22**</t>
  </si>
  <si>
    <t>-</t>
  </si>
  <si>
    <t>jun-22**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</si>
  <si>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Nombre: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Precios promedio ponderados "acumulados" a nivel provincial de Agroquímicos y Fertilizantes</t>
    </r>
  </si>
  <si>
    <t>jul-22**</t>
  </si>
  <si>
    <t>ago-22**</t>
  </si>
  <si>
    <t>AMAZONÍA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</si>
  <si>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Notas técnicas: 
</t>
    </r>
    <r>
      <rPr>
        <b/>
        <i/>
        <sz val="10"/>
        <rFont val="Calibri"/>
        <family val="2"/>
        <scheme val="minor"/>
      </rPr>
      <t xml:space="preserve">Valores en dólares estadounidenses
</t>
    </r>
    <r>
      <rPr>
        <sz val="10"/>
        <rFont val="Calibri"/>
        <family val="2"/>
        <scheme val="minor"/>
      </rPr>
      <t>Precio de facturación o CGINA: Corresponde al precio promedio ponderado nacional resulante del monitoreo que el equipo técnico de territorio levanta en varios puntos autorizados para la distribución de plaguicidas químicos de uso agrícola (PQUA´s).
Los productos monitoreados responden a la priorización del Decreto Ejecutivo No. 1615 del año 2009.
Debido a reestructura administrativa, de enero a agosto 2022 existen menos provincias monitoreadas, por lo que las comparaciones con periodos anteriores deben ser tomadas como referenciales.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</si>
  <si>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Notas técnicas: 
</t>
    </r>
    <r>
      <rPr>
        <b/>
        <i/>
        <sz val="10"/>
        <rFont val="Calibri"/>
        <family val="2"/>
        <scheme val="minor"/>
      </rPr>
      <t>Valores en dólares estadounidenses</t>
    </r>
    <r>
      <rPr>
        <i/>
        <sz val="10"/>
        <rFont val="Calibri"/>
        <family val="2"/>
        <scheme val="minor"/>
      </rPr>
      <t xml:space="preserve">
Precio de facturación o CGINA: Corresponde al precio promedio ponderado nacional resulante del monitoreo que el equipo técnico de territorio levanta en varios puntos autorizados para la distribución de plaguicidas químicos de uso agrícola (PQUA´s).
Los productos monitoreados responden a la priorización del Decreto Ejecutivo No. 1615 del año 2009.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</si>
  <si>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Notas técnicas: 
</t>
    </r>
    <r>
      <rPr>
        <i/>
        <sz val="10"/>
        <rFont val="Calibri"/>
        <family val="2"/>
        <scheme val="minor"/>
      </rPr>
      <t xml:space="preserve">Valores en dólares estadounidenses
Precio de facturación o CGINA: Corresponde al precio promedio ponderado nacional resulante del monitoreo que el equipo técnico de territorio levanta en varios puntos autorizados para la distribución de plaguicidas químicos de uso agrícola (PQUA´s).
Los productos monitoreados responden a la priorización del Decreto Ejecutivo No. 1615 del año 2009.
</t>
    </r>
    <r>
      <rPr>
        <sz val="10"/>
        <rFont val="Calibri"/>
        <family val="2"/>
        <scheme val="minor"/>
      </rPr>
      <t>Debido a reestructura administrativa, de enero a agosto 2022 existen menos provincias monitoreadas, por lo que las comparaciones con periodos anteriores deben ser tomadas como referenciales.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</si>
  <si>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Enero 2023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</si>
  <si>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Enero</t>
    </r>
    <r>
      <rPr>
        <b/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 Diciembre 2022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</si>
  <si>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 xml:space="preserve">Notas técnicas: 
</t>
    </r>
    <r>
      <rPr>
        <b/>
        <i/>
        <sz val="10"/>
        <rFont val="Calibri"/>
        <family val="2"/>
        <scheme val="minor"/>
      </rPr>
      <t xml:space="preserve">Valores en dólares estadounidenses
</t>
    </r>
    <r>
      <rPr>
        <b/>
        <sz val="10"/>
        <rFont val="Calibri"/>
        <family val="2"/>
        <scheme val="minor"/>
      </rPr>
      <t xml:space="preserve">Precio de facturación o CGINA: </t>
    </r>
    <r>
      <rPr>
        <sz val="10"/>
        <rFont val="Calibri"/>
        <family val="2"/>
        <scheme val="minor"/>
      </rPr>
      <t>Corresponde al precio promedio ponderado nacional resultante del monitoreo que el equipo técnico de territorio levanta en varios puntos autorizados para la distribución de plaguicidas químicos de uso agrícola (PQUA´s).
Los productos monitoreados responden a la priorización del Decreto Ejecutivo No. 1615 del año 2009.</t>
    </r>
  </si>
  <si>
    <t>INSULAR</t>
  </si>
  <si>
    <t>Galápagos</t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</si>
  <si>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Enero 2013</t>
    </r>
    <r>
      <rPr>
        <b/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 Noviembre 2023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</si>
  <si>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actualización:</t>
    </r>
    <r>
      <rPr>
        <b/>
        <sz val="11"/>
        <rFont val="Calibri"/>
        <family val="2"/>
        <scheme val="minor"/>
      </rPr>
      <t xml:space="preserve"> Diciembre 2023</t>
    </r>
  </si>
  <si>
    <r>
      <rPr>
        <sz val="11"/>
        <color theme="0" tint="-0.34998626667073579"/>
        <rFont val="Calibri"/>
        <family val="2"/>
        <scheme val="minor"/>
      </rPr>
      <t>|►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Fecha de la información: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Enero - Noviembre 2023</t>
    </r>
  </si>
  <si>
    <t>2013 - 2023</t>
  </si>
  <si>
    <t>El modelo de regularización y control de precios de los insumos agropecuarios es un mecanismo que logrará identificar los limites maximos y minimos de los precios de comercialización de los insumos en el territorio nacional. Con la finalidad de deterinar posibles sobreprecios y especulaciónes de las principales empresas comercializadores en el país.</t>
  </si>
  <si>
    <t>date</t>
  </si>
  <si>
    <t>fosfato_diamónico</t>
  </si>
  <si>
    <t>muriato_de_potasio</t>
  </si>
  <si>
    <t>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</si>
</sst>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;@"/>
  </numFmts>
  <fonts count="3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3"/>
      <color theme="0"/>
      <name val="Calibri (Cuerpo)_x0000_"/>
    </font>
    <font>
      <sz val="13"/>
      <color rgb="FF222B55"/>
      <name val="Calibri (Cuerpo)_x0000_"/>
    </font>
    <font>
      <sz val="14"/>
      <color theme="0"/>
      <name val="Calibri (Cuerpo)_x0000_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</font>
    <font>
      <sz val="10"/>
      <color rgb="FF000000"/>
      <name val="Cambria"/>
      <family val="1"/>
    </font>
    <font>
      <sz val="10"/>
      <color rgb="FFFF0000"/>
      <name val="Cambria"/>
      <family val="1"/>
    </font>
    <font>
      <sz val="11"/>
      <color rgb="FFFF0000"/>
      <name val="Cambria"/>
      <family val="1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2B5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 style="medium">
        <color theme="4" tint="-0.249977111117893"/>
      </top>
      <bottom style="medium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/>
      <bottom style="medium">
        <color theme="3"/>
      </bottom>
      <diagonal/>
    </border>
    <border>
      <left/>
      <right style="thin">
        <color theme="3"/>
      </right>
      <top/>
      <bottom style="medium">
        <color theme="4" tint="-0.249977111117893"/>
      </bottom>
      <diagonal/>
    </border>
    <border>
      <left style="thin">
        <color theme="3"/>
      </left>
      <right/>
      <top style="medium">
        <color theme="4" tint="-0.249977111117893"/>
      </top>
      <bottom style="medium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/>
      <bottom style="medium">
        <color theme="3"/>
      </bottom>
      <diagonal/>
    </border>
    <border>
      <left style="thin">
        <color theme="3"/>
      </left>
      <right/>
      <top/>
      <bottom style="medium">
        <color theme="4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5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9" fontId="5" fillId="0" borderId="0" applyFont="0" applyFill="0" applyBorder="0" applyAlignment="0" applyProtection="0"/>
    <xf numFmtId="0" fontId="15" fillId="0" borderId="0">
      <alignment wrapText="1"/>
    </xf>
    <xf numFmtId="0" fontId="16" fillId="0" borderId="0"/>
    <xf numFmtId="164" fontId="10" fillId="0" borderId="0" applyFont="0" applyFill="0" applyBorder="0" applyAlignment="0" applyProtection="0"/>
    <xf numFmtId="0" fontId="16" fillId="0" borderId="0"/>
    <xf numFmtId="0" fontId="10" fillId="0" borderId="0">
      <alignment wrapText="1"/>
    </xf>
    <xf numFmtId="9" fontId="10" fillId="0" borderId="0" applyFont="0" applyFill="0" applyBorder="0" applyAlignment="0" applyProtection="0">
      <alignment wrapText="1"/>
    </xf>
    <xf numFmtId="9" fontId="16" fillId="0" borderId="0" applyFont="0" applyFill="0" applyBorder="0" applyAlignment="0" applyProtection="0"/>
    <xf numFmtId="0" fontId="5" fillId="0" borderId="0"/>
    <xf numFmtId="0" fontId="10" fillId="0" borderId="0">
      <alignment wrapText="1"/>
    </xf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wrapText="1"/>
    </xf>
    <xf numFmtId="0" fontId="5" fillId="0" borderId="0"/>
    <xf numFmtId="9" fontId="5" fillId="0" borderId="0" applyFont="0" applyFill="0" applyBorder="0" applyAlignment="0" applyProtection="0"/>
    <xf numFmtId="0" fontId="17" fillId="0" borderId="0">
      <alignment wrapText="1"/>
    </xf>
    <xf numFmtId="0" fontId="18" fillId="0" borderId="0">
      <alignment wrapText="1"/>
    </xf>
    <xf numFmtId="0" fontId="19" fillId="0" borderId="0">
      <alignment wrapText="1"/>
    </xf>
    <xf numFmtId="0" fontId="5" fillId="0" borderId="0"/>
    <xf numFmtId="164" fontId="5" fillId="0" borderId="0" applyFont="0" applyFill="0" applyBorder="0" applyAlignment="0" applyProtection="0"/>
    <xf numFmtId="0" fontId="10" fillId="0" borderId="0">
      <alignment wrapText="1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0" fillId="0" borderId="0">
      <alignment wrapText="1"/>
    </xf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0" fillId="0" borderId="0"/>
    <xf numFmtId="0" fontId="16" fillId="0" borderId="0"/>
    <xf numFmtId="0" fontId="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wrapText="1"/>
    </xf>
    <xf numFmtId="0" fontId="10" fillId="0" borderId="0">
      <alignment wrapText="1"/>
    </xf>
    <xf numFmtId="0" fontId="5" fillId="0" borderId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4" borderId="0" xfId="0" applyFill="1"/>
    <xf numFmtId="0" fontId="9" fillId="0" borderId="0" xfId="2" applyAlignment="1">
      <alignment horizontal="center"/>
    </xf>
    <xf numFmtId="0" fontId="0" fillId="4" borderId="0" xfId="0" applyFill="1" applyAlignment="1">
      <alignment horizontal="center"/>
    </xf>
    <xf numFmtId="0" fontId="9" fillId="0" borderId="0" xfId="2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" fontId="12" fillId="6" borderId="15" xfId="0" applyNumberFormat="1" applyFont="1" applyFill="1" applyBorder="1" applyAlignment="1">
      <alignment horizontal="center" vertical="center" wrapText="1"/>
    </xf>
    <xf numFmtId="17" fontId="12" fillId="6" borderId="1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" fontId="12" fillId="5" borderId="0" xfId="0" applyNumberFormat="1" applyFont="1" applyFill="1" applyAlignment="1">
      <alignment horizontal="center" vertical="center" wrapText="1"/>
    </xf>
    <xf numFmtId="17" fontId="12" fillId="5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2" fontId="6" fillId="0" borderId="16" xfId="1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2" fontId="6" fillId="0" borderId="0" xfId="1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2" fontId="6" fillId="0" borderId="17" xfId="1" applyNumberFormat="1" applyFont="1" applyBorder="1" applyAlignment="1">
      <alignment horizontal="center" vertical="center"/>
    </xf>
    <xf numFmtId="0" fontId="6" fillId="7" borderId="16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center" vertical="center"/>
    </xf>
    <xf numFmtId="2" fontId="6" fillId="7" borderId="16" xfId="1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2" fontId="6" fillId="7" borderId="0" xfId="1" applyNumberFormat="1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left" vertical="center"/>
    </xf>
    <xf numFmtId="0" fontId="6" fillId="7" borderId="17" xfId="0" applyFont="1" applyFill="1" applyBorder="1" applyAlignment="1">
      <alignment horizontal="center" vertical="center"/>
    </xf>
    <xf numFmtId="2" fontId="6" fillId="7" borderId="17" xfId="1" applyNumberFormat="1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left" vertical="center"/>
    </xf>
    <xf numFmtId="0" fontId="6" fillId="7" borderId="18" xfId="0" applyFont="1" applyFill="1" applyBorder="1" applyAlignment="1">
      <alignment horizontal="center" vertical="center"/>
    </xf>
    <xf numFmtId="2" fontId="6" fillId="7" borderId="18" xfId="1" applyNumberFormat="1" applyFont="1" applyFill="1" applyBorder="1" applyAlignment="1">
      <alignment horizontal="center" vertical="center"/>
    </xf>
    <xf numFmtId="0" fontId="14" fillId="5" borderId="0" xfId="0" applyFont="1" applyFill="1"/>
    <xf numFmtId="2" fontId="0" fillId="0" borderId="11" xfId="1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12" xfId="1" applyNumberFormat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0" borderId="13" xfId="1" applyNumberFormat="1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6" applyFont="1" applyBorder="1" applyAlignment="1">
      <alignment horizontal="center" vertical="center"/>
    </xf>
    <xf numFmtId="9" fontId="0" fillId="0" borderId="4" xfId="6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0" fillId="8" borderId="0" xfId="0" applyFont="1" applyFill="1" applyAlignment="1">
      <alignment vertical="center"/>
    </xf>
    <xf numFmtId="0" fontId="22" fillId="8" borderId="0" xfId="0" applyFont="1" applyFill="1" applyAlignment="1">
      <alignment vertical="center"/>
    </xf>
    <xf numFmtId="0" fontId="23" fillId="8" borderId="0" xfId="0" applyFont="1" applyFill="1" applyAlignment="1">
      <alignment vertical="center" wrapText="1"/>
    </xf>
    <xf numFmtId="17" fontId="12" fillId="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2" fontId="5" fillId="0" borderId="0" xfId="1" applyNumberFormat="1" applyFont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4" xfId="1" applyNumberFormat="1" applyFont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3" xfId="1" applyNumberFormat="1" applyFont="1" applyBorder="1" applyAlignment="1">
      <alignment horizontal="center" vertical="center"/>
    </xf>
    <xf numFmtId="2" fontId="5" fillId="0" borderId="8" xfId="1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9" fontId="6" fillId="0" borderId="17" xfId="0" applyNumberFormat="1" applyFont="1" applyBorder="1" applyAlignment="1">
      <alignment horizontal="center" vertical="center"/>
    </xf>
    <xf numFmtId="9" fontId="6" fillId="7" borderId="16" xfId="0" applyNumberFormat="1" applyFont="1" applyFill="1" applyBorder="1" applyAlignment="1">
      <alignment horizontal="center" vertical="center"/>
    </xf>
    <xf numFmtId="9" fontId="6" fillId="7" borderId="0" xfId="0" applyNumberFormat="1" applyFont="1" applyFill="1" applyAlignment="1">
      <alignment horizontal="center" vertical="center"/>
    </xf>
    <xf numFmtId="9" fontId="6" fillId="7" borderId="17" xfId="0" applyNumberFormat="1" applyFont="1" applyFill="1" applyBorder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0" borderId="4" xfId="1" applyNumberFormat="1" applyFont="1" applyBorder="1" applyAlignment="1">
      <alignment horizontal="center" vertical="center"/>
    </xf>
    <xf numFmtId="2" fontId="6" fillId="0" borderId="7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2" fontId="6" fillId="0" borderId="8" xfId="1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0" fillId="10" borderId="0" xfId="0" applyFont="1" applyFill="1" applyAlignment="1">
      <alignment vertical="center"/>
    </xf>
    <xf numFmtId="9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10" borderId="18" xfId="0" applyFont="1" applyFill="1" applyBorder="1" applyAlignment="1">
      <alignment vertical="center"/>
    </xf>
    <xf numFmtId="9" fontId="30" fillId="10" borderId="18" xfId="0" applyNumberFormat="1" applyFont="1" applyFill="1" applyBorder="1" applyAlignment="1">
      <alignment horizontal="center" vertical="center"/>
    </xf>
    <xf numFmtId="0" fontId="30" fillId="10" borderId="18" xfId="0" applyFont="1" applyFill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31" fillId="10" borderId="0" xfId="0" applyFont="1" applyFill="1" applyAlignment="1">
      <alignment vertical="center"/>
    </xf>
    <xf numFmtId="9" fontId="31" fillId="10" borderId="0" xfId="0" applyNumberFormat="1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8" fillId="0" borderId="0" xfId="0" applyFont="1"/>
    <xf numFmtId="164" fontId="6" fillId="0" borderId="0" xfId="1" applyFont="1" applyFill="1" applyBorder="1" applyAlignment="1">
      <alignment horizontal="center" vertical="center"/>
    </xf>
    <xf numFmtId="165" fontId="0" fillId="0" borderId="0" xfId="0" applyNumberFormat="1"/>
    <xf numFmtId="0" fontId="13" fillId="0" borderId="0" xfId="0" applyFont="1"/>
    <xf numFmtId="0" fontId="3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8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75">
    <cellStyle name="Excel Built-in Normal" xfId="8" xr:uid="{00000000-0005-0000-0000-000000000000}"/>
    <cellStyle name="Excel Built-in Normal 2" xfId="46" xr:uid="{00000000-0005-0000-0000-000001000000}"/>
    <cellStyle name="Hipervínculo" xfId="2" builtinId="8"/>
    <cellStyle name="Hipervínculo 2" xfId="47" xr:uid="{00000000-0005-0000-0000-000003000000}"/>
    <cellStyle name="Millares" xfId="1" builtinId="3"/>
    <cellStyle name="Millares 2" xfId="16" xr:uid="{00000000-0005-0000-0000-000005000000}"/>
    <cellStyle name="Millares 3" xfId="9" xr:uid="{00000000-0005-0000-0000-000006000000}"/>
    <cellStyle name="Millares 4" xfId="24" xr:uid="{00000000-0005-0000-0000-000007000000}"/>
    <cellStyle name="Millares 4 2" xfId="35" xr:uid="{00000000-0005-0000-0000-000008000000}"/>
    <cellStyle name="Millares 4 2 2" xfId="49" xr:uid="{00000000-0005-0000-0000-000009000000}"/>
    <cellStyle name="Millares 4 3" xfId="48" xr:uid="{00000000-0005-0000-0000-00000A000000}"/>
    <cellStyle name="Normal" xfId="0" builtinId="0"/>
    <cellStyle name="Normal 10" xfId="39" xr:uid="{00000000-0005-0000-0000-00000C000000}"/>
    <cellStyle name="Normal 10 2" xfId="41" xr:uid="{00000000-0005-0000-0000-00000D000000}"/>
    <cellStyle name="Normal 10 2 2" xfId="43" xr:uid="{00000000-0005-0000-0000-00000E000000}"/>
    <cellStyle name="Normal 10 2 2 2" xfId="52" xr:uid="{00000000-0005-0000-0000-00000F000000}"/>
    <cellStyle name="Normal 10 2 3" xfId="51" xr:uid="{00000000-0005-0000-0000-000010000000}"/>
    <cellStyle name="Normal 10 3" xfId="50" xr:uid="{00000000-0005-0000-0000-000011000000}"/>
    <cellStyle name="Normal 11" xfId="10" xr:uid="{00000000-0005-0000-0000-000012000000}"/>
    <cellStyle name="Normal 11 2" xfId="53" xr:uid="{00000000-0005-0000-0000-000013000000}"/>
    <cellStyle name="Normal 12" xfId="45" xr:uid="{00000000-0005-0000-0000-000014000000}"/>
    <cellStyle name="Normal 13" xfId="22" xr:uid="{00000000-0005-0000-0000-000015000000}"/>
    <cellStyle name="Normal 2" xfId="3" xr:uid="{00000000-0005-0000-0000-000016000000}"/>
    <cellStyle name="Normal 2 2" xfId="4" xr:uid="{00000000-0005-0000-0000-000017000000}"/>
    <cellStyle name="Normal 2 3" xfId="5" xr:uid="{00000000-0005-0000-0000-000018000000}"/>
    <cellStyle name="Normal 3" xfId="11" xr:uid="{00000000-0005-0000-0000-000019000000}"/>
    <cellStyle name="Normal 4" xfId="15" xr:uid="{00000000-0005-0000-0000-00001A000000}"/>
    <cellStyle name="Normal 4 2 2" xfId="18" xr:uid="{00000000-0005-0000-0000-00001B000000}"/>
    <cellStyle name="Normal 4 2 2 2" xfId="27" xr:uid="{00000000-0005-0000-0000-00001C000000}"/>
    <cellStyle name="Normal 4 2 2 2 2" xfId="37" xr:uid="{00000000-0005-0000-0000-00001D000000}"/>
    <cellStyle name="Normal 4 2 2 2 2 2" xfId="56" xr:uid="{00000000-0005-0000-0000-00001E000000}"/>
    <cellStyle name="Normal 4 2 2 2 3" xfId="55" xr:uid="{00000000-0005-0000-0000-00001F000000}"/>
    <cellStyle name="Normal 4 2 2 3" xfId="31" xr:uid="{00000000-0005-0000-0000-000020000000}"/>
    <cellStyle name="Normal 4 2 2 3 2" xfId="57" xr:uid="{00000000-0005-0000-0000-000021000000}"/>
    <cellStyle name="Normal 4 2 2 4" xfId="54" xr:uid="{00000000-0005-0000-0000-000022000000}"/>
    <cellStyle name="Normal 5" xfId="14" xr:uid="{00000000-0005-0000-0000-000023000000}"/>
    <cellStyle name="Normal 5 2" xfId="26" xr:uid="{00000000-0005-0000-0000-000024000000}"/>
    <cellStyle name="Normal 5 2 2" xfId="36" xr:uid="{00000000-0005-0000-0000-000025000000}"/>
    <cellStyle name="Normal 5 2 2 2" xfId="60" xr:uid="{00000000-0005-0000-0000-000026000000}"/>
    <cellStyle name="Normal 5 2 3" xfId="59" xr:uid="{00000000-0005-0000-0000-000027000000}"/>
    <cellStyle name="Normal 5 3" xfId="30" xr:uid="{00000000-0005-0000-0000-000028000000}"/>
    <cellStyle name="Normal 5 3 2" xfId="61" xr:uid="{00000000-0005-0000-0000-000029000000}"/>
    <cellStyle name="Normal 5 4" xfId="58" xr:uid="{00000000-0005-0000-0000-00002A000000}"/>
    <cellStyle name="Normal 6" xfId="7" xr:uid="{00000000-0005-0000-0000-00002B000000}"/>
    <cellStyle name="Normal 6 2" xfId="25" xr:uid="{00000000-0005-0000-0000-00002C000000}"/>
    <cellStyle name="Normal 7" xfId="20" xr:uid="{00000000-0005-0000-0000-00002D000000}"/>
    <cellStyle name="Normal 7 2" xfId="34" xr:uid="{00000000-0005-0000-0000-00002E000000}"/>
    <cellStyle name="Normal 7 2 2" xfId="63" xr:uid="{00000000-0005-0000-0000-00002F000000}"/>
    <cellStyle name="Normal 7 3" xfId="62" xr:uid="{00000000-0005-0000-0000-000030000000}"/>
    <cellStyle name="Normal 7 4" xfId="23" xr:uid="{00000000-0005-0000-0000-000031000000}"/>
    <cellStyle name="Normal 8" xfId="21" xr:uid="{00000000-0005-0000-0000-000032000000}"/>
    <cellStyle name="Normal 8 2" xfId="65" xr:uid="{00000000-0005-0000-0000-000033000000}"/>
    <cellStyle name="Normal 8 3" xfId="64" xr:uid="{00000000-0005-0000-0000-000034000000}"/>
    <cellStyle name="Normal 8 4" xfId="33" xr:uid="{00000000-0005-0000-0000-000035000000}"/>
    <cellStyle name="Normal 9" xfId="29" xr:uid="{00000000-0005-0000-0000-000036000000}"/>
    <cellStyle name="Normal 9 2" xfId="66" xr:uid="{00000000-0005-0000-0000-000037000000}"/>
    <cellStyle name="Porcentaje" xfId="6" builtinId="5"/>
    <cellStyle name="Porcentaje 2" xfId="13" xr:uid="{00000000-0005-0000-0000-000039000000}"/>
    <cellStyle name="Porcentaje 2 2" xfId="67" xr:uid="{00000000-0005-0000-0000-00003A000000}"/>
    <cellStyle name="Porcentaje 3" xfId="17" xr:uid="{00000000-0005-0000-0000-00003B000000}"/>
    <cellStyle name="Porcentaje 3 3 2" xfId="19" xr:uid="{00000000-0005-0000-0000-00003C000000}"/>
    <cellStyle name="Porcentaje 3 3 2 2" xfId="28" xr:uid="{00000000-0005-0000-0000-00003D000000}"/>
    <cellStyle name="Porcentaje 3 3 2 2 2" xfId="38" xr:uid="{00000000-0005-0000-0000-00003E000000}"/>
    <cellStyle name="Porcentaje 3 3 2 2 2 2" xfId="70" xr:uid="{00000000-0005-0000-0000-00003F000000}"/>
    <cellStyle name="Porcentaje 3 3 2 2 3" xfId="69" xr:uid="{00000000-0005-0000-0000-000040000000}"/>
    <cellStyle name="Porcentaje 3 3 2 3" xfId="32" xr:uid="{00000000-0005-0000-0000-000041000000}"/>
    <cellStyle name="Porcentaje 3 3 2 3 2" xfId="71" xr:uid="{00000000-0005-0000-0000-000042000000}"/>
    <cellStyle name="Porcentaje 3 3 2 4" xfId="68" xr:uid="{00000000-0005-0000-0000-000043000000}"/>
    <cellStyle name="Porcentaje 4" xfId="12" xr:uid="{00000000-0005-0000-0000-000044000000}"/>
    <cellStyle name="Porcentaje 5" xfId="40" xr:uid="{00000000-0005-0000-0000-000045000000}"/>
    <cellStyle name="Porcentaje 5 2" xfId="42" xr:uid="{00000000-0005-0000-0000-000046000000}"/>
    <cellStyle name="Porcentaje 5 2 2" xfId="44" xr:uid="{00000000-0005-0000-0000-000047000000}"/>
    <cellStyle name="Porcentaje 5 2 2 2" xfId="74" xr:uid="{00000000-0005-0000-0000-000048000000}"/>
    <cellStyle name="Porcentaje 5 2 3" xfId="73" xr:uid="{00000000-0005-0000-0000-000049000000}"/>
    <cellStyle name="Porcentaje 5 3" xfId="72" xr:uid="{00000000-0005-0000-0000-00004A000000}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I30"/>
  <sheetViews>
    <sheetView showGridLines="0" zoomScaleNormal="100" zoomScaleSheetLayoutView="100" workbookViewId="0">
      <selection activeCell="B4" sqref="B4:E4"/>
    </sheetView>
  </sheetViews>
  <sheetFormatPr baseColWidth="10" defaultRowHeight="14.4"/>
  <cols>
    <col min="2" max="2" width="15.6640625" customWidth="1"/>
    <col min="3" max="3" width="14.6640625" customWidth="1"/>
    <col min="4" max="4" width="22.6640625" customWidth="1"/>
    <col min="5" max="5" width="18.33203125" customWidth="1"/>
    <col min="6" max="6" width="12.109375" customWidth="1"/>
  </cols>
  <sheetData>
    <row r="1" spans="1:9" ht="32.1" customHeight="1">
      <c r="A1" s="67" t="s">
        <v>110</v>
      </c>
      <c r="B1" s="68"/>
      <c r="C1" s="68"/>
      <c r="D1" s="69"/>
      <c r="E1" s="118" t="s">
        <v>111</v>
      </c>
      <c r="F1" s="118"/>
      <c r="G1" s="118"/>
      <c r="H1" s="118"/>
      <c r="I1" s="118"/>
    </row>
    <row r="4" spans="1:9" ht="15.6">
      <c r="B4" s="119" t="s">
        <v>27</v>
      </c>
      <c r="C4" s="119"/>
      <c r="D4" s="119"/>
      <c r="E4" s="119"/>
    </row>
    <row r="5" spans="1:9" ht="15.6">
      <c r="B5" s="18"/>
      <c r="C5" s="18"/>
      <c r="D5" s="18"/>
      <c r="E5" s="18"/>
    </row>
    <row r="6" spans="1:9" ht="3" customHeight="1">
      <c r="B6" s="19"/>
      <c r="C6" s="19"/>
      <c r="D6" s="19"/>
      <c r="E6" s="19"/>
    </row>
    <row r="7" spans="1:9">
      <c r="B7" s="117" t="s">
        <v>67</v>
      </c>
      <c r="C7" s="117"/>
      <c r="D7" s="117"/>
      <c r="E7" s="20" t="s">
        <v>134</v>
      </c>
    </row>
    <row r="8" spans="1:9" ht="3" customHeight="1">
      <c r="B8" s="19"/>
      <c r="C8" s="19"/>
      <c r="D8" s="19"/>
      <c r="E8" s="19"/>
    </row>
    <row r="9" spans="1:9">
      <c r="B9" s="117" t="s">
        <v>28</v>
      </c>
      <c r="C9" s="117"/>
      <c r="D9" s="117"/>
      <c r="E9" s="20">
        <v>2013</v>
      </c>
    </row>
    <row r="10" spans="1:9" ht="3" customHeight="1">
      <c r="B10" s="19"/>
      <c r="C10" s="19"/>
      <c r="D10" s="19"/>
      <c r="E10" s="21"/>
    </row>
    <row r="11" spans="1:9">
      <c r="B11" s="117" t="s">
        <v>28</v>
      </c>
      <c r="C11" s="117"/>
      <c r="D11" s="117"/>
      <c r="E11" s="20">
        <v>2014</v>
      </c>
    </row>
    <row r="12" spans="1:9" ht="3" customHeight="1">
      <c r="B12" s="19"/>
      <c r="C12" s="19"/>
      <c r="D12" s="19"/>
      <c r="E12" s="21"/>
    </row>
    <row r="13" spans="1:9" ht="15" customHeight="1">
      <c r="B13" s="117" t="s">
        <v>28</v>
      </c>
      <c r="C13" s="117"/>
      <c r="D13" s="117"/>
      <c r="E13" s="20">
        <v>2015</v>
      </c>
    </row>
    <row r="14" spans="1:9" ht="3" customHeight="1">
      <c r="B14" s="19"/>
      <c r="C14" s="19"/>
      <c r="D14" s="19"/>
      <c r="E14" s="21"/>
    </row>
    <row r="15" spans="1:9" ht="15" customHeight="1">
      <c r="B15" s="117" t="s">
        <v>28</v>
      </c>
      <c r="C15" s="117"/>
      <c r="D15" s="117"/>
      <c r="E15" s="20">
        <v>2016</v>
      </c>
    </row>
    <row r="16" spans="1:9" ht="3" customHeight="1">
      <c r="B16" s="19"/>
      <c r="C16" s="19"/>
      <c r="D16" s="19"/>
      <c r="E16" s="21"/>
    </row>
    <row r="17" spans="2:5" ht="15" customHeight="1">
      <c r="B17" s="117" t="s">
        <v>28</v>
      </c>
      <c r="C17" s="117"/>
      <c r="D17" s="117"/>
      <c r="E17" s="20">
        <v>2017</v>
      </c>
    </row>
    <row r="18" spans="2:5" ht="3" customHeight="1">
      <c r="B18" s="19"/>
      <c r="C18" s="19"/>
      <c r="D18" s="19"/>
      <c r="E18" s="21"/>
    </row>
    <row r="19" spans="2:5">
      <c r="B19" s="117" t="s">
        <v>30</v>
      </c>
      <c r="C19" s="117"/>
      <c r="D19" s="117"/>
      <c r="E19" s="20">
        <v>2018</v>
      </c>
    </row>
    <row r="20" spans="2:5" ht="3" customHeight="1">
      <c r="B20" s="19"/>
      <c r="C20" s="19"/>
      <c r="D20" s="19"/>
      <c r="E20" s="21"/>
    </row>
    <row r="21" spans="2:5">
      <c r="B21" s="117" t="s">
        <v>30</v>
      </c>
      <c r="C21" s="117"/>
      <c r="D21" s="117"/>
      <c r="E21" s="20">
        <v>2019</v>
      </c>
    </row>
    <row r="22" spans="2:5" ht="3" customHeight="1">
      <c r="B22" s="19"/>
      <c r="C22" s="19"/>
      <c r="D22" s="19"/>
      <c r="E22" s="21"/>
    </row>
    <row r="23" spans="2:5">
      <c r="B23" s="117" t="s">
        <v>30</v>
      </c>
      <c r="C23" s="117"/>
      <c r="D23" s="117"/>
      <c r="E23" s="20">
        <v>2020</v>
      </c>
    </row>
    <row r="24" spans="2:5" ht="3" customHeight="1">
      <c r="B24" s="19"/>
      <c r="C24" s="19"/>
      <c r="D24" s="19"/>
      <c r="E24" s="21"/>
    </row>
    <row r="25" spans="2:5">
      <c r="B25" s="117" t="s">
        <v>30</v>
      </c>
      <c r="C25" s="117"/>
      <c r="D25" s="117"/>
      <c r="E25" s="20">
        <v>2021</v>
      </c>
    </row>
    <row r="26" spans="2:5" ht="3" customHeight="1">
      <c r="B26" s="19"/>
      <c r="C26" s="19"/>
      <c r="D26" s="19"/>
      <c r="E26" s="21"/>
    </row>
    <row r="27" spans="2:5">
      <c r="B27" s="117" t="s">
        <v>30</v>
      </c>
      <c r="C27" s="117"/>
      <c r="D27" s="117"/>
      <c r="E27" s="20">
        <v>2022</v>
      </c>
    </row>
    <row r="28" spans="2:5" ht="3" customHeight="1">
      <c r="B28" s="19"/>
      <c r="C28" s="19"/>
      <c r="D28" s="19"/>
      <c r="E28" s="21"/>
    </row>
    <row r="29" spans="2:5">
      <c r="B29" s="117" t="s">
        <v>30</v>
      </c>
      <c r="C29" s="117"/>
      <c r="D29" s="117"/>
      <c r="E29" s="20">
        <v>2023</v>
      </c>
    </row>
    <row r="30" spans="2:5" ht="3" customHeight="1">
      <c r="B30" s="19"/>
      <c r="C30" s="19"/>
      <c r="D30" s="19"/>
      <c r="E30" s="21"/>
    </row>
  </sheetData>
  <mergeCells count="14">
    <mergeCell ref="B29:D29"/>
    <mergeCell ref="E1:I1"/>
    <mergeCell ref="B17:D17"/>
    <mergeCell ref="B4:E4"/>
    <mergeCell ref="B9:D9"/>
    <mergeCell ref="B11:D11"/>
    <mergeCell ref="B13:D13"/>
    <mergeCell ref="B15:D15"/>
    <mergeCell ref="B7:D7"/>
    <mergeCell ref="B27:D27"/>
    <mergeCell ref="B25:D25"/>
    <mergeCell ref="B23:D23"/>
    <mergeCell ref="B21:D21"/>
    <mergeCell ref="B19:D19"/>
  </mergeCells>
  <hyperlinks>
    <hyperlink ref="E9" location="'2013'!A1" display="'2013'!A1" xr:uid="{00000000-0004-0000-0000-000000000000}"/>
    <hyperlink ref="E11" location="'2014'!A1" display="'2014'!A1" xr:uid="{00000000-0004-0000-0000-000001000000}"/>
    <hyperlink ref="E13" location="'2015'!A1" display="'2015'!A1" xr:uid="{00000000-0004-0000-0000-000002000000}"/>
    <hyperlink ref="E15" location="'2016'!A1" display="'2016'!A1" xr:uid="{00000000-0004-0000-0000-000003000000}"/>
    <hyperlink ref="E17" location="'2017'!A1" display="'2017'!A1" xr:uid="{00000000-0004-0000-0000-000004000000}"/>
    <hyperlink ref="E19" location="'2018'!A1" display="'2018'!A1" xr:uid="{00000000-0004-0000-0000-000005000000}"/>
    <hyperlink ref="E7" location="'Historico mensual'!A1" display="'Historico mensual'!A1" xr:uid="{00000000-0004-0000-0000-000006000000}"/>
    <hyperlink ref="E21" location="'2019'!A1" display="'2019'!A1" xr:uid="{00000000-0004-0000-0000-000007000000}"/>
    <hyperlink ref="E23" location="'2020'!A1" display="'2020'!A1" xr:uid="{00000000-0004-0000-0000-000008000000}"/>
    <hyperlink ref="E25" location="'2021'!A1" display="'2021'!A1" xr:uid="{00000000-0004-0000-0000-000009000000}"/>
    <hyperlink ref="E27" location="'2022'!A1" display="'2022'!A1" xr:uid="{00000000-0004-0000-0000-00000A000000}"/>
    <hyperlink ref="E29" location="'2023'!A1" display="'2023'!A1" xr:uid="{80DC599D-DB5C-443E-9D0A-16F897F3967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9.33203125" customWidth="1"/>
    <col min="5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1" t="s">
        <v>66</v>
      </c>
      <c r="B3" s="131"/>
      <c r="C3" s="131"/>
      <c r="D3" s="131"/>
      <c r="E3" s="131"/>
      <c r="F3" s="131"/>
      <c r="G3" s="13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1" t="s">
        <v>26</v>
      </c>
      <c r="B4" s="131"/>
      <c r="C4" s="131"/>
      <c r="D4" s="131"/>
      <c r="E4" s="131"/>
      <c r="F4" s="131"/>
      <c r="G4" s="1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1" t="s">
        <v>104</v>
      </c>
      <c r="B5" s="131"/>
      <c r="C5" s="131"/>
      <c r="D5" s="131"/>
      <c r="E5" s="131" t="s">
        <v>105</v>
      </c>
      <c r="F5" s="131"/>
      <c r="G5" s="13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5" t="s">
        <v>4</v>
      </c>
      <c r="F8" s="135"/>
      <c r="G8" s="135"/>
      <c r="H8" s="135"/>
      <c r="I8" s="135"/>
      <c r="J8" s="135"/>
      <c r="K8" s="23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24.6" thickBot="1">
      <c r="A9" s="132"/>
      <c r="B9" s="132"/>
      <c r="C9" s="132"/>
      <c r="D9" s="132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5">
        <v>24.864324324324325</v>
      </c>
      <c r="F10" s="55">
        <v>27.339285714285719</v>
      </c>
      <c r="G10" s="55">
        <v>25.965544554455448</v>
      </c>
      <c r="H10" s="55">
        <v>27.471408450704224</v>
      </c>
      <c r="I10" s="55"/>
      <c r="J10" s="55">
        <v>27.682894736842101</v>
      </c>
      <c r="K10" s="54">
        <v>27.545416666666664</v>
      </c>
      <c r="L10" s="55"/>
      <c r="M10" s="55"/>
      <c r="N10" s="55"/>
      <c r="O10" s="55"/>
      <c r="P10" s="55">
        <v>27.383947368421051</v>
      </c>
      <c r="Q10" s="54">
        <v>27.5</v>
      </c>
      <c r="R10" s="55">
        <v>28.775000000000006</v>
      </c>
      <c r="S10" s="55">
        <v>25.4</v>
      </c>
      <c r="T10" s="55">
        <v>24.966666666666665</v>
      </c>
      <c r="U10" s="55">
        <v>23.939669421487611</v>
      </c>
      <c r="V10" s="55">
        <v>26</v>
      </c>
      <c r="W10" s="55">
        <v>27.88</v>
      </c>
      <c r="X10" s="55">
        <v>25.270619469026556</v>
      </c>
      <c r="Y10" s="55"/>
      <c r="Z10" s="55">
        <v>27.64487179487179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5">
        <v>5.4285714285714288</v>
      </c>
      <c r="F11" s="55">
        <v>7.0964285714285698</v>
      </c>
      <c r="G11" s="55">
        <v>6.7800000000000011</v>
      </c>
      <c r="H11" s="55">
        <v>7.3</v>
      </c>
      <c r="I11" s="55">
        <v>7.1</v>
      </c>
      <c r="J11" s="55">
        <v>5.9379999999999997</v>
      </c>
      <c r="K11" s="54">
        <v>6.4230769230769234</v>
      </c>
      <c r="L11" s="55">
        <v>7.5</v>
      </c>
      <c r="M11" s="55">
        <v>6.7736363636363626</v>
      </c>
      <c r="N11" s="55"/>
      <c r="O11" s="55">
        <v>7.5</v>
      </c>
      <c r="P11" s="55">
        <v>6.6818181818181817</v>
      </c>
      <c r="Q11" s="54">
        <v>7.5</v>
      </c>
      <c r="R11" s="55">
        <v>5.6587500000000004</v>
      </c>
      <c r="S11" s="55">
        <v>5.7438596491228067</v>
      </c>
      <c r="T11" s="55">
        <v>6.0249999999999995</v>
      </c>
      <c r="U11" s="55">
        <v>4.9549575070821543</v>
      </c>
      <c r="V11" s="55">
        <v>6.6117647058823525</v>
      </c>
      <c r="W11" s="55">
        <v>6.3726530612244865</v>
      </c>
      <c r="X11" s="55">
        <v>4.5109090909090899</v>
      </c>
      <c r="Y11" s="55"/>
      <c r="Z11" s="55">
        <v>6.2816071428571414</v>
      </c>
      <c r="AA11" s="55">
        <v>5.9681818181818187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5">
        <v>11.272727272727273</v>
      </c>
      <c r="F12" s="55">
        <v>13.425581395348836</v>
      </c>
      <c r="G12" s="55">
        <v>12.868955223880594</v>
      </c>
      <c r="H12" s="55">
        <v>13.166666666666666</v>
      </c>
      <c r="I12" s="55">
        <v>13.949999999999998</v>
      </c>
      <c r="J12" s="55">
        <v>15.564705882352939</v>
      </c>
      <c r="K12" s="54">
        <v>13.825000000000003</v>
      </c>
      <c r="L12" s="55"/>
      <c r="M12" s="55">
        <v>15.091891891891891</v>
      </c>
      <c r="N12" s="55"/>
      <c r="O12" s="55">
        <v>14.25</v>
      </c>
      <c r="P12" s="55">
        <v>17</v>
      </c>
      <c r="Q12" s="54">
        <v>16.100000000000001</v>
      </c>
      <c r="R12" s="55">
        <v>17</v>
      </c>
      <c r="S12" s="55">
        <v>13.83076923076923</v>
      </c>
      <c r="T12" s="55">
        <v>12.536363636363637</v>
      </c>
      <c r="U12" s="55">
        <v>11.054979253112036</v>
      </c>
      <c r="V12" s="55">
        <v>14.441176470588228</v>
      </c>
      <c r="W12" s="55">
        <v>14.015686274509804</v>
      </c>
      <c r="X12" s="55">
        <v>11.612323232323227</v>
      </c>
      <c r="Y12" s="55"/>
      <c r="Z12" s="55">
        <v>14.834390243902437</v>
      </c>
      <c r="AA12" s="55">
        <v>14.011627906976743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7">
        <v>14.157303370786517</v>
      </c>
      <c r="F13" s="57">
        <v>15.355128205128199</v>
      </c>
      <c r="G13" s="57">
        <v>14.130784313725485</v>
      </c>
      <c r="H13" s="57">
        <v>14.404565217391303</v>
      </c>
      <c r="I13" s="57">
        <v>14.253333333333332</v>
      </c>
      <c r="J13" s="57">
        <v>15.066732673267319</v>
      </c>
      <c r="K13" s="58">
        <v>14.981369863013697</v>
      </c>
      <c r="L13" s="57">
        <v>15.055555555555555</v>
      </c>
      <c r="M13" s="57">
        <v>15.346590909090908</v>
      </c>
      <c r="N13" s="57">
        <v>14.7118</v>
      </c>
      <c r="O13" s="57">
        <v>15.083333333333334</v>
      </c>
      <c r="P13" s="57">
        <v>15.096428571428573</v>
      </c>
      <c r="Q13" s="58">
        <v>15.717391304347826</v>
      </c>
      <c r="R13" s="57">
        <v>15.001923076923077</v>
      </c>
      <c r="S13" s="57">
        <v>14.415090909090912</v>
      </c>
      <c r="T13" s="57">
        <v>13.034482758620685</v>
      </c>
      <c r="U13" s="57">
        <v>12.682791327913291</v>
      </c>
      <c r="V13" s="57">
        <v>14.209803921568623</v>
      </c>
      <c r="W13" s="57">
        <v>15.270212765957448</v>
      </c>
      <c r="X13" s="57">
        <v>13.556972477064216</v>
      </c>
      <c r="Y13" s="57"/>
      <c r="Z13" s="57">
        <v>14.881023622047243</v>
      </c>
      <c r="AA13" s="57">
        <v>14.65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5">
        <v>5.225233160621765</v>
      </c>
      <c r="F14" s="55">
        <v>5.1252808988764063</v>
      </c>
      <c r="G14" s="55">
        <v>4.8887755102040868</v>
      </c>
      <c r="H14" s="55">
        <v>5.1426470588235338</v>
      </c>
      <c r="I14" s="55">
        <v>4.8554794520547988</v>
      </c>
      <c r="J14" s="55">
        <v>5.7357142857142911</v>
      </c>
      <c r="K14" s="54">
        <v>4.4914634146341479</v>
      </c>
      <c r="L14" s="55">
        <v>4.9938636363636348</v>
      </c>
      <c r="M14" s="55">
        <v>6.2715757575757713</v>
      </c>
      <c r="N14" s="55">
        <v>5.7250000000000032</v>
      </c>
      <c r="O14" s="55">
        <v>5.6158730158730137</v>
      </c>
      <c r="P14" s="55">
        <v>5.3006315789473692</v>
      </c>
      <c r="Q14" s="54">
        <v>5.6604838709677407</v>
      </c>
      <c r="R14" s="55">
        <v>6.292558139534882</v>
      </c>
      <c r="S14" s="55">
        <v>4.7600938967136157</v>
      </c>
      <c r="T14" s="55">
        <v>5.0830645161290331</v>
      </c>
      <c r="U14" s="55">
        <v>4.96057268722467</v>
      </c>
      <c r="V14" s="55">
        <v>5.4362745098039218</v>
      </c>
      <c r="W14" s="55">
        <v>6.4639999999999986</v>
      </c>
      <c r="X14" s="55">
        <v>4.9137096774193534</v>
      </c>
      <c r="Y14" s="55"/>
      <c r="Z14" s="55">
        <v>5.8405138339920795</v>
      </c>
      <c r="AA14" s="55">
        <v>5.5015000000000009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5">
        <v>6.1102608695652192</v>
      </c>
      <c r="F15" s="55">
        <v>5.8549999999999986</v>
      </c>
      <c r="G15" s="55">
        <v>5.6614285714285781</v>
      </c>
      <c r="H15" s="55">
        <v>5.503076923076927</v>
      </c>
      <c r="I15" s="55">
        <v>5.6469072164948457</v>
      </c>
      <c r="J15" s="55">
        <v>6.4398765432098779</v>
      </c>
      <c r="K15" s="54">
        <v>6.0190140845070417</v>
      </c>
      <c r="L15" s="55">
        <v>6.4059999999999988</v>
      </c>
      <c r="M15" s="55">
        <v>5.8410714285714258</v>
      </c>
      <c r="N15" s="55">
        <v>5.9799307958477534</v>
      </c>
      <c r="O15" s="55">
        <v>5.9064516129032247</v>
      </c>
      <c r="P15" s="55">
        <v>6.0338461538461523</v>
      </c>
      <c r="Q15" s="54">
        <v>5.8562499999999993</v>
      </c>
      <c r="R15" s="55">
        <v>6.3712499999999999</v>
      </c>
      <c r="S15" s="55">
        <v>5.7968309859154958</v>
      </c>
      <c r="T15" s="55">
        <v>5.8625000000000007</v>
      </c>
      <c r="U15" s="55">
        <v>6.7663934426229577</v>
      </c>
      <c r="V15" s="55">
        <v>6.7196078431372639</v>
      </c>
      <c r="W15" s="55">
        <v>6.5583333333333336</v>
      </c>
      <c r="X15" s="55">
        <v>6.2889523809523755</v>
      </c>
      <c r="Y15" s="55"/>
      <c r="Z15" s="55">
        <v>6.0544827586206962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5">
        <v>9.4</v>
      </c>
      <c r="F16" s="55">
        <v>9.4000000000000021</v>
      </c>
      <c r="G16" s="55">
        <v>8.477280701754383</v>
      </c>
      <c r="H16" s="55">
        <v>8.0922222222222171</v>
      </c>
      <c r="I16" s="55">
        <v>9.2138983050847401</v>
      </c>
      <c r="J16" s="55">
        <v>9.6323529411764621</v>
      </c>
      <c r="K16" s="54">
        <v>9.3718750000000011</v>
      </c>
      <c r="L16" s="55"/>
      <c r="M16" s="55"/>
      <c r="N16" s="55">
        <v>9.4743589743589745</v>
      </c>
      <c r="O16" s="55"/>
      <c r="P16" s="55">
        <v>10.148888888888886</v>
      </c>
      <c r="Q16" s="54">
        <v>9.4</v>
      </c>
      <c r="R16" s="55"/>
      <c r="S16" s="55">
        <v>8.5</v>
      </c>
      <c r="T16" s="55">
        <v>8.3346875000000029</v>
      </c>
      <c r="U16" s="55"/>
      <c r="V16" s="55"/>
      <c r="W16" s="55">
        <v>9.7135135135135151</v>
      </c>
      <c r="X16" s="55"/>
      <c r="Y16" s="55"/>
      <c r="Z16" s="55">
        <v>8.3233333333333341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5">
        <v>7.0291666666666659</v>
      </c>
      <c r="F17" s="55">
        <v>7.3499999999999979</v>
      </c>
      <c r="G17" s="55">
        <v>7.0537931034482781</v>
      </c>
      <c r="H17" s="55">
        <v>6.8638235294117642</v>
      </c>
      <c r="I17" s="55">
        <v>6.6041176470588221</v>
      </c>
      <c r="J17" s="55"/>
      <c r="K17" s="54">
        <v>6.5710000000000006</v>
      </c>
      <c r="L17" s="55"/>
      <c r="M17" s="55"/>
      <c r="N17" s="55"/>
      <c r="O17" s="55"/>
      <c r="P17" s="55">
        <v>7.6681818181818153</v>
      </c>
      <c r="Q17" s="54">
        <v>6.7533333333333339</v>
      </c>
      <c r="R17" s="55"/>
      <c r="S17" s="55"/>
      <c r="T17" s="55">
        <v>5.8462500000000004</v>
      </c>
      <c r="U17" s="55"/>
      <c r="V17" s="55"/>
      <c r="W17" s="55"/>
      <c r="X17" s="55"/>
      <c r="Y17" s="55"/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5">
        <v>5.5500000000000016</v>
      </c>
      <c r="F18" s="55">
        <v>5.2812500000000009</v>
      </c>
      <c r="G18" s="55">
        <v>5.5406249999999941</v>
      </c>
      <c r="H18" s="55">
        <v>5.7921875000000034</v>
      </c>
      <c r="I18" s="55">
        <v>5.8372881355932247</v>
      </c>
      <c r="J18" s="55">
        <v>5.6876811594202916</v>
      </c>
      <c r="K18" s="54">
        <v>5.2652542372881372</v>
      </c>
      <c r="L18" s="55">
        <v>6.2025000000000006</v>
      </c>
      <c r="M18" s="55">
        <v>5.5500000000000007</v>
      </c>
      <c r="N18" s="55">
        <v>5.6953125</v>
      </c>
      <c r="O18" s="55">
        <v>6.1923076923076898</v>
      </c>
      <c r="P18" s="55">
        <v>5.6984126984127004</v>
      </c>
      <c r="Q18" s="54">
        <v>5.3535714285714286</v>
      </c>
      <c r="R18" s="55">
        <v>6.2999999999999989</v>
      </c>
      <c r="S18" s="55">
        <v>5.0074712643678181</v>
      </c>
      <c r="T18" s="55">
        <v>5.5263157894736832</v>
      </c>
      <c r="U18" s="55">
        <v>4.9657718120805372</v>
      </c>
      <c r="V18" s="55"/>
      <c r="W18" s="55">
        <v>6.398611111111113</v>
      </c>
      <c r="X18" s="55">
        <v>4.5247777777777776</v>
      </c>
      <c r="Y18" s="55"/>
      <c r="Z18" s="55">
        <v>5.9654347826086997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5">
        <v>9.39</v>
      </c>
      <c r="F19" s="55">
        <v>9.8068181818181817</v>
      </c>
      <c r="G19" s="55">
        <v>8.52106060606061</v>
      </c>
      <c r="H19" s="55">
        <v>8.2656756756756788</v>
      </c>
      <c r="I19" s="55">
        <v>9.0500000000000007</v>
      </c>
      <c r="J19" s="55">
        <v>8.5560606060606066</v>
      </c>
      <c r="K19" s="54">
        <v>9.385507246376811</v>
      </c>
      <c r="L19" s="55">
        <v>9.5978260869565215</v>
      </c>
      <c r="M19" s="55">
        <v>9.75</v>
      </c>
      <c r="N19" s="55"/>
      <c r="O19" s="55">
        <v>9.75</v>
      </c>
      <c r="P19" s="55">
        <v>9.65625</v>
      </c>
      <c r="Q19" s="54">
        <v>9.75</v>
      </c>
      <c r="R19" s="55">
        <v>9.8386666666666667</v>
      </c>
      <c r="S19" s="55">
        <v>8.5863636363636342</v>
      </c>
      <c r="T19" s="55">
        <v>8.2716666666666665</v>
      </c>
      <c r="U19" s="55">
        <v>8.7827272727272678</v>
      </c>
      <c r="V19" s="55">
        <v>9.4529411764705884</v>
      </c>
      <c r="W19" s="55"/>
      <c r="X19" s="55">
        <v>8.7992792792792809</v>
      </c>
      <c r="Y19" s="55"/>
      <c r="Z19" s="55">
        <v>10.000344827586215</v>
      </c>
      <c r="AA19" s="55">
        <v>9.5046511627906991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7">
        <v>8.4285714285714288</v>
      </c>
      <c r="F20" s="57">
        <v>10.156666666666666</v>
      </c>
      <c r="G20" s="57">
        <v>8.8663636363636371</v>
      </c>
      <c r="H20" s="57">
        <v>8.4375</v>
      </c>
      <c r="I20" s="57">
        <v>8</v>
      </c>
      <c r="J20" s="57">
        <v>9.057894736842103</v>
      </c>
      <c r="K20" s="58">
        <v>10.75</v>
      </c>
      <c r="L20" s="57"/>
      <c r="M20" s="57"/>
      <c r="N20" s="57"/>
      <c r="O20" s="57"/>
      <c r="P20" s="57">
        <v>9.4117647058823533</v>
      </c>
      <c r="Q20" s="58"/>
      <c r="R20" s="57"/>
      <c r="S20" s="57">
        <v>7.5958333333333341</v>
      </c>
      <c r="T20" s="57"/>
      <c r="U20" s="57">
        <v>8.9</v>
      </c>
      <c r="V20" s="57"/>
      <c r="W20" s="57">
        <v>10.025000000000002</v>
      </c>
      <c r="X20" s="57"/>
      <c r="Y20" s="57"/>
      <c r="Z20" s="57">
        <v>8.1277777777777764</v>
      </c>
      <c r="AA20" s="57"/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5">
        <v>14.373783783783791</v>
      </c>
      <c r="F21" s="55">
        <v>15.340985915492954</v>
      </c>
      <c r="G21" s="55">
        <v>13.433076923076937</v>
      </c>
      <c r="H21" s="55">
        <v>13.483296703296709</v>
      </c>
      <c r="I21" s="55">
        <v>13.621587301587292</v>
      </c>
      <c r="J21" s="55">
        <v>14.453535714285715</v>
      </c>
      <c r="K21" s="54">
        <v>14.405277777777778</v>
      </c>
      <c r="L21" s="55">
        <v>16.131428571428561</v>
      </c>
      <c r="M21" s="55">
        <v>15.834444444444443</v>
      </c>
      <c r="N21" s="55">
        <v>14.820276497695863</v>
      </c>
      <c r="O21" s="55">
        <v>16.085483870967739</v>
      </c>
      <c r="P21" s="55">
        <v>14.928333333333329</v>
      </c>
      <c r="Q21" s="54">
        <v>16.641666666666669</v>
      </c>
      <c r="R21" s="55">
        <v>14.316756756756757</v>
      </c>
      <c r="S21" s="55">
        <v>14.33441176470588</v>
      </c>
      <c r="T21" s="55">
        <v>13.125624999999994</v>
      </c>
      <c r="U21" s="55">
        <v>13.033064516129032</v>
      </c>
      <c r="V21" s="55">
        <v>14.243137254901951</v>
      </c>
      <c r="W21" s="55">
        <v>15.103061224489791</v>
      </c>
      <c r="X21" s="55">
        <v>13.398773584905669</v>
      </c>
      <c r="Y21" s="55"/>
      <c r="Z21" s="55">
        <v>15.317060931899634</v>
      </c>
      <c r="AA21" s="55">
        <v>14.924000000000001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7">
        <v>12.299009900990109</v>
      </c>
      <c r="F22" s="57">
        <v>10.111111111111111</v>
      </c>
      <c r="G22" s="57">
        <v>11.450787401574816</v>
      </c>
      <c r="H22" s="57">
        <v>11.702142857142867</v>
      </c>
      <c r="I22" s="57">
        <v>12.318367346938777</v>
      </c>
      <c r="J22" s="57">
        <v>12.818846153846158</v>
      </c>
      <c r="K22" s="58">
        <v>10.42608695652174</v>
      </c>
      <c r="L22" s="57">
        <v>12.771999999999997</v>
      </c>
      <c r="M22" s="57">
        <v>12.705252525252529</v>
      </c>
      <c r="N22" s="57">
        <v>12.486144578313255</v>
      </c>
      <c r="O22" s="57">
        <v>11.844594594594589</v>
      </c>
      <c r="P22" s="57">
        <v>12.156481481481482</v>
      </c>
      <c r="Q22" s="58">
        <v>13.169767441860467</v>
      </c>
      <c r="R22" s="57">
        <v>11.996363636363634</v>
      </c>
      <c r="S22" s="57">
        <v>10.953333333333337</v>
      </c>
      <c r="T22" s="57">
        <v>10.817391304347826</v>
      </c>
      <c r="U22" s="57">
        <v>8.4905172413793029</v>
      </c>
      <c r="V22" s="57">
        <v>11.331372549019616</v>
      </c>
      <c r="W22" s="57">
        <v>10.105263157894736</v>
      </c>
      <c r="X22" s="57">
        <v>9.5795652173913073</v>
      </c>
      <c r="Y22" s="57"/>
      <c r="Z22" s="57">
        <v>12.425000000000015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5">
        <v>30.735925925925912</v>
      </c>
      <c r="F23" s="55">
        <v>32.550425531914904</v>
      </c>
      <c r="G23" s="55">
        <v>30.556046511627915</v>
      </c>
      <c r="H23" s="55">
        <v>30.872413793103451</v>
      </c>
      <c r="I23" s="55">
        <v>30.862666666666666</v>
      </c>
      <c r="J23" s="55">
        <v>32.29263565891474</v>
      </c>
      <c r="K23" s="54">
        <v>32.144999999999996</v>
      </c>
      <c r="L23" s="55"/>
      <c r="M23" s="55">
        <v>32.870434782608697</v>
      </c>
      <c r="N23" s="55"/>
      <c r="O23" s="55">
        <v>31.699999999999992</v>
      </c>
      <c r="P23" s="55">
        <v>31.925789473684212</v>
      </c>
      <c r="Q23" s="54">
        <v>30.838000000000001</v>
      </c>
      <c r="R23" s="55">
        <v>31.221578947368425</v>
      </c>
      <c r="S23" s="55">
        <v>30.624137931034486</v>
      </c>
      <c r="T23" s="55">
        <v>31.092058823529403</v>
      </c>
      <c r="U23" s="55">
        <v>30.042236024844733</v>
      </c>
      <c r="V23" s="55">
        <v>31.147058823529413</v>
      </c>
      <c r="W23" s="55">
        <v>31.91</v>
      </c>
      <c r="X23" s="55">
        <v>30.84198113207546</v>
      </c>
      <c r="Y23" s="55"/>
      <c r="Z23" s="55">
        <v>31.984343065693441</v>
      </c>
      <c r="AA23" s="55">
        <v>31.3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5">
        <v>22.957126436781589</v>
      </c>
      <c r="F24" s="55">
        <v>23.144893617021282</v>
      </c>
      <c r="G24" s="55">
        <v>22.597727272727273</v>
      </c>
      <c r="H24" s="55">
        <v>22.517894736842106</v>
      </c>
      <c r="I24" s="55">
        <v>22.864531250000006</v>
      </c>
      <c r="J24" s="55">
        <v>23.863248407643304</v>
      </c>
      <c r="K24" s="54">
        <v>23.846041666666668</v>
      </c>
      <c r="L24" s="55">
        <v>23.936521739130445</v>
      </c>
      <c r="M24" s="55">
        <v>24.659259259259255</v>
      </c>
      <c r="N24" s="55">
        <v>23.317454545454545</v>
      </c>
      <c r="O24" s="63">
        <v>24.004347826086956</v>
      </c>
      <c r="P24" s="55">
        <v>23.766326530612243</v>
      </c>
      <c r="Q24" s="54">
        <v>22.914999999999996</v>
      </c>
      <c r="R24" s="55">
        <v>23.417619047619048</v>
      </c>
      <c r="S24" s="55">
        <v>22.657058823529415</v>
      </c>
      <c r="T24" s="55">
        <v>22.575806451612902</v>
      </c>
      <c r="U24" s="55">
        <v>24.082165605095543</v>
      </c>
      <c r="V24" s="55">
        <v>23.313725490196077</v>
      </c>
      <c r="W24" s="55">
        <v>23.595238095238095</v>
      </c>
      <c r="X24" s="55">
        <v>22.493805309734515</v>
      </c>
      <c r="Y24" s="55"/>
      <c r="Z24" s="55">
        <v>23.619482200647248</v>
      </c>
      <c r="AA24" s="55">
        <v>22.821999999999999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60">
        <v>22.090531914893621</v>
      </c>
      <c r="F25" s="60">
        <v>22.690465116279064</v>
      </c>
      <c r="G25" s="60">
        <v>22.157666666666668</v>
      </c>
      <c r="H25" s="60">
        <v>22.02</v>
      </c>
      <c r="I25" s="60">
        <v>21.962499999999999</v>
      </c>
      <c r="J25" s="60">
        <v>22.981451612903228</v>
      </c>
      <c r="K25" s="61">
        <v>23.3278125</v>
      </c>
      <c r="L25" s="60">
        <v>23.019090909090909</v>
      </c>
      <c r="M25" s="60">
        <v>23.789473684210527</v>
      </c>
      <c r="N25" s="60">
        <v>23.50632911392405</v>
      </c>
      <c r="O25" s="60">
        <v>24.545454545454547</v>
      </c>
      <c r="P25" s="60">
        <v>23.315999999999999</v>
      </c>
      <c r="Q25" s="61">
        <v>23.44736842105263</v>
      </c>
      <c r="R25" s="60">
        <v>23.3</v>
      </c>
      <c r="S25" s="60">
        <v>22.322839506172841</v>
      </c>
      <c r="T25" s="60">
        <v>22.157142857142851</v>
      </c>
      <c r="U25" s="60">
        <v>22.787899543379002</v>
      </c>
      <c r="V25" s="60">
        <v>22.598039215686274</v>
      </c>
      <c r="W25" s="60">
        <v>23.27441860465116</v>
      </c>
      <c r="X25" s="60">
        <v>22.478160919540237</v>
      </c>
      <c r="Y25" s="60"/>
      <c r="Z25" s="60">
        <v>23.31695924764891</v>
      </c>
      <c r="AA25" s="60">
        <v>22.571428571428573</v>
      </c>
    </row>
    <row r="26" spans="1:27">
      <c r="A26" s="1"/>
      <c r="B26" s="1"/>
      <c r="C26" s="4"/>
      <c r="J26" s="2"/>
      <c r="K26" s="2"/>
    </row>
    <row r="27" spans="1:27">
      <c r="A27" s="1"/>
      <c r="B27" s="1"/>
      <c r="C27" s="4"/>
      <c r="J27" s="2"/>
      <c r="K27" s="2"/>
    </row>
    <row r="28" spans="1:27">
      <c r="A28" s="1"/>
      <c r="B28" s="1"/>
      <c r="C28" s="4"/>
      <c r="J28" s="2"/>
      <c r="K28" s="2"/>
    </row>
    <row r="29" spans="1:27">
      <c r="A29" s="1"/>
      <c r="B29" s="1"/>
      <c r="C29" s="4"/>
      <c r="J29" s="2"/>
      <c r="K29" s="2"/>
      <c r="Q29" t="s">
        <v>69</v>
      </c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  <row r="91" spans="1:11">
      <c r="A91" s="1"/>
      <c r="B91" s="1"/>
      <c r="C91" s="4"/>
      <c r="J91" s="2"/>
      <c r="K91" s="2"/>
    </row>
  </sheetData>
  <mergeCells count="13">
    <mergeCell ref="A6:M6"/>
    <mergeCell ref="L8:Q8"/>
    <mergeCell ref="R8:AA8"/>
    <mergeCell ref="A8:A9"/>
    <mergeCell ref="B8:B9"/>
    <mergeCell ref="C8:C9"/>
    <mergeCell ref="D8:D9"/>
    <mergeCell ref="E8:J8"/>
    <mergeCell ref="D1:I1"/>
    <mergeCell ref="A3:G3"/>
    <mergeCell ref="A4:G4"/>
    <mergeCell ref="A5:D5"/>
    <mergeCell ref="E5:G5"/>
  </mergeCells>
  <hyperlinks>
    <hyperlink ref="J1" location="ÍNDICE!A1" display="ÍNDICE" xr:uid="{00000000-0004-0000-08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9.33203125" customWidth="1"/>
    <col min="5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1" t="s">
        <v>66</v>
      </c>
      <c r="B3" s="131"/>
      <c r="C3" s="131"/>
      <c r="D3" s="131"/>
      <c r="E3" s="131"/>
      <c r="F3" s="131"/>
      <c r="G3" s="13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1" t="s">
        <v>26</v>
      </c>
      <c r="B4" s="131"/>
      <c r="C4" s="131"/>
      <c r="D4" s="131"/>
      <c r="E4" s="131"/>
      <c r="F4" s="131"/>
      <c r="G4" s="1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1" t="s">
        <v>106</v>
      </c>
      <c r="B5" s="131"/>
      <c r="C5" s="131"/>
      <c r="D5" s="131"/>
      <c r="E5" s="131" t="s">
        <v>108</v>
      </c>
      <c r="F5" s="131"/>
      <c r="G5" s="13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5" t="s">
        <v>4</v>
      </c>
      <c r="F8" s="135"/>
      <c r="G8" s="135"/>
      <c r="H8" s="135"/>
      <c r="I8" s="135"/>
      <c r="J8" s="135"/>
      <c r="K8" s="23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24.6" thickBot="1">
      <c r="A9" s="132"/>
      <c r="B9" s="132"/>
      <c r="C9" s="132"/>
      <c r="D9" s="132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5">
        <v>24.924242424242426</v>
      </c>
      <c r="F10" s="55">
        <v>25</v>
      </c>
      <c r="G10" s="55">
        <v>24.837014925373136</v>
      </c>
      <c r="H10" s="55">
        <v>26.086410256410254</v>
      </c>
      <c r="I10" s="55">
        <v>24.99</v>
      </c>
      <c r="J10" s="55">
        <v>25.80676923076923</v>
      </c>
      <c r="K10" s="54">
        <v>25.040000000000003</v>
      </c>
      <c r="L10" s="55"/>
      <c r="M10" s="55"/>
      <c r="N10" s="55"/>
      <c r="O10" s="55"/>
      <c r="P10" s="55">
        <v>27.320285714285717</v>
      </c>
      <c r="Q10" s="54">
        <v>27.5</v>
      </c>
      <c r="R10" s="55"/>
      <c r="S10" s="55"/>
      <c r="T10" s="55">
        <v>23.394347826086953</v>
      </c>
      <c r="U10" s="55">
        <v>24.021052631578954</v>
      </c>
      <c r="V10" s="55">
        <v>26</v>
      </c>
      <c r="W10" s="55">
        <v>27.5</v>
      </c>
      <c r="X10" s="55">
        <v>24.886886792452838</v>
      </c>
      <c r="Y10" s="55"/>
      <c r="Z10" s="55">
        <v>26.936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5">
        <v>6.2142857142857144</v>
      </c>
      <c r="F11" s="55">
        <v>7.2317073170731705</v>
      </c>
      <c r="G11" s="55">
        <v>7.0718666666666676</v>
      </c>
      <c r="H11" s="55">
        <v>7.5</v>
      </c>
      <c r="I11" s="55">
        <v>7.2962962962962967</v>
      </c>
      <c r="J11" s="55">
        <v>6.8986842105263149</v>
      </c>
      <c r="K11" s="54">
        <v>6.916666666666667</v>
      </c>
      <c r="L11" s="55">
        <v>7.1931818181818183</v>
      </c>
      <c r="M11" s="55">
        <v>7.1150000000000002</v>
      </c>
      <c r="N11" s="55"/>
      <c r="O11" s="55">
        <v>7.5</v>
      </c>
      <c r="P11" s="55">
        <v>7.1</v>
      </c>
      <c r="Q11" s="54">
        <v>7.5</v>
      </c>
      <c r="R11" s="55">
        <v>5.7681818181818167</v>
      </c>
      <c r="S11" s="55">
        <v>5.8474576271186445</v>
      </c>
      <c r="T11" s="55">
        <v>6.9238095238095241</v>
      </c>
      <c r="U11" s="55">
        <v>4.9112654320987685</v>
      </c>
      <c r="V11" s="55">
        <v>6.5249999999999995</v>
      </c>
      <c r="W11" s="55">
        <v>6.0690909090909084</v>
      </c>
      <c r="X11" s="55">
        <v>4.6262121212121201</v>
      </c>
      <c r="Y11" s="55"/>
      <c r="Z11" s="55">
        <v>6.5508641975308626</v>
      </c>
      <c r="AA11" s="55">
        <v>5.9115853658536581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5">
        <v>12.433333333333334</v>
      </c>
      <c r="F12" s="55">
        <v>13.511363636363637</v>
      </c>
      <c r="G12" s="55">
        <v>12.038219178082191</v>
      </c>
      <c r="H12" s="55">
        <v>10</v>
      </c>
      <c r="I12" s="55">
        <v>13.95</v>
      </c>
      <c r="J12" s="55">
        <v>15.5</v>
      </c>
      <c r="K12" s="54">
        <v>14</v>
      </c>
      <c r="L12" s="55">
        <v>15</v>
      </c>
      <c r="M12" s="55">
        <v>14.717500000000001</v>
      </c>
      <c r="N12" s="55"/>
      <c r="O12" s="55">
        <v>13.453333333333333</v>
      </c>
      <c r="P12" s="55">
        <v>10</v>
      </c>
      <c r="Q12" s="54"/>
      <c r="R12" s="55"/>
      <c r="S12" s="55">
        <v>12.75</v>
      </c>
      <c r="T12" s="55">
        <v>12.6</v>
      </c>
      <c r="U12" s="55">
        <v>10.575221238938056</v>
      </c>
      <c r="V12" s="55">
        <v>13.899999999999991</v>
      </c>
      <c r="W12" s="55">
        <v>13.107142857142858</v>
      </c>
      <c r="X12" s="55">
        <v>11.85894736842106</v>
      </c>
      <c r="Y12" s="55"/>
      <c r="Z12" s="55">
        <v>13.709999999999999</v>
      </c>
      <c r="AA12" s="55">
        <v>13.6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7">
        <v>13.945614035087718</v>
      </c>
      <c r="F13" s="57">
        <v>14.901136363636363</v>
      </c>
      <c r="G13" s="57">
        <v>13.392794117647057</v>
      </c>
      <c r="H13" s="57">
        <v>14.232799999999999</v>
      </c>
      <c r="I13" s="57">
        <v>13.86228571428571</v>
      </c>
      <c r="J13" s="57">
        <v>14.954666666666668</v>
      </c>
      <c r="K13" s="58">
        <v>14.365573770491805</v>
      </c>
      <c r="L13" s="57">
        <v>14.393939393939394</v>
      </c>
      <c r="M13" s="57">
        <v>15.048076923076923</v>
      </c>
      <c r="N13" s="57">
        <v>14.535999999999998</v>
      </c>
      <c r="O13" s="57">
        <v>15.400769230769232</v>
      </c>
      <c r="P13" s="57">
        <v>14.646666666666665</v>
      </c>
      <c r="Q13" s="58">
        <v>15.714285714285714</v>
      </c>
      <c r="R13" s="57">
        <v>15.30657894736842</v>
      </c>
      <c r="S13" s="57">
        <v>14.077857142857145</v>
      </c>
      <c r="T13" s="57">
        <v>13.87882352941177</v>
      </c>
      <c r="U13" s="57">
        <v>12.61317460317461</v>
      </c>
      <c r="V13" s="57">
        <v>14.155851063829781</v>
      </c>
      <c r="W13" s="57">
        <v>15.111627906976743</v>
      </c>
      <c r="X13" s="57">
        <v>13.05989361702127</v>
      </c>
      <c r="Y13" s="57"/>
      <c r="Z13" s="57">
        <v>14.795037593984963</v>
      </c>
      <c r="AA13" s="57">
        <v>14.455555555555556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5">
        <v>4.9469014084507066</v>
      </c>
      <c r="F14" s="55">
        <v>4.7446969696969727</v>
      </c>
      <c r="G14" s="55">
        <v>5.0890789473684208</v>
      </c>
      <c r="H14" s="55">
        <v>4.7266666666666675</v>
      </c>
      <c r="I14" s="55">
        <v>4.9974358974358974</v>
      </c>
      <c r="J14" s="55">
        <v>5.3890625000000014</v>
      </c>
      <c r="K14" s="54">
        <v>4.2935897435897434</v>
      </c>
      <c r="L14" s="55">
        <v>4.829600000000001</v>
      </c>
      <c r="M14" s="55">
        <v>6.0263157894736841</v>
      </c>
      <c r="N14" s="55">
        <v>5.4816406249999998</v>
      </c>
      <c r="O14" s="55">
        <v>5.1056818181818171</v>
      </c>
      <c r="P14" s="55">
        <v>4.7863529411764727</v>
      </c>
      <c r="Q14" s="54">
        <v>5.4849056603773576</v>
      </c>
      <c r="R14" s="55">
        <v>5.8480000000000008</v>
      </c>
      <c r="S14" s="55">
        <v>4.7182352941176475</v>
      </c>
      <c r="T14" s="55">
        <v>4.6771428571428588</v>
      </c>
      <c r="U14" s="55">
        <v>4.8819402985074642</v>
      </c>
      <c r="V14" s="55">
        <v>5.5156250000000089</v>
      </c>
      <c r="W14" s="55">
        <v>6.3888888888888911</v>
      </c>
      <c r="X14" s="55">
        <v>4.7242105263157903</v>
      </c>
      <c r="Y14" s="55"/>
      <c r="Z14" s="55">
        <v>5.5695454545454588</v>
      </c>
      <c r="AA14" s="55">
        <v>5.040322580645161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5">
        <v>5.9291304347826062</v>
      </c>
      <c r="F15" s="55">
        <v>5.6321428571428571</v>
      </c>
      <c r="G15" s="55">
        <v>5.5092105263157896</v>
      </c>
      <c r="H15" s="55">
        <v>5.3932926829268295</v>
      </c>
      <c r="I15" s="55">
        <v>5.2560240963855422</v>
      </c>
      <c r="J15" s="55">
        <v>6.2946428571428577</v>
      </c>
      <c r="K15" s="54">
        <v>5.7231343283582099</v>
      </c>
      <c r="L15" s="55">
        <v>6.5538461538461528</v>
      </c>
      <c r="M15" s="55">
        <v>6.0117021276595732</v>
      </c>
      <c r="N15" s="55">
        <v>5.7089552238805998</v>
      </c>
      <c r="O15" s="55">
        <v>5.9321428571428561</v>
      </c>
      <c r="P15" s="55">
        <v>5.6697368421052605</v>
      </c>
      <c r="Q15" s="54">
        <v>5.7566666666666659</v>
      </c>
      <c r="R15" s="55">
        <v>6.73</v>
      </c>
      <c r="S15" s="55">
        <v>5.5481481481481483</v>
      </c>
      <c r="T15" s="55">
        <v>5.828846153846154</v>
      </c>
      <c r="U15" s="55">
        <v>6.688785046728972</v>
      </c>
      <c r="V15" s="55">
        <v>6.2770833333333345</v>
      </c>
      <c r="W15" s="55">
        <v>6.9117647058823533</v>
      </c>
      <c r="X15" s="55">
        <v>6.0284536082474229</v>
      </c>
      <c r="Y15" s="55"/>
      <c r="Z15" s="55">
        <v>5.9633333333333312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5">
        <v>9.4</v>
      </c>
      <c r="F16" s="55">
        <v>9.4000000000000021</v>
      </c>
      <c r="G16" s="55">
        <v>7.9353174603174628</v>
      </c>
      <c r="H16" s="55">
        <v>7.7329032258064512</v>
      </c>
      <c r="I16" s="55">
        <v>7.4910526315789463</v>
      </c>
      <c r="J16" s="55">
        <v>8.8582692307692259</v>
      </c>
      <c r="K16" s="54">
        <v>9.84375</v>
      </c>
      <c r="L16" s="55"/>
      <c r="M16" s="55"/>
      <c r="N16" s="55">
        <v>9.1171875</v>
      </c>
      <c r="O16" s="55"/>
      <c r="P16" s="55">
        <v>9.3029411764705863</v>
      </c>
      <c r="Q16" s="54"/>
      <c r="R16" s="55"/>
      <c r="S16" s="55"/>
      <c r="T16" s="55">
        <v>7.7594736842105254</v>
      </c>
      <c r="U16" s="55"/>
      <c r="V16" s="55"/>
      <c r="W16" s="55"/>
      <c r="X16" s="55"/>
      <c r="Y16" s="55"/>
      <c r="Z16" s="55">
        <v>7.531428571428572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5">
        <v>7</v>
      </c>
      <c r="F17" s="55">
        <v>7.349999999999997</v>
      </c>
      <c r="G17" s="55">
        <v>7.2220238095238134</v>
      </c>
      <c r="H17" s="55">
        <v>6.2961111111111121</v>
      </c>
      <c r="I17" s="55">
        <v>6.8923076923076909</v>
      </c>
      <c r="J17" s="55"/>
      <c r="K17" s="54">
        <v>6.1000000000000005</v>
      </c>
      <c r="L17" s="55"/>
      <c r="M17" s="55"/>
      <c r="N17" s="55"/>
      <c r="O17" s="55"/>
      <c r="P17" s="55">
        <v>7.3399999999999972</v>
      </c>
      <c r="Q17" s="54">
        <v>7</v>
      </c>
      <c r="R17" s="55"/>
      <c r="S17" s="55"/>
      <c r="T17" s="55">
        <v>6.384444444444445</v>
      </c>
      <c r="U17" s="55"/>
      <c r="V17" s="55"/>
      <c r="W17" s="55"/>
      <c r="X17" s="55"/>
      <c r="Y17" s="55"/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5">
        <v>5</v>
      </c>
      <c r="F18" s="55">
        <v>4.469736842105263</v>
      </c>
      <c r="G18" s="55">
        <v>4.8726797385620886</v>
      </c>
      <c r="H18" s="55">
        <v>4.5326923076923071</v>
      </c>
      <c r="I18" s="55">
        <v>4.5606060606060606</v>
      </c>
      <c r="J18" s="55">
        <v>4.9580952380952379</v>
      </c>
      <c r="K18" s="54">
        <v>4.6372549019607856</v>
      </c>
      <c r="L18" s="55">
        <v>5.2</v>
      </c>
      <c r="M18" s="55">
        <v>5</v>
      </c>
      <c r="N18" s="55">
        <v>5.2987804878048781</v>
      </c>
      <c r="O18" s="55">
        <v>6.3</v>
      </c>
      <c r="P18" s="55">
        <v>4.9133333333333349</v>
      </c>
      <c r="Q18" s="54">
        <v>5</v>
      </c>
      <c r="R18" s="55">
        <v>5.6985714285714275</v>
      </c>
      <c r="S18" s="55">
        <v>4.7847222222222223</v>
      </c>
      <c r="T18" s="55">
        <v>4.5833333333333321</v>
      </c>
      <c r="U18" s="55">
        <v>4.9479253112033188</v>
      </c>
      <c r="V18" s="55"/>
      <c r="W18" s="55">
        <v>5.4461538461538463</v>
      </c>
      <c r="X18" s="55">
        <v>4.6742045454545451</v>
      </c>
      <c r="Y18" s="55"/>
      <c r="Z18" s="55">
        <v>5.9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5">
        <v>8.0980000000000008</v>
      </c>
      <c r="F19" s="55">
        <v>8.75</v>
      </c>
      <c r="G19" s="55">
        <v>8.2434065934065934</v>
      </c>
      <c r="H19" s="55">
        <v>7.4285714285714288</v>
      </c>
      <c r="I19" s="55">
        <v>8.7272727272727266</v>
      </c>
      <c r="J19" s="55">
        <v>7.5333333333333332</v>
      </c>
      <c r="K19" s="54">
        <v>9.1411475409836047</v>
      </c>
      <c r="L19" s="55">
        <v>8.0221052631578953</v>
      </c>
      <c r="M19" s="55">
        <v>8</v>
      </c>
      <c r="N19" s="55"/>
      <c r="O19" s="55">
        <v>9.4807692307692299</v>
      </c>
      <c r="P19" s="55">
        <v>8.8513513513513509</v>
      </c>
      <c r="Q19" s="54"/>
      <c r="R19" s="55">
        <v>9.2192307692307693</v>
      </c>
      <c r="S19" s="55">
        <v>8.1826388888888903</v>
      </c>
      <c r="T19" s="55">
        <v>7.375</v>
      </c>
      <c r="U19" s="55">
        <v>8.753082191780825</v>
      </c>
      <c r="V19" s="55">
        <v>9.1458333333333268</v>
      </c>
      <c r="W19" s="55"/>
      <c r="X19" s="55">
        <v>8.6316346153846109</v>
      </c>
      <c r="Y19" s="55"/>
      <c r="Z19" s="55">
        <v>10.112197802197802</v>
      </c>
      <c r="AA19" s="55">
        <v>9.4523809523809526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7">
        <v>8.1952380952380945</v>
      </c>
      <c r="F20" s="57"/>
      <c r="G20" s="57">
        <v>9.0208695652173905</v>
      </c>
      <c r="H20" s="57"/>
      <c r="I20" s="57"/>
      <c r="J20" s="57">
        <v>9.4114285714285728</v>
      </c>
      <c r="K20" s="58"/>
      <c r="L20" s="57"/>
      <c r="M20" s="57"/>
      <c r="N20" s="57"/>
      <c r="O20" s="57"/>
      <c r="P20" s="57">
        <v>9.7750000000000004</v>
      </c>
      <c r="Q20" s="58"/>
      <c r="R20" s="57"/>
      <c r="S20" s="57"/>
      <c r="T20" s="57"/>
      <c r="U20" s="57">
        <v>9</v>
      </c>
      <c r="V20" s="57"/>
      <c r="W20" s="57">
        <v>10.080357142857142</v>
      </c>
      <c r="X20" s="57"/>
      <c r="Y20" s="57"/>
      <c r="Z20" s="57">
        <v>8.1428571428571406</v>
      </c>
      <c r="AA20" s="57"/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5">
        <v>14.67906976744186</v>
      </c>
      <c r="F21" s="55">
        <v>15.489473684210521</v>
      </c>
      <c r="G21" s="55">
        <v>13.396146341463419</v>
      </c>
      <c r="H21" s="55">
        <v>13.325689655172411</v>
      </c>
      <c r="I21" s="55">
        <v>12.325151515151514</v>
      </c>
      <c r="J21" s="55">
        <v>14.482686567164171</v>
      </c>
      <c r="K21" s="54">
        <v>14.638382352941177</v>
      </c>
      <c r="L21" s="55">
        <v>16.515909090909087</v>
      </c>
      <c r="M21" s="55">
        <v>16.264285714285712</v>
      </c>
      <c r="N21" s="55">
        <v>14.850000000000007</v>
      </c>
      <c r="O21" s="55">
        <v>16.264062499999994</v>
      </c>
      <c r="P21" s="55">
        <v>15.184545454545447</v>
      </c>
      <c r="Q21" s="54">
        <v>16.650000000000002</v>
      </c>
      <c r="R21" s="55">
        <v>14.206538461538461</v>
      </c>
      <c r="S21" s="55">
        <v>14.494594594594593</v>
      </c>
      <c r="T21" s="55">
        <v>12.766969696969694</v>
      </c>
      <c r="U21" s="55">
        <v>12.983407079646014</v>
      </c>
      <c r="V21" s="55">
        <v>14.252083333333326</v>
      </c>
      <c r="W21" s="55">
        <v>15.033333333333333</v>
      </c>
      <c r="X21" s="55">
        <v>13.485000000000005</v>
      </c>
      <c r="Y21" s="55"/>
      <c r="Z21" s="55">
        <v>15.457259259259265</v>
      </c>
      <c r="AA21" s="55">
        <v>14.806818181818182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7">
        <v>12.752911392405073</v>
      </c>
      <c r="F22" s="57">
        <v>10</v>
      </c>
      <c r="G22" s="57">
        <v>9.9508823529411785</v>
      </c>
      <c r="H22" s="57">
        <v>9.9659999999999993</v>
      </c>
      <c r="I22" s="57">
        <v>9.5571999999999999</v>
      </c>
      <c r="J22" s="57">
        <v>10.871041666666665</v>
      </c>
      <c r="K22" s="58">
        <v>10.272121212121213</v>
      </c>
      <c r="L22" s="57">
        <v>12.969999999999997</v>
      </c>
      <c r="M22" s="57">
        <v>12.974305555555555</v>
      </c>
      <c r="N22" s="57">
        <v>12.386734693877552</v>
      </c>
      <c r="O22" s="57">
        <v>13.003030303030298</v>
      </c>
      <c r="P22" s="57">
        <v>12.149090909090908</v>
      </c>
      <c r="Q22" s="58">
        <v>13.161111111111113</v>
      </c>
      <c r="R22" s="57">
        <v>11.754999999999999</v>
      </c>
      <c r="S22" s="57">
        <v>10.513207547169813</v>
      </c>
      <c r="T22" s="57">
        <v>10.463928571428573</v>
      </c>
      <c r="U22" s="57">
        <v>8.5125730994151976</v>
      </c>
      <c r="V22" s="57">
        <v>12.245833333333332</v>
      </c>
      <c r="W22" s="57"/>
      <c r="X22" s="57">
        <v>9.1438235294117618</v>
      </c>
      <c r="Y22" s="57"/>
      <c r="Z22" s="57">
        <v>11.647499999999997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5">
        <v>28.958627450980391</v>
      </c>
      <c r="F23" s="55">
        <v>32.786842105263162</v>
      </c>
      <c r="G23" s="55">
        <v>28.604526315789471</v>
      </c>
      <c r="H23" s="55">
        <v>28.240909090909089</v>
      </c>
      <c r="I23" s="55">
        <v>27.98</v>
      </c>
      <c r="J23" s="55">
        <v>31.482978723404266</v>
      </c>
      <c r="K23" s="54">
        <v>31.367499999999996</v>
      </c>
      <c r="L23" s="55"/>
      <c r="M23" s="55">
        <v>30.62153846153846</v>
      </c>
      <c r="N23" s="55"/>
      <c r="O23" s="55">
        <v>29.707692307692302</v>
      </c>
      <c r="P23" s="55">
        <v>30.16346153846154</v>
      </c>
      <c r="Q23" s="54">
        <v>30.5</v>
      </c>
      <c r="R23" s="55">
        <v>30.671874999999996</v>
      </c>
      <c r="S23" s="55">
        <v>28.668032786885242</v>
      </c>
      <c r="T23" s="55">
        <v>29.68490566037735</v>
      </c>
      <c r="U23" s="55">
        <v>28.814560439560449</v>
      </c>
      <c r="V23" s="55">
        <v>30.48936170212766</v>
      </c>
      <c r="W23" s="55">
        <v>30.573913043478257</v>
      </c>
      <c r="X23" s="55">
        <v>29.626881720430106</v>
      </c>
      <c r="Y23" s="55"/>
      <c r="Z23" s="55">
        <v>30.806428571428569</v>
      </c>
      <c r="AA23" s="55">
        <v>29.25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5">
        <v>22.434307692307698</v>
      </c>
      <c r="F24" s="55">
        <v>23.674358974358974</v>
      </c>
      <c r="G24" s="55">
        <v>22.209354838709665</v>
      </c>
      <c r="H24" s="55">
        <v>21.748000000000005</v>
      </c>
      <c r="I24" s="55">
        <v>21.964897959183673</v>
      </c>
      <c r="J24" s="55">
        <v>23.596799999999998</v>
      </c>
      <c r="K24" s="54">
        <v>24.134489795918363</v>
      </c>
      <c r="L24" s="55">
        <v>23.460499999999996</v>
      </c>
      <c r="M24" s="55">
        <v>23.6875</v>
      </c>
      <c r="N24" s="55">
        <v>23.727678571428573</v>
      </c>
      <c r="O24" s="63">
        <v>23.273076923076928</v>
      </c>
      <c r="P24" s="55">
        <v>23.435581395348837</v>
      </c>
      <c r="Q24" s="54">
        <v>22.5</v>
      </c>
      <c r="R24" s="55">
        <v>23.443750000000001</v>
      </c>
      <c r="S24" s="55">
        <v>22.265079365079369</v>
      </c>
      <c r="T24" s="55">
        <v>22.609782608695649</v>
      </c>
      <c r="U24" s="55">
        <v>24.010344827586202</v>
      </c>
      <c r="V24" s="55">
        <v>23.787234042553191</v>
      </c>
      <c r="W24" s="55">
        <v>23.574999999999999</v>
      </c>
      <c r="X24" s="55">
        <v>22.468137254901965</v>
      </c>
      <c r="Y24" s="55"/>
      <c r="Z24" s="55">
        <v>23.61849999999999</v>
      </c>
      <c r="AA24" s="55">
        <v>22.61627906976744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60">
        <v>21.302285714285716</v>
      </c>
      <c r="F25" s="60">
        <v>22.794047619047618</v>
      </c>
      <c r="G25" s="60">
        <v>21.13666666666667</v>
      </c>
      <c r="H25" s="60">
        <v>20.961956521739129</v>
      </c>
      <c r="I25" s="60">
        <v>20.09090909090909</v>
      </c>
      <c r="J25" s="60">
        <v>22.713888888888889</v>
      </c>
      <c r="K25" s="61">
        <v>23.462499999999999</v>
      </c>
      <c r="L25" s="60">
        <v>22.616071428571427</v>
      </c>
      <c r="M25" s="60">
        <v>23.25</v>
      </c>
      <c r="N25" s="60">
        <v>22.975384615384616</v>
      </c>
      <c r="O25" s="60">
        <v>24</v>
      </c>
      <c r="P25" s="60">
        <v>22.407692307692312</v>
      </c>
      <c r="Q25" s="61">
        <v>23.472222222222221</v>
      </c>
      <c r="R25" s="60">
        <v>22.642857142857142</v>
      </c>
      <c r="S25" s="60">
        <v>21.123015873015873</v>
      </c>
      <c r="T25" s="60">
        <v>22.166078431372551</v>
      </c>
      <c r="U25" s="60">
        <v>22.542187499999983</v>
      </c>
      <c r="V25" s="60">
        <v>22.25</v>
      </c>
      <c r="W25" s="60">
        <v>22.723404255319149</v>
      </c>
      <c r="X25" s="60">
        <v>21.558691588785049</v>
      </c>
      <c r="Y25" s="60"/>
      <c r="Z25" s="60">
        <v>22.963817204301076</v>
      </c>
      <c r="AA25" s="60">
        <v>22.033333333333335</v>
      </c>
    </row>
    <row r="26" spans="1:27">
      <c r="A26" s="1"/>
      <c r="B26" s="1"/>
      <c r="C26" s="4"/>
      <c r="J26" s="2"/>
      <c r="K26" s="2"/>
    </row>
    <row r="27" spans="1:27">
      <c r="A27" s="1"/>
      <c r="B27" s="1"/>
      <c r="C27" s="4"/>
      <c r="J27" s="2"/>
      <c r="K27" s="2"/>
    </row>
    <row r="28" spans="1:27">
      <c r="A28" s="1"/>
      <c r="B28" s="1"/>
      <c r="C28" s="4"/>
      <c r="J28" s="2"/>
      <c r="K28" s="2"/>
    </row>
    <row r="29" spans="1:27">
      <c r="A29" s="1"/>
      <c r="B29" s="1"/>
      <c r="C29" s="4"/>
      <c r="J29" s="2"/>
      <c r="K29" s="2"/>
      <c r="Q29" t="s">
        <v>69</v>
      </c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  <row r="91" spans="1:11">
      <c r="A91" s="1"/>
      <c r="B91" s="1"/>
      <c r="C91" s="4"/>
      <c r="J91" s="2"/>
      <c r="K91" s="2"/>
    </row>
  </sheetData>
  <mergeCells count="13">
    <mergeCell ref="D1:I1"/>
    <mergeCell ref="R8:AA8"/>
    <mergeCell ref="A8:A9"/>
    <mergeCell ref="B8:B9"/>
    <mergeCell ref="C8:C9"/>
    <mergeCell ref="D8:D9"/>
    <mergeCell ref="E8:J8"/>
    <mergeCell ref="L8:Q8"/>
    <mergeCell ref="A3:G3"/>
    <mergeCell ref="A4:G4"/>
    <mergeCell ref="A5:D5"/>
    <mergeCell ref="E5:G5"/>
    <mergeCell ref="A6:M6"/>
  </mergeCells>
  <hyperlinks>
    <hyperlink ref="J1" location="ÍNDICE!A1" display="ÍNDICE" xr:uid="{00000000-0004-0000-09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1"/>
  <sheetViews>
    <sheetView showGridLines="0" zoomScale="80" zoomScaleNormal="80" workbookViewId="0">
      <selection activeCell="A6" sqref="A6:M6"/>
    </sheetView>
  </sheetViews>
  <sheetFormatPr baseColWidth="10" defaultRowHeight="14.4"/>
  <cols>
    <col min="1" max="1" width="15.88671875" customWidth="1"/>
    <col min="2" max="2" width="22.5546875" customWidth="1"/>
    <col min="3" max="3" width="13.33203125" customWidth="1"/>
    <col min="4" max="4" width="16.88671875" customWidth="1"/>
    <col min="5" max="27" width="9.8867187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1" t="s">
        <v>66</v>
      </c>
      <c r="B3" s="131"/>
      <c r="C3" s="131"/>
      <c r="D3" s="131"/>
      <c r="E3" s="131"/>
      <c r="F3" s="131"/>
      <c r="G3" s="13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1" t="s">
        <v>26</v>
      </c>
      <c r="B4" s="131"/>
      <c r="C4" s="131"/>
      <c r="D4" s="131"/>
      <c r="E4" s="131"/>
      <c r="F4" s="131"/>
      <c r="G4" s="1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1" t="s">
        <v>107</v>
      </c>
      <c r="B5" s="131"/>
      <c r="C5" s="131"/>
      <c r="D5" s="131"/>
      <c r="E5" s="131"/>
      <c r="F5" s="5" t="s">
        <v>109</v>
      </c>
      <c r="G5" s="5"/>
      <c r="H5" s="5"/>
      <c r="I5" s="5"/>
      <c r="J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5" t="s">
        <v>4</v>
      </c>
      <c r="F8" s="135"/>
      <c r="G8" s="135"/>
      <c r="H8" s="135"/>
      <c r="I8" s="135"/>
      <c r="J8" s="135"/>
      <c r="K8" s="23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36.6" thickBot="1">
      <c r="A9" s="132"/>
      <c r="B9" s="132"/>
      <c r="C9" s="132"/>
      <c r="D9" s="132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73">
        <v>25.330000000000002</v>
      </c>
      <c r="F10" s="73">
        <v>26.146666666666665</v>
      </c>
      <c r="G10" s="73">
        <v>23.919957805907163</v>
      </c>
      <c r="H10" s="73">
        <v>25.328543689320384</v>
      </c>
      <c r="I10" s="73">
        <v>24.314285714285713</v>
      </c>
      <c r="J10" s="73">
        <v>25.155483870967739</v>
      </c>
      <c r="K10" s="74">
        <v>24.445</v>
      </c>
      <c r="L10" s="73"/>
      <c r="M10" s="73"/>
      <c r="N10" s="73"/>
      <c r="O10" s="73"/>
      <c r="P10" s="73">
        <v>27.410526315789472</v>
      </c>
      <c r="Q10" s="74">
        <v>27.5</v>
      </c>
      <c r="R10" s="73">
        <v>28.8</v>
      </c>
      <c r="S10" s="73"/>
      <c r="T10" s="73">
        <v>23.787599999999998</v>
      </c>
      <c r="U10" s="73">
        <v>24.257031250000004</v>
      </c>
      <c r="V10" s="73">
        <v>26.59090909090909</v>
      </c>
      <c r="W10" s="73">
        <v>27.5</v>
      </c>
      <c r="X10" s="73">
        <v>24.408376068376061</v>
      </c>
      <c r="Y10" s="73">
        <v>21.166666666666668</v>
      </c>
      <c r="Z10" s="73">
        <v>27.09538461538461</v>
      </c>
      <c r="AA10" s="73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73">
        <v>6.7617647058823529</v>
      </c>
      <c r="F11" s="73">
        <v>7.0928571428571434</v>
      </c>
      <c r="G11" s="73">
        <v>7.1525773195876274</v>
      </c>
      <c r="H11" s="73">
        <v>7.387096774193548</v>
      </c>
      <c r="I11" s="73">
        <v>7.4333333333333336</v>
      </c>
      <c r="J11" s="73">
        <v>7.7320000000000002</v>
      </c>
      <c r="K11" s="74">
        <v>6.9846153846153847</v>
      </c>
      <c r="L11" s="73">
        <v>7.5111111111111102</v>
      </c>
      <c r="M11" s="73">
        <v>7.8000000000000007</v>
      </c>
      <c r="N11" s="73">
        <v>8.0333333333333332</v>
      </c>
      <c r="O11" s="73">
        <v>7.5</v>
      </c>
      <c r="P11" s="73">
        <v>7.1</v>
      </c>
      <c r="Q11" s="74">
        <v>7.7</v>
      </c>
      <c r="R11" s="73">
        <v>5.9919230769230776</v>
      </c>
      <c r="S11" s="73">
        <v>5.9341836734693869</v>
      </c>
      <c r="T11" s="73">
        <v>6.9725925925925925</v>
      </c>
      <c r="U11" s="73">
        <v>4.9892739273927385</v>
      </c>
      <c r="V11" s="73">
        <v>7.1961538461538463</v>
      </c>
      <c r="W11" s="73">
        <v>6.338181818181817</v>
      </c>
      <c r="X11" s="73">
        <v>5.4132075471698107</v>
      </c>
      <c r="Y11" s="73"/>
      <c r="Z11" s="73">
        <v>6.5679761904761893</v>
      </c>
      <c r="AA11" s="73">
        <v>5.9917582417582418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73"/>
      <c r="F12" s="73">
        <v>13.5</v>
      </c>
      <c r="G12" s="73">
        <v>13</v>
      </c>
      <c r="H12" s="73"/>
      <c r="I12" s="73">
        <v>13.955555555555556</v>
      </c>
      <c r="J12" s="73"/>
      <c r="K12" s="74"/>
      <c r="L12" s="73"/>
      <c r="M12" s="73"/>
      <c r="N12" s="73"/>
      <c r="O12" s="73">
        <v>9.4700000000000006</v>
      </c>
      <c r="P12" s="73"/>
      <c r="Q12" s="74"/>
      <c r="R12" s="73"/>
      <c r="S12" s="73"/>
      <c r="T12" s="73"/>
      <c r="U12" s="73">
        <v>10.37222222222222</v>
      </c>
      <c r="V12" s="73"/>
      <c r="W12" s="73"/>
      <c r="X12" s="73"/>
      <c r="Y12" s="73"/>
      <c r="Z12" s="73"/>
      <c r="AA12" s="73"/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75">
        <v>12.947222222222218</v>
      </c>
      <c r="F13" s="75">
        <v>14.335294117647054</v>
      </c>
      <c r="G13" s="75">
        <v>12.945000000000016</v>
      </c>
      <c r="H13" s="75">
        <v>13.210204081632654</v>
      </c>
      <c r="I13" s="75">
        <v>13.327999999999999</v>
      </c>
      <c r="J13" s="75">
        <v>14.784724409448826</v>
      </c>
      <c r="K13" s="76">
        <v>14.666071428571428</v>
      </c>
      <c r="L13" s="75">
        <v>14.183181818181817</v>
      </c>
      <c r="M13" s="75">
        <v>14.469565217391308</v>
      </c>
      <c r="N13" s="75">
        <v>13.449499999999999</v>
      </c>
      <c r="O13" s="75">
        <v>15.323666666666668</v>
      </c>
      <c r="P13" s="75">
        <v>13.564772727272727</v>
      </c>
      <c r="Q13" s="76">
        <v>15.984999999999999</v>
      </c>
      <c r="R13" s="75">
        <v>14.266315789473685</v>
      </c>
      <c r="S13" s="75">
        <v>13.541390728476822</v>
      </c>
      <c r="T13" s="75">
        <v>13.564285714285715</v>
      </c>
      <c r="U13" s="75">
        <v>12.464166666666662</v>
      </c>
      <c r="V13" s="75">
        <v>14.031999999999996</v>
      </c>
      <c r="W13" s="75">
        <v>14.43</v>
      </c>
      <c r="X13" s="75">
        <v>12.823374999999993</v>
      </c>
      <c r="Y13" s="75">
        <v>13.5</v>
      </c>
      <c r="Z13" s="75">
        <v>14.508911564625848</v>
      </c>
      <c r="AA13" s="75">
        <v>14.163829787234043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73">
        <v>5.7861016949152528</v>
      </c>
      <c r="F14" s="73">
        <v>5.2943636363636362</v>
      </c>
      <c r="G14" s="73">
        <v>5.3903829787234061</v>
      </c>
      <c r="H14" s="73">
        <v>5.6479999999999944</v>
      </c>
      <c r="I14" s="73">
        <v>5.5921212121212118</v>
      </c>
      <c r="J14" s="73">
        <v>5.7493684210526297</v>
      </c>
      <c r="K14" s="74">
        <v>4.788222222222223</v>
      </c>
      <c r="L14" s="73">
        <v>5.7056122448979592</v>
      </c>
      <c r="M14" s="73">
        <v>6.8772727272727279</v>
      </c>
      <c r="N14" s="73">
        <v>6.4162162162162151</v>
      </c>
      <c r="O14" s="73">
        <v>5.4475675675675657</v>
      </c>
      <c r="P14" s="73">
        <v>5.6362903225806438</v>
      </c>
      <c r="Q14" s="74">
        <v>5.8195121951219493</v>
      </c>
      <c r="R14" s="73">
        <v>6.42</v>
      </c>
      <c r="S14" s="73">
        <v>5.0425000000000004</v>
      </c>
      <c r="T14" s="73">
        <v>5.4234883720930256</v>
      </c>
      <c r="U14" s="73">
        <v>4.8604347826086931</v>
      </c>
      <c r="V14" s="73">
        <v>7.3333333333333348</v>
      </c>
      <c r="W14" s="73"/>
      <c r="X14" s="73">
        <v>4.9471052631578969</v>
      </c>
      <c r="Y14" s="73">
        <v>5.2842105263157899</v>
      </c>
      <c r="Z14" s="73">
        <v>5.4058441558441546</v>
      </c>
      <c r="AA14" s="73">
        <v>5.2725490196078431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73">
        <v>6.1013953488372072</v>
      </c>
      <c r="F15" s="73">
        <v>5.7075675675675654</v>
      </c>
      <c r="G15" s="73">
        <v>5.5704823151125469</v>
      </c>
      <c r="H15" s="73">
        <v>5.5257322175732275</v>
      </c>
      <c r="I15" s="73">
        <v>5.4095652173913038</v>
      </c>
      <c r="J15" s="73">
        <v>6.2230000000000008</v>
      </c>
      <c r="K15" s="74">
        <v>5.6364912280701747</v>
      </c>
      <c r="L15" s="73">
        <v>6.692261904761903</v>
      </c>
      <c r="M15" s="73">
        <v>6.072826086956522</v>
      </c>
      <c r="N15" s="73">
        <v>5.9540540540540556</v>
      </c>
      <c r="O15" s="73">
        <v>6.0765517241379303</v>
      </c>
      <c r="P15" s="73">
        <v>5.6108974358974359</v>
      </c>
      <c r="Q15" s="74">
        <v>5.9968749999999984</v>
      </c>
      <c r="R15" s="73">
        <v>5.9909090909090912</v>
      </c>
      <c r="S15" s="73">
        <v>5.5693750000000017</v>
      </c>
      <c r="T15" s="73">
        <v>5.8690625000000001</v>
      </c>
      <c r="U15" s="73">
        <v>6.5930000000000009</v>
      </c>
      <c r="V15" s="73">
        <v>5.9575000000000005</v>
      </c>
      <c r="W15" s="73">
        <v>6.9230769230769234</v>
      </c>
      <c r="X15" s="73">
        <v>5.6971052631578942</v>
      </c>
      <c r="Y15" s="73">
        <v>5.7</v>
      </c>
      <c r="Z15" s="73">
        <v>5.9521518987341757</v>
      </c>
      <c r="AA15" s="73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73">
        <v>9.4</v>
      </c>
      <c r="F16" s="73">
        <v>9.4480000000000022</v>
      </c>
      <c r="G16" s="73">
        <v>8.3306547619047535</v>
      </c>
      <c r="H16" s="73">
        <v>8.3673333333333293</v>
      </c>
      <c r="I16" s="73">
        <v>8.3725000000000023</v>
      </c>
      <c r="J16" s="73">
        <v>8.2602272727272759</v>
      </c>
      <c r="K16" s="74">
        <v>9.4666666666666668</v>
      </c>
      <c r="L16" s="73"/>
      <c r="M16" s="73"/>
      <c r="N16" s="73">
        <v>9.5586206896551698</v>
      </c>
      <c r="O16" s="73"/>
      <c r="P16" s="73">
        <v>9.567741935483868</v>
      </c>
      <c r="Q16" s="74"/>
      <c r="R16" s="73"/>
      <c r="S16" s="73">
        <v>8.5</v>
      </c>
      <c r="T16" s="73">
        <v>8.2704545454545482</v>
      </c>
      <c r="U16" s="73"/>
      <c r="V16" s="73"/>
      <c r="W16" s="73"/>
      <c r="X16" s="73"/>
      <c r="Y16" s="73">
        <v>8.9888888888888889</v>
      </c>
      <c r="Z16" s="73">
        <v>7.9749999999999988</v>
      </c>
      <c r="AA16" s="73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73">
        <v>6.7333333333333343</v>
      </c>
      <c r="F17" s="73">
        <v>6.9999999999999982</v>
      </c>
      <c r="G17" s="73">
        <v>6.9874774774774764</v>
      </c>
      <c r="H17" s="73">
        <v>6.9569565217391309</v>
      </c>
      <c r="I17" s="73">
        <v>7.9074074074074074</v>
      </c>
      <c r="J17" s="73"/>
      <c r="K17" s="74">
        <v>6.9</v>
      </c>
      <c r="L17" s="73"/>
      <c r="M17" s="73"/>
      <c r="N17" s="73">
        <v>7.1937499999999988</v>
      </c>
      <c r="O17" s="73"/>
      <c r="P17" s="73">
        <v>13</v>
      </c>
      <c r="Q17" s="74">
        <v>6.7299999999999995</v>
      </c>
      <c r="R17" s="73"/>
      <c r="S17" s="73"/>
      <c r="T17" s="73">
        <v>7.17</v>
      </c>
      <c r="U17" s="73"/>
      <c r="V17" s="73"/>
      <c r="W17" s="73"/>
      <c r="X17" s="73"/>
      <c r="Y17" s="73"/>
      <c r="Z17" s="73"/>
      <c r="AA17" s="73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73">
        <v>5.6308823529411756</v>
      </c>
      <c r="F18" s="73">
        <v>5.1044776119402986</v>
      </c>
      <c r="G18" s="73">
        <v>4.8612295081967209</v>
      </c>
      <c r="H18" s="73">
        <v>4.8648275862068964</v>
      </c>
      <c r="I18" s="73">
        <v>5.0755555555555558</v>
      </c>
      <c r="J18" s="73">
        <v>5.1165000000000003</v>
      </c>
      <c r="K18" s="74">
        <v>4.9004347826086958</v>
      </c>
      <c r="L18" s="73">
        <v>5.4563999999999995</v>
      </c>
      <c r="M18" s="73">
        <v>5.6290909090909089</v>
      </c>
      <c r="N18" s="73">
        <v>5.6352380952380967</v>
      </c>
      <c r="O18" s="73">
        <v>5.359375</v>
      </c>
      <c r="P18" s="73">
        <v>5.1227941176470599</v>
      </c>
      <c r="Q18" s="74">
        <v>5</v>
      </c>
      <c r="R18" s="73">
        <v>5.6318181818181818</v>
      </c>
      <c r="S18" s="73">
        <v>5.0009448818897635</v>
      </c>
      <c r="T18" s="73">
        <v>4.9924137931034505</v>
      </c>
      <c r="U18" s="73">
        <v>4.9743445692883874</v>
      </c>
      <c r="V18" s="73"/>
      <c r="W18" s="73">
        <v>5.3902173913043478</v>
      </c>
      <c r="X18" s="73">
        <v>5.0385555555555577</v>
      </c>
      <c r="Y18" s="73">
        <v>4.7777777777777777</v>
      </c>
      <c r="Z18" s="73"/>
      <c r="AA18" s="73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73">
        <v>8.0357142857142865</v>
      </c>
      <c r="F19" s="73">
        <v>10</v>
      </c>
      <c r="G19" s="73">
        <v>8.0440476190476193</v>
      </c>
      <c r="H19" s="73">
        <v>8</v>
      </c>
      <c r="I19" s="73"/>
      <c r="J19" s="73">
        <v>10</v>
      </c>
      <c r="K19" s="74">
        <v>9.85</v>
      </c>
      <c r="L19" s="73"/>
      <c r="M19" s="73"/>
      <c r="N19" s="73">
        <v>9.2222222222222214</v>
      </c>
      <c r="O19" s="73"/>
      <c r="P19" s="73"/>
      <c r="Q19" s="74"/>
      <c r="R19" s="73">
        <v>8</v>
      </c>
      <c r="S19" s="73">
        <v>7.7666666666666675</v>
      </c>
      <c r="T19" s="73"/>
      <c r="U19" s="73"/>
      <c r="V19" s="73">
        <v>9.0749999999999993</v>
      </c>
      <c r="W19" s="73">
        <v>10.085106382978724</v>
      </c>
      <c r="X19" s="73"/>
      <c r="Y19" s="73">
        <v>8.0333333333333332</v>
      </c>
      <c r="Z19" s="73"/>
      <c r="AA19" s="73"/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75">
        <v>8.3625000000000007</v>
      </c>
      <c r="F20" s="75">
        <v>8.2562499999999979</v>
      </c>
      <c r="G20" s="75">
        <v>7.658598726114656</v>
      </c>
      <c r="H20" s="75">
        <v>7.5781578947368455</v>
      </c>
      <c r="I20" s="75">
        <v>8.2180952380952377</v>
      </c>
      <c r="J20" s="75">
        <v>7.9926315789473694</v>
      </c>
      <c r="K20" s="76">
        <v>9.06</v>
      </c>
      <c r="L20" s="75">
        <v>8.3530434782608705</v>
      </c>
      <c r="M20" s="75">
        <v>8.4909090909090921</v>
      </c>
      <c r="N20" s="75">
        <v>8.8185185185185198</v>
      </c>
      <c r="O20" s="75">
        <v>8.18</v>
      </c>
      <c r="P20" s="75">
        <v>9.103409090909091</v>
      </c>
      <c r="Q20" s="76"/>
      <c r="R20" s="75">
        <v>8.8285714285714274</v>
      </c>
      <c r="S20" s="75">
        <v>7.778442622950819</v>
      </c>
      <c r="T20" s="75">
        <v>7.5200000000000005</v>
      </c>
      <c r="U20" s="75">
        <v>8.7779874213836475</v>
      </c>
      <c r="V20" s="75">
        <v>8.8125</v>
      </c>
      <c r="W20" s="75"/>
      <c r="X20" s="75">
        <v>8.4379487179487143</v>
      </c>
      <c r="Y20" s="75">
        <v>8</v>
      </c>
      <c r="Z20" s="75">
        <v>9.9211627906976751</v>
      </c>
      <c r="AA20" s="75">
        <v>9.0597826086956523</v>
      </c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73">
        <v>14.72926829268293</v>
      </c>
      <c r="F21" s="73">
        <v>15.010975609756093</v>
      </c>
      <c r="G21" s="73">
        <v>12.694112554112557</v>
      </c>
      <c r="H21" s="73">
        <v>12.657142857142858</v>
      </c>
      <c r="I21" s="73">
        <v>12.051190476190476</v>
      </c>
      <c r="J21" s="73">
        <v>14.659923664122136</v>
      </c>
      <c r="K21" s="74">
        <v>14.839795918367349</v>
      </c>
      <c r="L21" s="73">
        <v>16.650000000000002</v>
      </c>
      <c r="M21" s="73">
        <v>16.409999999999997</v>
      </c>
      <c r="N21" s="73">
        <v>13.980821917808226</v>
      </c>
      <c r="O21" s="73">
        <v>16.205263157894734</v>
      </c>
      <c r="P21" s="73">
        <v>14.77254901960784</v>
      </c>
      <c r="Q21" s="74">
        <v>16.647500000000001</v>
      </c>
      <c r="R21" s="73">
        <v>14.680937500000001</v>
      </c>
      <c r="S21" s="73">
        <v>13.315957446808509</v>
      </c>
      <c r="T21" s="73">
        <v>12.97021276595744</v>
      </c>
      <c r="U21" s="73">
        <v>13.063839285714284</v>
      </c>
      <c r="V21" s="73">
        <v>15.602272727272725</v>
      </c>
      <c r="W21" s="73">
        <v>15</v>
      </c>
      <c r="X21" s="73">
        <v>13.45720930232558</v>
      </c>
      <c r="Y21" s="73">
        <v>12.875</v>
      </c>
      <c r="Z21" s="73">
        <v>15.097720588235305</v>
      </c>
      <c r="AA21" s="73">
        <v>14.878571428571428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75">
        <v>12.578375000000012</v>
      </c>
      <c r="F22" s="75">
        <v>11.987878787878781</v>
      </c>
      <c r="G22" s="75">
        <v>10.252896174863386</v>
      </c>
      <c r="H22" s="75">
        <v>9.9276470588235277</v>
      </c>
      <c r="I22" s="75">
        <v>9.6849999999999987</v>
      </c>
      <c r="J22" s="75">
        <v>11.011538461538461</v>
      </c>
      <c r="K22" s="76">
        <v>9.7063265306122446</v>
      </c>
      <c r="L22" s="75">
        <v>12.988627450980394</v>
      </c>
      <c r="M22" s="75">
        <v>13.001515151515152</v>
      </c>
      <c r="N22" s="75">
        <v>12.12066666666667</v>
      </c>
      <c r="O22" s="75">
        <v>12.981666666666666</v>
      </c>
      <c r="P22" s="75">
        <v>12.334693877551022</v>
      </c>
      <c r="Q22" s="76">
        <v>13.18695652173913</v>
      </c>
      <c r="R22" s="75">
        <v>12.545</v>
      </c>
      <c r="S22" s="75">
        <v>10.210000000000001</v>
      </c>
      <c r="T22" s="75">
        <v>10.011600000000001</v>
      </c>
      <c r="U22" s="75">
        <v>8.6739130434782563</v>
      </c>
      <c r="V22" s="75">
        <v>12.579999999999995</v>
      </c>
      <c r="W22" s="75"/>
      <c r="X22" s="75">
        <v>9.756126126126123</v>
      </c>
      <c r="Y22" s="75">
        <v>10.384615384615385</v>
      </c>
      <c r="Z22" s="75">
        <v>11.462916666666665</v>
      </c>
      <c r="AA22" s="75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73">
        <v>38.828518518518528</v>
      </c>
      <c r="F23" s="73">
        <v>36.784693877551014</v>
      </c>
      <c r="G23" s="73">
        <v>40.087487922705328</v>
      </c>
      <c r="H23" s="73">
        <v>38.711444444444432</v>
      </c>
      <c r="I23" s="73">
        <v>34.383333333333333</v>
      </c>
      <c r="J23" s="73">
        <v>37.167983870967753</v>
      </c>
      <c r="K23" s="74">
        <v>38.454864864864867</v>
      </c>
      <c r="L23" s="73"/>
      <c r="M23" s="73">
        <v>41.977272727272734</v>
      </c>
      <c r="N23" s="73">
        <v>42.626470588235286</v>
      </c>
      <c r="O23" s="73">
        <v>37.052800000000005</v>
      </c>
      <c r="P23" s="73">
        <v>38.621000000000002</v>
      </c>
      <c r="Q23" s="74">
        <v>34.159999999999997</v>
      </c>
      <c r="R23" s="73">
        <v>37.317021276595753</v>
      </c>
      <c r="S23" s="73">
        <v>36.323287671232876</v>
      </c>
      <c r="T23" s="73">
        <v>38.569821428571416</v>
      </c>
      <c r="U23" s="73">
        <v>34.999004975124372</v>
      </c>
      <c r="V23" s="73">
        <v>39.704477611940298</v>
      </c>
      <c r="W23" s="73">
        <v>35.475675675675674</v>
      </c>
      <c r="X23" s="73">
        <v>36.899519230769229</v>
      </c>
      <c r="Y23" s="73">
        <v>29</v>
      </c>
      <c r="Z23" s="73">
        <v>38.751376811594184</v>
      </c>
      <c r="AA23" s="73">
        <v>35.711956521739133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73">
        <v>29.810441176470587</v>
      </c>
      <c r="F24" s="73">
        <v>28.086274509803918</v>
      </c>
      <c r="G24" s="73">
        <v>32.052175925925944</v>
      </c>
      <c r="H24" s="73">
        <v>29.588730158730154</v>
      </c>
      <c r="I24" s="73">
        <v>26.648571428571429</v>
      </c>
      <c r="J24" s="73">
        <v>28.736068376068381</v>
      </c>
      <c r="K24" s="74">
        <v>27.521500000000003</v>
      </c>
      <c r="L24" s="73">
        <v>31.460731707317066</v>
      </c>
      <c r="M24" s="73">
        <v>32.003999999999998</v>
      </c>
      <c r="N24" s="73">
        <v>32.513684210526307</v>
      </c>
      <c r="O24" s="77">
        <v>26.98</v>
      </c>
      <c r="P24" s="73">
        <v>27.613333333333326</v>
      </c>
      <c r="Q24" s="74">
        <v>27.926363636363636</v>
      </c>
      <c r="R24" s="73">
        <v>31.415897435897438</v>
      </c>
      <c r="S24" s="73">
        <v>27.484857142857138</v>
      </c>
      <c r="T24" s="73">
        <v>28.737460317460314</v>
      </c>
      <c r="U24" s="73">
        <v>27.689024390243908</v>
      </c>
      <c r="V24" s="73">
        <v>30.185666666666666</v>
      </c>
      <c r="W24" s="73">
        <v>28.550000000000004</v>
      </c>
      <c r="X24" s="73">
        <v>27.14095744680851</v>
      </c>
      <c r="Y24" s="73">
        <v>29.055555555555557</v>
      </c>
      <c r="Z24" s="73">
        <v>28.732289156626493</v>
      </c>
      <c r="AA24" s="73">
        <v>27.287234042553191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78">
        <v>30.095443037974693</v>
      </c>
      <c r="F25" s="78">
        <v>27.907843137254901</v>
      </c>
      <c r="G25" s="78">
        <v>30.861007462686562</v>
      </c>
      <c r="H25" s="78">
        <v>29.88448979591837</v>
      </c>
      <c r="I25" s="78">
        <v>28.848000000000003</v>
      </c>
      <c r="J25" s="78">
        <v>27.884999999999998</v>
      </c>
      <c r="K25" s="79">
        <v>28.10865384615385</v>
      </c>
      <c r="L25" s="78">
        <v>30.771086956521735</v>
      </c>
      <c r="M25" s="78">
        <v>34.382000000000005</v>
      </c>
      <c r="N25" s="78">
        <v>33.447972972972977</v>
      </c>
      <c r="O25" s="78">
        <v>27.888636363636362</v>
      </c>
      <c r="P25" s="78">
        <v>30.151428571428568</v>
      </c>
      <c r="Q25" s="79">
        <v>30.594736842105267</v>
      </c>
      <c r="R25" s="78">
        <v>28.716363636363639</v>
      </c>
      <c r="S25" s="78">
        <v>28.352357723577231</v>
      </c>
      <c r="T25" s="78">
        <v>29.944848484848489</v>
      </c>
      <c r="U25" s="78">
        <v>26.604521276595751</v>
      </c>
      <c r="V25" s="78">
        <v>30.578906249999996</v>
      </c>
      <c r="W25" s="78">
        <v>27.655000000000001</v>
      </c>
      <c r="X25" s="78">
        <v>29.116055045871565</v>
      </c>
      <c r="Y25" s="78">
        <v>29.358695652173914</v>
      </c>
      <c r="Z25" s="78">
        <v>29.54770053475935</v>
      </c>
      <c r="AA25" s="78">
        <v>27.690217391304348</v>
      </c>
    </row>
    <row r="26" spans="1:27">
      <c r="A26" s="1"/>
      <c r="B26" s="1"/>
      <c r="C26" s="4"/>
      <c r="J26" s="2"/>
      <c r="K26" s="2"/>
    </row>
    <row r="27" spans="1:27">
      <c r="A27" s="1"/>
      <c r="B27" s="1"/>
      <c r="C27" s="4"/>
      <c r="J27" s="2"/>
      <c r="K27" s="2"/>
    </row>
    <row r="28" spans="1:27">
      <c r="A28" s="1"/>
      <c r="B28" s="1"/>
      <c r="C28" s="4"/>
      <c r="J28" s="2"/>
      <c r="K28" s="2"/>
    </row>
    <row r="29" spans="1:27">
      <c r="A29" s="1"/>
      <c r="B29" s="1"/>
      <c r="C29" s="4"/>
      <c r="J29" s="2"/>
      <c r="K29" s="2"/>
      <c r="Q29" t="s">
        <v>69</v>
      </c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  <row r="91" spans="1:11">
      <c r="A91" s="1"/>
      <c r="B91" s="1"/>
      <c r="C91" s="4"/>
      <c r="J91" s="2"/>
      <c r="K91" s="2"/>
    </row>
  </sheetData>
  <mergeCells count="12">
    <mergeCell ref="A3:G3"/>
    <mergeCell ref="A4:G4"/>
    <mergeCell ref="A5:E5"/>
    <mergeCell ref="D1:I1"/>
    <mergeCell ref="A6:M6"/>
    <mergeCell ref="R8:AA8"/>
    <mergeCell ref="A8:A9"/>
    <mergeCell ref="B8:B9"/>
    <mergeCell ref="C8:C9"/>
    <mergeCell ref="D8:D9"/>
    <mergeCell ref="E8:J8"/>
    <mergeCell ref="L8:Q8"/>
  </mergeCells>
  <hyperlinks>
    <hyperlink ref="J1" location="ÍNDICE!A1" display="ÍNDICE" xr:uid="{00000000-0004-0000-0A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0"/>
  <sheetViews>
    <sheetView showGridLines="0" zoomScale="80" zoomScaleNormal="80" workbookViewId="0">
      <selection activeCell="T6" sqref="T6"/>
    </sheetView>
  </sheetViews>
  <sheetFormatPr baseColWidth="10" defaultRowHeight="14.4"/>
  <cols>
    <col min="1" max="1" width="15.88671875" customWidth="1"/>
    <col min="2" max="2" width="22.5546875" customWidth="1"/>
    <col min="3" max="3" width="13.33203125" customWidth="1"/>
    <col min="4" max="4" width="16.88671875" customWidth="1"/>
    <col min="5" max="27" width="9.8867187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66" t="s">
        <v>26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5" t="s">
        <v>127</v>
      </c>
      <c r="B5" s="5"/>
      <c r="C5" s="5"/>
      <c r="D5" s="5"/>
      <c r="E5" s="5"/>
      <c r="F5" s="5" t="s">
        <v>126</v>
      </c>
      <c r="G5" s="5"/>
      <c r="H5" s="5"/>
      <c r="I5" s="5"/>
      <c r="J5" s="5"/>
    </row>
    <row r="6" spans="1:27" ht="72.599999999999994" customHeight="1">
      <c r="A6" s="130" t="s">
        <v>123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5" t="s">
        <v>4</v>
      </c>
      <c r="F8" s="135"/>
      <c r="G8" s="135"/>
      <c r="H8" s="135"/>
      <c r="I8" s="135"/>
      <c r="J8" s="135"/>
      <c r="K8" s="23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36.6" thickBot="1">
      <c r="A9" s="132"/>
      <c r="B9" s="132"/>
      <c r="C9" s="132"/>
      <c r="D9" s="132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73">
        <v>24.745454545454546</v>
      </c>
      <c r="F10" s="73">
        <v>30</v>
      </c>
      <c r="G10" s="73">
        <v>26.327863636363624</v>
      </c>
      <c r="H10" s="73">
        <v>27.525454545454551</v>
      </c>
      <c r="I10" s="73">
        <v>29.285714285714285</v>
      </c>
      <c r="J10" s="73">
        <v>28.76595744680851</v>
      </c>
      <c r="K10" s="74">
        <v>27.814285714285713</v>
      </c>
      <c r="L10" s="73"/>
      <c r="M10" s="73"/>
      <c r="N10" s="73"/>
      <c r="O10" s="73"/>
      <c r="P10" s="73">
        <v>29.382352941176471</v>
      </c>
      <c r="Q10" s="74">
        <v>27.5</v>
      </c>
      <c r="R10" s="73">
        <v>31.65</v>
      </c>
      <c r="S10" s="73">
        <v>30</v>
      </c>
      <c r="T10" s="73">
        <v>25.044444444444437</v>
      </c>
      <c r="U10" s="73">
        <v>24.186458333333334</v>
      </c>
      <c r="V10" s="73">
        <v>29</v>
      </c>
      <c r="W10" s="73">
        <v>30</v>
      </c>
      <c r="X10" s="73">
        <v>23.643000000000008</v>
      </c>
      <c r="Y10" s="73">
        <v>25.333333333333332</v>
      </c>
      <c r="Z10" s="73">
        <v>27.899999999999981</v>
      </c>
      <c r="AA10" s="73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73">
        <v>7.5054545454545494</v>
      </c>
      <c r="F11" s="73">
        <v>8.3000000000000043</v>
      </c>
      <c r="G11" s="73">
        <v>8.2234042553191387</v>
      </c>
      <c r="H11" s="73">
        <v>7.5854838709677441</v>
      </c>
      <c r="I11" s="73">
        <v>8.2773584905660442</v>
      </c>
      <c r="J11" s="73">
        <v>8.3444444444444503</v>
      </c>
      <c r="K11" s="74">
        <v>6.878947368421052</v>
      </c>
      <c r="L11" s="73">
        <v>7.9653846153846137</v>
      </c>
      <c r="M11" s="80">
        <v>7</v>
      </c>
      <c r="N11" s="73">
        <v>8.3000000000000043</v>
      </c>
      <c r="O11" s="73">
        <v>8.2999999999999989</v>
      </c>
      <c r="P11" s="73">
        <v>7.87</v>
      </c>
      <c r="Q11" s="74">
        <v>7.8777777777777764</v>
      </c>
      <c r="R11" s="73">
        <v>6.4683333333333337</v>
      </c>
      <c r="S11" s="73">
        <v>7.4842105263157892</v>
      </c>
      <c r="T11" s="73">
        <v>8.2999999999999989</v>
      </c>
      <c r="U11" s="73">
        <v>4.967741935483871</v>
      </c>
      <c r="V11" s="73">
        <v>7.6919999999999993</v>
      </c>
      <c r="W11" s="73">
        <v>7.0402631578947359</v>
      </c>
      <c r="X11" s="73">
        <v>4.92813186813187</v>
      </c>
      <c r="Y11" s="73">
        <v>8.4333333333333318</v>
      </c>
      <c r="Z11" s="73">
        <v>7.2343999999999964</v>
      </c>
      <c r="AA11" s="73">
        <v>7.0966666666666667</v>
      </c>
    </row>
    <row r="12" spans="1:27">
      <c r="A12" s="12" t="s">
        <v>6</v>
      </c>
      <c r="B12" s="13" t="s">
        <v>10</v>
      </c>
      <c r="C12" s="82">
        <v>0.72</v>
      </c>
      <c r="D12" s="14" t="s">
        <v>99</v>
      </c>
      <c r="E12" s="75">
        <v>13.938571428571437</v>
      </c>
      <c r="F12" s="75">
        <v>13.961707317073175</v>
      </c>
      <c r="G12" s="75">
        <v>14.510204081632622</v>
      </c>
      <c r="H12" s="75">
        <v>14.737796610169498</v>
      </c>
      <c r="I12" s="75">
        <v>15.203030303030312</v>
      </c>
      <c r="J12" s="75">
        <v>14.895918367346933</v>
      </c>
      <c r="K12" s="76">
        <v>14.563235294117648</v>
      </c>
      <c r="L12" s="75">
        <v>14.62470588235294</v>
      </c>
      <c r="M12" s="75">
        <v>12.472222222222225</v>
      </c>
      <c r="N12" s="75">
        <v>14.524999999999993</v>
      </c>
      <c r="O12" s="75">
        <v>15.365625000000003</v>
      </c>
      <c r="P12" s="75">
        <v>15.600000000000005</v>
      </c>
      <c r="Q12" s="76">
        <v>15.666666666666666</v>
      </c>
      <c r="R12" s="75">
        <v>15.339047619047623</v>
      </c>
      <c r="S12" s="75">
        <v>14.624000000000006</v>
      </c>
      <c r="T12" s="75">
        <v>13.912499999999998</v>
      </c>
      <c r="U12" s="75">
        <v>12.45227272727273</v>
      </c>
      <c r="V12" s="75">
        <v>14.393023255813956</v>
      </c>
      <c r="W12" s="75">
        <v>15.059459459459461</v>
      </c>
      <c r="X12" s="75">
        <v>12.074520547945205</v>
      </c>
      <c r="Y12" s="75">
        <v>14.48076923076923</v>
      </c>
      <c r="Z12" s="75">
        <v>14.107388888888881</v>
      </c>
      <c r="AA12" s="75">
        <v>13.9</v>
      </c>
    </row>
    <row r="13" spans="1:27">
      <c r="A13" s="4" t="s">
        <v>11</v>
      </c>
      <c r="B13" s="8" t="s">
        <v>12</v>
      </c>
      <c r="C13" s="81">
        <v>0.48</v>
      </c>
      <c r="D13" s="7" t="s">
        <v>99</v>
      </c>
      <c r="E13" s="73">
        <v>7.6671962616822382</v>
      </c>
      <c r="F13" s="73">
        <v>7.8232142857142879</v>
      </c>
      <c r="G13" s="73">
        <v>7.6232085561497449</v>
      </c>
      <c r="H13" s="73">
        <v>7.5403658536585292</v>
      </c>
      <c r="I13" s="73">
        <v>7.615384615384615</v>
      </c>
      <c r="J13" s="73">
        <v>8.947741935483867</v>
      </c>
      <c r="K13" s="74">
        <v>7.1930000000000005</v>
      </c>
      <c r="L13" s="73">
        <v>8.4709090909090925</v>
      </c>
      <c r="M13" s="73">
        <v>9.09</v>
      </c>
      <c r="N13" s="73">
        <v>8.0886021505376302</v>
      </c>
      <c r="O13" s="73">
        <v>8.9717499999999966</v>
      </c>
      <c r="P13" s="73">
        <v>7.6252380952380978</v>
      </c>
      <c r="Q13" s="74">
        <v>8.944193548387096</v>
      </c>
      <c r="R13" s="73">
        <v>7.65</v>
      </c>
      <c r="S13" s="73">
        <v>7.4694444444444468</v>
      </c>
      <c r="T13" s="73">
        <v>7.6720000000000015</v>
      </c>
      <c r="U13" s="73">
        <v>5.926666666666665</v>
      </c>
      <c r="V13" s="73">
        <v>8.6885000000000012</v>
      </c>
      <c r="W13" s="73"/>
      <c r="X13" s="73">
        <v>7.2784693877550994</v>
      </c>
      <c r="Y13" s="73">
        <v>9.259677419354837</v>
      </c>
      <c r="Z13" s="73">
        <v>7.7483050847457591</v>
      </c>
      <c r="AA13" s="73">
        <v>9.8000000000000007</v>
      </c>
    </row>
    <row r="14" spans="1:27">
      <c r="A14" s="4" t="s">
        <v>11</v>
      </c>
      <c r="B14" s="8" t="s">
        <v>13</v>
      </c>
      <c r="C14" s="81">
        <v>0.2</v>
      </c>
      <c r="D14" s="7" t="s">
        <v>99</v>
      </c>
      <c r="E14" s="73">
        <v>6.9372500000000041</v>
      </c>
      <c r="F14" s="73">
        <v>7.0064102564102537</v>
      </c>
      <c r="G14" s="73">
        <v>6.6859920634920478</v>
      </c>
      <c r="H14" s="73">
        <v>6.7948051948051997</v>
      </c>
      <c r="I14" s="73">
        <v>6.9765625000000062</v>
      </c>
      <c r="J14" s="73">
        <v>7.7676470588235285</v>
      </c>
      <c r="K14" s="74">
        <v>6.5320512820512819</v>
      </c>
      <c r="L14" s="73">
        <v>7.3303703703703684</v>
      </c>
      <c r="M14" s="73">
        <v>7.0277777777777777</v>
      </c>
      <c r="N14" s="73">
        <v>6.7381985294117595</v>
      </c>
      <c r="O14" s="73">
        <v>6.8213235294117647</v>
      </c>
      <c r="P14" s="73">
        <v>6.8636363636363615</v>
      </c>
      <c r="Q14" s="74">
        <v>7.277499999999999</v>
      </c>
      <c r="R14" s="73">
        <v>7.4444444444444446</v>
      </c>
      <c r="S14" s="73">
        <v>6.8526315789473662</v>
      </c>
      <c r="T14" s="73">
        <v>6.4549999999999983</v>
      </c>
      <c r="U14" s="73">
        <v>7.1299999999999981</v>
      </c>
      <c r="V14" s="73">
        <v>7.6464285714285705</v>
      </c>
      <c r="W14" s="73">
        <v>8.2631578947368425</v>
      </c>
      <c r="X14" s="73">
        <v>6.5406382978723387</v>
      </c>
      <c r="Y14" s="73">
        <v>7.2740740740740728</v>
      </c>
      <c r="Z14" s="73">
        <v>7.1519417475728222</v>
      </c>
      <c r="AA14" s="73"/>
    </row>
    <row r="15" spans="1:27">
      <c r="A15" s="4" t="s">
        <v>11</v>
      </c>
      <c r="B15" s="8" t="s">
        <v>14</v>
      </c>
      <c r="C15" s="81">
        <v>0.4</v>
      </c>
      <c r="D15" s="7" t="s">
        <v>99</v>
      </c>
      <c r="E15" s="73"/>
      <c r="F15" s="73">
        <v>10.263999999999996</v>
      </c>
      <c r="G15" s="73">
        <v>9.1508771929824686</v>
      </c>
      <c r="H15" s="73">
        <v>9.2451388888888921</v>
      </c>
      <c r="I15" s="73">
        <v>10.046969696969692</v>
      </c>
      <c r="J15" s="73">
        <v>10.018596491228072</v>
      </c>
      <c r="K15" s="74">
        <v>9.4777777777777779</v>
      </c>
      <c r="L15" s="73">
        <v>10.199999999999999</v>
      </c>
      <c r="M15" s="73"/>
      <c r="N15" s="73">
        <v>9.9627659574468019</v>
      </c>
      <c r="O15" s="73"/>
      <c r="P15" s="73">
        <v>10.253333333333332</v>
      </c>
      <c r="Q15" s="74">
        <v>10.4</v>
      </c>
      <c r="R15" s="73"/>
      <c r="S15" s="73"/>
      <c r="T15" s="73">
        <v>8.7687500000000007</v>
      </c>
      <c r="U15" s="73"/>
      <c r="V15" s="73"/>
      <c r="W15" s="73"/>
      <c r="X15" s="73"/>
      <c r="Y15" s="73">
        <v>10.209090909090911</v>
      </c>
      <c r="Z15" s="73">
        <v>10.200000000000001</v>
      </c>
      <c r="AA15" s="73"/>
    </row>
    <row r="16" spans="1:27">
      <c r="A16" s="4" t="s">
        <v>11</v>
      </c>
      <c r="B16" s="8" t="s">
        <v>15</v>
      </c>
      <c r="C16" s="81">
        <v>0.48</v>
      </c>
      <c r="D16" s="7" t="s">
        <v>99</v>
      </c>
      <c r="E16" s="73">
        <v>6.1000000000000005</v>
      </c>
      <c r="F16" s="73">
        <v>6.674999999999998</v>
      </c>
      <c r="G16" s="73">
        <v>7.8449999999999962</v>
      </c>
      <c r="H16" s="73">
        <v>7.7870000000000017</v>
      </c>
      <c r="I16" s="73">
        <v>7.9279999999999999</v>
      </c>
      <c r="J16" s="73"/>
      <c r="K16" s="74">
        <v>6.1</v>
      </c>
      <c r="L16" s="73"/>
      <c r="M16" s="73"/>
      <c r="N16" s="73">
        <v>6.7107142857142836</v>
      </c>
      <c r="O16" s="73"/>
      <c r="P16" s="73">
        <v>7.208333333333333</v>
      </c>
      <c r="Q16" s="74">
        <v>6.1</v>
      </c>
      <c r="R16" s="73"/>
      <c r="S16" s="73">
        <v>7.5571428571428569</v>
      </c>
      <c r="T16" s="73">
        <v>7.6181818181818182</v>
      </c>
      <c r="U16" s="73"/>
      <c r="V16" s="73"/>
      <c r="W16" s="73"/>
      <c r="X16" s="73"/>
      <c r="Y16" s="73"/>
      <c r="Z16" s="73"/>
      <c r="AA16" s="73"/>
    </row>
    <row r="17" spans="1:27">
      <c r="A17" s="4" t="s">
        <v>11</v>
      </c>
      <c r="B17" s="8" t="s">
        <v>16</v>
      </c>
      <c r="C17" s="81">
        <v>0.72</v>
      </c>
      <c r="D17" s="7" t="s">
        <v>99</v>
      </c>
      <c r="E17" s="73">
        <v>7.2594285714285762</v>
      </c>
      <c r="F17" s="73">
        <v>6.8035714285714288</v>
      </c>
      <c r="G17" s="73">
        <v>6.5318934911242552</v>
      </c>
      <c r="H17" s="73">
        <v>6.6640845070422561</v>
      </c>
      <c r="I17" s="73">
        <v>7.2190476190476245</v>
      </c>
      <c r="J17" s="73">
        <v>7.1276315789473692</v>
      </c>
      <c r="K17" s="74">
        <v>6.5575757575757576</v>
      </c>
      <c r="L17" s="73">
        <v>7.3276923076923062</v>
      </c>
      <c r="M17" s="73">
        <v>7.7818181818181804</v>
      </c>
      <c r="N17" s="73">
        <v>7.137025316455694</v>
      </c>
      <c r="O17" s="73">
        <v>6.8125</v>
      </c>
      <c r="P17" s="73">
        <v>6.9055555555555577</v>
      </c>
      <c r="Q17" s="74">
        <v>7.2200000000000006</v>
      </c>
      <c r="R17" s="73">
        <v>7.3</v>
      </c>
      <c r="S17" s="73">
        <v>6.3257142857142856</v>
      </c>
      <c r="T17" s="73">
        <v>6.4352941176470582</v>
      </c>
      <c r="U17" s="73">
        <v>6.1169491525423716</v>
      </c>
      <c r="V17" s="73"/>
      <c r="W17" s="73">
        <v>7.3555555555555543</v>
      </c>
      <c r="X17" s="73">
        <v>6.499135802469139</v>
      </c>
      <c r="Y17" s="73">
        <v>7.4513513513513523</v>
      </c>
      <c r="Z17" s="73"/>
      <c r="AA17" s="73"/>
    </row>
    <row r="18" spans="1:27">
      <c r="A18" s="4" t="s">
        <v>11</v>
      </c>
      <c r="B18" s="8" t="s">
        <v>17</v>
      </c>
      <c r="C18" s="81">
        <v>0.9</v>
      </c>
      <c r="D18" s="7" t="s">
        <v>100</v>
      </c>
      <c r="E18" s="73">
        <v>8.5681818181818183</v>
      </c>
      <c r="F18" s="73">
        <v>10.333333333333334</v>
      </c>
      <c r="G18" s="73">
        <v>9.1349999999999998</v>
      </c>
      <c r="H18" s="73">
        <v>8.1333333333333329</v>
      </c>
      <c r="I18" s="73"/>
      <c r="J18" s="73"/>
      <c r="K18" s="74">
        <v>9.4375</v>
      </c>
      <c r="L18" s="73"/>
      <c r="M18" s="73">
        <v>10.75</v>
      </c>
      <c r="N18" s="73"/>
      <c r="O18" s="73"/>
      <c r="P18" s="73">
        <v>11.14</v>
      </c>
      <c r="Q18" s="74">
        <v>11.5</v>
      </c>
      <c r="R18" s="73"/>
      <c r="S18" s="73">
        <v>8</v>
      </c>
      <c r="T18" s="73"/>
      <c r="U18" s="73">
        <v>8.6999999999999993</v>
      </c>
      <c r="V18" s="73"/>
      <c r="W18" s="73">
        <v>11.264285714285714</v>
      </c>
      <c r="X18" s="73">
        <v>8.9</v>
      </c>
      <c r="Y18" s="73"/>
      <c r="Z18" s="73">
        <v>10.600000000000001</v>
      </c>
      <c r="AA18" s="73"/>
    </row>
    <row r="19" spans="1:27">
      <c r="A19" s="12" t="s">
        <v>11</v>
      </c>
      <c r="B19" s="13" t="s">
        <v>17</v>
      </c>
      <c r="C19" s="82">
        <v>0.8</v>
      </c>
      <c r="D19" s="14" t="s">
        <v>102</v>
      </c>
      <c r="E19" s="75">
        <v>9.2348837209302364</v>
      </c>
      <c r="F19" s="75">
        <v>9.4241379310344833</v>
      </c>
      <c r="G19" s="75">
        <v>9.524697986577161</v>
      </c>
      <c r="H19" s="75">
        <v>9.6263265306122516</v>
      </c>
      <c r="I19" s="75">
        <v>9.6660000000000057</v>
      </c>
      <c r="J19" s="75">
        <v>10.025641025641031</v>
      </c>
      <c r="K19" s="76">
        <v>10.361111111111112</v>
      </c>
      <c r="L19" s="75">
        <v>9.9457142857142848</v>
      </c>
      <c r="M19" s="75">
        <v>10.4</v>
      </c>
      <c r="N19" s="75">
        <v>9.8994949494949438</v>
      </c>
      <c r="O19" s="75">
        <v>9.7999999999999989</v>
      </c>
      <c r="P19" s="75">
        <v>10.261111111111113</v>
      </c>
      <c r="Q19" s="76">
        <v>9.8000000000000007</v>
      </c>
      <c r="R19" s="75">
        <v>11.09</v>
      </c>
      <c r="S19" s="75">
        <v>9.773529411764704</v>
      </c>
      <c r="T19" s="75">
        <v>9.7999999999999989</v>
      </c>
      <c r="U19" s="75">
        <v>9.0103448275862039</v>
      </c>
      <c r="V19" s="75">
        <v>10.535897435897438</v>
      </c>
      <c r="W19" s="75">
        <v>11.625</v>
      </c>
      <c r="X19" s="75">
        <v>9.2634736842105223</v>
      </c>
      <c r="Y19" s="75">
        <v>9.6263157894736846</v>
      </c>
      <c r="Z19" s="75">
        <v>10.557657657657657</v>
      </c>
      <c r="AA19" s="75">
        <v>10</v>
      </c>
    </row>
    <row r="20" spans="1:27">
      <c r="A20" s="4" t="s">
        <v>18</v>
      </c>
      <c r="B20" s="8" t="s">
        <v>20</v>
      </c>
      <c r="C20" s="81">
        <v>0.48</v>
      </c>
      <c r="D20" s="7" t="s">
        <v>99</v>
      </c>
      <c r="E20" s="73">
        <v>15.754166666666666</v>
      </c>
      <c r="F20" s="73">
        <v>15.435897435897436</v>
      </c>
      <c r="G20" s="73">
        <v>13.738090452261316</v>
      </c>
      <c r="H20" s="73">
        <v>13.740571428571423</v>
      </c>
      <c r="I20" s="73">
        <v>15.520652173913035</v>
      </c>
      <c r="J20" s="73">
        <v>15.468571428571421</v>
      </c>
      <c r="K20" s="74">
        <v>12.163636363636364</v>
      </c>
      <c r="L20" s="73">
        <v>17.140769230769234</v>
      </c>
      <c r="M20" s="73"/>
      <c r="N20" s="73">
        <v>14.744242424242437</v>
      </c>
      <c r="O20" s="73">
        <v>15.910937499999996</v>
      </c>
      <c r="P20" s="73">
        <v>14.731666666666664</v>
      </c>
      <c r="Q20" s="74">
        <v>16.472727272727273</v>
      </c>
      <c r="R20" s="73">
        <v>14.556666666666667</v>
      </c>
      <c r="S20" s="73">
        <v>13.105555555555558</v>
      </c>
      <c r="T20" s="73">
        <v>13.651851851851848</v>
      </c>
      <c r="U20" s="73">
        <v>13.350847457627118</v>
      </c>
      <c r="V20" s="73">
        <v>16.666666666666668</v>
      </c>
      <c r="W20" s="73">
        <v>15</v>
      </c>
      <c r="X20" s="73">
        <v>13.62022727272727</v>
      </c>
      <c r="Y20" s="73">
        <v>15</v>
      </c>
      <c r="Z20" s="73">
        <v>16.11350000000002</v>
      </c>
      <c r="AA20" s="73">
        <v>15.75</v>
      </c>
    </row>
    <row r="21" spans="1:27">
      <c r="A21" s="12" t="s">
        <v>18</v>
      </c>
      <c r="B21" s="13" t="s">
        <v>19</v>
      </c>
      <c r="C21" s="82">
        <v>0.2</v>
      </c>
      <c r="D21" s="14" t="s">
        <v>99</v>
      </c>
      <c r="E21" s="75">
        <v>12.64407407407408</v>
      </c>
      <c r="F21" s="75">
        <v>12.02682926829268</v>
      </c>
      <c r="G21" s="75">
        <v>11.786235955056197</v>
      </c>
      <c r="H21" s="75">
        <v>12.032096774193558</v>
      </c>
      <c r="I21" s="75">
        <v>12.274999999999995</v>
      </c>
      <c r="J21" s="75">
        <v>12.710144927536238</v>
      </c>
      <c r="K21" s="76">
        <v>10.989743589743588</v>
      </c>
      <c r="L21" s="75">
        <v>13.05730769230769</v>
      </c>
      <c r="M21" s="75">
        <v>13.285999999999998</v>
      </c>
      <c r="N21" s="75">
        <v>12.45000000000001</v>
      </c>
      <c r="O21" s="75">
        <v>13.05909090909091</v>
      </c>
      <c r="P21" s="75">
        <v>11.643749999999997</v>
      </c>
      <c r="Q21" s="76">
        <v>12.919354838709678</v>
      </c>
      <c r="R21" s="75">
        <v>12.7</v>
      </c>
      <c r="S21" s="75">
        <v>11.642857142857139</v>
      </c>
      <c r="T21" s="75">
        <v>11.889999999999999</v>
      </c>
      <c r="U21" s="75">
        <v>8.530188679245283</v>
      </c>
      <c r="V21" s="75">
        <v>11.927272727272726</v>
      </c>
      <c r="W21" s="75"/>
      <c r="X21" s="75">
        <v>9.4720731707317043</v>
      </c>
      <c r="Y21" s="75">
        <v>12.73076923076923</v>
      </c>
      <c r="Z21" s="75">
        <v>12.131343283582099</v>
      </c>
      <c r="AA21" s="75"/>
    </row>
    <row r="22" spans="1:27">
      <c r="A22" s="4" t="s">
        <v>21</v>
      </c>
      <c r="B22" s="8" t="s">
        <v>70</v>
      </c>
      <c r="C22" s="7" t="s">
        <v>22</v>
      </c>
      <c r="D22" s="7" t="s">
        <v>101</v>
      </c>
      <c r="E22" s="73">
        <v>59.160666666666657</v>
      </c>
      <c r="F22" s="73">
        <v>57.574000000000005</v>
      </c>
      <c r="G22" s="73">
        <v>58.818085937499959</v>
      </c>
      <c r="H22" s="73">
        <v>62.272500000000015</v>
      </c>
      <c r="I22" s="73">
        <v>55.88000000000001</v>
      </c>
      <c r="J22" s="73">
        <v>59.090714285714306</v>
      </c>
      <c r="K22" s="74">
        <v>60.014285714285712</v>
      </c>
      <c r="L22" s="73">
        <v>64.021428571428572</v>
      </c>
      <c r="M22" s="73">
        <v>59.103846153846163</v>
      </c>
      <c r="N22" s="73">
        <v>59.008064516129039</v>
      </c>
      <c r="O22" s="73">
        <v>57.944999999999993</v>
      </c>
      <c r="P22" s="73">
        <v>62.725000000000001</v>
      </c>
      <c r="Q22" s="74">
        <v>65.424999999999997</v>
      </c>
      <c r="R22" s="73">
        <v>61.266666666666666</v>
      </c>
      <c r="S22" s="73">
        <v>62.37954545454545</v>
      </c>
      <c r="T22" s="73">
        <v>59.952777777777783</v>
      </c>
      <c r="U22" s="73">
        <v>59.588888888888874</v>
      </c>
      <c r="V22" s="73">
        <v>57.97187499999999</v>
      </c>
      <c r="W22" s="73">
        <v>58.271333333333338</v>
      </c>
      <c r="X22" s="73">
        <v>56.329775280898858</v>
      </c>
      <c r="Y22" s="73">
        <v>54.917857142857144</v>
      </c>
      <c r="Z22" s="73">
        <v>59.990387596899254</v>
      </c>
      <c r="AA22" s="73">
        <v>54.8</v>
      </c>
    </row>
    <row r="23" spans="1:27">
      <c r="A23" s="4" t="s">
        <v>21</v>
      </c>
      <c r="B23" s="8" t="s">
        <v>23</v>
      </c>
      <c r="C23" s="7" t="s">
        <v>24</v>
      </c>
      <c r="D23" s="7" t="s">
        <v>101</v>
      </c>
      <c r="E23" s="73">
        <v>56.284590163934418</v>
      </c>
      <c r="F23" s="73">
        <v>56.720312500000013</v>
      </c>
      <c r="G23" s="73">
        <v>58.279363957597141</v>
      </c>
      <c r="H23" s="73">
        <v>58.511076923076935</v>
      </c>
      <c r="I23" s="73">
        <v>58.211379310344817</v>
      </c>
      <c r="J23" s="73">
        <v>55.174166666666672</v>
      </c>
      <c r="K23" s="74">
        <v>57.705714285714279</v>
      </c>
      <c r="L23" s="73">
        <v>58.747500000000002</v>
      </c>
      <c r="M23" s="73">
        <v>52.48</v>
      </c>
      <c r="N23" s="73">
        <v>56.854843750000001</v>
      </c>
      <c r="O23" s="73">
        <v>58.407878787878772</v>
      </c>
      <c r="P23" s="73">
        <v>58.374814814814826</v>
      </c>
      <c r="Q23" s="74">
        <v>59.550000000000004</v>
      </c>
      <c r="R23" s="73">
        <v>58.812500000000007</v>
      </c>
      <c r="S23" s="73">
        <v>59.343181818181819</v>
      </c>
      <c r="T23" s="73">
        <v>55.538823529411779</v>
      </c>
      <c r="U23" s="73">
        <v>55.512499999999989</v>
      </c>
      <c r="V23" s="73">
        <v>55.122799999999998</v>
      </c>
      <c r="W23" s="73">
        <v>57.03465753424657</v>
      </c>
      <c r="X23" s="73">
        <v>55.023292682926829</v>
      </c>
      <c r="Y23" s="73">
        <v>54.095151515151514</v>
      </c>
      <c r="Z23" s="73">
        <v>58.853827160493829</v>
      </c>
      <c r="AA23" s="73">
        <v>54.333333333333336</v>
      </c>
    </row>
    <row r="24" spans="1:27" ht="15" thickBot="1">
      <c r="A24" s="9" t="s">
        <v>21</v>
      </c>
      <c r="B24" s="10" t="s">
        <v>71</v>
      </c>
      <c r="C24" s="11" t="s">
        <v>25</v>
      </c>
      <c r="D24" s="11" t="s">
        <v>101</v>
      </c>
      <c r="E24" s="78">
        <v>50.16839506172839</v>
      </c>
      <c r="F24" s="78">
        <v>50.987499999999997</v>
      </c>
      <c r="G24" s="78">
        <v>51.148653846153891</v>
      </c>
      <c r="H24" s="78">
        <v>49.034050632911402</v>
      </c>
      <c r="I24" s="78">
        <v>48.983958333333334</v>
      </c>
      <c r="J24" s="78">
        <v>51.62797619047619</v>
      </c>
      <c r="K24" s="79">
        <v>53.704545454545453</v>
      </c>
      <c r="L24" s="78">
        <v>53.883333333333333</v>
      </c>
      <c r="M24" s="78">
        <v>46.45</v>
      </c>
      <c r="N24" s="78">
        <v>52.645604395604394</v>
      </c>
      <c r="O24" s="78">
        <v>56.326666666666675</v>
      </c>
      <c r="P24" s="78">
        <v>51.203448275862073</v>
      </c>
      <c r="Q24" s="79">
        <v>55.820000000000007</v>
      </c>
      <c r="R24" s="78">
        <v>49</v>
      </c>
      <c r="S24" s="78">
        <v>49.5</v>
      </c>
      <c r="T24" s="78">
        <v>51.345000000000006</v>
      </c>
      <c r="U24" s="78">
        <v>54.430303030303044</v>
      </c>
      <c r="V24" s="78">
        <v>52.354999999999997</v>
      </c>
      <c r="W24" s="78">
        <v>52.779452054794504</v>
      </c>
      <c r="X24" s="78">
        <v>51.776129032258076</v>
      </c>
      <c r="Y24" s="78">
        <v>51.545454545454547</v>
      </c>
      <c r="Z24" s="78">
        <v>53.526562499999976</v>
      </c>
      <c r="AA24" s="78">
        <v>53.5</v>
      </c>
    </row>
    <row r="25" spans="1:27">
      <c r="A25" s="1"/>
      <c r="B25" s="1"/>
      <c r="C25" s="4"/>
      <c r="J25" s="2"/>
      <c r="K25" s="2"/>
    </row>
    <row r="26" spans="1:27">
      <c r="A26" s="1"/>
      <c r="B26" s="1"/>
      <c r="C26" s="4"/>
      <c r="J26" s="2"/>
      <c r="K26" s="2"/>
    </row>
    <row r="28" spans="1:27">
      <c r="A28" s="1"/>
      <c r="B28" s="1"/>
      <c r="C28" s="4"/>
      <c r="J28" s="2"/>
      <c r="K28" s="2"/>
      <c r="Q28" t="s">
        <v>69</v>
      </c>
    </row>
    <row r="29" spans="1:27">
      <c r="A29" s="1"/>
      <c r="B29" s="1"/>
      <c r="C29" s="4"/>
      <c r="J29" s="2"/>
      <c r="K29" s="2"/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</sheetData>
  <mergeCells count="9">
    <mergeCell ref="D1:I1"/>
    <mergeCell ref="L8:Q8"/>
    <mergeCell ref="R8:AA8"/>
    <mergeCell ref="A8:A9"/>
    <mergeCell ref="B8:B9"/>
    <mergeCell ref="C8:C9"/>
    <mergeCell ref="D8:D9"/>
    <mergeCell ref="E8:J8"/>
    <mergeCell ref="A6:R6"/>
  </mergeCells>
  <hyperlinks>
    <hyperlink ref="J1" location="ÍNDICE!A1" display="ÍNDICE" xr:uid="{00000000-0004-0000-0B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99C0-EFE5-47F9-93A3-BFE41013FE6F}">
  <dimension ref="A1:AB90"/>
  <sheetViews>
    <sheetView showGridLines="0" zoomScale="85" zoomScaleNormal="85" workbookViewId="0">
      <selection activeCell="J1" sqref="J1"/>
    </sheetView>
  </sheetViews>
  <sheetFormatPr baseColWidth="10" defaultRowHeight="14.4"/>
  <cols>
    <col min="1" max="1" width="15.88671875" customWidth="1"/>
    <col min="2" max="2" width="22.5546875" customWidth="1"/>
    <col min="3" max="3" width="14.5546875" customWidth="1"/>
    <col min="4" max="4" width="16.88671875" customWidth="1"/>
    <col min="5" max="11" width="9.88671875" customWidth="1"/>
    <col min="12" max="17" width="9.109375" customWidth="1"/>
    <col min="18" max="27" width="9.88671875" customWidth="1"/>
    <col min="28" max="28" width="14.6640625" customWidth="1"/>
  </cols>
  <sheetData>
    <row r="1" spans="1:28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8" ht="5.25" customHeight="1">
      <c r="H2" s="3"/>
      <c r="I2" s="3"/>
    </row>
    <row r="3" spans="1:28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8">
      <c r="A4" s="66" t="s">
        <v>26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8">
      <c r="A5" s="5" t="s">
        <v>133</v>
      </c>
      <c r="B5" s="5"/>
      <c r="C5" s="5"/>
      <c r="D5" s="5"/>
      <c r="E5" s="5"/>
      <c r="F5" s="5" t="s">
        <v>132</v>
      </c>
      <c r="G5" s="5"/>
      <c r="H5" s="5"/>
      <c r="I5" s="5"/>
      <c r="J5" s="5"/>
    </row>
    <row r="6" spans="1:28" ht="72.599999999999994" customHeight="1">
      <c r="A6" s="130" t="s">
        <v>128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6"/>
      <c r="T6" s="6"/>
      <c r="U6" s="6"/>
      <c r="V6" s="6"/>
      <c r="W6" s="6"/>
      <c r="X6" s="6"/>
      <c r="Y6" s="6"/>
      <c r="Z6" s="6"/>
      <c r="AA6" s="6"/>
    </row>
    <row r="8" spans="1:28" ht="30.75" customHeight="1" thickBot="1">
      <c r="A8" s="132" t="s">
        <v>2</v>
      </c>
      <c r="B8" s="132" t="s">
        <v>3</v>
      </c>
      <c r="C8" s="132" t="s">
        <v>1</v>
      </c>
      <c r="D8" s="134" t="s">
        <v>0</v>
      </c>
      <c r="E8" s="135" t="s">
        <v>4</v>
      </c>
      <c r="F8" s="135"/>
      <c r="G8" s="135"/>
      <c r="H8" s="135"/>
      <c r="I8" s="135"/>
      <c r="J8" s="135"/>
      <c r="K8" s="96"/>
      <c r="L8" s="132" t="s">
        <v>122</v>
      </c>
      <c r="M8" s="132"/>
      <c r="N8" s="132"/>
      <c r="O8" s="132"/>
      <c r="P8" s="132"/>
      <c r="Q8" s="134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4"/>
      <c r="AB8" s="23" t="s">
        <v>129</v>
      </c>
    </row>
    <row r="9" spans="1:28" ht="36.6" thickBot="1">
      <c r="A9" s="132"/>
      <c r="B9" s="132"/>
      <c r="C9" s="132"/>
      <c r="D9" s="134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6" t="s">
        <v>94</v>
      </c>
      <c r="AB9" s="15" t="s">
        <v>130</v>
      </c>
    </row>
    <row r="10" spans="1:28">
      <c r="A10" s="4" t="s">
        <v>6</v>
      </c>
      <c r="B10" s="8" t="s">
        <v>7</v>
      </c>
      <c r="C10" s="81">
        <v>0.25</v>
      </c>
      <c r="D10" s="97" t="s">
        <v>99</v>
      </c>
      <c r="E10" s="89">
        <v>25.043396226415091</v>
      </c>
      <c r="F10" s="89">
        <v>30.366666666666667</v>
      </c>
      <c r="G10" s="89">
        <v>27.501317365269511</v>
      </c>
      <c r="H10" s="89">
        <v>31.09439024390246</v>
      </c>
      <c r="I10" s="89">
        <v>30.788571428571412</v>
      </c>
      <c r="J10" s="89">
        <v>29.793548387096763</v>
      </c>
      <c r="K10" s="90">
        <v>32.215384615384622</v>
      </c>
      <c r="L10" s="89"/>
      <c r="M10" s="89"/>
      <c r="N10" s="89">
        <v>27.833333333333332</v>
      </c>
      <c r="O10" s="89"/>
      <c r="P10" s="89">
        <v>31.05303030303029</v>
      </c>
      <c r="Q10" s="90"/>
      <c r="R10" s="89">
        <v>35</v>
      </c>
      <c r="S10" s="89">
        <v>19.741666666666667</v>
      </c>
      <c r="T10" s="89">
        <v>25.233333333333324</v>
      </c>
      <c r="U10" s="89">
        <v>23.978985507246374</v>
      </c>
      <c r="V10" s="89">
        <v>26.784615384615385</v>
      </c>
      <c r="W10" s="89">
        <v>30</v>
      </c>
      <c r="X10" s="89">
        <v>27.203142857142858</v>
      </c>
      <c r="Y10" s="89">
        <v>23.466666666666669</v>
      </c>
      <c r="Z10" s="89">
        <v>29.292903225806448</v>
      </c>
      <c r="AA10" s="90">
        <v>26</v>
      </c>
      <c r="AB10" s="35"/>
    </row>
    <row r="11" spans="1:28">
      <c r="A11" s="4" t="s">
        <v>6</v>
      </c>
      <c r="B11" s="8" t="s">
        <v>8</v>
      </c>
      <c r="C11" s="7" t="s">
        <v>68</v>
      </c>
      <c r="D11" s="97" t="s">
        <v>46</v>
      </c>
      <c r="E11" s="89">
        <v>7.1483333333333379</v>
      </c>
      <c r="F11" s="89">
        <v>6.9032258064516139</v>
      </c>
      <c r="G11" s="89">
        <v>7.9277876106194611</v>
      </c>
      <c r="H11" s="89">
        <v>8.152941176470593</v>
      </c>
      <c r="I11" s="89">
        <v>7.7893333333333343</v>
      </c>
      <c r="J11" s="89">
        <v>8.3466666666666693</v>
      </c>
      <c r="K11" s="90">
        <v>6.6270270270270286</v>
      </c>
      <c r="L11" s="89">
        <v>8.1870588235294122</v>
      </c>
      <c r="M11" s="91">
        <v>7.94</v>
      </c>
      <c r="N11" s="91">
        <v>8.0531249999999979</v>
      </c>
      <c r="O11" s="89">
        <v>8.2999999999999989</v>
      </c>
      <c r="P11" s="89">
        <v>7.4086956521739173</v>
      </c>
      <c r="Q11" s="90">
        <v>8.2999999999999989</v>
      </c>
      <c r="R11" s="89">
        <v>7.4812499999999993</v>
      </c>
      <c r="S11" s="89">
        <v>6.885833333333335</v>
      </c>
      <c r="T11" s="89">
        <v>8.2999999999999989</v>
      </c>
      <c r="U11" s="89">
        <v>4.8079268292682897</v>
      </c>
      <c r="V11" s="89">
        <v>7.201186440677966</v>
      </c>
      <c r="W11" s="89">
        <v>7.2613888888888916</v>
      </c>
      <c r="X11" s="89">
        <v>5.2496666666666698</v>
      </c>
      <c r="Y11" s="89">
        <v>8.1</v>
      </c>
      <c r="Z11" s="89">
        <v>7.7321100917431123</v>
      </c>
      <c r="AA11" s="90">
        <v>6.4279661016949152</v>
      </c>
      <c r="AB11" s="35">
        <v>9</v>
      </c>
    </row>
    <row r="12" spans="1:28">
      <c r="A12" s="12" t="s">
        <v>6</v>
      </c>
      <c r="B12" s="13" t="s">
        <v>10</v>
      </c>
      <c r="C12" s="82">
        <v>0.72</v>
      </c>
      <c r="D12" s="98" t="s">
        <v>99</v>
      </c>
      <c r="E12" s="92">
        <v>14.278125000000008</v>
      </c>
      <c r="F12" s="92">
        <v>14.089411764705885</v>
      </c>
      <c r="G12" s="92">
        <v>14.852960526315766</v>
      </c>
      <c r="H12" s="92">
        <v>15.692187500000014</v>
      </c>
      <c r="I12" s="92">
        <v>15.475000000000014</v>
      </c>
      <c r="J12" s="92">
        <v>15.400000000000009</v>
      </c>
      <c r="K12" s="93">
        <v>15.029069767441863</v>
      </c>
      <c r="L12" s="92">
        <v>15.290769230769236</v>
      </c>
      <c r="M12" s="92">
        <v>14.879565217391304</v>
      </c>
      <c r="N12" s="92">
        <v>14.405333333333333</v>
      </c>
      <c r="O12" s="92">
        <v>14.914375000000001</v>
      </c>
      <c r="P12" s="92">
        <v>15.056129032258067</v>
      </c>
      <c r="Q12" s="93">
        <v>15.149999999999999</v>
      </c>
      <c r="R12" s="92">
        <v>16.464285714285719</v>
      </c>
      <c r="S12" s="92">
        <v>14.115769230769228</v>
      </c>
      <c r="T12" s="92">
        <v>14.592857142857142</v>
      </c>
      <c r="U12" s="92">
        <v>12.270740740740749</v>
      </c>
      <c r="V12" s="92">
        <v>14.712653061224495</v>
      </c>
      <c r="W12" s="92">
        <v>15.516486486486484</v>
      </c>
      <c r="X12" s="92">
        <v>11.956111111111117</v>
      </c>
      <c r="Y12" s="92">
        <v>15.415833333333337</v>
      </c>
      <c r="Z12" s="92">
        <v>14.711005586592171</v>
      </c>
      <c r="AA12" s="93">
        <v>13.85483870967742</v>
      </c>
      <c r="AB12" s="92">
        <v>19.166666666666668</v>
      </c>
    </row>
    <row r="13" spans="1:28">
      <c r="A13" s="4" t="s">
        <v>11</v>
      </c>
      <c r="B13" s="8" t="s">
        <v>12</v>
      </c>
      <c r="C13" s="81">
        <v>0.48</v>
      </c>
      <c r="D13" s="97" t="s">
        <v>99</v>
      </c>
      <c r="E13" s="89">
        <v>7.0897014925373183</v>
      </c>
      <c r="F13" s="89">
        <v>6.5135483870967734</v>
      </c>
      <c r="G13" s="89">
        <v>6.8796875000000055</v>
      </c>
      <c r="H13" s="89">
        <v>7.4383695652173971</v>
      </c>
      <c r="I13" s="89">
        <v>6.6549382716049381</v>
      </c>
      <c r="J13" s="89">
        <v>8.1118181818181814</v>
      </c>
      <c r="K13" s="90">
        <v>6.5347540983606551</v>
      </c>
      <c r="L13" s="89">
        <v>7.6781818181818178</v>
      </c>
      <c r="M13" s="89">
        <v>7.3573684210526311</v>
      </c>
      <c r="N13" s="89">
        <v>7.045238095238096</v>
      </c>
      <c r="O13" s="89">
        <v>8.1856756756756734</v>
      </c>
      <c r="P13" s="89">
        <v>7.2352307692307667</v>
      </c>
      <c r="Q13" s="90">
        <v>7.0135135135135132</v>
      </c>
      <c r="R13" s="89">
        <v>9.1679999999999993</v>
      </c>
      <c r="S13" s="89">
        <v>7.1659999999999977</v>
      </c>
      <c r="T13" s="89">
        <v>6.426842105263157</v>
      </c>
      <c r="U13" s="89">
        <v>5.9785714285714295</v>
      </c>
      <c r="V13" s="89">
        <v>7.968679245283016</v>
      </c>
      <c r="W13" s="89">
        <v>7.8865116279069758</v>
      </c>
      <c r="X13" s="89">
        <v>6.2694936708860745</v>
      </c>
      <c r="Y13" s="89">
        <v>7.1486842105263149</v>
      </c>
      <c r="Z13" s="89">
        <v>6.9588888888888878</v>
      </c>
      <c r="AA13" s="90">
        <v>6.6306451612903228</v>
      </c>
      <c r="AB13" s="35">
        <v>10.660416666666668</v>
      </c>
    </row>
    <row r="14" spans="1:28">
      <c r="A14" s="4" t="s">
        <v>11</v>
      </c>
      <c r="B14" s="8" t="s">
        <v>13</v>
      </c>
      <c r="C14" s="81">
        <v>0.2</v>
      </c>
      <c r="D14" s="97" t="s">
        <v>99</v>
      </c>
      <c r="E14" s="89">
        <v>7.5067605633802854</v>
      </c>
      <c r="F14" s="89">
        <v>7.0211428571428565</v>
      </c>
      <c r="G14" s="89">
        <v>6.955909090909083</v>
      </c>
      <c r="H14" s="89">
        <v>7.7528409090909207</v>
      </c>
      <c r="I14" s="89">
        <v>7.0110126582278554</v>
      </c>
      <c r="J14" s="89">
        <v>7.9655294117647095</v>
      </c>
      <c r="K14" s="90">
        <v>6.8375862068965514</v>
      </c>
      <c r="L14" s="89">
        <v>7.69</v>
      </c>
      <c r="M14" s="89">
        <v>7.0469841269841274</v>
      </c>
      <c r="N14" s="89">
        <v>6.6239495798319359</v>
      </c>
      <c r="O14" s="89">
        <v>7.0491525423728811</v>
      </c>
      <c r="P14" s="89">
        <v>7.0822033898305108</v>
      </c>
      <c r="Q14" s="90">
        <v>7.1584615384615375</v>
      </c>
      <c r="R14" s="89">
        <v>8.9874999999999989</v>
      </c>
      <c r="S14" s="89">
        <v>7.2895454545454523</v>
      </c>
      <c r="T14" s="89">
        <v>7.7545454545454531</v>
      </c>
      <c r="U14" s="89">
        <v>7.1209999999999969</v>
      </c>
      <c r="V14" s="89">
        <v>7.5034090909090931</v>
      </c>
      <c r="W14" s="89">
        <v>8.1178571428571438</v>
      </c>
      <c r="X14" s="89">
        <v>6.8030107526881718</v>
      </c>
      <c r="Y14" s="89">
        <v>7.8749999999999973</v>
      </c>
      <c r="Z14" s="89">
        <v>7.5521929824561438</v>
      </c>
      <c r="AA14" s="90">
        <v>7.7190476190476192</v>
      </c>
      <c r="AB14" s="35">
        <v>9.6428571428571423</v>
      </c>
    </row>
    <row r="15" spans="1:28">
      <c r="A15" s="4" t="s">
        <v>11</v>
      </c>
      <c r="B15" s="8" t="s">
        <v>14</v>
      </c>
      <c r="C15" s="81">
        <v>0.4</v>
      </c>
      <c r="D15" s="97" t="s">
        <v>99</v>
      </c>
      <c r="E15" s="89"/>
      <c r="F15" s="89">
        <v>9.9066666666666681</v>
      </c>
      <c r="G15" s="89">
        <v>9.5298773006135047</v>
      </c>
      <c r="H15" s="89">
        <v>9.4731707317073219</v>
      </c>
      <c r="I15" s="89">
        <v>9.373999999999997</v>
      </c>
      <c r="J15" s="89">
        <v>10.016363636363636</v>
      </c>
      <c r="K15" s="90">
        <v>10.653333333333334</v>
      </c>
      <c r="L15" s="89">
        <v>10.200000000000001</v>
      </c>
      <c r="M15" s="89">
        <v>10.199999999999999</v>
      </c>
      <c r="N15" s="89">
        <v>9.875</v>
      </c>
      <c r="O15" s="89"/>
      <c r="P15" s="89">
        <v>10.873437499999996</v>
      </c>
      <c r="Q15" s="90">
        <v>9.9709090909090907</v>
      </c>
      <c r="R15" s="89"/>
      <c r="S15" s="89">
        <v>8.5</v>
      </c>
      <c r="T15" s="89">
        <v>9.0055555555555546</v>
      </c>
      <c r="U15" s="89"/>
      <c r="V15" s="89"/>
      <c r="W15" s="89"/>
      <c r="X15" s="89"/>
      <c r="Y15" s="89">
        <v>10.123529411764704</v>
      </c>
      <c r="Z15" s="89">
        <v>9.4090909090909083</v>
      </c>
      <c r="AA15" s="90"/>
      <c r="AB15" s="35">
        <v>11</v>
      </c>
    </row>
    <row r="16" spans="1:28">
      <c r="A16" s="4" t="s">
        <v>11</v>
      </c>
      <c r="B16" s="8" t="s">
        <v>15</v>
      </c>
      <c r="C16" s="81">
        <v>0.48</v>
      </c>
      <c r="D16" s="97" t="s">
        <v>99</v>
      </c>
      <c r="E16" s="89"/>
      <c r="F16" s="89">
        <v>7.966666666666665</v>
      </c>
      <c r="G16" s="89">
        <v>8.0014457831325281</v>
      </c>
      <c r="H16" s="89">
        <v>7.6746478873239372</v>
      </c>
      <c r="I16" s="89">
        <v>6.8285714285714292</v>
      </c>
      <c r="J16" s="89"/>
      <c r="K16" s="90">
        <v>7.35</v>
      </c>
      <c r="L16" s="89"/>
      <c r="M16" s="89"/>
      <c r="N16" s="89">
        <v>7.2099999999999991</v>
      </c>
      <c r="O16" s="89"/>
      <c r="P16" s="89">
        <v>10.334000000000001</v>
      </c>
      <c r="Q16" s="90"/>
      <c r="R16" s="89"/>
      <c r="S16" s="89">
        <v>7.666666666666667</v>
      </c>
      <c r="T16" s="89">
        <v>7.6181818181818191</v>
      </c>
      <c r="U16" s="89"/>
      <c r="V16" s="89"/>
      <c r="W16" s="89"/>
      <c r="X16" s="89"/>
      <c r="Y16" s="89"/>
      <c r="Z16" s="89"/>
      <c r="AA16" s="90"/>
      <c r="AB16" s="35"/>
    </row>
    <row r="17" spans="1:28">
      <c r="A17" s="4" t="s">
        <v>11</v>
      </c>
      <c r="B17" s="8" t="s">
        <v>16</v>
      </c>
      <c r="C17" s="81">
        <v>0.72</v>
      </c>
      <c r="D17" s="97" t="s">
        <v>99</v>
      </c>
      <c r="E17" s="89">
        <v>6.4324675324675349</v>
      </c>
      <c r="F17" s="89">
        <v>5.6276315789473692</v>
      </c>
      <c r="G17" s="89">
        <v>5.9461502347417765</v>
      </c>
      <c r="H17" s="89">
        <v>6.133218390804597</v>
      </c>
      <c r="I17" s="89">
        <v>5.7551546391752568</v>
      </c>
      <c r="J17" s="89">
        <v>6.6847499999999993</v>
      </c>
      <c r="K17" s="90">
        <v>6.1270000000000007</v>
      </c>
      <c r="L17" s="89">
        <v>6.4849999999999994</v>
      </c>
      <c r="M17" s="89">
        <v>6.6571875000000009</v>
      </c>
      <c r="N17" s="89">
        <v>6.6349315068493171</v>
      </c>
      <c r="O17" s="89">
        <v>7.0249999999999995</v>
      </c>
      <c r="P17" s="89">
        <v>6.5962500000000004</v>
      </c>
      <c r="Q17" s="90">
        <v>6.2227027027027022</v>
      </c>
      <c r="R17" s="89">
        <v>8.8833333333333329</v>
      </c>
      <c r="S17" s="89">
        <v>6.4922727272727281</v>
      </c>
      <c r="T17" s="89">
        <v>5.5749999999999993</v>
      </c>
      <c r="U17" s="89">
        <v>6.1093137254901944</v>
      </c>
      <c r="V17" s="89"/>
      <c r="W17" s="89">
        <v>7.1061403508771983</v>
      </c>
      <c r="X17" s="89">
        <v>6.4928571428571447</v>
      </c>
      <c r="Y17" s="89">
        <v>6.0900000000000025</v>
      </c>
      <c r="Z17" s="89"/>
      <c r="AA17" s="90"/>
      <c r="AB17" s="35">
        <v>9.9309523809523803</v>
      </c>
    </row>
    <row r="18" spans="1:28">
      <c r="A18" s="4" t="s">
        <v>11</v>
      </c>
      <c r="B18" s="8" t="s">
        <v>17</v>
      </c>
      <c r="C18" s="81">
        <v>0.9</v>
      </c>
      <c r="D18" s="97" t="s">
        <v>100</v>
      </c>
      <c r="E18" s="89">
        <v>9.1709090909090918</v>
      </c>
      <c r="F18" s="89">
        <v>9.56388888888889</v>
      </c>
      <c r="G18" s="89">
        <v>9.0582550335570406</v>
      </c>
      <c r="H18" s="89">
        <v>9.1619047619047631</v>
      </c>
      <c r="I18" s="89">
        <v>9.1322033898305097</v>
      </c>
      <c r="J18" s="89">
        <v>9.3322580645161288</v>
      </c>
      <c r="K18" s="90">
        <v>10.193</v>
      </c>
      <c r="L18" s="89">
        <v>10.074444444444444</v>
      </c>
      <c r="M18" s="89">
        <v>11.036250000000001</v>
      </c>
      <c r="N18" s="89">
        <v>9.9578947368421069</v>
      </c>
      <c r="O18" s="89">
        <v>9.7999999999999989</v>
      </c>
      <c r="P18" s="89">
        <v>10.526829268292683</v>
      </c>
      <c r="Q18" s="90">
        <v>10.138076923076925</v>
      </c>
      <c r="R18" s="89">
        <v>12.469999999999999</v>
      </c>
      <c r="S18" s="89">
        <v>9.4340740740740774</v>
      </c>
      <c r="T18" s="89">
        <v>9.1199999999999992</v>
      </c>
      <c r="U18" s="89">
        <v>8.9333333333333353</v>
      </c>
      <c r="V18" s="89">
        <v>9.889999999999997</v>
      </c>
      <c r="W18" s="89">
        <v>11.049322033898303</v>
      </c>
      <c r="X18" s="89">
        <v>9.7028409090909076</v>
      </c>
      <c r="Y18" s="89">
        <v>9.446666666666669</v>
      </c>
      <c r="Z18" s="89">
        <v>11.531775700934585</v>
      </c>
      <c r="AA18" s="90">
        <v>10.410606060606058</v>
      </c>
      <c r="AB18" s="35">
        <v>13.958333333333334</v>
      </c>
    </row>
    <row r="19" spans="1:28">
      <c r="A19" s="12" t="s">
        <v>11</v>
      </c>
      <c r="B19" s="13" t="s">
        <v>17</v>
      </c>
      <c r="C19" s="82">
        <v>0.8</v>
      </c>
      <c r="D19" s="98" t="s">
        <v>102</v>
      </c>
      <c r="E19" s="92">
        <v>9.2727272727272734</v>
      </c>
      <c r="F19" s="92">
        <v>11.261111111111111</v>
      </c>
      <c r="G19" s="92">
        <v>9.6695652173913054</v>
      </c>
      <c r="H19" s="92">
        <v>8.7094339622641517</v>
      </c>
      <c r="I19" s="92"/>
      <c r="J19" s="92"/>
      <c r="K19" s="93">
        <v>10.566666666666668</v>
      </c>
      <c r="L19" s="92">
        <v>10.331999999999999</v>
      </c>
      <c r="M19" s="92">
        <v>12</v>
      </c>
      <c r="N19" s="92">
        <v>9.5</v>
      </c>
      <c r="O19" s="92"/>
      <c r="P19" s="92">
        <v>10.513636363636364</v>
      </c>
      <c r="Q19" s="93"/>
      <c r="R19" s="92"/>
      <c r="S19" s="92">
        <v>9</v>
      </c>
      <c r="T19" s="92"/>
      <c r="U19" s="92"/>
      <c r="V19" s="92"/>
      <c r="W19" s="92">
        <v>12.375</v>
      </c>
      <c r="X19" s="92">
        <v>9.8500000000000014</v>
      </c>
      <c r="Y19" s="92">
        <v>8.8550000000000004</v>
      </c>
      <c r="Z19" s="92">
        <v>10</v>
      </c>
      <c r="AA19" s="93"/>
      <c r="AB19" s="92">
        <v>14.5</v>
      </c>
    </row>
    <row r="20" spans="1:28">
      <c r="A20" s="4" t="s">
        <v>18</v>
      </c>
      <c r="B20" s="8" t="s">
        <v>20</v>
      </c>
      <c r="C20" s="81">
        <v>0.48</v>
      </c>
      <c r="D20" s="97" t="s">
        <v>99</v>
      </c>
      <c r="E20" s="89">
        <v>13.738541666666668</v>
      </c>
      <c r="F20" s="89">
        <v>13.058333333333334</v>
      </c>
      <c r="G20" s="89">
        <v>11.94709497206704</v>
      </c>
      <c r="H20" s="89">
        <v>12.658125</v>
      </c>
      <c r="I20" s="89">
        <v>11.138888888888889</v>
      </c>
      <c r="J20" s="89">
        <v>10.145833333333334</v>
      </c>
      <c r="K20" s="90">
        <v>12.198863636363637</v>
      </c>
      <c r="L20" s="89">
        <v>14.493157894736845</v>
      </c>
      <c r="M20" s="89">
        <v>14.753846153846155</v>
      </c>
      <c r="N20" s="89">
        <v>13.992241379310347</v>
      </c>
      <c r="O20" s="89">
        <v>15.46875</v>
      </c>
      <c r="P20" s="89">
        <v>14.694642857142856</v>
      </c>
      <c r="Q20" s="90">
        <v>12.45</v>
      </c>
      <c r="R20" s="89">
        <v>17.655000000000001</v>
      </c>
      <c r="S20" s="89">
        <v>15.119999999999996</v>
      </c>
      <c r="T20" s="89">
        <v>12.525</v>
      </c>
      <c r="U20" s="89">
        <v>13.130246913580244</v>
      </c>
      <c r="V20" s="89">
        <v>13.304000000000002</v>
      </c>
      <c r="W20" s="89">
        <v>13.999583333333334</v>
      </c>
      <c r="X20" s="89">
        <v>12.225581395348836</v>
      </c>
      <c r="Y20" s="89">
        <v>13.629545454545456</v>
      </c>
      <c r="Z20" s="89">
        <v>15.305050505050513</v>
      </c>
      <c r="AA20" s="90">
        <v>13.358823529411765</v>
      </c>
      <c r="AB20" s="35">
        <v>19.911764705882351</v>
      </c>
    </row>
    <row r="21" spans="1:28">
      <c r="A21" s="12" t="s">
        <v>18</v>
      </c>
      <c r="B21" s="13" t="s">
        <v>19</v>
      </c>
      <c r="C21" s="82">
        <v>0.2</v>
      </c>
      <c r="D21" s="98" t="s">
        <v>99</v>
      </c>
      <c r="E21" s="92">
        <v>11.177352941176469</v>
      </c>
      <c r="F21" s="92">
        <v>11.074999999999999</v>
      </c>
      <c r="G21" s="92">
        <v>10.425783132530125</v>
      </c>
      <c r="H21" s="92">
        <v>10.014814814814812</v>
      </c>
      <c r="I21" s="92">
        <v>9.9</v>
      </c>
      <c r="J21" s="92">
        <v>11.575999999999999</v>
      </c>
      <c r="K21" s="93">
        <v>10.356382978723405</v>
      </c>
      <c r="L21" s="92">
        <v>12.023695652173913</v>
      </c>
      <c r="M21" s="92">
        <v>12.068</v>
      </c>
      <c r="N21" s="92">
        <v>11.06204081632653</v>
      </c>
      <c r="O21" s="92">
        <v>12.12027027027027</v>
      </c>
      <c r="P21" s="92">
        <v>9.7434782608695656</v>
      </c>
      <c r="Q21" s="93">
        <v>11.410638297872339</v>
      </c>
      <c r="R21" s="92">
        <v>12.7</v>
      </c>
      <c r="S21" s="92">
        <v>11.129166666666668</v>
      </c>
      <c r="T21" s="92">
        <v>10.004545454545458</v>
      </c>
      <c r="U21" s="92">
        <v>8.504494382022477</v>
      </c>
      <c r="V21" s="92">
        <v>10.36875</v>
      </c>
      <c r="W21" s="92">
        <v>9.3894736842105271</v>
      </c>
      <c r="X21" s="92">
        <v>8.9815853658536611</v>
      </c>
      <c r="Y21" s="92">
        <v>10.148275862068965</v>
      </c>
      <c r="Z21" s="92">
        <v>10.328488372093023</v>
      </c>
      <c r="AA21" s="93">
        <v>11.146153846153847</v>
      </c>
      <c r="AB21" s="92">
        <v>14.330434782608696</v>
      </c>
    </row>
    <row r="22" spans="1:28">
      <c r="A22" s="4" t="s">
        <v>21</v>
      </c>
      <c r="B22" s="8" t="s">
        <v>70</v>
      </c>
      <c r="C22" s="7" t="s">
        <v>22</v>
      </c>
      <c r="D22" s="97" t="s">
        <v>101</v>
      </c>
      <c r="E22" s="89">
        <v>50.448333333333316</v>
      </c>
      <c r="F22" s="89">
        <v>50.866</v>
      </c>
      <c r="G22" s="89">
        <v>51.523089887640495</v>
      </c>
      <c r="H22" s="89">
        <v>52.718679245283013</v>
      </c>
      <c r="I22" s="89">
        <v>52.816800000000015</v>
      </c>
      <c r="J22" s="89">
        <v>55.00624999999998</v>
      </c>
      <c r="K22" s="90">
        <v>52.990303030303032</v>
      </c>
      <c r="L22" s="89">
        <v>52.597499999999997</v>
      </c>
      <c r="M22" s="89">
        <v>53.728333333333325</v>
      </c>
      <c r="N22" s="89">
        <v>53.95384615384615</v>
      </c>
      <c r="O22" s="89">
        <v>55.43333333333333</v>
      </c>
      <c r="P22" s="89">
        <v>53.672647058823536</v>
      </c>
      <c r="Q22" s="90">
        <v>53.574545454545451</v>
      </c>
      <c r="R22" s="89">
        <v>59.06</v>
      </c>
      <c r="S22" s="89">
        <v>53.028333333333329</v>
      </c>
      <c r="T22" s="89">
        <v>48.958947368421057</v>
      </c>
      <c r="U22" s="89">
        <v>53.803370786516886</v>
      </c>
      <c r="V22" s="89">
        <v>49.910142857142866</v>
      </c>
      <c r="W22" s="89">
        <v>49.324534883720936</v>
      </c>
      <c r="X22" s="89">
        <v>49.480133333333349</v>
      </c>
      <c r="Y22" s="89">
        <v>49.606086956521729</v>
      </c>
      <c r="Z22" s="89">
        <v>51.925090909090919</v>
      </c>
      <c r="AA22" s="90">
        <v>45.484848484848484</v>
      </c>
      <c r="AB22" s="35">
        <v>64.333333333333329</v>
      </c>
    </row>
    <row r="23" spans="1:28">
      <c r="A23" s="4" t="s">
        <v>21</v>
      </c>
      <c r="B23" s="8" t="s">
        <v>23</v>
      </c>
      <c r="C23" s="7" t="s">
        <v>24</v>
      </c>
      <c r="D23" s="97" t="s">
        <v>101</v>
      </c>
      <c r="E23" s="89">
        <v>43.123518518518509</v>
      </c>
      <c r="F23" s="89">
        <v>44.489583333333336</v>
      </c>
      <c r="G23" s="89">
        <v>45.330825688073425</v>
      </c>
      <c r="H23" s="89">
        <v>45.309438202247172</v>
      </c>
      <c r="I23" s="89">
        <v>43.702857142857169</v>
      </c>
      <c r="J23" s="89">
        <v>47.545714285714276</v>
      </c>
      <c r="K23" s="90">
        <v>48.470571428571439</v>
      </c>
      <c r="L23" s="89">
        <v>47.076399999999992</v>
      </c>
      <c r="M23" s="89">
        <v>41.416666666666664</v>
      </c>
      <c r="N23" s="89">
        <v>45.634482758620685</v>
      </c>
      <c r="O23" s="89">
        <v>46.923913043478258</v>
      </c>
      <c r="P23" s="89">
        <v>46.916410256410273</v>
      </c>
      <c r="Q23" s="90">
        <v>45.949999999999996</v>
      </c>
      <c r="R23" s="89">
        <v>60.233333333333327</v>
      </c>
      <c r="S23" s="89">
        <v>48.447333333333326</v>
      </c>
      <c r="T23" s="89">
        <v>41.903846153846153</v>
      </c>
      <c r="U23" s="89">
        <v>51.043478260869556</v>
      </c>
      <c r="V23" s="89">
        <v>48.506666666666675</v>
      </c>
      <c r="W23" s="89">
        <v>44.152134831460671</v>
      </c>
      <c r="X23" s="89">
        <v>45.279130434782608</v>
      </c>
      <c r="Y23" s="89">
        <v>45.039166666666659</v>
      </c>
      <c r="Z23" s="89">
        <v>47.21676190476186</v>
      </c>
      <c r="AA23" s="90">
        <v>39.446428571428569</v>
      </c>
      <c r="AB23" s="35">
        <v>59.75</v>
      </c>
    </row>
    <row r="24" spans="1:28" ht="15" thickBot="1">
      <c r="A24" s="9" t="s">
        <v>21</v>
      </c>
      <c r="B24" s="10" t="s">
        <v>71</v>
      </c>
      <c r="C24" s="11" t="s">
        <v>25</v>
      </c>
      <c r="D24" s="99" t="s">
        <v>101</v>
      </c>
      <c r="E24" s="94">
        <v>35.873947368421057</v>
      </c>
      <c r="F24" s="94">
        <v>38.127499999999998</v>
      </c>
      <c r="G24" s="94">
        <v>39.529668049792519</v>
      </c>
      <c r="H24" s="94">
        <v>38.613829787234039</v>
      </c>
      <c r="I24" s="94">
        <v>35.516393442622949</v>
      </c>
      <c r="J24" s="94">
        <v>40.33877551020408</v>
      </c>
      <c r="K24" s="95">
        <v>41.838679245283018</v>
      </c>
      <c r="L24" s="94">
        <v>42.291818181818179</v>
      </c>
      <c r="M24" s="94">
        <v>37.257407407407406</v>
      </c>
      <c r="N24" s="94">
        <v>40.903913043478262</v>
      </c>
      <c r="O24" s="94">
        <v>45.942105263157892</v>
      </c>
      <c r="P24" s="94">
        <v>40.54976744186046</v>
      </c>
      <c r="Q24" s="95">
        <v>37.217391304347828</v>
      </c>
      <c r="R24" s="94">
        <v>45.1</v>
      </c>
      <c r="S24" s="94">
        <v>39.684482758620689</v>
      </c>
      <c r="T24" s="94">
        <v>39.37157894736842</v>
      </c>
      <c r="U24" s="94">
        <v>46.382828282828271</v>
      </c>
      <c r="V24" s="94">
        <v>39.871369863013697</v>
      </c>
      <c r="W24" s="94">
        <v>39.761724137931026</v>
      </c>
      <c r="X24" s="94">
        <v>39.732530120481911</v>
      </c>
      <c r="Y24" s="94">
        <v>36.478723404255319</v>
      </c>
      <c r="Z24" s="94">
        <v>39.918111587982814</v>
      </c>
      <c r="AA24" s="95">
        <v>35.898148148148145</v>
      </c>
      <c r="AB24" s="94">
        <v>57.3125</v>
      </c>
    </row>
    <row r="25" spans="1:28">
      <c r="A25" s="1"/>
      <c r="B25" s="1"/>
      <c r="C25" s="4"/>
      <c r="J25" s="2"/>
      <c r="K25" s="2"/>
    </row>
    <row r="26" spans="1:28">
      <c r="A26" s="1"/>
      <c r="B26" s="1"/>
      <c r="C26" s="4"/>
      <c r="J26" s="2"/>
      <c r="K26" s="2"/>
    </row>
    <row r="28" spans="1:28">
      <c r="A28" s="1"/>
      <c r="B28" s="1"/>
      <c r="C28" s="4"/>
      <c r="J28" s="2"/>
      <c r="K28" s="2"/>
      <c r="Q28" t="s">
        <v>69</v>
      </c>
    </row>
    <row r="29" spans="1:28">
      <c r="A29" s="1"/>
      <c r="B29" s="1"/>
      <c r="C29" s="4"/>
      <c r="J29" s="2"/>
      <c r="K29" s="2"/>
    </row>
    <row r="30" spans="1:28">
      <c r="A30" s="1"/>
      <c r="B30" s="1"/>
      <c r="C30" s="4"/>
      <c r="J30" s="2"/>
      <c r="K30" s="2"/>
    </row>
    <row r="31" spans="1:28">
      <c r="A31" s="1"/>
      <c r="B31" s="1"/>
      <c r="C31" s="4"/>
      <c r="J31" s="2"/>
      <c r="K31" s="2"/>
    </row>
    <row r="32" spans="1:28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</sheetData>
  <mergeCells count="9">
    <mergeCell ref="D1:I1"/>
    <mergeCell ref="A6:R6"/>
    <mergeCell ref="A8:A9"/>
    <mergeCell ref="B8:B9"/>
    <mergeCell ref="C8:C9"/>
    <mergeCell ref="D8:D9"/>
    <mergeCell ref="E8:J8"/>
    <mergeCell ref="L8:Q8"/>
    <mergeCell ref="R8:AA8"/>
  </mergeCells>
  <hyperlinks>
    <hyperlink ref="J1" location="ÍNDICE!A1" display="ÍNDICE" xr:uid="{CF2B00F8-766F-4EF9-AC60-29199D69BBE9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F81"/>
  <sheetViews>
    <sheetView showGridLines="0" zoomScale="57" zoomScaleNormal="57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L17" sqref="L17"/>
    </sheetView>
  </sheetViews>
  <sheetFormatPr baseColWidth="10" defaultRowHeight="14.4"/>
  <cols>
    <col min="1" max="1" width="12.6640625" customWidth="1"/>
    <col min="2" max="2" width="18.88671875" bestFit="1" customWidth="1"/>
    <col min="3" max="3" width="14.33203125" customWidth="1"/>
    <col min="4" max="4" width="14" customWidth="1"/>
  </cols>
  <sheetData>
    <row r="1" spans="1:136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136" ht="3.75" customHeight="1">
      <c r="I2" s="3"/>
      <c r="J2" s="3"/>
    </row>
    <row r="3" spans="1:136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136">
      <c r="A4" s="66" t="s">
        <v>26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136">
      <c r="A5" s="5" t="s">
        <v>131</v>
      </c>
      <c r="B5" s="5"/>
      <c r="C5" s="5"/>
      <c r="D5" s="5"/>
      <c r="E5" s="5"/>
      <c r="F5" s="5" t="s">
        <v>132</v>
      </c>
      <c r="G5" s="5"/>
      <c r="H5" s="5"/>
      <c r="I5" s="5"/>
      <c r="J5" s="5"/>
    </row>
    <row r="6" spans="1:136" ht="88.95" customHeight="1">
      <c r="A6" s="130" t="s">
        <v>125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72"/>
      <c r="N6" s="72"/>
      <c r="O6" s="72"/>
      <c r="P6" s="71"/>
      <c r="Q6" s="71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136" s="26" customFormat="1" ht="33" customHeight="1">
      <c r="A8" s="24" t="s">
        <v>41</v>
      </c>
      <c r="B8" s="24" t="s">
        <v>3</v>
      </c>
      <c r="C8" s="24" t="s">
        <v>1</v>
      </c>
      <c r="D8" s="24" t="s">
        <v>0</v>
      </c>
      <c r="E8" s="25">
        <v>41275</v>
      </c>
      <c r="F8" s="25">
        <v>41306</v>
      </c>
      <c r="G8" s="25">
        <v>41334</v>
      </c>
      <c r="H8" s="25">
        <v>41365</v>
      </c>
      <c r="I8" s="25">
        <v>41395</v>
      </c>
      <c r="J8" s="25">
        <v>41426</v>
      </c>
      <c r="K8" s="25">
        <v>41456</v>
      </c>
      <c r="L8" s="25">
        <v>41487</v>
      </c>
      <c r="M8" s="25">
        <v>41518</v>
      </c>
      <c r="N8" s="25">
        <v>41548</v>
      </c>
      <c r="O8" s="25">
        <v>41579</v>
      </c>
      <c r="P8" s="25">
        <v>41609</v>
      </c>
      <c r="Q8" s="25">
        <v>41640</v>
      </c>
      <c r="R8" s="25">
        <v>41671</v>
      </c>
      <c r="S8" s="25">
        <v>41699</v>
      </c>
      <c r="T8" s="25">
        <v>41730</v>
      </c>
      <c r="U8" s="25">
        <v>41760</v>
      </c>
      <c r="V8" s="25">
        <v>41791</v>
      </c>
      <c r="W8" s="25">
        <v>41821</v>
      </c>
      <c r="X8" s="25">
        <v>41852</v>
      </c>
      <c r="Y8" s="25">
        <v>41883</v>
      </c>
      <c r="Z8" s="25">
        <v>41913</v>
      </c>
      <c r="AA8" s="25">
        <v>41944</v>
      </c>
      <c r="AB8" s="25">
        <v>41974</v>
      </c>
      <c r="AC8" s="25">
        <v>42005</v>
      </c>
      <c r="AD8" s="25">
        <v>42036</v>
      </c>
      <c r="AE8" s="25">
        <v>42064</v>
      </c>
      <c r="AF8" s="25">
        <v>42095</v>
      </c>
      <c r="AG8" s="25">
        <v>42125</v>
      </c>
      <c r="AH8" s="25">
        <v>42156</v>
      </c>
      <c r="AI8" s="25">
        <v>42186</v>
      </c>
      <c r="AJ8" s="25">
        <v>42217</v>
      </c>
      <c r="AK8" s="25">
        <v>42248</v>
      </c>
      <c r="AL8" s="25">
        <v>42278</v>
      </c>
      <c r="AM8" s="25">
        <v>42309</v>
      </c>
      <c r="AN8" s="25">
        <v>42339</v>
      </c>
      <c r="AO8" s="25">
        <v>42370</v>
      </c>
      <c r="AP8" s="25">
        <v>42401</v>
      </c>
      <c r="AQ8" s="25">
        <v>42430</v>
      </c>
      <c r="AR8" s="25">
        <v>42461</v>
      </c>
      <c r="AS8" s="25">
        <v>42491</v>
      </c>
      <c r="AT8" s="25">
        <v>42522</v>
      </c>
      <c r="AU8" s="25">
        <v>42552</v>
      </c>
      <c r="AV8" s="25">
        <v>42583</v>
      </c>
      <c r="AW8" s="25">
        <v>42614</v>
      </c>
      <c r="AX8" s="25">
        <v>42644</v>
      </c>
      <c r="AY8" s="25">
        <v>42675</v>
      </c>
      <c r="AZ8" s="25">
        <v>42705</v>
      </c>
      <c r="BA8" s="25">
        <v>42736</v>
      </c>
      <c r="BB8" s="25">
        <v>42767</v>
      </c>
      <c r="BC8" s="25">
        <v>42795</v>
      </c>
      <c r="BD8" s="25">
        <v>42826</v>
      </c>
      <c r="BE8" s="25">
        <v>42856</v>
      </c>
      <c r="BF8" s="25">
        <v>42887</v>
      </c>
      <c r="BG8" s="25">
        <v>42917</v>
      </c>
      <c r="BH8" s="25">
        <v>42948</v>
      </c>
      <c r="BI8" s="25">
        <v>42979</v>
      </c>
      <c r="BJ8" s="25">
        <v>43009</v>
      </c>
      <c r="BK8" s="25">
        <v>43040</v>
      </c>
      <c r="BL8" s="25">
        <v>43070</v>
      </c>
      <c r="BM8" s="25">
        <v>43101</v>
      </c>
      <c r="BN8" s="25">
        <v>43132</v>
      </c>
      <c r="BO8" s="25">
        <v>43160</v>
      </c>
      <c r="BP8" s="25">
        <v>43191</v>
      </c>
      <c r="BQ8" s="25">
        <v>43221</v>
      </c>
      <c r="BR8" s="25">
        <v>43252</v>
      </c>
      <c r="BS8" s="25">
        <v>43282</v>
      </c>
      <c r="BT8" s="25">
        <v>43313</v>
      </c>
      <c r="BU8" s="25">
        <v>43344</v>
      </c>
      <c r="BV8" s="25">
        <v>43374</v>
      </c>
      <c r="BW8" s="25">
        <v>43405</v>
      </c>
      <c r="BX8" s="25">
        <v>43435</v>
      </c>
      <c r="BY8" s="25">
        <v>43466</v>
      </c>
      <c r="BZ8" s="25">
        <v>43497</v>
      </c>
      <c r="CA8" s="25">
        <v>43525</v>
      </c>
      <c r="CB8" s="25">
        <v>43556</v>
      </c>
      <c r="CC8" s="25">
        <v>43586</v>
      </c>
      <c r="CD8" s="25">
        <v>43617</v>
      </c>
      <c r="CE8" s="25">
        <v>43647</v>
      </c>
      <c r="CF8" s="25">
        <v>43678</v>
      </c>
      <c r="CG8" s="25">
        <v>43709</v>
      </c>
      <c r="CH8" s="25">
        <v>43739</v>
      </c>
      <c r="CI8" s="25">
        <v>43770</v>
      </c>
      <c r="CJ8" s="25">
        <v>43800</v>
      </c>
      <c r="CK8" s="25">
        <v>43831</v>
      </c>
      <c r="CL8" s="25">
        <v>43862</v>
      </c>
      <c r="CM8" s="25">
        <v>43891</v>
      </c>
      <c r="CN8" s="25">
        <v>43922</v>
      </c>
      <c r="CO8" s="25">
        <v>43952</v>
      </c>
      <c r="CP8" s="25">
        <v>43983</v>
      </c>
      <c r="CQ8" s="25">
        <v>44013</v>
      </c>
      <c r="CR8" s="25">
        <v>44044</v>
      </c>
      <c r="CS8" s="25">
        <v>44075</v>
      </c>
      <c r="CT8" s="25">
        <v>44105</v>
      </c>
      <c r="CU8" s="25">
        <v>44136</v>
      </c>
      <c r="CV8" s="25">
        <v>44166</v>
      </c>
      <c r="CW8" s="25">
        <v>44197</v>
      </c>
      <c r="CX8" s="25">
        <v>44228</v>
      </c>
      <c r="CY8" s="25">
        <v>44256</v>
      </c>
      <c r="CZ8" s="25">
        <v>44287</v>
      </c>
      <c r="DA8" s="25">
        <v>44317</v>
      </c>
      <c r="DB8" s="25">
        <v>44348</v>
      </c>
      <c r="DC8" s="25">
        <v>44378</v>
      </c>
      <c r="DD8" s="25">
        <v>44409</v>
      </c>
      <c r="DE8" s="25">
        <v>44440</v>
      </c>
      <c r="DF8" s="25">
        <v>44470</v>
      </c>
      <c r="DG8" s="25">
        <v>44501</v>
      </c>
      <c r="DH8" s="25">
        <v>44531</v>
      </c>
      <c r="DI8" s="70" t="s">
        <v>112</v>
      </c>
      <c r="DJ8" s="70" t="s">
        <v>113</v>
      </c>
      <c r="DK8" s="70" t="s">
        <v>114</v>
      </c>
      <c r="DL8" s="70" t="s">
        <v>115</v>
      </c>
      <c r="DM8" s="70" t="s">
        <v>116</v>
      </c>
      <c r="DN8" s="70" t="s">
        <v>118</v>
      </c>
      <c r="DO8" s="70" t="s">
        <v>120</v>
      </c>
      <c r="DP8" s="70" t="s">
        <v>121</v>
      </c>
      <c r="DQ8" s="70" t="s">
        <v>121</v>
      </c>
      <c r="DR8" s="25">
        <v>44805</v>
      </c>
      <c r="DS8" s="25">
        <v>44835</v>
      </c>
      <c r="DT8" s="25">
        <v>44866</v>
      </c>
      <c r="DU8" s="25">
        <v>44896</v>
      </c>
      <c r="DV8" s="25">
        <v>44927</v>
      </c>
      <c r="DW8" s="25">
        <v>44958</v>
      </c>
      <c r="DX8" s="25">
        <v>44986</v>
      </c>
      <c r="DY8" s="25">
        <v>45017</v>
      </c>
      <c r="DZ8" s="25">
        <v>45047</v>
      </c>
      <c r="EA8" s="25">
        <v>45078</v>
      </c>
      <c r="EB8" s="25">
        <v>45108</v>
      </c>
      <c r="EC8" s="25">
        <v>45139</v>
      </c>
      <c r="ED8" s="25">
        <v>45170</v>
      </c>
      <c r="EE8" s="25">
        <v>45200</v>
      </c>
      <c r="EF8" s="25">
        <v>45231</v>
      </c>
    </row>
    <row r="9" spans="1:136" s="29" customFormat="1" ht="4.5" customHeight="1">
      <c r="A9" s="27"/>
      <c r="B9" s="27"/>
      <c r="C9" s="27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</row>
    <row r="10" spans="1:136" s="7" customFormat="1">
      <c r="A10" s="121" t="s">
        <v>42</v>
      </c>
      <c r="B10" s="30" t="s">
        <v>43</v>
      </c>
      <c r="C10" s="84">
        <v>0.25</v>
      </c>
      <c r="D10" s="31" t="s">
        <v>44</v>
      </c>
      <c r="E10" s="32">
        <v>26.179290216833397</v>
      </c>
      <c r="F10" s="32">
        <v>26.614285714285725</v>
      </c>
      <c r="G10" s="32">
        <v>28.531500830904697</v>
      </c>
      <c r="H10" s="32">
        <v>27.055857134426905</v>
      </c>
      <c r="I10" s="32">
        <v>27.838488397213293</v>
      </c>
      <c r="J10" s="32">
        <v>27.2913531585572</v>
      </c>
      <c r="K10" s="32">
        <v>27.996642007351284</v>
      </c>
      <c r="L10" s="32">
        <v>27.847193294641912</v>
      </c>
      <c r="M10" s="32">
        <v>28.206077117073793</v>
      </c>
      <c r="N10" s="32">
        <v>26.352777852336374</v>
      </c>
      <c r="O10" s="32">
        <v>27.211118401230593</v>
      </c>
      <c r="P10" s="32">
        <v>27.632849673505458</v>
      </c>
      <c r="Q10" s="32">
        <v>28.077386709230922</v>
      </c>
      <c r="R10" s="32">
        <v>26.381407054476607</v>
      </c>
      <c r="S10" s="32">
        <v>27.269089233982832</v>
      </c>
      <c r="T10" s="32">
        <v>27.818977077983309</v>
      </c>
      <c r="U10" s="32">
        <v>28.013341949291572</v>
      </c>
      <c r="V10" s="32">
        <v>27.546029962937286</v>
      </c>
      <c r="W10" s="32">
        <v>26.628565345290934</v>
      </c>
      <c r="X10" s="32">
        <v>27.925584276714002</v>
      </c>
      <c r="Y10" s="32">
        <v>28.272357845065969</v>
      </c>
      <c r="Z10" s="32">
        <v>27.269403085839773</v>
      </c>
      <c r="AA10" s="32">
        <v>27.844478847907915</v>
      </c>
      <c r="AB10" s="32">
        <v>27.901685952308394</v>
      </c>
      <c r="AC10" s="32">
        <v>28.303666839628381</v>
      </c>
      <c r="AD10" s="32">
        <v>27.426221614335379</v>
      </c>
      <c r="AE10" s="32">
        <v>28.691231734696949</v>
      </c>
      <c r="AF10" s="32">
        <v>29.195686594177726</v>
      </c>
      <c r="AG10" s="32">
        <v>30.201616937549417</v>
      </c>
      <c r="AH10" s="32">
        <v>29.25357551726059</v>
      </c>
      <c r="AI10" s="32">
        <v>30.146192407480687</v>
      </c>
      <c r="AJ10" s="32">
        <v>31.357885699445166</v>
      </c>
      <c r="AK10" s="32">
        <v>31.825664962690524</v>
      </c>
      <c r="AL10" s="32">
        <v>30.735397985480606</v>
      </c>
      <c r="AM10" s="32">
        <v>31.94531033884482</v>
      </c>
      <c r="AN10" s="32">
        <v>27.780206768584566</v>
      </c>
      <c r="AO10" s="32">
        <v>30.444885172447368</v>
      </c>
      <c r="AP10" s="32">
        <v>28.981182449732625</v>
      </c>
      <c r="AQ10" s="32">
        <v>27.251797625110559</v>
      </c>
      <c r="AR10" s="32">
        <v>26.188703972301035</v>
      </c>
      <c r="AS10" s="32">
        <v>26.653959598454811</v>
      </c>
      <c r="AT10" s="32">
        <v>26.60931743875679</v>
      </c>
      <c r="AU10" s="32">
        <v>26.896628918745854</v>
      </c>
      <c r="AV10" s="32">
        <v>26.216296768175017</v>
      </c>
      <c r="AW10" s="32">
        <v>26.199207696512381</v>
      </c>
      <c r="AX10" s="32">
        <v>26.074812537769915</v>
      </c>
      <c r="AY10" s="32">
        <v>25.920646929987797</v>
      </c>
      <c r="AZ10" s="32">
        <v>26.067127390198547</v>
      </c>
      <c r="BA10" s="32">
        <v>26.41830366045318</v>
      </c>
      <c r="BB10" s="32">
        <v>26.332849513776424</v>
      </c>
      <c r="BC10" s="32">
        <v>26.070405104628293</v>
      </c>
      <c r="BD10" s="32">
        <v>26.6738157145627</v>
      </c>
      <c r="BE10" s="32">
        <v>26.570744707124391</v>
      </c>
      <c r="BF10" s="32">
        <v>26.297880139064731</v>
      </c>
      <c r="BG10" s="32">
        <v>26.571946812068504</v>
      </c>
      <c r="BH10" s="32">
        <v>26.826486773907423</v>
      </c>
      <c r="BI10" s="32">
        <v>26.946691607566027</v>
      </c>
      <c r="BJ10" s="32">
        <v>27.27015282296297</v>
      </c>
      <c r="BK10" s="32">
        <v>27.193304486376146</v>
      </c>
      <c r="BL10" s="32">
        <v>27.171059039872606</v>
      </c>
      <c r="BM10" s="32">
        <v>27.083405614375529</v>
      </c>
      <c r="BN10" s="32">
        <v>26.967269218894973</v>
      </c>
      <c r="BO10" s="32">
        <v>27.050580283418356</v>
      </c>
      <c r="BP10" s="32">
        <v>27.024560547918938</v>
      </c>
      <c r="BQ10" s="32">
        <v>27.321967557427858</v>
      </c>
      <c r="BR10" s="32">
        <v>27.249800667019077</v>
      </c>
      <c r="BS10" s="32">
        <v>26.99806558564056</v>
      </c>
      <c r="BT10" s="32">
        <v>27.081270352861516</v>
      </c>
      <c r="BU10" s="32">
        <v>26.770850942192567</v>
      </c>
      <c r="BV10" s="32">
        <v>26.552823960441462</v>
      </c>
      <c r="BW10" s="32">
        <v>27.177004182585367</v>
      </c>
      <c r="BX10" s="32">
        <v>26.648165981768695</v>
      </c>
      <c r="BY10" s="32">
        <v>26.329761049798265</v>
      </c>
      <c r="BZ10" s="32">
        <v>27.095420032287244</v>
      </c>
      <c r="CA10" s="32">
        <v>27.039047477062709</v>
      </c>
      <c r="CB10" s="32">
        <v>26.86</v>
      </c>
      <c r="CC10" s="32">
        <v>26.959919697113502</v>
      </c>
      <c r="CD10" s="32">
        <v>27.18</v>
      </c>
      <c r="CE10" s="32">
        <v>26.79</v>
      </c>
      <c r="CF10" s="32">
        <v>26.606344945868592</v>
      </c>
      <c r="CG10" s="32">
        <v>26.73</v>
      </c>
      <c r="CH10" s="32">
        <v>26.795466515861158</v>
      </c>
      <c r="CI10" s="32">
        <v>26.728433345066886</v>
      </c>
      <c r="CJ10" s="32">
        <v>26.691046051739679</v>
      </c>
      <c r="CK10" s="32">
        <v>25.325122339927724</v>
      </c>
      <c r="CL10" s="32">
        <v>26.108115351125495</v>
      </c>
      <c r="CM10" s="32">
        <v>25.321124827471085</v>
      </c>
      <c r="CN10" s="32">
        <v>25.633076525454509</v>
      </c>
      <c r="CO10" s="32">
        <v>25.277398542668362</v>
      </c>
      <c r="CP10" s="32">
        <v>25.902594203740485</v>
      </c>
      <c r="CQ10" s="32">
        <v>25.806911249007317</v>
      </c>
      <c r="CR10" s="32">
        <v>25.703656868976893</v>
      </c>
      <c r="CS10" s="32">
        <v>25.231727297790485</v>
      </c>
      <c r="CT10" s="32">
        <v>25.372841279218044</v>
      </c>
      <c r="CU10" s="32">
        <v>24.965134057660908</v>
      </c>
      <c r="CV10" s="32">
        <v>25.196784364164234</v>
      </c>
      <c r="CW10" s="32">
        <v>25.098705090031459</v>
      </c>
      <c r="CX10" s="32">
        <v>25.188312958108245</v>
      </c>
      <c r="CY10" s="32">
        <v>25.106335741822786</v>
      </c>
      <c r="CZ10" s="32">
        <v>25.02842763775022</v>
      </c>
      <c r="DA10" s="32">
        <v>24.745657602339101</v>
      </c>
      <c r="DB10" s="32">
        <v>24.738388159471167</v>
      </c>
      <c r="DC10" s="32">
        <v>24.953568776985541</v>
      </c>
      <c r="DD10" s="32">
        <v>25.108378587169913</v>
      </c>
      <c r="DE10" s="32">
        <v>25.23</v>
      </c>
      <c r="DF10" s="32">
        <v>24.74</v>
      </c>
      <c r="DG10" s="32">
        <v>24.870854106321246</v>
      </c>
      <c r="DH10" s="32">
        <v>26.103764456807326</v>
      </c>
      <c r="DI10" s="32">
        <v>26.1518473</v>
      </c>
      <c r="DJ10" s="32">
        <v>25.631122654592552</v>
      </c>
      <c r="DK10" s="32">
        <v>26.679641991326598</v>
      </c>
      <c r="DL10" s="32">
        <v>27.382847403034134</v>
      </c>
      <c r="DM10" s="32">
        <v>28.112906253188889</v>
      </c>
      <c r="DN10" s="32">
        <v>27.677572346186086</v>
      </c>
      <c r="DO10" s="32">
        <v>27.794158245102953</v>
      </c>
      <c r="DP10" s="32">
        <v>27.816185509996309</v>
      </c>
      <c r="DQ10" s="32">
        <v>27.816185509996309</v>
      </c>
      <c r="DR10" s="32">
        <v>27.300249929534989</v>
      </c>
      <c r="DS10" s="32">
        <v>28.222748624776113</v>
      </c>
      <c r="DT10" s="32">
        <v>25.96160656354326</v>
      </c>
      <c r="DU10" s="32">
        <v>28.53442715050986</v>
      </c>
      <c r="DV10" s="32">
        <v>27.83017851345992</v>
      </c>
      <c r="DW10" s="32">
        <v>28.975067374887093</v>
      </c>
      <c r="DX10" s="32">
        <v>28.868693205165041</v>
      </c>
      <c r="DY10" s="32">
        <v>28.668411521522025</v>
      </c>
      <c r="DZ10" s="32">
        <v>28.979465802306528</v>
      </c>
      <c r="EA10" s="32">
        <v>30.143615809856794</v>
      </c>
      <c r="EB10" s="32">
        <v>29.611374670768093</v>
      </c>
      <c r="EC10" s="32">
        <v>29.403435350050355</v>
      </c>
      <c r="ED10" s="32">
        <v>29.823621098796885</v>
      </c>
      <c r="EE10" s="32">
        <v>29.885601327168288</v>
      </c>
      <c r="EF10" s="32">
        <v>29.357285597117137</v>
      </c>
    </row>
    <row r="11" spans="1:136" s="7" customFormat="1">
      <c r="A11" s="122"/>
      <c r="B11" s="33" t="s">
        <v>45</v>
      </c>
      <c r="C11" s="34" t="s">
        <v>68</v>
      </c>
      <c r="D11" s="34" t="s">
        <v>46</v>
      </c>
      <c r="E11" s="35">
        <v>5.9698850318145276</v>
      </c>
      <c r="F11" s="35">
        <v>6.0275675675675666</v>
      </c>
      <c r="G11" s="35">
        <v>5.774717908241465</v>
      </c>
      <c r="H11" s="35">
        <v>5.5547941812432349</v>
      </c>
      <c r="I11" s="35">
        <v>5.8191878300843118</v>
      </c>
      <c r="J11" s="35">
        <v>5.8742946242923146</v>
      </c>
      <c r="K11" s="35">
        <v>5.8583901067790967</v>
      </c>
      <c r="L11" s="35">
        <v>5.8912833089290473</v>
      </c>
      <c r="M11" s="35">
        <v>5.8450635462456919</v>
      </c>
      <c r="N11" s="35">
        <v>5.8480392245256185</v>
      </c>
      <c r="O11" s="35">
        <v>5.8370670679868875</v>
      </c>
      <c r="P11" s="35">
        <v>5.9377548550789152</v>
      </c>
      <c r="Q11" s="35">
        <v>6.0273395427490142</v>
      </c>
      <c r="R11" s="35">
        <v>5.9989948592669613</v>
      </c>
      <c r="S11" s="35">
        <v>5.9819090588788946</v>
      </c>
      <c r="T11" s="35">
        <v>6.6533524545632456</v>
      </c>
      <c r="U11" s="35">
        <v>6.0051316587538146</v>
      </c>
      <c r="V11" s="35">
        <v>6.3264114114982561</v>
      </c>
      <c r="W11" s="35">
        <v>6.4972434489808562</v>
      </c>
      <c r="X11" s="35">
        <v>5.8634737880648506</v>
      </c>
      <c r="Y11" s="35">
        <v>6.1661513306514513</v>
      </c>
      <c r="Z11" s="35">
        <v>6.0352331282008862</v>
      </c>
      <c r="AA11" s="35">
        <v>5.8845040675523022</v>
      </c>
      <c r="AB11" s="35">
        <v>6.1556634858107273</v>
      </c>
      <c r="AC11" s="35">
        <v>6.0070514311748058</v>
      </c>
      <c r="AD11" s="35">
        <v>5.969185906306997</v>
      </c>
      <c r="AE11" s="35">
        <v>5.9536864043802629</v>
      </c>
      <c r="AF11" s="35">
        <v>5.890351196186602</v>
      </c>
      <c r="AG11" s="35">
        <v>5.9144641928330692</v>
      </c>
      <c r="AH11" s="35">
        <v>6.0131512161848102</v>
      </c>
      <c r="AI11" s="35">
        <v>6.0342375307238409</v>
      </c>
      <c r="AJ11" s="35">
        <v>6.086116208423098</v>
      </c>
      <c r="AK11" s="35">
        <v>6.6841406780214125</v>
      </c>
      <c r="AL11" s="35">
        <v>6.0590475225826177</v>
      </c>
      <c r="AM11" s="35">
        <v>6.1149523193415884</v>
      </c>
      <c r="AN11" s="35">
        <v>6.016802416286045</v>
      </c>
      <c r="AO11" s="35">
        <v>6.0658305936016514</v>
      </c>
      <c r="AP11" s="35">
        <v>6.0735321949879895</v>
      </c>
      <c r="AQ11" s="35">
        <v>6.1013948626280188</v>
      </c>
      <c r="AR11" s="35">
        <v>6.1453730318186937</v>
      </c>
      <c r="AS11" s="35">
        <v>6.0860647949251723</v>
      </c>
      <c r="AT11" s="35">
        <v>6.0835488959864623</v>
      </c>
      <c r="AU11" s="35">
        <v>5.9559137027981244</v>
      </c>
      <c r="AV11" s="35">
        <v>6.065443004136414</v>
      </c>
      <c r="AW11" s="35">
        <v>6.0474956789162535</v>
      </c>
      <c r="AX11" s="35">
        <v>5.9944229492275625</v>
      </c>
      <c r="AY11" s="35">
        <v>6.0524156863839744</v>
      </c>
      <c r="AZ11" s="35">
        <v>6.2044162323353182</v>
      </c>
      <c r="BA11" s="35">
        <v>6.058681102981005</v>
      </c>
      <c r="BB11" s="35">
        <v>6.1239428764706805</v>
      </c>
      <c r="BC11" s="35">
        <v>6.0710537929239674</v>
      </c>
      <c r="BD11" s="35">
        <v>6.2050525331007691</v>
      </c>
      <c r="BE11" s="35">
        <v>6.0805217164272634</v>
      </c>
      <c r="BF11" s="35">
        <v>6.0812620704014506</v>
      </c>
      <c r="BG11" s="35">
        <v>6.1169608051574311</v>
      </c>
      <c r="BH11" s="35">
        <v>6.0666173579225156</v>
      </c>
      <c r="BI11" s="35">
        <v>6.1209197699102269</v>
      </c>
      <c r="BJ11" s="35">
        <v>6.1733547611771868</v>
      </c>
      <c r="BK11" s="35">
        <v>6.1849199852608212</v>
      </c>
      <c r="BL11" s="35">
        <v>6.1481900764354531</v>
      </c>
      <c r="BM11" s="35">
        <v>6.2692882341523362</v>
      </c>
      <c r="BN11" s="35">
        <v>6.1982303914985346</v>
      </c>
      <c r="BO11" s="35">
        <v>6.4106219907850726</v>
      </c>
      <c r="BP11" s="35">
        <v>6.5666459207385426</v>
      </c>
      <c r="BQ11" s="35">
        <v>6.3954635028650619</v>
      </c>
      <c r="BR11" s="35">
        <v>6.5538206964514556</v>
      </c>
      <c r="BS11" s="35">
        <v>6.4050207961726198</v>
      </c>
      <c r="BT11" s="35">
        <v>6.3257684810345616</v>
      </c>
      <c r="BU11" s="35">
        <v>6.4187409081530751</v>
      </c>
      <c r="BV11" s="35">
        <v>6.3236462859018303</v>
      </c>
      <c r="BW11" s="35">
        <v>6.2265839145791535</v>
      </c>
      <c r="BX11" s="35">
        <v>6.4159059941694894</v>
      </c>
      <c r="BY11" s="35">
        <v>6.4393120649455931</v>
      </c>
      <c r="BZ11" s="35">
        <v>6.3399259240063133</v>
      </c>
      <c r="CA11" s="35">
        <v>7.162750961611529</v>
      </c>
      <c r="CB11" s="35">
        <v>6.36</v>
      </c>
      <c r="CC11" s="35">
        <v>7.062654764095087</v>
      </c>
      <c r="CD11" s="35">
        <v>7.05</v>
      </c>
      <c r="CE11" s="35">
        <v>6.37</v>
      </c>
      <c r="CF11" s="35">
        <v>6.5180446791139692</v>
      </c>
      <c r="CG11" s="35">
        <v>6.51</v>
      </c>
      <c r="CH11" s="35">
        <v>6.5875026245088364</v>
      </c>
      <c r="CI11" s="35">
        <v>6.5767184995249774</v>
      </c>
      <c r="CJ11" s="35">
        <v>6.3780845360462957</v>
      </c>
      <c r="CK11" s="35">
        <v>7.0639383254477766</v>
      </c>
      <c r="CL11" s="35">
        <v>6.4906200458478001</v>
      </c>
      <c r="CM11" s="35">
        <v>6.9431672487825544</v>
      </c>
      <c r="CN11" s="35">
        <v>7.1311574227273082</v>
      </c>
      <c r="CO11" s="35">
        <v>7.0788133481116517</v>
      </c>
      <c r="CP11" s="35">
        <v>7.0134077673031943</v>
      </c>
      <c r="CQ11" s="35">
        <v>6.94042739591141</v>
      </c>
      <c r="CR11" s="35">
        <v>6.9424458361184573</v>
      </c>
      <c r="CS11" s="35">
        <v>7.001063081118553</v>
      </c>
      <c r="CT11" s="35">
        <v>6.987897545286101</v>
      </c>
      <c r="CU11" s="35">
        <v>6.1729267718262015</v>
      </c>
      <c r="CV11" s="35">
        <v>6.307843209022967</v>
      </c>
      <c r="CW11" s="35">
        <v>6.1977239069329073</v>
      </c>
      <c r="CX11" s="35">
        <v>6.923281219504803</v>
      </c>
      <c r="CY11" s="35">
        <v>6.982544019001466</v>
      </c>
      <c r="CZ11" s="35">
        <v>6.9014325471865359</v>
      </c>
      <c r="DA11" s="35">
        <v>6.9420222752180374</v>
      </c>
      <c r="DB11" s="35">
        <v>7.0413283065085732</v>
      </c>
      <c r="DC11" s="35">
        <v>6.2004339000898536</v>
      </c>
      <c r="DD11" s="35">
        <v>6.2820001989855667</v>
      </c>
      <c r="DE11" s="35">
        <v>6.55</v>
      </c>
      <c r="DF11" s="35">
        <v>7.09</v>
      </c>
      <c r="DG11" s="35">
        <v>7.7336125454048039</v>
      </c>
      <c r="DH11" s="35">
        <v>7.9353227009799312</v>
      </c>
      <c r="DI11" s="35">
        <v>7.9518169299999997</v>
      </c>
      <c r="DJ11" s="35">
        <v>8.1006364141348559</v>
      </c>
      <c r="DK11" s="35">
        <v>7.9349143434897575</v>
      </c>
      <c r="DL11" s="35">
        <v>7.9674434365708109</v>
      </c>
      <c r="DM11" s="35">
        <v>8.096239325783154</v>
      </c>
      <c r="DN11" s="35">
        <v>7.6748942064890686</v>
      </c>
      <c r="DO11" s="35">
        <v>7.4297959451045932</v>
      </c>
      <c r="DP11" s="35">
        <v>7.9881670213308444</v>
      </c>
      <c r="DQ11" s="35">
        <v>7.9881670213308444</v>
      </c>
      <c r="DR11" s="35">
        <v>7.8682586256400295</v>
      </c>
      <c r="DS11" s="35">
        <v>7.7897807395269005</v>
      </c>
      <c r="DT11" s="35">
        <v>8.0309234672730732</v>
      </c>
      <c r="DU11" s="35">
        <v>8.0131756231803895</v>
      </c>
      <c r="DV11" s="35">
        <v>7.9879055297511039</v>
      </c>
      <c r="DW11" s="35">
        <v>8.0756528960175107</v>
      </c>
      <c r="DX11" s="35">
        <v>7.6937236098097852</v>
      </c>
      <c r="DY11" s="35">
        <v>7.5147839137653047</v>
      </c>
      <c r="DZ11" s="35">
        <v>8.1221225655426821</v>
      </c>
      <c r="EA11" s="35">
        <v>7.7424251173118703</v>
      </c>
      <c r="EB11" s="35">
        <v>7.6702514599047156</v>
      </c>
      <c r="EC11" s="35">
        <v>7.5127029496478839</v>
      </c>
      <c r="ED11" s="35">
        <v>7.4873950834568905</v>
      </c>
      <c r="EE11" s="35">
        <v>7.6552747121371194</v>
      </c>
      <c r="EF11" s="35">
        <v>7.765003277664464</v>
      </c>
    </row>
    <row r="12" spans="1:136" s="7" customFormat="1">
      <c r="A12" s="122"/>
      <c r="B12" s="33" t="s">
        <v>47</v>
      </c>
      <c r="C12" s="83">
        <v>0.5</v>
      </c>
      <c r="D12" s="34" t="s">
        <v>44</v>
      </c>
      <c r="E12" s="35">
        <v>14.446481924537885</v>
      </c>
      <c r="F12" s="35">
        <v>14.778000000000002</v>
      </c>
      <c r="G12" s="35">
        <v>14.970029902496682</v>
      </c>
      <c r="H12" s="35">
        <v>14.632614734751387</v>
      </c>
      <c r="I12" s="35">
        <v>15.219181258722871</v>
      </c>
      <c r="J12" s="35">
        <v>15.284872426683549</v>
      </c>
      <c r="K12" s="35">
        <v>15.361922972993218</v>
      </c>
      <c r="L12" s="35">
        <v>15.019448832944152</v>
      </c>
      <c r="M12" s="35">
        <v>14.804547357323253</v>
      </c>
      <c r="N12" s="35">
        <v>15.360536643393488</v>
      </c>
      <c r="O12" s="35">
        <v>14.623523920171488</v>
      </c>
      <c r="P12" s="35">
        <v>14.743841635935075</v>
      </c>
      <c r="Q12" s="35">
        <v>14.897684885376689</v>
      </c>
      <c r="R12" s="35">
        <v>15.272411992235469</v>
      </c>
      <c r="S12" s="35">
        <v>14.465227562494785</v>
      </c>
      <c r="T12" s="35">
        <v>13.366103195016267</v>
      </c>
      <c r="U12" s="35">
        <v>14.747021374081973</v>
      </c>
      <c r="V12" s="35">
        <v>14.227548773676315</v>
      </c>
      <c r="W12" s="35">
        <v>14.968983038260781</v>
      </c>
      <c r="X12" s="35">
        <v>14.809536440818164</v>
      </c>
      <c r="Y12" s="35">
        <v>14.922349032292784</v>
      </c>
      <c r="Z12" s="35">
        <v>14.813409260470833</v>
      </c>
      <c r="AA12" s="35">
        <v>15.160876302374986</v>
      </c>
      <c r="AB12" s="35">
        <v>14.952911566075203</v>
      </c>
      <c r="AC12" s="35">
        <v>15.132126300935353</v>
      </c>
      <c r="AD12" s="35">
        <v>15.233706352021727</v>
      </c>
      <c r="AE12" s="35">
        <v>15.494754840239349</v>
      </c>
      <c r="AF12" s="35">
        <v>15.390087685827137</v>
      </c>
      <c r="AG12" s="35">
        <v>15.225665555248746</v>
      </c>
      <c r="AH12" s="35">
        <v>15.401871049854039</v>
      </c>
      <c r="AI12" s="35">
        <v>15.787619238910526</v>
      </c>
      <c r="AJ12" s="35">
        <v>15.873030369042397</v>
      </c>
      <c r="AK12" s="35">
        <v>16.305741319531609</v>
      </c>
      <c r="AL12" s="35">
        <v>15.799638184712823</v>
      </c>
      <c r="AM12" s="35">
        <v>15.729186932402973</v>
      </c>
      <c r="AN12" s="35">
        <v>14.9046699501024</v>
      </c>
      <c r="AO12" s="35">
        <v>15.84848697788944</v>
      </c>
      <c r="AP12" s="35">
        <v>15.751777578297942</v>
      </c>
      <c r="AQ12" s="35">
        <v>16.082275927158015</v>
      </c>
      <c r="AR12" s="35">
        <v>15.248023533246718</v>
      </c>
      <c r="AS12" s="35">
        <v>15.669208684017368</v>
      </c>
      <c r="AT12" s="35">
        <v>15.787778336981805</v>
      </c>
      <c r="AU12" s="35">
        <v>15.856288830725124</v>
      </c>
      <c r="AV12" s="35">
        <v>15.562279083309276</v>
      </c>
      <c r="AW12" s="35">
        <v>15.410389678473033</v>
      </c>
      <c r="AX12" s="35">
        <v>15.127155007340095</v>
      </c>
      <c r="AY12" s="35">
        <v>15.355768457813568</v>
      </c>
      <c r="AZ12" s="35">
        <v>15.567798871740855</v>
      </c>
      <c r="BA12" s="35">
        <v>15.195183940846855</v>
      </c>
      <c r="BB12" s="35">
        <v>15.476565002066353</v>
      </c>
      <c r="BC12" s="35">
        <v>15.517647054132064</v>
      </c>
      <c r="BD12" s="35">
        <v>15.404459580378832</v>
      </c>
      <c r="BE12" s="35">
        <v>15.559339195843105</v>
      </c>
      <c r="BF12" s="35">
        <v>15.481297857435109</v>
      </c>
      <c r="BG12" s="35">
        <v>15.722350847753615</v>
      </c>
      <c r="BH12" s="35">
        <v>15.765782796674143</v>
      </c>
      <c r="BI12" s="35">
        <v>16.042443264453485</v>
      </c>
      <c r="BJ12" s="35">
        <v>16.351235859377137</v>
      </c>
      <c r="BK12" s="35">
        <v>16.283716484033498</v>
      </c>
      <c r="BL12" s="35">
        <v>16.197876971109942</v>
      </c>
      <c r="BM12" s="35">
        <v>15.813175149738488</v>
      </c>
      <c r="BN12" s="35">
        <v>15.783664802856672</v>
      </c>
      <c r="BO12" s="35">
        <v>15.590834696970614</v>
      </c>
      <c r="BP12" s="35">
        <v>15.806805836865623</v>
      </c>
      <c r="BQ12" s="35">
        <v>12.834813659166858</v>
      </c>
      <c r="BR12" s="35">
        <v>13.160751821141647</v>
      </c>
      <c r="BS12" s="35">
        <v>13.226609985365386</v>
      </c>
      <c r="BT12" s="35">
        <v>13.815851969959242</v>
      </c>
      <c r="BU12" s="35">
        <v>13.68874541237869</v>
      </c>
      <c r="BV12" s="35">
        <v>13.724591507830745</v>
      </c>
      <c r="BW12" s="35">
        <v>13.435422012977504</v>
      </c>
      <c r="BX12" s="35">
        <v>13.27662674565275</v>
      </c>
      <c r="BY12" s="35">
        <v>13.482287739824358</v>
      </c>
      <c r="BZ12" s="35">
        <v>13.201718599499664</v>
      </c>
      <c r="CA12" s="35">
        <v>12.94988562003449</v>
      </c>
      <c r="CB12" s="35">
        <v>13.54</v>
      </c>
      <c r="CC12" s="35">
        <v>15.242953280476213</v>
      </c>
      <c r="CD12" s="35">
        <v>15.09</v>
      </c>
      <c r="CE12" s="35">
        <v>13.75</v>
      </c>
      <c r="CF12" s="35">
        <v>13.198097948388286</v>
      </c>
      <c r="CG12" s="35">
        <v>13.48</v>
      </c>
      <c r="CH12" s="35">
        <v>13.340050118121516</v>
      </c>
      <c r="CI12" s="35">
        <v>13.358820287552511</v>
      </c>
      <c r="CJ12" s="35">
        <v>13.32227326910105</v>
      </c>
      <c r="CK12" s="35">
        <v>11.006941257664659</v>
      </c>
      <c r="CL12" s="35">
        <v>12.71448898023352</v>
      </c>
      <c r="CM12" s="35">
        <v>13.195519134438326</v>
      </c>
      <c r="CN12" s="35">
        <v>13.053884074133522</v>
      </c>
      <c r="CO12" s="35">
        <v>13.240793737529035</v>
      </c>
      <c r="CP12" s="35">
        <v>12.83030371934586</v>
      </c>
      <c r="CQ12" s="35">
        <v>12.815466823049485</v>
      </c>
      <c r="CR12" s="35">
        <v>12.003028071944243</v>
      </c>
      <c r="CS12" s="35">
        <v>12.164904682893987</v>
      </c>
      <c r="CT12" s="35">
        <v>12.268289928806004</v>
      </c>
      <c r="CU12" s="35">
        <v>13.255836447412062</v>
      </c>
      <c r="CV12" s="35">
        <v>12.642909113457758</v>
      </c>
      <c r="CW12" s="35" t="s">
        <v>117</v>
      </c>
      <c r="CX12" s="35" t="s">
        <v>117</v>
      </c>
      <c r="CY12" s="35" t="s">
        <v>117</v>
      </c>
      <c r="CZ12" s="35" t="s">
        <v>117</v>
      </c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>
        <v>0</v>
      </c>
      <c r="DW12" s="35">
        <v>0</v>
      </c>
      <c r="DX12" s="35">
        <v>0</v>
      </c>
      <c r="DY12" s="35">
        <v>0</v>
      </c>
      <c r="DZ12" s="35">
        <v>0</v>
      </c>
      <c r="EA12" s="35">
        <v>0</v>
      </c>
      <c r="EB12" s="35">
        <v>0</v>
      </c>
      <c r="EC12" s="35">
        <v>0</v>
      </c>
      <c r="ED12" s="35">
        <v>0</v>
      </c>
      <c r="EE12" s="35"/>
      <c r="EF12" s="35">
        <v>0</v>
      </c>
    </row>
    <row r="13" spans="1:136" s="7" customFormat="1">
      <c r="A13" s="123"/>
      <c r="B13" s="36" t="s">
        <v>48</v>
      </c>
      <c r="C13" s="85">
        <v>0.72</v>
      </c>
      <c r="D13" s="37" t="s">
        <v>44</v>
      </c>
      <c r="E13" s="38">
        <v>14.386753895803324</v>
      </c>
      <c r="F13" s="38">
        <v>14.100188679245282</v>
      </c>
      <c r="G13" s="38">
        <v>14.605706292035444</v>
      </c>
      <c r="H13" s="38">
        <v>14.423681266940147</v>
      </c>
      <c r="I13" s="38">
        <v>14.886787645270225</v>
      </c>
      <c r="J13" s="38">
        <v>14.758461070994674</v>
      </c>
      <c r="K13" s="38">
        <v>15.308631786496775</v>
      </c>
      <c r="L13" s="38">
        <v>14.904932467010619</v>
      </c>
      <c r="M13" s="38">
        <v>14.857137409163895</v>
      </c>
      <c r="N13" s="38">
        <v>14.788543366519873</v>
      </c>
      <c r="O13" s="38">
        <v>14.743048569959406</v>
      </c>
      <c r="P13" s="38">
        <v>14.7260883894052</v>
      </c>
      <c r="Q13" s="38">
        <v>14.762822275150208</v>
      </c>
      <c r="R13" s="38">
        <v>14.450238852339504</v>
      </c>
      <c r="S13" s="38">
        <v>14.886980823216973</v>
      </c>
      <c r="T13" s="38">
        <v>15.07417298881926</v>
      </c>
      <c r="U13" s="38">
        <v>14.884401825533512</v>
      </c>
      <c r="V13" s="38">
        <v>15.075875339304339</v>
      </c>
      <c r="W13" s="38">
        <v>14.83599028936259</v>
      </c>
      <c r="X13" s="38">
        <v>14.864790341864566</v>
      </c>
      <c r="Y13" s="38">
        <v>15.040406678561556</v>
      </c>
      <c r="Z13" s="38">
        <v>14.845625376234112</v>
      </c>
      <c r="AA13" s="38">
        <v>15.031605539347183</v>
      </c>
      <c r="AB13" s="38">
        <v>14.951547188479225</v>
      </c>
      <c r="AC13" s="38">
        <v>14.833420529911383</v>
      </c>
      <c r="AD13" s="38">
        <v>14.883626078270504</v>
      </c>
      <c r="AE13" s="38">
        <v>15.183059983516813</v>
      </c>
      <c r="AF13" s="38">
        <v>15.317310481099843</v>
      </c>
      <c r="AG13" s="38">
        <v>15.118559042889894</v>
      </c>
      <c r="AH13" s="38">
        <v>15.03844267488156</v>
      </c>
      <c r="AI13" s="38">
        <v>15.607392086316128</v>
      </c>
      <c r="AJ13" s="38">
        <v>14.77328462008847</v>
      </c>
      <c r="AK13" s="38">
        <v>15.754707119234565</v>
      </c>
      <c r="AL13" s="38">
        <v>15.376638214585428</v>
      </c>
      <c r="AM13" s="38">
        <v>15.562074116287864</v>
      </c>
      <c r="AN13" s="38">
        <v>14.928061988596816</v>
      </c>
      <c r="AO13" s="38">
        <v>15.392415020704826</v>
      </c>
      <c r="AP13" s="38">
        <v>14.674131228958856</v>
      </c>
      <c r="AQ13" s="38">
        <v>13.951818824281679</v>
      </c>
      <c r="AR13" s="38">
        <v>14.024315712882732</v>
      </c>
      <c r="AS13" s="38">
        <v>13.521742490513077</v>
      </c>
      <c r="AT13" s="38">
        <v>13.711593430575444</v>
      </c>
      <c r="AU13" s="38">
        <v>13.756563412162871</v>
      </c>
      <c r="AV13" s="38">
        <v>13.840942681486599</v>
      </c>
      <c r="AW13" s="38">
        <v>13.601728050802864</v>
      </c>
      <c r="AX13" s="38">
        <v>13.688115308539617</v>
      </c>
      <c r="AY13" s="38">
        <v>13.490604327939968</v>
      </c>
      <c r="AZ13" s="38">
        <v>13.605353162885129</v>
      </c>
      <c r="BA13" s="38">
        <v>13.626277757981054</v>
      </c>
      <c r="BB13" s="38">
        <v>13.516825435502044</v>
      </c>
      <c r="BC13" s="38">
        <v>13.279220505817527</v>
      </c>
      <c r="BD13" s="38">
        <v>13.184368630098266</v>
      </c>
      <c r="BE13" s="38">
        <v>13.212268696868046</v>
      </c>
      <c r="BF13" s="38">
        <v>13.308340669139437</v>
      </c>
      <c r="BG13" s="38">
        <v>13.109991109529872</v>
      </c>
      <c r="BH13" s="38">
        <v>13.132818078970864</v>
      </c>
      <c r="BI13" s="38">
        <v>13.276715994703094</v>
      </c>
      <c r="BJ13" s="38">
        <v>13.582045634192582</v>
      </c>
      <c r="BK13" s="38">
        <v>13.76754809791122</v>
      </c>
      <c r="BL13" s="38">
        <v>13.686547216310316</v>
      </c>
      <c r="BM13" s="38">
        <v>13.767474644192044</v>
      </c>
      <c r="BN13" s="38">
        <v>13.554161659795094</v>
      </c>
      <c r="BO13" s="38">
        <v>13.714728232089872</v>
      </c>
      <c r="BP13" s="38">
        <v>13.747963525810354</v>
      </c>
      <c r="BQ13" s="38">
        <v>14.214577739734057</v>
      </c>
      <c r="BR13" s="38">
        <v>14.20267080664914</v>
      </c>
      <c r="BS13" s="38">
        <v>14.561688330211334</v>
      </c>
      <c r="BT13" s="38">
        <v>14.397836308569028</v>
      </c>
      <c r="BU13" s="38">
        <v>14.39928970824533</v>
      </c>
      <c r="BV13" s="38">
        <v>14.621272689893509</v>
      </c>
      <c r="BW13" s="38">
        <v>14.794939272716574</v>
      </c>
      <c r="BX13" s="38">
        <v>14.688150835944773</v>
      </c>
      <c r="BY13" s="38">
        <v>14.685347771503009</v>
      </c>
      <c r="BZ13" s="38">
        <v>14.751823098092713</v>
      </c>
      <c r="CA13" s="38">
        <v>14.790783750128117</v>
      </c>
      <c r="CB13" s="38">
        <v>14.43</v>
      </c>
      <c r="CC13" s="38">
        <v>14.222335487800768</v>
      </c>
      <c r="CD13" s="38">
        <v>14.24</v>
      </c>
      <c r="CE13" s="38">
        <v>14.27</v>
      </c>
      <c r="CF13" s="38">
        <v>14.38440227965539</v>
      </c>
      <c r="CG13" s="38">
        <v>14.45</v>
      </c>
      <c r="CH13" s="38">
        <v>14.459736244620881</v>
      </c>
      <c r="CI13" s="38">
        <v>14.447159437007711</v>
      </c>
      <c r="CJ13" s="38">
        <v>14.507316166300482</v>
      </c>
      <c r="CK13" s="38">
        <v>13.883818771288276</v>
      </c>
      <c r="CL13" s="38">
        <v>14.273818443458456</v>
      </c>
      <c r="CM13" s="38">
        <v>14.642352579204807</v>
      </c>
      <c r="CN13" s="38">
        <v>14.598185020509447</v>
      </c>
      <c r="CO13" s="38">
        <v>14.163892128462837</v>
      </c>
      <c r="CP13" s="38">
        <v>14.320226043418437</v>
      </c>
      <c r="CQ13" s="38">
        <v>14.198612914575589</v>
      </c>
      <c r="CR13" s="38">
        <v>13.886997493825254</v>
      </c>
      <c r="CS13" s="38">
        <v>13.733699810163019</v>
      </c>
      <c r="CT13" s="38">
        <v>13.975839752483271</v>
      </c>
      <c r="CU13" s="38">
        <v>13.940674967914109</v>
      </c>
      <c r="CV13" s="38">
        <v>13.882347952168127</v>
      </c>
      <c r="CW13" s="38">
        <v>13.751332785978729</v>
      </c>
      <c r="CX13" s="38">
        <v>13.764567115464398</v>
      </c>
      <c r="CY13" s="38">
        <v>13.4543413923484</v>
      </c>
      <c r="CZ13" s="38">
        <v>14.006695713914475</v>
      </c>
      <c r="DA13" s="38">
        <v>13.60147652331915</v>
      </c>
      <c r="DB13" s="38">
        <v>13.925580862957409</v>
      </c>
      <c r="DC13" s="38">
        <v>13.832243260586745</v>
      </c>
      <c r="DD13" s="38">
        <v>13.012973087892272</v>
      </c>
      <c r="DE13" s="38">
        <v>13.9</v>
      </c>
      <c r="DF13" s="38">
        <v>12.84</v>
      </c>
      <c r="DG13" s="38">
        <v>12.763909281724793</v>
      </c>
      <c r="DH13" s="38">
        <v>13.180071358354372</v>
      </c>
      <c r="DI13" s="38">
        <v>12.444493899999999</v>
      </c>
      <c r="DJ13" s="38">
        <v>12.849902074796823</v>
      </c>
      <c r="DK13" s="38">
        <v>13.691119994561836</v>
      </c>
      <c r="DL13" s="38">
        <v>14.119421847408551</v>
      </c>
      <c r="DM13" s="38">
        <v>15.015364925780958</v>
      </c>
      <c r="DN13" s="38">
        <v>15.098254142586915</v>
      </c>
      <c r="DO13" s="38">
        <v>14.864095435513214</v>
      </c>
      <c r="DP13" s="38">
        <v>14.864095435513214</v>
      </c>
      <c r="DQ13" s="38">
        <v>14.864095435513214</v>
      </c>
      <c r="DR13" s="38">
        <v>14.649027994761052</v>
      </c>
      <c r="DS13" s="38">
        <v>15.102734539646075</v>
      </c>
      <c r="DT13" s="38">
        <v>14.934453634664086</v>
      </c>
      <c r="DU13" s="38">
        <v>15.244151149851062</v>
      </c>
      <c r="DV13" s="38">
        <v>15.244151149851062</v>
      </c>
      <c r="DW13" s="38">
        <v>15.126477089623531</v>
      </c>
      <c r="DX13" s="38">
        <v>14.898689590993705</v>
      </c>
      <c r="DY13" s="38">
        <v>15.195708278928082</v>
      </c>
      <c r="DZ13" s="38">
        <v>15.468773880158645</v>
      </c>
      <c r="EA13" s="38">
        <v>15.336814092326792</v>
      </c>
      <c r="EB13" s="38">
        <v>15.270113469388495</v>
      </c>
      <c r="EC13" s="38">
        <v>15.0568692830772</v>
      </c>
      <c r="ED13" s="38">
        <v>14.72628568037144</v>
      </c>
      <c r="EE13" s="38">
        <v>15.034690726712839</v>
      </c>
      <c r="EF13" s="38">
        <v>15.037214970035452</v>
      </c>
    </row>
    <row r="14" spans="1:136" s="7" customFormat="1">
      <c r="A14" s="124" t="s">
        <v>49</v>
      </c>
      <c r="B14" s="39" t="s">
        <v>50</v>
      </c>
      <c r="C14" s="86">
        <v>0.48</v>
      </c>
      <c r="D14" s="40" t="s">
        <v>44</v>
      </c>
      <c r="E14" s="41">
        <v>4.5762582472001059</v>
      </c>
      <c r="F14" s="41">
        <v>5.2425862068965516</v>
      </c>
      <c r="G14" s="41">
        <v>5.275765082730473</v>
      </c>
      <c r="H14" s="41">
        <v>5.0859447964568529</v>
      </c>
      <c r="I14" s="41">
        <v>5.3671046615124034</v>
      </c>
      <c r="J14" s="41">
        <v>5.1490037308237309</v>
      </c>
      <c r="K14" s="41">
        <v>5.5268101074879121</v>
      </c>
      <c r="L14" s="41">
        <v>5.6234912042604988</v>
      </c>
      <c r="M14" s="41">
        <v>5.7026159545232913</v>
      </c>
      <c r="N14" s="41">
        <v>6.0382284058129034</v>
      </c>
      <c r="O14" s="41">
        <v>6.0300399353598877</v>
      </c>
      <c r="P14" s="41">
        <v>5.7696237231543233</v>
      </c>
      <c r="Q14" s="41">
        <v>5.8680437971023611</v>
      </c>
      <c r="R14" s="41">
        <v>5.9971685715472933</v>
      </c>
      <c r="S14" s="41">
        <v>5.9956597115673365</v>
      </c>
      <c r="T14" s="41">
        <v>6.3406274397792393</v>
      </c>
      <c r="U14" s="41">
        <v>5.9960355027998684</v>
      </c>
      <c r="V14" s="41">
        <v>6.3082998164109894</v>
      </c>
      <c r="W14" s="41">
        <v>6.1950195969797557</v>
      </c>
      <c r="X14" s="41">
        <v>6.3571176305404684</v>
      </c>
      <c r="Y14" s="41">
        <v>6.3598618627641939</v>
      </c>
      <c r="Z14" s="41">
        <v>6.2085180833634359</v>
      </c>
      <c r="AA14" s="41">
        <v>5.8651109961607535</v>
      </c>
      <c r="AB14" s="41">
        <v>5.6726598097334513</v>
      </c>
      <c r="AC14" s="41">
        <v>5.5686938677161981</v>
      </c>
      <c r="AD14" s="41">
        <v>5.6177627768262228</v>
      </c>
      <c r="AE14" s="41">
        <v>5.5348083735400904</v>
      </c>
      <c r="AF14" s="41">
        <v>5.6054566192266622</v>
      </c>
      <c r="AG14" s="41">
        <v>5.5264769699280452</v>
      </c>
      <c r="AH14" s="41">
        <v>5.6312020415989315</v>
      </c>
      <c r="AI14" s="41">
        <v>5.76302013958004</v>
      </c>
      <c r="AJ14" s="41">
        <v>5.9246697921088636</v>
      </c>
      <c r="AK14" s="41">
        <v>5.7262717058275303</v>
      </c>
      <c r="AL14" s="41">
        <v>5.805752708520064</v>
      </c>
      <c r="AM14" s="41">
        <v>5.5051617032324511</v>
      </c>
      <c r="AN14" s="41">
        <v>6.0972231104284411</v>
      </c>
      <c r="AO14" s="41">
        <v>5.3296384652851208</v>
      </c>
      <c r="AP14" s="41">
        <v>5.4517911998955588</v>
      </c>
      <c r="AQ14" s="41">
        <v>5.4802872576071433</v>
      </c>
      <c r="AR14" s="41">
        <v>5.4150862707566052</v>
      </c>
      <c r="AS14" s="41">
        <v>5.2517471004826026</v>
      </c>
      <c r="AT14" s="41">
        <v>5.4116073231244899</v>
      </c>
      <c r="AU14" s="41">
        <v>5.287091342400716</v>
      </c>
      <c r="AV14" s="41">
        <v>5.287353768937157</v>
      </c>
      <c r="AW14" s="41">
        <v>5.3150976449450926</v>
      </c>
      <c r="AX14" s="41">
        <v>5.2843986366559879</v>
      </c>
      <c r="AY14" s="41">
        <v>5.2258678733121826</v>
      </c>
      <c r="AZ14" s="41">
        <v>4.9524453556801769</v>
      </c>
      <c r="BA14" s="41">
        <v>5.0196346448546239</v>
      </c>
      <c r="BB14" s="41">
        <v>4.9855441076311431</v>
      </c>
      <c r="BC14" s="41">
        <v>5.0060854951923917</v>
      </c>
      <c r="BD14" s="41">
        <v>5.0625967733840334</v>
      </c>
      <c r="BE14" s="41">
        <v>5.0125949783009647</v>
      </c>
      <c r="BF14" s="41">
        <v>5.0599327627828403</v>
      </c>
      <c r="BG14" s="41">
        <v>4.9360866455279711</v>
      </c>
      <c r="BH14" s="41">
        <v>4.9251030786864369</v>
      </c>
      <c r="BI14" s="41">
        <v>4.9444152008579856</v>
      </c>
      <c r="BJ14" s="41">
        <v>5.1184536432057257</v>
      </c>
      <c r="BK14" s="41">
        <v>5.4318685024868341</v>
      </c>
      <c r="BL14" s="41">
        <v>5.4573583080890211</v>
      </c>
      <c r="BM14" s="41">
        <v>5.5450040759256094</v>
      </c>
      <c r="BN14" s="41">
        <v>5.3853261603645342</v>
      </c>
      <c r="BO14" s="41">
        <v>5.3441961504044997</v>
      </c>
      <c r="BP14" s="41">
        <v>5.47</v>
      </c>
      <c r="BQ14" s="41">
        <v>5.9592186931137023</v>
      </c>
      <c r="BR14" s="41">
        <v>5.5290433540053368</v>
      </c>
      <c r="BS14" s="41">
        <v>5.5521794389166335</v>
      </c>
      <c r="BT14" s="41">
        <v>6.0182919241360819</v>
      </c>
      <c r="BU14" s="41">
        <v>5.7395488971813853</v>
      </c>
      <c r="BV14" s="41">
        <v>5.407581872583596</v>
      </c>
      <c r="BW14" s="41">
        <v>5.3651271079004115</v>
      </c>
      <c r="BX14" s="41">
        <v>5.1499161962543205</v>
      </c>
      <c r="BY14" s="41">
        <v>5.0584095299690697</v>
      </c>
      <c r="BZ14" s="41">
        <v>5.2065691471805611</v>
      </c>
      <c r="CA14" s="41">
        <v>5.1493694856939998</v>
      </c>
      <c r="CB14" s="41">
        <v>5.35</v>
      </c>
      <c r="CC14" s="41">
        <v>4.9807921055665254</v>
      </c>
      <c r="CD14" s="41">
        <v>5.09</v>
      </c>
      <c r="CE14" s="41">
        <v>5.16</v>
      </c>
      <c r="CF14" s="41">
        <v>5.2067092704247671</v>
      </c>
      <c r="CG14" s="41">
        <v>4.9000000000000004</v>
      </c>
      <c r="CH14" s="41">
        <v>5.0070234647042664</v>
      </c>
      <c r="CI14" s="41">
        <v>5.0311329660156847</v>
      </c>
      <c r="CJ14" s="41">
        <v>5.2080222077990177</v>
      </c>
      <c r="CK14" s="41">
        <v>4.9613978558032441</v>
      </c>
      <c r="CL14" s="41">
        <v>5.2650212918649224</v>
      </c>
      <c r="CM14" s="41">
        <v>5.1627263582573804</v>
      </c>
      <c r="CN14" s="41">
        <v>5.3700857463821672</v>
      </c>
      <c r="CO14" s="41">
        <v>5.2727637032703649</v>
      </c>
      <c r="CP14" s="41">
        <v>4.912830592290943</v>
      </c>
      <c r="CQ14" s="41">
        <v>4.8234025797347151</v>
      </c>
      <c r="CR14" s="41">
        <v>4.6923448990951711</v>
      </c>
      <c r="CS14" s="41">
        <v>4.7414669453115774</v>
      </c>
      <c r="CT14" s="41">
        <v>4.6322129882866996</v>
      </c>
      <c r="CU14" s="41">
        <v>4.3977818419272259</v>
      </c>
      <c r="CV14" s="41">
        <v>4.3103380135134959</v>
      </c>
      <c r="CW14" s="41">
        <v>4.3313836035976632</v>
      </c>
      <c r="CX14" s="41">
        <v>4.3338667088954423</v>
      </c>
      <c r="CY14" s="41">
        <v>4.2526525203710008</v>
      </c>
      <c r="CZ14" s="41">
        <v>4.3156711360942124</v>
      </c>
      <c r="DA14" s="41">
        <v>4.4299863568568627</v>
      </c>
      <c r="DB14" s="41">
        <v>4.6236691838932877</v>
      </c>
      <c r="DC14" s="41">
        <v>5.0515990309276448</v>
      </c>
      <c r="DD14" s="41">
        <v>5.4694652812256761</v>
      </c>
      <c r="DE14" s="41">
        <v>5.93</v>
      </c>
      <c r="DF14" s="41">
        <v>6.63</v>
      </c>
      <c r="DG14" s="41">
        <v>7.9136549284486319</v>
      </c>
      <c r="DH14" s="41">
        <v>9.4249484540056496</v>
      </c>
      <c r="DI14" s="41">
        <v>9.4643260100000006</v>
      </c>
      <c r="DJ14" s="41">
        <v>8.2502501236618961</v>
      </c>
      <c r="DK14" s="41">
        <v>7.6907898374342034</v>
      </c>
      <c r="DL14" s="41">
        <v>7.9031814529458622</v>
      </c>
      <c r="DM14" s="41">
        <v>7.9460296235413344</v>
      </c>
      <c r="DN14" s="41">
        <v>7.7894898801291275</v>
      </c>
      <c r="DO14" s="41">
        <v>7.6554190242876281</v>
      </c>
      <c r="DP14" s="41">
        <v>7.6396509674411011</v>
      </c>
      <c r="DQ14" s="41">
        <v>7.6396509674411011</v>
      </c>
      <c r="DR14" s="41">
        <v>7.6794177504676764</v>
      </c>
      <c r="DS14" s="41">
        <v>7.857523992096052</v>
      </c>
      <c r="DT14" s="41">
        <v>7.6215093704550068</v>
      </c>
      <c r="DU14" s="41">
        <v>7.6289146590105421</v>
      </c>
      <c r="DV14" s="41">
        <v>7.5657645738581376</v>
      </c>
      <c r="DW14" s="41">
        <v>7.7912882213207162</v>
      </c>
      <c r="DX14" s="41">
        <v>7.0853009778743079</v>
      </c>
      <c r="DY14" s="41">
        <v>6.9846061597271856</v>
      </c>
      <c r="DZ14" s="41">
        <v>7.0604849838679034</v>
      </c>
      <c r="EA14" s="41">
        <v>6.916349487359545</v>
      </c>
      <c r="EB14" s="41">
        <v>6.9430378403211153</v>
      </c>
      <c r="EC14" s="41">
        <v>7.3462345614258107</v>
      </c>
      <c r="ED14" s="41">
        <v>7.031983474944437</v>
      </c>
      <c r="EE14" s="41">
        <v>6.8655310001376435</v>
      </c>
      <c r="EF14" s="41">
        <v>6.4727542644293745</v>
      </c>
    </row>
    <row r="15" spans="1:136" s="7" customFormat="1">
      <c r="A15" s="125"/>
      <c r="B15" s="42" t="s">
        <v>51</v>
      </c>
      <c r="C15" s="87">
        <v>0.2</v>
      </c>
      <c r="D15" s="43" t="s">
        <v>44</v>
      </c>
      <c r="E15" s="44">
        <v>6.3236659208406962</v>
      </c>
      <c r="F15" s="44">
        <v>6.8685714285714292</v>
      </c>
      <c r="G15" s="44">
        <v>6.997882160064937</v>
      </c>
      <c r="H15" s="44">
        <v>7.2315250061587264</v>
      </c>
      <c r="I15" s="44">
        <v>7.2524393261266038</v>
      </c>
      <c r="J15" s="44">
        <v>7.2350561817666348</v>
      </c>
      <c r="K15" s="44">
        <v>7.1652553730751487</v>
      </c>
      <c r="L15" s="44">
        <v>7.4008267474977432</v>
      </c>
      <c r="M15" s="44">
        <v>7.2378399901144688</v>
      </c>
      <c r="N15" s="44">
        <v>7.0038349601623642</v>
      </c>
      <c r="O15" s="44">
        <v>6.8507913669707321</v>
      </c>
      <c r="P15" s="44">
        <v>7.157596906681734</v>
      </c>
      <c r="Q15" s="44">
        <v>6.9960233488156769</v>
      </c>
      <c r="R15" s="44">
        <v>7.6399689188849456</v>
      </c>
      <c r="S15" s="44">
        <v>7.7440882722151763</v>
      </c>
      <c r="T15" s="44">
        <v>7.7198879435768362</v>
      </c>
      <c r="U15" s="44">
        <v>7.6190440861554798</v>
      </c>
      <c r="V15" s="44">
        <v>7.7937096944718709</v>
      </c>
      <c r="W15" s="44">
        <v>7.9271972931591277</v>
      </c>
      <c r="X15" s="44">
        <v>7.935237635976037</v>
      </c>
      <c r="Y15" s="44">
        <v>7.9841809664012402</v>
      </c>
      <c r="Z15" s="44">
        <v>7.9439940932630675</v>
      </c>
      <c r="AA15" s="44">
        <v>8.0546743295103251</v>
      </c>
      <c r="AB15" s="44">
        <v>8.0344549919671504</v>
      </c>
      <c r="AC15" s="44">
        <v>8.0123155565670992</v>
      </c>
      <c r="AD15" s="44">
        <v>8.1056244092431857</v>
      </c>
      <c r="AE15" s="44">
        <v>7.9456318430554136</v>
      </c>
      <c r="AF15" s="44">
        <v>7.9911881791997725</v>
      </c>
      <c r="AG15" s="44">
        <v>7.9875722870036157</v>
      </c>
      <c r="AH15" s="44">
        <v>8.0365957089341862</v>
      </c>
      <c r="AI15" s="44">
        <v>8.1040689585300569</v>
      </c>
      <c r="AJ15" s="44">
        <v>8.0067090157263472</v>
      </c>
      <c r="AK15" s="44">
        <v>8.0367701633852597</v>
      </c>
      <c r="AL15" s="44">
        <v>7.7047065080877228</v>
      </c>
      <c r="AM15" s="44">
        <v>8.0591319927389868</v>
      </c>
      <c r="AN15" s="44">
        <v>7.9650948334438674</v>
      </c>
      <c r="AO15" s="44">
        <v>7.7657869797424901</v>
      </c>
      <c r="AP15" s="44">
        <v>7.5770813991827541</v>
      </c>
      <c r="AQ15" s="44">
        <v>7.6959802419116814</v>
      </c>
      <c r="AR15" s="44">
        <v>7.6628525860520309</v>
      </c>
      <c r="AS15" s="44">
        <v>7.4817828276607559</v>
      </c>
      <c r="AT15" s="44">
        <v>7.4954608674414667</v>
      </c>
      <c r="AU15" s="44">
        <v>7.8008153274036713</v>
      </c>
      <c r="AV15" s="44">
        <v>7.3326611532456862</v>
      </c>
      <c r="AW15" s="44">
        <v>7.2751107253508049</v>
      </c>
      <c r="AX15" s="44">
        <v>7.1814589197011633</v>
      </c>
      <c r="AY15" s="44">
        <v>7.0233043830754198</v>
      </c>
      <c r="AZ15" s="44">
        <v>6.9045626201709585</v>
      </c>
      <c r="BA15" s="44">
        <v>6.6617508695240675</v>
      </c>
      <c r="BB15" s="44">
        <v>6.5583022074596293</v>
      </c>
      <c r="BC15" s="44">
        <v>6.5753135140270471</v>
      </c>
      <c r="BD15" s="44">
        <v>6.5037001484151284</v>
      </c>
      <c r="BE15" s="44">
        <v>6.602282295404394</v>
      </c>
      <c r="BF15" s="44">
        <v>6.6072821564117996</v>
      </c>
      <c r="BG15" s="44">
        <v>6.3622601027504615</v>
      </c>
      <c r="BH15" s="44">
        <v>6.4830935427905807</v>
      </c>
      <c r="BI15" s="44">
        <v>6.551132819314712</v>
      </c>
      <c r="BJ15" s="44">
        <v>6.7156776726225775</v>
      </c>
      <c r="BK15" s="44">
        <v>6.6085604398699243</v>
      </c>
      <c r="BL15" s="44">
        <v>6.4803835901494073</v>
      </c>
      <c r="BM15" s="44">
        <v>6.357774390009566</v>
      </c>
      <c r="BN15" s="44">
        <v>6.348457756665316</v>
      </c>
      <c r="BO15" s="44">
        <v>6.0303835895801301</v>
      </c>
      <c r="BP15" s="44">
        <v>6.1547357764914894</v>
      </c>
      <c r="BQ15" s="44">
        <v>6.6312706667703001</v>
      </c>
      <c r="BR15" s="44">
        <v>6.2651021458614933</v>
      </c>
      <c r="BS15" s="44">
        <v>6.2375827812130655</v>
      </c>
      <c r="BT15" s="44">
        <v>6.2432853482443971</v>
      </c>
      <c r="BU15" s="44">
        <v>6.2920719420441822</v>
      </c>
      <c r="BV15" s="44">
        <v>6.2811577378874972</v>
      </c>
      <c r="BW15" s="44">
        <v>6.3078025445518806</v>
      </c>
      <c r="BX15" s="44">
        <v>6.3243849216273924</v>
      </c>
      <c r="BY15" s="44">
        <v>6.2241071491474278</v>
      </c>
      <c r="BZ15" s="44">
        <v>6.1417163447180405</v>
      </c>
      <c r="CA15" s="44">
        <v>5.9567929308532115</v>
      </c>
      <c r="CB15" s="44">
        <v>5.81</v>
      </c>
      <c r="CC15" s="44">
        <v>5.7410194778169785</v>
      </c>
      <c r="CD15" s="44">
        <v>5.74</v>
      </c>
      <c r="CE15" s="44">
        <v>5.58</v>
      </c>
      <c r="CF15" s="44">
        <v>5.609791683340382</v>
      </c>
      <c r="CG15" s="44">
        <v>5.77</v>
      </c>
      <c r="CH15" s="44">
        <v>5.6691625060067752</v>
      </c>
      <c r="CI15" s="44">
        <v>5.6111857431544161</v>
      </c>
      <c r="CJ15" s="44">
        <v>5.6373231953523772</v>
      </c>
      <c r="CK15" s="44">
        <v>5.6254374191687795</v>
      </c>
      <c r="CL15" s="44">
        <v>5.6669158406872846</v>
      </c>
      <c r="CM15" s="44">
        <v>5.5962532952669157</v>
      </c>
      <c r="CN15" s="44">
        <v>5.6113773922553669</v>
      </c>
      <c r="CO15" s="44">
        <v>5.6794398407129023</v>
      </c>
      <c r="CP15" s="44">
        <v>5.5359891877503147</v>
      </c>
      <c r="CQ15" s="44">
        <v>5.6235534262824247</v>
      </c>
      <c r="CR15" s="44">
        <v>5.6669206519932365</v>
      </c>
      <c r="CS15" s="44">
        <v>5.5423117698380713</v>
      </c>
      <c r="CT15" s="44">
        <v>5.609201061779947</v>
      </c>
      <c r="CU15" s="44">
        <v>5.5840969511527208</v>
      </c>
      <c r="CV15" s="44">
        <v>5.532860704695076</v>
      </c>
      <c r="CW15" s="44">
        <v>5.4608741597646793</v>
      </c>
      <c r="CX15" s="44">
        <v>5.4628437937197001</v>
      </c>
      <c r="CY15" s="44">
        <v>5.4363835305143482</v>
      </c>
      <c r="CZ15" s="44">
        <v>5.480863610617682</v>
      </c>
      <c r="DA15" s="44">
        <v>5.4656892796979903</v>
      </c>
      <c r="DB15" s="44">
        <v>5.4885011613268553</v>
      </c>
      <c r="DC15" s="44">
        <v>5.6690233752528369</v>
      </c>
      <c r="DD15" s="44">
        <v>5.743766966710024</v>
      </c>
      <c r="DE15" s="44">
        <v>5.75</v>
      </c>
      <c r="DF15" s="44">
        <v>5.86</v>
      </c>
      <c r="DG15" s="44">
        <v>6.2943605312267836</v>
      </c>
      <c r="DH15" s="44">
        <v>6.7641410757841056</v>
      </c>
      <c r="DI15" s="44">
        <v>6.9844999200000002</v>
      </c>
      <c r="DJ15" s="44">
        <v>6.9881399979160062</v>
      </c>
      <c r="DK15" s="44">
        <v>7.0308525635908481</v>
      </c>
      <c r="DL15" s="44">
        <v>7.0129159829103118</v>
      </c>
      <c r="DM15" s="44">
        <v>7.0545194850825865</v>
      </c>
      <c r="DN15" s="44">
        <v>6.9304583644818587</v>
      </c>
      <c r="DO15" s="44">
        <v>6.9326922521583105</v>
      </c>
      <c r="DP15" s="44">
        <v>6.8337821757156458</v>
      </c>
      <c r="DQ15" s="44">
        <v>6.8337821757156458</v>
      </c>
      <c r="DR15" s="44">
        <v>6.9110784018540175</v>
      </c>
      <c r="DS15" s="44">
        <v>7.0473907570201879</v>
      </c>
      <c r="DT15" s="44">
        <v>6.9621002995160195</v>
      </c>
      <c r="DU15" s="44">
        <v>6.9634142754743031</v>
      </c>
      <c r="DV15" s="44">
        <v>6.9153243984775745</v>
      </c>
      <c r="DW15" s="44">
        <v>7.0113264087364797</v>
      </c>
      <c r="DX15" s="44">
        <v>7.0392032932249062</v>
      </c>
      <c r="DY15" s="44">
        <v>7.1587982921841622</v>
      </c>
      <c r="DZ15" s="44">
        <v>7.3696697573844663</v>
      </c>
      <c r="EA15" s="44">
        <v>7.7309876018124397</v>
      </c>
      <c r="EB15" s="44">
        <v>7.6245715642565228</v>
      </c>
      <c r="EC15" s="44">
        <v>7.7273716787198259</v>
      </c>
      <c r="ED15" s="44">
        <v>7.5574293132909753</v>
      </c>
      <c r="EE15" s="44">
        <v>7.7576137576214261</v>
      </c>
      <c r="EF15" s="44">
        <v>7.6592097587826355</v>
      </c>
    </row>
    <row r="16" spans="1:136" s="7" customFormat="1">
      <c r="A16" s="125"/>
      <c r="B16" s="42" t="s">
        <v>52</v>
      </c>
      <c r="C16" s="87">
        <v>0.4</v>
      </c>
      <c r="D16" s="43" t="s">
        <v>44</v>
      </c>
      <c r="E16" s="44">
        <v>8.2867185546540014</v>
      </c>
      <c r="F16" s="44">
        <v>8.2475000000000005</v>
      </c>
      <c r="G16" s="44">
        <v>8.0700805464348964</v>
      </c>
      <c r="H16" s="44">
        <v>8.1661543303872346</v>
      </c>
      <c r="I16" s="44">
        <v>8.1894181142156111</v>
      </c>
      <c r="J16" s="44">
        <v>8.2477345664872939</v>
      </c>
      <c r="K16" s="44">
        <v>8.1600515349731495</v>
      </c>
      <c r="L16" s="44">
        <v>8.154565559283494</v>
      </c>
      <c r="M16" s="44">
        <v>8.6539377721250546</v>
      </c>
      <c r="N16" s="44">
        <v>8.2487368296942112</v>
      </c>
      <c r="O16" s="44">
        <v>8.2615779920199888</v>
      </c>
      <c r="P16" s="44">
        <v>9.2265046795190884</v>
      </c>
      <c r="Q16" s="44">
        <v>8.4566433093611781</v>
      </c>
      <c r="R16" s="44">
        <v>9.4069840349021803</v>
      </c>
      <c r="S16" s="44">
        <v>9.1518393583763604</v>
      </c>
      <c r="T16" s="44">
        <v>8.9897232415295285</v>
      </c>
      <c r="U16" s="44">
        <v>8.9017357541743642</v>
      </c>
      <c r="V16" s="44">
        <v>8.9030184369751204</v>
      </c>
      <c r="W16" s="44">
        <v>9.0297545546238194</v>
      </c>
      <c r="X16" s="44">
        <v>8.7691751771409265</v>
      </c>
      <c r="Y16" s="44">
        <v>8.8165887064221096</v>
      </c>
      <c r="Z16" s="44">
        <v>8.8610285548295042</v>
      </c>
      <c r="AA16" s="44">
        <v>9.0615902583219814</v>
      </c>
      <c r="AB16" s="44">
        <v>9.006245499948248</v>
      </c>
      <c r="AC16" s="44">
        <v>9.1726474739161183</v>
      </c>
      <c r="AD16" s="44">
        <v>9.1364923573926582</v>
      </c>
      <c r="AE16" s="44">
        <v>9.1767503886453188</v>
      </c>
      <c r="AF16" s="44">
        <v>9.2981461458442922</v>
      </c>
      <c r="AG16" s="44">
        <v>9.0472138301112572</v>
      </c>
      <c r="AH16" s="44">
        <v>9.2539449147930792</v>
      </c>
      <c r="AI16" s="44">
        <v>9.5462630455541309</v>
      </c>
      <c r="AJ16" s="44">
        <v>9.3146062961666871</v>
      </c>
      <c r="AK16" s="44">
        <v>9.3912074535411527</v>
      </c>
      <c r="AL16" s="44">
        <v>9.5535334574409863</v>
      </c>
      <c r="AM16" s="44">
        <v>9.3187871285589718</v>
      </c>
      <c r="AN16" s="44">
        <v>8.814105848119933</v>
      </c>
      <c r="AO16" s="44">
        <v>9.1120436536810328</v>
      </c>
      <c r="AP16" s="44">
        <v>9.1396176911869773</v>
      </c>
      <c r="AQ16" s="44">
        <v>9.1585987613000217</v>
      </c>
      <c r="AR16" s="44">
        <v>9.2044272658155215</v>
      </c>
      <c r="AS16" s="44">
        <v>9.1210371835076671</v>
      </c>
      <c r="AT16" s="44">
        <v>9.2822819071281284</v>
      </c>
      <c r="AU16" s="44">
        <v>9.094496418385722</v>
      </c>
      <c r="AV16" s="44">
        <v>9.2839104929005316</v>
      </c>
      <c r="AW16" s="44">
        <v>9.2059186966036588</v>
      </c>
      <c r="AX16" s="44">
        <v>9.2278477127265877</v>
      </c>
      <c r="AY16" s="44">
        <v>9.2384445140883482</v>
      </c>
      <c r="AZ16" s="44">
        <v>9.2375682635640182</v>
      </c>
      <c r="BA16" s="44">
        <v>9.2236871398476179</v>
      </c>
      <c r="BB16" s="44">
        <v>9.0204752054079389</v>
      </c>
      <c r="BC16" s="44">
        <v>9.1525676718020197</v>
      </c>
      <c r="BD16" s="44">
        <v>9.0638621834175748</v>
      </c>
      <c r="BE16" s="44">
        <v>9.2481197438099514</v>
      </c>
      <c r="BF16" s="44">
        <v>9.3731550849067666</v>
      </c>
      <c r="BG16" s="44">
        <v>9.2323850994651497</v>
      </c>
      <c r="BH16" s="44">
        <v>9.3101256570599684</v>
      </c>
      <c r="BI16" s="44">
        <v>9.1546572079828916</v>
      </c>
      <c r="BJ16" s="44">
        <v>9.4405326539384564</v>
      </c>
      <c r="BK16" s="44">
        <v>9.3662893698241056</v>
      </c>
      <c r="BL16" s="44">
        <v>9.2209673627487625</v>
      </c>
      <c r="BM16" s="44">
        <v>9.2535087504601758</v>
      </c>
      <c r="BN16" s="44">
        <v>9.4473824573024068</v>
      </c>
      <c r="BO16" s="44">
        <v>9.5154611997571248</v>
      </c>
      <c r="BP16" s="44">
        <v>9.1305068566262015</v>
      </c>
      <c r="BQ16" s="44">
        <v>9.6663038998633937</v>
      </c>
      <c r="BR16" s="44">
        <v>9.7298461715779947</v>
      </c>
      <c r="BS16" s="44">
        <v>9.745406921523518</v>
      </c>
      <c r="BT16" s="44">
        <v>9.6223465555161027</v>
      </c>
      <c r="BU16" s="44">
        <v>9.4730896296421339</v>
      </c>
      <c r="BV16" s="44">
        <v>9.4446720293596069</v>
      </c>
      <c r="BW16" s="44">
        <v>9.4959048351875754</v>
      </c>
      <c r="BX16" s="44">
        <v>9.6155508144457738</v>
      </c>
      <c r="BY16" s="44">
        <v>9.0428627590437838</v>
      </c>
      <c r="BZ16" s="44">
        <v>8.9808403584945395</v>
      </c>
      <c r="CA16" s="44">
        <v>9.3919265621862138</v>
      </c>
      <c r="CB16" s="44">
        <v>8.94</v>
      </c>
      <c r="CC16" s="44">
        <v>8.3300010900320611</v>
      </c>
      <c r="CD16" s="44">
        <v>8.5</v>
      </c>
      <c r="CE16" s="44">
        <v>8.6300000000000008</v>
      </c>
      <c r="CF16" s="44">
        <v>8.5576142540639246</v>
      </c>
      <c r="CG16" s="44">
        <v>8.34</v>
      </c>
      <c r="CH16" s="44">
        <v>8.4735616188413605</v>
      </c>
      <c r="CI16" s="44">
        <v>8.48796567083253</v>
      </c>
      <c r="CJ16" s="44">
        <v>8.1826984842542405</v>
      </c>
      <c r="CK16" s="44">
        <v>7.7753947776297441</v>
      </c>
      <c r="CL16" s="44">
        <v>8.5416056292942582</v>
      </c>
      <c r="CM16" s="44">
        <v>7.8336663550192345</v>
      </c>
      <c r="CN16" s="44">
        <v>7.654393032208878</v>
      </c>
      <c r="CO16" s="44">
        <v>7.5453057061386382</v>
      </c>
      <c r="CP16" s="44">
        <v>7.5922700198190887</v>
      </c>
      <c r="CQ16" s="44">
        <v>7.571382715036667</v>
      </c>
      <c r="CR16" s="44">
        <v>7.693020090401661</v>
      </c>
      <c r="CS16" s="44">
        <v>7.5810024675912482</v>
      </c>
      <c r="CT16" s="44">
        <v>7.5435832041181969</v>
      </c>
      <c r="CU16" s="44">
        <v>7.5562277297882874</v>
      </c>
      <c r="CV16" s="44">
        <v>7.5633072690169065</v>
      </c>
      <c r="CW16" s="44">
        <v>8.0994895312265172</v>
      </c>
      <c r="CX16" s="44">
        <v>7.6652073187263108</v>
      </c>
      <c r="CY16" s="44">
        <v>8.2047707020624827</v>
      </c>
      <c r="CZ16" s="44">
        <v>7.7432869997269034</v>
      </c>
      <c r="DA16" s="44">
        <v>8.3854056011532414</v>
      </c>
      <c r="DB16" s="44">
        <v>8.4885687718332274</v>
      </c>
      <c r="DC16" s="44">
        <v>8.3224332340898979</v>
      </c>
      <c r="DD16" s="44">
        <v>8.6025953439531992</v>
      </c>
      <c r="DE16" s="44">
        <v>8.64</v>
      </c>
      <c r="DF16" s="44">
        <v>8.41</v>
      </c>
      <c r="DG16" s="44">
        <v>8.4379294353954357</v>
      </c>
      <c r="DH16" s="44">
        <v>10.035621190128419</v>
      </c>
      <c r="DI16" s="44">
        <v>9.3528222200000002</v>
      </c>
      <c r="DJ16" s="44">
        <v>9.1997498276946477</v>
      </c>
      <c r="DK16" s="44">
        <v>9.1159382502964608</v>
      </c>
      <c r="DL16" s="44">
        <v>9.6222484584794401</v>
      </c>
      <c r="DM16" s="44">
        <v>9.6749412766491272</v>
      </c>
      <c r="DN16" s="44">
        <v>9.6165860860691073</v>
      </c>
      <c r="DO16" s="44">
        <v>9.4590104633238372</v>
      </c>
      <c r="DP16" s="44">
        <v>9.5409541623510687</v>
      </c>
      <c r="DQ16" s="44">
        <v>9.5409541623510687</v>
      </c>
      <c r="DR16" s="44">
        <v>9.2263943790352982</v>
      </c>
      <c r="DS16" s="44">
        <v>9.8940330596280255</v>
      </c>
      <c r="DT16" s="44">
        <v>9.7221809048612258</v>
      </c>
      <c r="DU16" s="44">
        <v>9.6969623317508233</v>
      </c>
      <c r="DV16" s="44">
        <v>9.2622766365028344</v>
      </c>
      <c r="DW16" s="44">
        <v>9.1996385275429891</v>
      </c>
      <c r="DX16" s="44">
        <v>9.2707350110799887</v>
      </c>
      <c r="DY16" s="44">
        <v>10.066653574843219</v>
      </c>
      <c r="DZ16" s="44">
        <v>9.2951911073140323</v>
      </c>
      <c r="EA16" s="44">
        <v>9.2924643154172504</v>
      </c>
      <c r="EB16" s="44">
        <v>9.3461385694082644</v>
      </c>
      <c r="EC16" s="44">
        <v>9.4432280480117097</v>
      </c>
      <c r="ED16" s="44">
        <v>10.09068446378517</v>
      </c>
      <c r="EE16" s="44">
        <v>10.116905371124274</v>
      </c>
      <c r="EF16" s="44">
        <v>10.289631502273114</v>
      </c>
    </row>
    <row r="17" spans="1:136" s="7" customFormat="1">
      <c r="A17" s="125"/>
      <c r="B17" s="42" t="s">
        <v>53</v>
      </c>
      <c r="C17" s="87">
        <v>0.48</v>
      </c>
      <c r="D17" s="43" t="s">
        <v>44</v>
      </c>
      <c r="E17" s="44">
        <v>7.834296004636939</v>
      </c>
      <c r="F17" s="44">
        <v>8.3000000000000007</v>
      </c>
      <c r="G17" s="44">
        <v>7.9264835101515638</v>
      </c>
      <c r="H17" s="44">
        <v>8.4671213515932013</v>
      </c>
      <c r="I17" s="44">
        <v>7.6230704573907442</v>
      </c>
      <c r="J17" s="44">
        <v>7.6270240142190859</v>
      </c>
      <c r="K17" s="44">
        <v>7.7384935073720129</v>
      </c>
      <c r="L17" s="44">
        <v>7.9027887962395784</v>
      </c>
      <c r="M17" s="44">
        <v>8.2978208551414276</v>
      </c>
      <c r="N17" s="44">
        <v>8.1472072063453673</v>
      </c>
      <c r="O17" s="44">
        <v>7.6276518847390742</v>
      </c>
      <c r="P17" s="44">
        <v>9.3542524194188434</v>
      </c>
      <c r="Q17" s="44">
        <v>8.4908379535410781</v>
      </c>
      <c r="R17" s="44">
        <v>8.8361624616486498</v>
      </c>
      <c r="S17" s="44">
        <v>8.6136680788548663</v>
      </c>
      <c r="T17" s="44">
        <v>8.2906319886291104</v>
      </c>
      <c r="U17" s="44">
        <v>8.6504328436867155</v>
      </c>
      <c r="V17" s="44">
        <v>8.6175771714754763</v>
      </c>
      <c r="W17" s="44">
        <v>9.3243255400754936</v>
      </c>
      <c r="X17" s="44">
        <v>8.9949512390048785</v>
      </c>
      <c r="Y17" s="44">
        <v>8.8452938217323176</v>
      </c>
      <c r="Z17" s="44">
        <v>8.7338725113909632</v>
      </c>
      <c r="AA17" s="44">
        <v>8.5643984971990381</v>
      </c>
      <c r="AB17" s="44">
        <v>8.4459849574819685</v>
      </c>
      <c r="AC17" s="44">
        <v>8.6376247754235767</v>
      </c>
      <c r="AD17" s="44">
        <v>8.846491011232926</v>
      </c>
      <c r="AE17" s="44">
        <v>8.5773368935446843</v>
      </c>
      <c r="AF17" s="44">
        <v>8.6220841012079585</v>
      </c>
      <c r="AG17" s="44">
        <v>8.6248902688312921</v>
      </c>
      <c r="AH17" s="44">
        <v>8.5935546018818876</v>
      </c>
      <c r="AI17" s="44">
        <v>9.4151722645825426</v>
      </c>
      <c r="AJ17" s="44">
        <v>8.9367100086406506</v>
      </c>
      <c r="AK17" s="44">
        <v>8.8635645445429159</v>
      </c>
      <c r="AL17" s="44">
        <v>9.1895669225253034</v>
      </c>
      <c r="AM17" s="44">
        <v>8.9214641205549334</v>
      </c>
      <c r="AN17" s="44">
        <v>8.8310083701985853</v>
      </c>
      <c r="AO17" s="44">
        <v>8.9062501352473884</v>
      </c>
      <c r="AP17" s="44">
        <v>7.7782905164313911</v>
      </c>
      <c r="AQ17" s="44">
        <v>7.4569489383744294</v>
      </c>
      <c r="AR17" s="44">
        <v>8.7411140254959587</v>
      </c>
      <c r="AS17" s="44">
        <v>9.1022810056432242</v>
      </c>
      <c r="AT17" s="44">
        <v>8.9171836384101084</v>
      </c>
      <c r="AU17" s="44">
        <v>7.9594902244352683</v>
      </c>
      <c r="AV17" s="44">
        <v>7.9038987737618269</v>
      </c>
      <c r="AW17" s="44">
        <v>8.4779060275851545</v>
      </c>
      <c r="AX17" s="44">
        <v>8.0462039610780742</v>
      </c>
      <c r="AY17" s="44">
        <v>8.8474383868994764</v>
      </c>
      <c r="AZ17" s="44">
        <v>8.7617270016323392</v>
      </c>
      <c r="BA17" s="44">
        <v>8.7534338600711354</v>
      </c>
      <c r="BB17" s="44">
        <v>7.7744636114925383</v>
      </c>
      <c r="BC17" s="44">
        <v>8.3255815772196957</v>
      </c>
      <c r="BD17" s="44">
        <v>8.6174314332151347</v>
      </c>
      <c r="BE17" s="44">
        <v>8.7821790658325849</v>
      </c>
      <c r="BF17" s="44">
        <v>8.8690833237830127</v>
      </c>
      <c r="BG17" s="44">
        <v>8.8789217588903853</v>
      </c>
      <c r="BH17" s="44">
        <v>8.7432566415109321</v>
      </c>
      <c r="BI17" s="44">
        <v>8.8358496421073767</v>
      </c>
      <c r="BJ17" s="44">
        <v>9.043892749769606</v>
      </c>
      <c r="BK17" s="44">
        <v>9.1807514979347786</v>
      </c>
      <c r="BL17" s="44">
        <v>9.0706976242012232</v>
      </c>
      <c r="BM17" s="44">
        <v>9.1389732938462558</v>
      </c>
      <c r="BN17" s="44">
        <v>8.7763369065232233</v>
      </c>
      <c r="BO17" s="44">
        <v>9.0623226971925313</v>
      </c>
      <c r="BP17" s="44">
        <v>8.9694808090898093</v>
      </c>
      <c r="BQ17" s="44">
        <v>9.1456719552021539</v>
      </c>
      <c r="BR17" s="44">
        <v>9.4269811571980515</v>
      </c>
      <c r="BS17" s="44">
        <v>8.9600098259336871</v>
      </c>
      <c r="BT17" s="44">
        <v>8.2374558180734905</v>
      </c>
      <c r="BU17" s="44">
        <v>7.8914641605456932</v>
      </c>
      <c r="BV17" s="44">
        <v>7.6920311035003204</v>
      </c>
      <c r="BW17" s="44">
        <v>7.7616335998861015</v>
      </c>
      <c r="BX17" s="44">
        <v>7.501900122661775</v>
      </c>
      <c r="BY17" s="44">
        <v>7.5451152952379452</v>
      </c>
      <c r="BZ17" s="44">
        <v>7.4814196382354696</v>
      </c>
      <c r="CA17" s="44">
        <v>7.4205621933354218</v>
      </c>
      <c r="CB17" s="44">
        <v>7.15</v>
      </c>
      <c r="CC17" s="44">
        <v>6.8648890648589047</v>
      </c>
      <c r="CD17" s="44">
        <v>6.54</v>
      </c>
      <c r="CE17" s="44">
        <v>6.73</v>
      </c>
      <c r="CF17" s="44">
        <v>6.5030173930495501</v>
      </c>
      <c r="CG17" s="44">
        <v>6.45</v>
      </c>
      <c r="CH17" s="44">
        <v>6.6318867075986443</v>
      </c>
      <c r="CI17" s="44">
        <v>6.8624149031845709</v>
      </c>
      <c r="CJ17" s="44">
        <v>6.3143044241343107</v>
      </c>
      <c r="CK17" s="44">
        <v>6.2959089527424243</v>
      </c>
      <c r="CL17" s="44">
        <v>6.5453946536200478</v>
      </c>
      <c r="CM17" s="44">
        <v>7.708611521466981</v>
      </c>
      <c r="CN17" s="44">
        <v>6.9492590020604759</v>
      </c>
      <c r="CO17" s="44">
        <v>7.4027672768819901</v>
      </c>
      <c r="CP17" s="44">
        <v>7.5131902836575462</v>
      </c>
      <c r="CQ17" s="44">
        <v>7.455563081571543</v>
      </c>
      <c r="CR17" s="44">
        <v>7.0427850602385869</v>
      </c>
      <c r="CS17" s="44">
        <v>6.9893193084327763</v>
      </c>
      <c r="CT17" s="44">
        <v>7.1960141546049305</v>
      </c>
      <c r="CU17" s="44">
        <v>7.3235633025441693</v>
      </c>
      <c r="CV17" s="44">
        <v>7.0106510064803969</v>
      </c>
      <c r="CW17" s="44">
        <v>7.3623547412258059</v>
      </c>
      <c r="CX17" s="44">
        <v>7.251701453708181</v>
      </c>
      <c r="CY17" s="44">
        <v>7.2004561406504921</v>
      </c>
      <c r="CZ17" s="44">
        <v>7.2432228304081958</v>
      </c>
      <c r="DA17" s="44">
        <v>7.2002870284159197</v>
      </c>
      <c r="DB17" s="44">
        <v>7.3027567553041672</v>
      </c>
      <c r="DC17" s="44">
        <v>7.308869420655201</v>
      </c>
      <c r="DD17" s="44">
        <v>7.3326361075812727</v>
      </c>
      <c r="DE17" s="44">
        <v>7.4</v>
      </c>
      <c r="DF17" s="44">
        <v>7.07</v>
      </c>
      <c r="DG17" s="44">
        <v>7.1261697290730757</v>
      </c>
      <c r="DH17" s="44">
        <v>7.4525773716958295</v>
      </c>
      <c r="DI17" s="44">
        <v>7.57960162</v>
      </c>
      <c r="DJ17" s="44">
        <v>7.6461124480944074</v>
      </c>
      <c r="DK17" s="44">
        <v>7.2587620195216145</v>
      </c>
      <c r="DL17" s="44">
        <v>7.1307039166643928</v>
      </c>
      <c r="DM17" s="44">
        <v>7.2774905002332728</v>
      </c>
      <c r="DN17" s="44">
        <v>7.4306575771412815</v>
      </c>
      <c r="DO17" s="44">
        <v>8.1008683005557369</v>
      </c>
      <c r="DP17" s="44">
        <v>7.7611501701016525</v>
      </c>
      <c r="DQ17" s="44">
        <v>7.7611501701016525</v>
      </c>
      <c r="DR17" s="44">
        <v>7.7807677019295891</v>
      </c>
      <c r="DS17" s="44">
        <v>7.5999828792902919</v>
      </c>
      <c r="DT17" s="44">
        <v>7.9189476372503833</v>
      </c>
      <c r="DU17" s="44">
        <v>7.7303741783152997</v>
      </c>
      <c r="DV17" s="44">
        <v>7.5126515442137158</v>
      </c>
      <c r="DW17" s="44">
        <v>7.4109015544555827</v>
      </c>
      <c r="DX17" s="44">
        <v>7.8724931506705822</v>
      </c>
      <c r="DY17" s="44">
        <v>8.0878907457243816</v>
      </c>
      <c r="DZ17" s="44">
        <v>7.3663383828370748</v>
      </c>
      <c r="EA17" s="44">
        <v>7.4859084114284471</v>
      </c>
      <c r="EB17" s="44">
        <v>7.7035048492688709</v>
      </c>
      <c r="EC17" s="44">
        <v>8.2126683353919123</v>
      </c>
      <c r="ED17" s="44">
        <v>8.1756481240001655</v>
      </c>
      <c r="EE17" s="44">
        <v>7.9777893264906261</v>
      </c>
      <c r="EF17" s="44">
        <v>7.8716215313197235</v>
      </c>
    </row>
    <row r="18" spans="1:136" s="7" customFormat="1">
      <c r="A18" s="125"/>
      <c r="B18" s="42" t="s">
        <v>54</v>
      </c>
      <c r="C18" s="87">
        <v>0.72</v>
      </c>
      <c r="D18" s="43" t="s">
        <v>44</v>
      </c>
      <c r="E18" s="44">
        <v>5.5041208447936469</v>
      </c>
      <c r="F18" s="44">
        <v>5.2726829268292699</v>
      </c>
      <c r="G18" s="44">
        <v>5.4118112159818992</v>
      </c>
      <c r="H18" s="44">
        <v>5.3664608789234665</v>
      </c>
      <c r="I18" s="44">
        <v>5.4097101112227506</v>
      </c>
      <c r="J18" s="44">
        <v>5.3033193341683802</v>
      </c>
      <c r="K18" s="44">
        <v>5.4598699922554372</v>
      </c>
      <c r="L18" s="44">
        <v>5.3173871166671267</v>
      </c>
      <c r="M18" s="44">
        <v>5.2861785823896765</v>
      </c>
      <c r="N18" s="44">
        <v>5.38898254619592</v>
      </c>
      <c r="O18" s="44">
        <v>5.4079047318901257</v>
      </c>
      <c r="P18" s="44">
        <v>5.5783781118508031</v>
      </c>
      <c r="Q18" s="44">
        <v>5.4945806429224877</v>
      </c>
      <c r="R18" s="44">
        <v>5.5333511435994494</v>
      </c>
      <c r="S18" s="44">
        <v>5.4439841741554744</v>
      </c>
      <c r="T18" s="44">
        <v>5.4540037195004132</v>
      </c>
      <c r="U18" s="44">
        <v>5.3148055676881274</v>
      </c>
      <c r="V18" s="44">
        <v>5.368752503725851</v>
      </c>
      <c r="W18" s="44">
        <v>5.3254411960147907</v>
      </c>
      <c r="X18" s="44">
        <v>5.4229396793830418</v>
      </c>
      <c r="Y18" s="44">
        <v>5.5097967827568723</v>
      </c>
      <c r="Z18" s="44">
        <v>5.4790436480512898</v>
      </c>
      <c r="AA18" s="44">
        <v>5.3347153458168943</v>
      </c>
      <c r="AB18" s="44">
        <v>5.3419697544513012</v>
      </c>
      <c r="AC18" s="44">
        <v>5.273358670146723</v>
      </c>
      <c r="AD18" s="44">
        <v>5.3021338803197589</v>
      </c>
      <c r="AE18" s="44">
        <v>5.4261165413003241</v>
      </c>
      <c r="AF18" s="44">
        <v>5.3558243705719732</v>
      </c>
      <c r="AG18" s="44">
        <v>5.3749145082922301</v>
      </c>
      <c r="AH18" s="44">
        <v>5.4053534519456452</v>
      </c>
      <c r="AI18" s="44">
        <v>5.4390806617635006</v>
      </c>
      <c r="AJ18" s="44">
        <v>5.5223360934316714</v>
      </c>
      <c r="AK18" s="44">
        <v>5.4517472916190526</v>
      </c>
      <c r="AL18" s="44">
        <v>5.4010953759940055</v>
      </c>
      <c r="AM18" s="44">
        <v>5.4440815772684941</v>
      </c>
      <c r="AN18" s="44">
        <v>5.4941395879885517</v>
      </c>
      <c r="AO18" s="44">
        <v>5.2810317025175912</v>
      </c>
      <c r="AP18" s="44">
        <v>5.3619778739106936</v>
      </c>
      <c r="AQ18" s="44">
        <v>5.3064705319893948</v>
      </c>
      <c r="AR18" s="44">
        <v>5.1093783577911474</v>
      </c>
      <c r="AS18" s="44">
        <v>5.2216182699779763</v>
      </c>
      <c r="AT18" s="44">
        <v>5.2238593271160445</v>
      </c>
      <c r="AU18" s="44">
        <v>5.2618080201745565</v>
      </c>
      <c r="AV18" s="44">
        <v>5.1010863489127782</v>
      </c>
      <c r="AW18" s="44">
        <v>5.1477976482369083</v>
      </c>
      <c r="AX18" s="44">
        <v>5.0697123687105359</v>
      </c>
      <c r="AY18" s="44">
        <v>5.1221123428548658</v>
      </c>
      <c r="AZ18" s="44">
        <v>5.0767142222165731</v>
      </c>
      <c r="BA18" s="44">
        <v>5.0623372705305059</v>
      </c>
      <c r="BB18" s="44">
        <v>4.9874140807058165</v>
      </c>
      <c r="BC18" s="44">
        <v>5.0667700244360896</v>
      </c>
      <c r="BD18" s="44">
        <v>5.046534754623651</v>
      </c>
      <c r="BE18" s="44">
        <v>5.2143298005953787</v>
      </c>
      <c r="BF18" s="44">
        <v>5.1884366752611824</v>
      </c>
      <c r="BG18" s="44">
        <v>5.0796414777422374</v>
      </c>
      <c r="BH18" s="44">
        <v>5.199468221421724</v>
      </c>
      <c r="BI18" s="44">
        <v>5.1440531595933123</v>
      </c>
      <c r="BJ18" s="44">
        <v>5.3253062107995675</v>
      </c>
      <c r="BK18" s="44">
        <v>5.6505646382914669</v>
      </c>
      <c r="BL18" s="44">
        <v>5.5371090547934232</v>
      </c>
      <c r="BM18" s="44">
        <v>5.4680735033864503</v>
      </c>
      <c r="BN18" s="44">
        <v>5.4178187407847789</v>
      </c>
      <c r="BO18" s="44">
        <v>5.159490745316301</v>
      </c>
      <c r="BP18" s="44">
        <v>5.5146844890879603</v>
      </c>
      <c r="BQ18" s="44">
        <v>5.816377722915349</v>
      </c>
      <c r="BR18" s="44">
        <v>5.4437203518842656</v>
      </c>
      <c r="BS18" s="44">
        <v>5.2459432961460708</v>
      </c>
      <c r="BT18" s="44">
        <v>5.4492305051251755</v>
      </c>
      <c r="BU18" s="44">
        <v>5.55021468315174</v>
      </c>
      <c r="BV18" s="44">
        <v>5.6041253241334221</v>
      </c>
      <c r="BW18" s="44">
        <v>4.8198827781600588</v>
      </c>
      <c r="BX18" s="44">
        <v>5.8742771728319063</v>
      </c>
      <c r="BY18" s="44">
        <v>5.7582460989491793</v>
      </c>
      <c r="BZ18" s="44">
        <v>5.9279304055134965</v>
      </c>
      <c r="CA18" s="44">
        <v>6.1502348670922355</v>
      </c>
      <c r="CB18" s="44">
        <v>5.7</v>
      </c>
      <c r="CC18" s="44">
        <v>5.5481036896886966</v>
      </c>
      <c r="CD18" s="44">
        <v>5.54</v>
      </c>
      <c r="CE18" s="44">
        <v>5.54</v>
      </c>
      <c r="CF18" s="44">
        <v>5.5084031621710645</v>
      </c>
      <c r="CG18" s="44">
        <v>5.72</v>
      </c>
      <c r="CH18" s="44">
        <v>5.745582261265394</v>
      </c>
      <c r="CI18" s="44">
        <v>5.5985031414477087</v>
      </c>
      <c r="CJ18" s="44">
        <v>5.2489842661003259</v>
      </c>
      <c r="CK18" s="44">
        <v>5.0173334181490006</v>
      </c>
      <c r="CL18" s="44">
        <v>5.0153030199561881</v>
      </c>
      <c r="CM18" s="44">
        <v>5.1852636401716952</v>
      </c>
      <c r="CN18" s="44">
        <v>4.9945746488193254</v>
      </c>
      <c r="CO18" s="44">
        <v>5.0304806588459643</v>
      </c>
      <c r="CP18" s="44">
        <v>5.0550371222784465</v>
      </c>
      <c r="CQ18" s="44">
        <v>4.9931325035701439</v>
      </c>
      <c r="CR18" s="44">
        <v>5.0163556184843747</v>
      </c>
      <c r="CS18" s="44">
        <v>4.8995394821979046</v>
      </c>
      <c r="CT18" s="44">
        <v>4.9202354511726716</v>
      </c>
      <c r="CU18" s="44">
        <v>4.6714561608060938</v>
      </c>
      <c r="CV18" s="44">
        <v>4.6293229133535991</v>
      </c>
      <c r="CW18" s="44">
        <v>4.4898981138174348</v>
      </c>
      <c r="CX18" s="44">
        <v>4.5848178318709811</v>
      </c>
      <c r="CY18" s="44">
        <v>4.6011544421106603</v>
      </c>
      <c r="CZ18" s="44">
        <v>4.4842621994713365</v>
      </c>
      <c r="DA18" s="44">
        <v>4.6707086946246097</v>
      </c>
      <c r="DB18" s="44">
        <v>4.8558063614696367</v>
      </c>
      <c r="DC18" s="44">
        <v>4.9361859787176243</v>
      </c>
      <c r="DD18" s="44">
        <v>4.9046134181103893</v>
      </c>
      <c r="DE18" s="44">
        <v>4.99</v>
      </c>
      <c r="DF18" s="44">
        <v>5.35</v>
      </c>
      <c r="DG18" s="44">
        <v>6.0037017474401004</v>
      </c>
      <c r="DH18" s="44">
        <v>6.9856124356098981</v>
      </c>
      <c r="DI18" s="44">
        <v>7.0384473999999999</v>
      </c>
      <c r="DJ18" s="44">
        <v>6.737413811286852</v>
      </c>
      <c r="DK18" s="44">
        <v>6.7730560310218619</v>
      </c>
      <c r="DL18" s="44">
        <v>6.9171911356261795</v>
      </c>
      <c r="DM18" s="44">
        <v>6.9098602061222101</v>
      </c>
      <c r="DN18" s="44">
        <v>6.9838920959665796</v>
      </c>
      <c r="DO18" s="44">
        <v>6.7065644211012803</v>
      </c>
      <c r="DP18" s="44">
        <v>6.7884795774976912</v>
      </c>
      <c r="DQ18" s="44">
        <v>6.7884795774976912</v>
      </c>
      <c r="DR18" s="44">
        <v>6.7374727257973515</v>
      </c>
      <c r="DS18" s="44">
        <v>6.9163278804994039</v>
      </c>
      <c r="DT18" s="44">
        <v>6.8137228295644645</v>
      </c>
      <c r="DU18" s="44">
        <v>6.8348897132916937</v>
      </c>
      <c r="DV18" s="44">
        <v>6.3656139945197134</v>
      </c>
      <c r="DW18" s="44">
        <v>6.4757901831715738</v>
      </c>
      <c r="DX18" s="44">
        <v>6.0979746572349542</v>
      </c>
      <c r="DY18" s="44">
        <v>6.1903628452731034</v>
      </c>
      <c r="DZ18" s="44">
        <v>5.9673474009405894</v>
      </c>
      <c r="EA18" s="44">
        <v>6.1050363240572567</v>
      </c>
      <c r="EB18" s="44">
        <v>5.8856785802642992</v>
      </c>
      <c r="EC18" s="44">
        <v>6.0156470054420801</v>
      </c>
      <c r="ED18" s="44">
        <v>6.0596828371313851</v>
      </c>
      <c r="EE18" s="44">
        <v>6.1702605883666477</v>
      </c>
      <c r="EF18" s="44">
        <v>6.4274132414348824</v>
      </c>
    </row>
    <row r="19" spans="1:136" s="7" customFormat="1">
      <c r="A19" s="125"/>
      <c r="B19" s="42" t="s">
        <v>55</v>
      </c>
      <c r="C19" s="87">
        <v>0.9</v>
      </c>
      <c r="D19" s="43" t="s">
        <v>56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>
        <v>9.6314744602683415</v>
      </c>
      <c r="Q19" s="44">
        <v>9.8400095807559254</v>
      </c>
      <c r="R19" s="44">
        <v>9.0862649114245126</v>
      </c>
      <c r="S19" s="44">
        <v>9.4383503255252208</v>
      </c>
      <c r="T19" s="44">
        <v>9.4431232266143823</v>
      </c>
      <c r="U19" s="44">
        <v>9.3190559767713594</v>
      </c>
      <c r="V19" s="44">
        <v>9.4100147597600827</v>
      </c>
      <c r="W19" s="44">
        <v>9.5105102147996661</v>
      </c>
      <c r="X19" s="44">
        <v>9.5606194666602526</v>
      </c>
      <c r="Y19" s="44">
        <v>9.5399501717574555</v>
      </c>
      <c r="Z19" s="44">
        <v>9.5331690135874432</v>
      </c>
      <c r="AA19" s="44">
        <v>9.6699039392825625</v>
      </c>
      <c r="AB19" s="44">
        <v>9.5498667116599485</v>
      </c>
      <c r="AC19" s="44">
        <v>9.6070817747945974</v>
      </c>
      <c r="AD19" s="44">
        <v>9.7312593790768744</v>
      </c>
      <c r="AE19" s="44">
        <v>9.7578199707297806</v>
      </c>
      <c r="AF19" s="44">
        <v>9.6652785960271608</v>
      </c>
      <c r="AG19" s="44">
        <v>9.5928540340322694</v>
      </c>
      <c r="AH19" s="44">
        <v>9.7486013768979163</v>
      </c>
      <c r="AI19" s="44">
        <v>9.9082414230353901</v>
      </c>
      <c r="AJ19" s="44">
        <v>9.7362689010817824</v>
      </c>
      <c r="AK19" s="44">
        <v>9.7026094764469715</v>
      </c>
      <c r="AL19" s="44">
        <v>9.5038470812216094</v>
      </c>
      <c r="AM19" s="44">
        <v>9.5855370683420187</v>
      </c>
      <c r="AN19" s="44">
        <v>9.5769583885946208</v>
      </c>
      <c r="AO19" s="44">
        <v>9.3143236624468457</v>
      </c>
      <c r="AP19" s="44">
        <v>8.5154164467089561</v>
      </c>
      <c r="AQ19" s="44">
        <v>9.1480033033321302</v>
      </c>
      <c r="AR19" s="44">
        <v>9.3527750392662199</v>
      </c>
      <c r="AS19" s="44">
        <v>9.5012755837349179</v>
      </c>
      <c r="AT19" s="44">
        <v>9.5345796220634238</v>
      </c>
      <c r="AU19" s="44">
        <v>9.5656409426320828</v>
      </c>
      <c r="AV19" s="44">
        <v>9.7475732930979309</v>
      </c>
      <c r="AW19" s="44">
        <v>9.6634792106975009</v>
      </c>
      <c r="AX19" s="44">
        <v>9.5108182967505002</v>
      </c>
      <c r="AY19" s="44">
        <v>9.42829985112553</v>
      </c>
      <c r="AZ19" s="44">
        <v>9.4316184539450614</v>
      </c>
      <c r="BA19" s="44">
        <v>9.4163012842523326</v>
      </c>
      <c r="BB19" s="44">
        <v>9.4417510242413929</v>
      </c>
      <c r="BC19" s="44">
        <v>9.3749634890172491</v>
      </c>
      <c r="BD19" s="44">
        <v>9.4473020726515262</v>
      </c>
      <c r="BE19" s="44">
        <v>9.459024286325338</v>
      </c>
      <c r="BF19" s="44">
        <v>9.5258009140914019</v>
      </c>
      <c r="BG19" s="44">
        <v>9.6753236087275507</v>
      </c>
      <c r="BH19" s="44">
        <v>9.6808340304120897</v>
      </c>
      <c r="BI19" s="44">
        <v>9.7219419430691705</v>
      </c>
      <c r="BJ19" s="44">
        <v>9.6943214405615699</v>
      </c>
      <c r="BK19" s="44">
        <v>9.6922662143457696</v>
      </c>
      <c r="BL19" s="44">
        <v>9.7061116989786633</v>
      </c>
      <c r="BM19" s="44">
        <v>9.7100749394520189</v>
      </c>
      <c r="BN19" s="44">
        <v>9.7283994649103001</v>
      </c>
      <c r="BO19" s="44">
        <v>9.7188494442235331</v>
      </c>
      <c r="BP19" s="44">
        <v>9.6071794103208141</v>
      </c>
      <c r="BQ19" s="44">
        <v>9.6906323867570006</v>
      </c>
      <c r="BR19" s="44">
        <v>9.6873903848441856</v>
      </c>
      <c r="BS19" s="44">
        <v>9.6848668555890942</v>
      </c>
      <c r="BT19" s="44">
        <v>9.7001815935536442</v>
      </c>
      <c r="BU19" s="44">
        <v>9.7336866282829089</v>
      </c>
      <c r="BV19" s="44">
        <v>9.715504842515573</v>
      </c>
      <c r="BW19" s="44">
        <v>9.706383322755002</v>
      </c>
      <c r="BX19" s="44">
        <v>9.7162346002471054</v>
      </c>
      <c r="BY19" s="44">
        <v>9.7236755991060804</v>
      </c>
      <c r="BZ19" s="44">
        <v>9.6004302816788485</v>
      </c>
      <c r="CA19" s="44">
        <v>9.5376237091462528</v>
      </c>
      <c r="CB19" s="44">
        <v>8.92</v>
      </c>
      <c r="CC19" s="44">
        <v>8.8969230040365535</v>
      </c>
      <c r="CD19" s="44">
        <v>8.85</v>
      </c>
      <c r="CE19" s="44">
        <v>8.41</v>
      </c>
      <c r="CF19" s="44">
        <v>8.4807747220115033</v>
      </c>
      <c r="CG19" s="44">
        <v>8.58</v>
      </c>
      <c r="CH19" s="44">
        <v>8.6538113682019908</v>
      </c>
      <c r="CI19" s="44">
        <v>8.5769030526612742</v>
      </c>
      <c r="CJ19" s="44">
        <v>8.3371929827722209</v>
      </c>
      <c r="CK19" s="44">
        <v>8.1889943104716743</v>
      </c>
      <c r="CL19" s="44">
        <v>8.0780233235157279</v>
      </c>
      <c r="CM19" s="44">
        <v>7.9748144922159501</v>
      </c>
      <c r="CN19" s="44">
        <v>7.8466365693259092</v>
      </c>
      <c r="CO19" s="44">
        <v>8.6237586596958291</v>
      </c>
      <c r="CP19" s="44">
        <v>8.1167194116973871</v>
      </c>
      <c r="CQ19" s="44">
        <v>8.1213291187194514</v>
      </c>
      <c r="CR19" s="44">
        <v>8.0126809234061529</v>
      </c>
      <c r="CS19" s="44">
        <v>7.5571068299949689</v>
      </c>
      <c r="CT19" s="44">
        <v>8.0674422832021424</v>
      </c>
      <c r="CU19" s="44">
        <v>8.150317664791098</v>
      </c>
      <c r="CV19" s="44">
        <v>8.2883445865110836</v>
      </c>
      <c r="CW19" s="44">
        <v>7.526791497602459</v>
      </c>
      <c r="CX19" s="44">
        <v>7.5820051377772222</v>
      </c>
      <c r="CY19" s="44">
        <v>7.4100231064881283</v>
      </c>
      <c r="CZ19" s="44">
        <v>7.6202084642473631</v>
      </c>
      <c r="DA19" s="44">
        <v>7.5721306200507765</v>
      </c>
      <c r="DB19" s="44">
        <v>8.0589121436711331</v>
      </c>
      <c r="DC19" s="44">
        <v>8.198703295124659</v>
      </c>
      <c r="DD19" s="44">
        <v>7.6809360573402738</v>
      </c>
      <c r="DE19" s="44">
        <v>7.66</v>
      </c>
      <c r="DF19" s="44">
        <v>8.6300000000000008</v>
      </c>
      <c r="DG19" s="44">
        <v>8.863989430456547</v>
      </c>
      <c r="DH19" s="44">
        <v>9.4802078426737957</v>
      </c>
      <c r="DI19" s="44">
        <v>8.8310118800000001</v>
      </c>
      <c r="DJ19" s="44">
        <v>9.5896255755804187</v>
      </c>
      <c r="DK19" s="44">
        <v>9.7374422398378755</v>
      </c>
      <c r="DL19" s="44">
        <v>9.6445394107644784</v>
      </c>
      <c r="DM19" s="44">
        <v>9.5846351649695567</v>
      </c>
      <c r="DN19" s="44">
        <v>9.4676022420766905</v>
      </c>
      <c r="DO19" s="44">
        <v>9.7293176300256139</v>
      </c>
      <c r="DP19" s="44">
        <v>9.8271478521130167</v>
      </c>
      <c r="DQ19" s="44">
        <v>9.8271478521130167</v>
      </c>
      <c r="DR19" s="44">
        <v>9.8134647747882777</v>
      </c>
      <c r="DS19" s="44">
        <v>9.7594168862950585</v>
      </c>
      <c r="DT19" s="44">
        <v>9.6742877123356266</v>
      </c>
      <c r="DU19" s="44">
        <v>9.4645449676151223</v>
      </c>
      <c r="DV19" s="44">
        <v>9.0916697642131528</v>
      </c>
      <c r="DW19" s="44">
        <v>9.2496224684078339</v>
      </c>
      <c r="DX19" s="44">
        <v>9.3982467546079924</v>
      </c>
      <c r="DY19" s="44">
        <v>9.5288225221127139</v>
      </c>
      <c r="DZ19" s="44">
        <v>9.0856338092041717</v>
      </c>
      <c r="EA19" s="44">
        <v>9.7556941645084692</v>
      </c>
      <c r="EB19" s="44">
        <v>9.1702005678968455</v>
      </c>
      <c r="EC19" s="44">
        <v>9.7519229723332099</v>
      </c>
      <c r="ED19" s="44">
        <v>10.038544339583106</v>
      </c>
      <c r="EE19" s="44">
        <v>9.9649890604432834</v>
      </c>
      <c r="EF19" s="44">
        <v>9.9780832643500723</v>
      </c>
    </row>
    <row r="20" spans="1:136" s="7" customFormat="1">
      <c r="A20" s="126"/>
      <c r="B20" s="45" t="s">
        <v>57</v>
      </c>
      <c r="C20" s="88">
        <v>0.8</v>
      </c>
      <c r="D20" s="46" t="s">
        <v>58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>
        <v>8.7100000000000009</v>
      </c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>
        <v>9.61</v>
      </c>
      <c r="BM20" s="47">
        <v>9.339686632807588</v>
      </c>
      <c r="BN20" s="47">
        <v>8.8650718644958761</v>
      </c>
      <c r="BO20" s="47">
        <v>8.7793912514483754</v>
      </c>
      <c r="BP20" s="47">
        <v>9.188308266772335</v>
      </c>
      <c r="BQ20" s="47">
        <v>9.967008150289189</v>
      </c>
      <c r="BR20" s="47">
        <v>9.6354481269099672</v>
      </c>
      <c r="BS20" s="47">
        <v>9.5978578935185404</v>
      </c>
      <c r="BT20" s="47">
        <v>9.3767648640794121</v>
      </c>
      <c r="BU20" s="47">
        <v>9.4950483375266685</v>
      </c>
      <c r="BV20" s="47">
        <v>9.2399716817650717</v>
      </c>
      <c r="BW20" s="47">
        <v>9.6632249771768119</v>
      </c>
      <c r="BX20" s="47">
        <v>8.9434873828202566</v>
      </c>
      <c r="BY20" s="47">
        <v>8.7486277217507098</v>
      </c>
      <c r="BZ20" s="47">
        <v>9.530797645310237</v>
      </c>
      <c r="CA20" s="47">
        <v>8.5811515333103774</v>
      </c>
      <c r="CB20" s="47">
        <v>9.5399999999999991</v>
      </c>
      <c r="CC20" s="47">
        <v>8.4702438057852003</v>
      </c>
      <c r="CD20" s="47">
        <v>7.67</v>
      </c>
      <c r="CE20" s="47">
        <v>8.6</v>
      </c>
      <c r="CF20" s="47">
        <v>8.4889074318642841</v>
      </c>
      <c r="CG20" s="47">
        <v>8.23</v>
      </c>
      <c r="CH20" s="47">
        <v>8.3259318994436935</v>
      </c>
      <c r="CI20" s="47">
        <v>8.3177713597551399</v>
      </c>
      <c r="CJ20" s="47">
        <v>8.9648070776062543</v>
      </c>
      <c r="CK20" s="47">
        <v>9.0002579798779418</v>
      </c>
      <c r="CL20" s="47">
        <v>9.553572611947132</v>
      </c>
      <c r="CM20" s="47">
        <v>8.4555944179917066</v>
      </c>
      <c r="CN20" s="47">
        <v>8.9194284330546054</v>
      </c>
      <c r="CO20" s="47">
        <v>8.6353229634309709</v>
      </c>
      <c r="CP20" s="47">
        <v>9.1219970573052667</v>
      </c>
      <c r="CQ20" s="47">
        <v>9.0552953945681356</v>
      </c>
      <c r="CR20" s="47">
        <v>8.9909865710772241</v>
      </c>
      <c r="CS20" s="47">
        <v>8.6486833001624603</v>
      </c>
      <c r="CT20" s="47">
        <v>9.4151264137695172</v>
      </c>
      <c r="CU20" s="47">
        <v>8.5508628241668738</v>
      </c>
      <c r="CV20" s="47">
        <v>8.7460838162325683</v>
      </c>
      <c r="CW20" s="47">
        <v>8.4840841180959696</v>
      </c>
      <c r="CX20" s="47">
        <v>8.324610040480561</v>
      </c>
      <c r="CY20" s="47">
        <v>8.482330731409812</v>
      </c>
      <c r="CZ20" s="47">
        <v>8.2806153700034404</v>
      </c>
      <c r="DA20" s="47">
        <v>7.8668625147096014</v>
      </c>
      <c r="DB20" s="47">
        <v>7.8321681886555714</v>
      </c>
      <c r="DC20" s="47">
        <v>7.6381516787552961</v>
      </c>
      <c r="DD20" s="47">
        <v>8.3757118116453171</v>
      </c>
      <c r="DE20" s="47">
        <v>8.15</v>
      </c>
      <c r="DF20" s="47">
        <v>8.6</v>
      </c>
      <c r="DG20" s="47">
        <v>7.93156280748308</v>
      </c>
      <c r="DH20" s="47">
        <v>9.0012016275207749</v>
      </c>
      <c r="DI20" s="47">
        <v>8.7062098300000006</v>
      </c>
      <c r="DJ20" s="47">
        <v>9.860404220250274</v>
      </c>
      <c r="DK20" s="47">
        <v>9.2476038969566794</v>
      </c>
      <c r="DL20" s="47">
        <v>9.0654294246207243</v>
      </c>
      <c r="DM20" s="47">
        <v>8.7582082156309529</v>
      </c>
      <c r="DN20" s="47">
        <v>8.4771229069412044</v>
      </c>
      <c r="DO20" s="47">
        <v>9.3415898210298742</v>
      </c>
      <c r="DP20" s="47">
        <v>8.4490033056509528</v>
      </c>
      <c r="DQ20" s="47">
        <v>8.4490033056509528</v>
      </c>
      <c r="DR20" s="47">
        <v>9.5082833074148034</v>
      </c>
      <c r="DS20" s="47">
        <v>9.9875588532649484</v>
      </c>
      <c r="DT20" s="47">
        <v>9.834525020452574</v>
      </c>
      <c r="DU20" s="47">
        <v>10.042310651985854</v>
      </c>
      <c r="DV20" s="47">
        <v>9.9052976245067068</v>
      </c>
      <c r="DW20" s="47">
        <v>9.8500888115489289</v>
      </c>
      <c r="DX20" s="47">
        <v>8.8357064234397189</v>
      </c>
      <c r="DY20" s="47">
        <v>9.6032404834721738</v>
      </c>
      <c r="DZ20" s="47">
        <v>10.077751631254264</v>
      </c>
      <c r="EA20" s="47">
        <v>8.7743769362299862</v>
      </c>
      <c r="EB20" s="47">
        <v>8.5197735638212411</v>
      </c>
      <c r="EC20" s="47">
        <v>9.6708428289043589</v>
      </c>
      <c r="ED20" s="47">
        <v>10.028614317492096</v>
      </c>
      <c r="EE20" s="47">
        <v>9.99888749295366</v>
      </c>
      <c r="EF20" s="47">
        <v>10.157290915304351</v>
      </c>
    </row>
    <row r="21" spans="1:136" s="7" customFormat="1">
      <c r="A21" s="122" t="s">
        <v>59</v>
      </c>
      <c r="B21" s="33" t="s">
        <v>60</v>
      </c>
      <c r="C21" s="83">
        <v>0.48</v>
      </c>
      <c r="D21" s="34" t="s">
        <v>44</v>
      </c>
      <c r="E21" s="35">
        <v>11.869843890772582</v>
      </c>
      <c r="F21" s="35">
        <v>11.821714285714281</v>
      </c>
      <c r="G21" s="35">
        <v>11.941030892964786</v>
      </c>
      <c r="H21" s="35">
        <v>12.070310320641978</v>
      </c>
      <c r="I21" s="35">
        <v>12.007464353384449</v>
      </c>
      <c r="J21" s="35">
        <v>11.871774509279</v>
      </c>
      <c r="K21" s="35">
        <v>11.904633350856434</v>
      </c>
      <c r="L21" s="35">
        <v>11.99576113408081</v>
      </c>
      <c r="M21" s="35">
        <v>11.83389518359199</v>
      </c>
      <c r="N21" s="35">
        <v>12.182203983207446</v>
      </c>
      <c r="O21" s="35">
        <v>12.096422012862536</v>
      </c>
      <c r="P21" s="35">
        <v>12.081072326819507</v>
      </c>
      <c r="Q21" s="35">
        <v>11.652207614666413</v>
      </c>
      <c r="R21" s="35">
        <v>12.330966400034267</v>
      </c>
      <c r="S21" s="35">
        <v>12.168318176626482</v>
      </c>
      <c r="T21" s="35">
        <v>12.567102032154967</v>
      </c>
      <c r="U21" s="35">
        <v>11.989977683699447</v>
      </c>
      <c r="V21" s="35">
        <v>12.75731755169693</v>
      </c>
      <c r="W21" s="35">
        <v>12.941949043524433</v>
      </c>
      <c r="X21" s="35">
        <v>12.740661826219769</v>
      </c>
      <c r="Y21" s="35">
        <v>12.733789450729214</v>
      </c>
      <c r="Z21" s="35">
        <v>13.096938567926468</v>
      </c>
      <c r="AA21" s="35">
        <v>12.960929211481837</v>
      </c>
      <c r="AB21" s="35">
        <v>12.760692629277989</v>
      </c>
      <c r="AC21" s="35">
        <v>12.974574475872908</v>
      </c>
      <c r="AD21" s="35">
        <v>13.13455783533138</v>
      </c>
      <c r="AE21" s="35">
        <v>13.102087575631471</v>
      </c>
      <c r="AF21" s="35">
        <v>12.932621132755713</v>
      </c>
      <c r="AG21" s="35">
        <v>13.05080691586536</v>
      </c>
      <c r="AH21" s="35">
        <v>13.474661519318708</v>
      </c>
      <c r="AI21" s="35">
        <v>13.675355037456463</v>
      </c>
      <c r="AJ21" s="35">
        <v>13.223047716724636</v>
      </c>
      <c r="AK21" s="35">
        <v>13.48326174852013</v>
      </c>
      <c r="AL21" s="35">
        <v>13.132921147273713</v>
      </c>
      <c r="AM21" s="35">
        <v>13.200483788267491</v>
      </c>
      <c r="AN21" s="35">
        <v>12.859910145193941</v>
      </c>
      <c r="AO21" s="35">
        <v>13.080175764258279</v>
      </c>
      <c r="AP21" s="35">
        <v>13.143948583511245</v>
      </c>
      <c r="AQ21" s="35">
        <v>13.208382445519828</v>
      </c>
      <c r="AR21" s="35">
        <v>13.330814043115035</v>
      </c>
      <c r="AS21" s="35">
        <v>13.0968226046837</v>
      </c>
      <c r="AT21" s="35">
        <v>13.11262633589801</v>
      </c>
      <c r="AU21" s="35">
        <v>13.140088554103682</v>
      </c>
      <c r="AV21" s="35">
        <v>12.993943323861856</v>
      </c>
      <c r="AW21" s="35">
        <v>12.985906480800056</v>
      </c>
      <c r="AX21" s="35">
        <v>13.002306153527238</v>
      </c>
      <c r="AY21" s="35">
        <v>12.96424222042285</v>
      </c>
      <c r="AZ21" s="35">
        <v>12.782917245333111</v>
      </c>
      <c r="BA21" s="35">
        <v>12.708822436852968</v>
      </c>
      <c r="BB21" s="35">
        <v>12.623774576807252</v>
      </c>
      <c r="BC21" s="35">
        <v>12.747576185580105</v>
      </c>
      <c r="BD21" s="35">
        <v>12.75051092516785</v>
      </c>
      <c r="BE21" s="35">
        <v>12.882978023917168</v>
      </c>
      <c r="BF21" s="35">
        <v>12.63478799077815</v>
      </c>
      <c r="BG21" s="35">
        <v>12.898598077644039</v>
      </c>
      <c r="BH21" s="35">
        <v>12.901642794076897</v>
      </c>
      <c r="BI21" s="35">
        <v>12.854065424629095</v>
      </c>
      <c r="BJ21" s="35">
        <v>12.751714832467469</v>
      </c>
      <c r="BK21" s="35">
        <v>14.194680987018202</v>
      </c>
      <c r="BL21" s="35">
        <v>13.558638612133596</v>
      </c>
      <c r="BM21" s="35">
        <v>13.974784395139228</v>
      </c>
      <c r="BN21" s="35">
        <v>14.018980731036219</v>
      </c>
      <c r="BO21" s="35">
        <v>13.952254923485725</v>
      </c>
      <c r="BP21" s="35">
        <v>14.229999207633396</v>
      </c>
      <c r="BQ21" s="35">
        <v>13.685583726817944</v>
      </c>
      <c r="BR21" s="35">
        <v>13.867947402770165</v>
      </c>
      <c r="BS21" s="35">
        <v>13.788391084010762</v>
      </c>
      <c r="BT21" s="35">
        <v>13.575083784948706</v>
      </c>
      <c r="BU21" s="35">
        <v>13.674004236386374</v>
      </c>
      <c r="BV21" s="35">
        <v>13.680419664192868</v>
      </c>
      <c r="BW21" s="35">
        <v>13.669223374427007</v>
      </c>
      <c r="BX21" s="35">
        <v>14.795281861334207</v>
      </c>
      <c r="BY21" s="35">
        <v>15.109755634915606</v>
      </c>
      <c r="BZ21" s="35">
        <v>15.438776141347196</v>
      </c>
      <c r="CA21" s="35">
        <v>15.393097870672928</v>
      </c>
      <c r="CB21" s="35">
        <v>14.27</v>
      </c>
      <c r="CC21" s="35">
        <v>13.070994984829966</v>
      </c>
      <c r="CD21" s="35">
        <v>13.49</v>
      </c>
      <c r="CE21" s="35">
        <v>13.68</v>
      </c>
      <c r="CF21" s="35">
        <v>13.457390653535414</v>
      </c>
      <c r="CG21" s="35">
        <v>13.03</v>
      </c>
      <c r="CH21" s="35">
        <v>13.421890865337494</v>
      </c>
      <c r="CI21" s="35">
        <v>13.552573738128434</v>
      </c>
      <c r="CJ21" s="35">
        <v>13.481188492603202</v>
      </c>
      <c r="CK21" s="35">
        <v>12.59948575127831</v>
      </c>
      <c r="CL21" s="35">
        <v>14.661207736585837</v>
      </c>
      <c r="CM21" s="35">
        <v>13.755622950693994</v>
      </c>
      <c r="CN21" s="35">
        <v>13.603957749423843</v>
      </c>
      <c r="CO21" s="35">
        <v>13.011895707029439</v>
      </c>
      <c r="CP21" s="35">
        <v>13.817188914659459</v>
      </c>
      <c r="CQ21" s="35">
        <v>13.849295789371689</v>
      </c>
      <c r="CR21" s="35">
        <v>14.126133742478158</v>
      </c>
      <c r="CS21" s="35">
        <v>13.690831417492833</v>
      </c>
      <c r="CT21" s="35">
        <v>13.608840100463611</v>
      </c>
      <c r="CU21" s="35">
        <v>13.336587187337189</v>
      </c>
      <c r="CV21" s="35">
        <v>13.417727396422292</v>
      </c>
      <c r="CW21" s="35">
        <v>12.886807361552414</v>
      </c>
      <c r="CX21" s="35">
        <v>12.74326695395208</v>
      </c>
      <c r="CY21" s="35">
        <v>12.643008042501842</v>
      </c>
      <c r="CZ21" s="35">
        <v>13.535713209299887</v>
      </c>
      <c r="DA21" s="35">
        <v>13.566511565472542</v>
      </c>
      <c r="DB21" s="35">
        <v>13.644472278089612</v>
      </c>
      <c r="DC21" s="35">
        <v>13.095054019947963</v>
      </c>
      <c r="DD21" s="35">
        <v>13.417685155989853</v>
      </c>
      <c r="DE21" s="35">
        <v>13.4</v>
      </c>
      <c r="DF21" s="35">
        <v>12.87</v>
      </c>
      <c r="DG21" s="35">
        <v>13.150156794131526</v>
      </c>
      <c r="DH21" s="35">
        <v>15.38158057713888</v>
      </c>
      <c r="DI21" s="35">
        <v>16.007588599999998</v>
      </c>
      <c r="DJ21" s="35">
        <v>15.424600120514858</v>
      </c>
      <c r="DK21" s="35">
        <v>15.78901788708416</v>
      </c>
      <c r="DL21" s="35">
        <v>15.387405142752492</v>
      </c>
      <c r="DM21" s="35">
        <v>15.750745874744087</v>
      </c>
      <c r="DN21" s="35">
        <v>14.211463864305678</v>
      </c>
      <c r="DO21" s="35">
        <v>13.693507388957189</v>
      </c>
      <c r="DP21" s="35">
        <v>13.576453420094625</v>
      </c>
      <c r="DQ21" s="35">
        <v>13.576453420094625</v>
      </c>
      <c r="DR21" s="35">
        <v>13.585815977239609</v>
      </c>
      <c r="DS21" s="35">
        <v>15.25129692892145</v>
      </c>
      <c r="DT21" s="35">
        <v>14.639586069566185</v>
      </c>
      <c r="DU21" s="35">
        <v>14.813099653409294</v>
      </c>
      <c r="DV21" s="35">
        <v>13.574167131777452</v>
      </c>
      <c r="DW21" s="35">
        <v>13.819283207178994</v>
      </c>
      <c r="DX21" s="35">
        <v>12.494661449409366</v>
      </c>
      <c r="DY21" s="35">
        <v>13.651605564226962</v>
      </c>
      <c r="DZ21" s="35">
        <v>11.644028901436918</v>
      </c>
      <c r="EA21" s="35">
        <v>11.530145108875155</v>
      </c>
      <c r="EB21" s="35">
        <v>11.419100973648137</v>
      </c>
      <c r="EC21" s="35">
        <v>11.885084248077789</v>
      </c>
      <c r="ED21" s="35">
        <v>13.302509749275634</v>
      </c>
      <c r="EE21" s="35">
        <v>13.486112087177197</v>
      </c>
      <c r="EF21" s="35">
        <v>13.484578407974624</v>
      </c>
    </row>
    <row r="22" spans="1:136" s="7" customFormat="1">
      <c r="A22" s="123"/>
      <c r="B22" s="36" t="s">
        <v>61</v>
      </c>
      <c r="C22" s="85">
        <v>0.2</v>
      </c>
      <c r="D22" s="37" t="s">
        <v>44</v>
      </c>
      <c r="E22" s="38">
        <v>10.139086628843337</v>
      </c>
      <c r="F22" s="38">
        <v>10.253749999999998</v>
      </c>
      <c r="G22" s="38">
        <v>10.022629723590748</v>
      </c>
      <c r="H22" s="38">
        <v>9.9424537726700173</v>
      </c>
      <c r="I22" s="38">
        <v>9.9225767938792888</v>
      </c>
      <c r="J22" s="38">
        <v>9.9587745758128872</v>
      </c>
      <c r="K22" s="38">
        <v>9.9533031469141768</v>
      </c>
      <c r="L22" s="38">
        <v>9.7799449025778529</v>
      </c>
      <c r="M22" s="38">
        <v>9.9084599018706054</v>
      </c>
      <c r="N22" s="38">
        <v>10.188867266229934</v>
      </c>
      <c r="O22" s="38">
        <v>10.040079004205692</v>
      </c>
      <c r="P22" s="38">
        <v>10.051355440757639</v>
      </c>
      <c r="Q22" s="38">
        <v>9.2511857916247049</v>
      </c>
      <c r="R22" s="38">
        <v>10.360547623190572</v>
      </c>
      <c r="S22" s="38">
        <v>9.9514483544646346</v>
      </c>
      <c r="T22" s="38">
        <v>10.116478080465262</v>
      </c>
      <c r="U22" s="38">
        <v>9.8640238115033885</v>
      </c>
      <c r="V22" s="38">
        <v>9.8174085979005419</v>
      </c>
      <c r="W22" s="38">
        <v>9.890425458450343</v>
      </c>
      <c r="X22" s="38">
        <v>10.005070683386309</v>
      </c>
      <c r="Y22" s="38">
        <v>9.939306351738221</v>
      </c>
      <c r="Z22" s="38">
        <v>9.9871541455741042</v>
      </c>
      <c r="AA22" s="38">
        <v>9.8557054444787564</v>
      </c>
      <c r="AB22" s="38">
        <v>9.8572842458773042</v>
      </c>
      <c r="AC22" s="38">
        <v>9.8768028457329535</v>
      </c>
      <c r="AD22" s="38">
        <v>10.009556019677706</v>
      </c>
      <c r="AE22" s="38">
        <v>9.8980640298493459</v>
      </c>
      <c r="AF22" s="38">
        <v>10.062088162610172</v>
      </c>
      <c r="AG22" s="38">
        <v>9.9110579954556908</v>
      </c>
      <c r="AH22" s="38">
        <v>10.221260779561234</v>
      </c>
      <c r="AI22" s="38">
        <v>10.287944167565707</v>
      </c>
      <c r="AJ22" s="38">
        <v>10.177997697774449</v>
      </c>
      <c r="AK22" s="38">
        <v>10.292543599186004</v>
      </c>
      <c r="AL22" s="38">
        <v>10.101445528572594</v>
      </c>
      <c r="AM22" s="38">
        <v>10.118687024861659</v>
      </c>
      <c r="AN22" s="38">
        <v>9.9441625030899932</v>
      </c>
      <c r="AO22" s="38">
        <v>10.023543187819579</v>
      </c>
      <c r="AP22" s="38">
        <v>9.9689059487971594</v>
      </c>
      <c r="AQ22" s="38">
        <v>10.017626755453517</v>
      </c>
      <c r="AR22" s="38">
        <v>10.119187505182021</v>
      </c>
      <c r="AS22" s="38">
        <v>9.9406139792751507</v>
      </c>
      <c r="AT22" s="38">
        <v>10.125899302509975</v>
      </c>
      <c r="AU22" s="38">
        <v>10.116899239086724</v>
      </c>
      <c r="AV22" s="38">
        <v>10.034024841629741</v>
      </c>
      <c r="AW22" s="38">
        <v>9.9760986763208486</v>
      </c>
      <c r="AX22" s="38">
        <v>9.9472956960088741</v>
      </c>
      <c r="AY22" s="38">
        <v>10.084063535789173</v>
      </c>
      <c r="AZ22" s="38">
        <v>9.9626598081904358</v>
      </c>
      <c r="BA22" s="38">
        <v>9.8763689908649486</v>
      </c>
      <c r="BB22" s="38">
        <v>9.7819652769262309</v>
      </c>
      <c r="BC22" s="38">
        <v>10.004329492021739</v>
      </c>
      <c r="BD22" s="38">
        <v>9.9629247793322637</v>
      </c>
      <c r="BE22" s="38">
        <v>9.9645568502917321</v>
      </c>
      <c r="BF22" s="38">
        <v>9.9264035678764557</v>
      </c>
      <c r="BG22" s="38">
        <v>9.9004916872088984</v>
      </c>
      <c r="BH22" s="38">
        <v>9.9369833589908314</v>
      </c>
      <c r="BI22" s="38">
        <v>10.009957029780789</v>
      </c>
      <c r="BJ22" s="38">
        <v>10.192800040271377</v>
      </c>
      <c r="BK22" s="38">
        <v>10.958350780442732</v>
      </c>
      <c r="BL22" s="38">
        <v>10.626044463342996</v>
      </c>
      <c r="BM22" s="38">
        <v>10.907817755007667</v>
      </c>
      <c r="BN22" s="38">
        <v>11.242649209055831</v>
      </c>
      <c r="BO22" s="38">
        <v>10.987449257207684</v>
      </c>
      <c r="BP22" s="38">
        <v>11.342756297046847</v>
      </c>
      <c r="BQ22" s="38">
        <v>11.582517011196058</v>
      </c>
      <c r="BR22" s="38">
        <v>11.458020538910295</v>
      </c>
      <c r="BS22" s="38">
        <v>11.264796651104362</v>
      </c>
      <c r="BT22" s="38">
        <v>11.110707307928104</v>
      </c>
      <c r="BU22" s="38">
        <v>11.298542806248467</v>
      </c>
      <c r="BV22" s="38">
        <v>11.167801424784754</v>
      </c>
      <c r="BW22" s="38">
        <v>11.303862771966564</v>
      </c>
      <c r="BX22" s="38">
        <v>11.445561276216075</v>
      </c>
      <c r="BY22" s="38">
        <v>11.599462431417649</v>
      </c>
      <c r="BZ22" s="38">
        <v>11.988987317390798</v>
      </c>
      <c r="CA22" s="38">
        <v>12.048816785877065</v>
      </c>
      <c r="CB22" s="38">
        <v>11.26</v>
      </c>
      <c r="CC22" s="38">
        <v>11.562098679499451</v>
      </c>
      <c r="CD22" s="38">
        <v>11.84</v>
      </c>
      <c r="CE22" s="38">
        <v>11.21</v>
      </c>
      <c r="CF22" s="38">
        <v>11.360952633833701</v>
      </c>
      <c r="CG22" s="38">
        <v>11.73</v>
      </c>
      <c r="CH22" s="38">
        <v>11.516719277405482</v>
      </c>
      <c r="CI22" s="38">
        <v>11.775043052739466</v>
      </c>
      <c r="CJ22" s="38">
        <v>10.712873212831459</v>
      </c>
      <c r="CK22" s="38">
        <v>10.277869206989346</v>
      </c>
      <c r="CL22" s="38">
        <v>10.694824931357735</v>
      </c>
      <c r="CM22" s="38">
        <v>10.916822580148422</v>
      </c>
      <c r="CN22" s="38">
        <v>10.88660004203512</v>
      </c>
      <c r="CO22" s="38">
        <v>10.846769167346901</v>
      </c>
      <c r="CP22" s="38">
        <v>11.155880354215229</v>
      </c>
      <c r="CQ22" s="38">
        <v>10.885177659390839</v>
      </c>
      <c r="CR22" s="38">
        <v>10.835476327308356</v>
      </c>
      <c r="CS22" s="38">
        <v>10.871115729778777</v>
      </c>
      <c r="CT22" s="38">
        <v>10.79366852292774</v>
      </c>
      <c r="CU22" s="38">
        <v>10.839589862655647</v>
      </c>
      <c r="CV22" s="38">
        <v>10.855496851858259</v>
      </c>
      <c r="CW22" s="38">
        <v>10.651539247522768</v>
      </c>
      <c r="CX22" s="38">
        <v>10.979788406351732</v>
      </c>
      <c r="CY22" s="38">
        <v>10.836205022649256</v>
      </c>
      <c r="CZ22" s="38">
        <v>10.736827014334763</v>
      </c>
      <c r="DA22" s="38">
        <v>10.609482293348302</v>
      </c>
      <c r="DB22" s="38">
        <v>10.738814960321074</v>
      </c>
      <c r="DC22" s="38">
        <v>10.624100411517139</v>
      </c>
      <c r="DD22" s="38">
        <v>10.711624146843215</v>
      </c>
      <c r="DE22" s="38">
        <v>10.8</v>
      </c>
      <c r="DF22" s="38">
        <v>10.64</v>
      </c>
      <c r="DG22" s="38">
        <v>10.3320909439199</v>
      </c>
      <c r="DH22" s="38">
        <v>12.273772402415647</v>
      </c>
      <c r="DI22" s="38">
        <v>12.4142487</v>
      </c>
      <c r="DJ22" s="38">
        <v>12.233654926858945</v>
      </c>
      <c r="DK22" s="38">
        <v>12.452509016612385</v>
      </c>
      <c r="DL22" s="38">
        <v>12.406282251424416</v>
      </c>
      <c r="DM22" s="38">
        <v>12.34713863010605</v>
      </c>
      <c r="DN22" s="38">
        <v>12.029081777312268</v>
      </c>
      <c r="DO22" s="38">
        <v>11.867837488460614</v>
      </c>
      <c r="DP22" s="38">
        <v>11.59108790807908</v>
      </c>
      <c r="DQ22" s="38">
        <v>11.59108790807908</v>
      </c>
      <c r="DR22" s="38">
        <v>12.024500086443773</v>
      </c>
      <c r="DS22" s="38">
        <v>12.158628533134067</v>
      </c>
      <c r="DT22" s="38">
        <v>12.078899027341919</v>
      </c>
      <c r="DU22" s="38">
        <v>12.035450130755089</v>
      </c>
      <c r="DV22" s="38">
        <v>10.995195117169247</v>
      </c>
      <c r="DW22" s="38">
        <v>11.534955164943726</v>
      </c>
      <c r="DX22" s="38">
        <v>11.964224670293207</v>
      </c>
      <c r="DY22" s="38">
        <v>11.004819794737189</v>
      </c>
      <c r="DZ22" s="38">
        <v>9.5870233972609977</v>
      </c>
      <c r="EA22" s="38">
        <v>9.5541993025479997</v>
      </c>
      <c r="EB22" s="38">
        <v>9.5876985327911939</v>
      </c>
      <c r="EC22" s="38">
        <v>9.6806974341176453</v>
      </c>
      <c r="ED22" s="38">
        <v>9.5275222381585269</v>
      </c>
      <c r="EE22" s="38">
        <v>9.4628508438512799</v>
      </c>
      <c r="EF22" s="38">
        <v>9.4564780853852</v>
      </c>
    </row>
    <row r="23" spans="1:136" s="7" customFormat="1" ht="6" customHeight="1">
      <c r="A23" s="26"/>
      <c r="B23" s="33"/>
      <c r="C23" s="34"/>
      <c r="D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</row>
    <row r="24" spans="1:136" s="7" customFormat="1">
      <c r="A24" s="127" t="s">
        <v>62</v>
      </c>
      <c r="B24" s="39" t="s">
        <v>63</v>
      </c>
      <c r="C24" s="40" t="s">
        <v>22</v>
      </c>
      <c r="D24" s="40" t="s">
        <v>64</v>
      </c>
      <c r="E24" s="41">
        <v>43.363027352189036</v>
      </c>
      <c r="F24" s="41">
        <v>43.42736842105262</v>
      </c>
      <c r="G24" s="41">
        <v>42.753993672129951</v>
      </c>
      <c r="H24" s="41">
        <v>42.590530027621945</v>
      </c>
      <c r="I24" s="41">
        <v>42.112348390383424</v>
      </c>
      <c r="J24" s="41">
        <v>42.92518553651842</v>
      </c>
      <c r="K24" s="41">
        <v>41.743667101530235</v>
      </c>
      <c r="L24" s="41">
        <v>42.029754928506577</v>
      </c>
      <c r="M24" s="41">
        <v>42.436795290747185</v>
      </c>
      <c r="N24" s="41">
        <v>41.163194645655608</v>
      </c>
      <c r="O24" s="41">
        <v>40.606778209681885</v>
      </c>
      <c r="P24" s="41">
        <v>40.37029193209581</v>
      </c>
      <c r="Q24" s="41">
        <v>38.545907448698927</v>
      </c>
      <c r="R24" s="41">
        <v>39.628105448436848</v>
      </c>
      <c r="S24" s="41">
        <v>40.343433272833167</v>
      </c>
      <c r="T24" s="41">
        <v>40.104752307824278</v>
      </c>
      <c r="U24" s="41">
        <v>39.357856608282439</v>
      </c>
      <c r="V24" s="41">
        <v>38.025920821555282</v>
      </c>
      <c r="W24" s="41">
        <v>38.190544644899113</v>
      </c>
      <c r="X24" s="41">
        <v>37.239731582462362</v>
      </c>
      <c r="Y24" s="41">
        <v>36.788101452530739</v>
      </c>
      <c r="Z24" s="41">
        <v>36.265432561698432</v>
      </c>
      <c r="AA24" s="41">
        <v>36.71760977135326</v>
      </c>
      <c r="AB24" s="41">
        <v>37.482903331896914</v>
      </c>
      <c r="AC24" s="41">
        <v>37.557511723190693</v>
      </c>
      <c r="AD24" s="41">
        <v>38.006147980077849</v>
      </c>
      <c r="AE24" s="41">
        <v>37.553962153516039</v>
      </c>
      <c r="AF24" s="41">
        <v>37.52220644620818</v>
      </c>
      <c r="AG24" s="41">
        <v>36.873238673058566</v>
      </c>
      <c r="AH24" s="41">
        <v>36.812355167238174</v>
      </c>
      <c r="AI24" s="41">
        <v>36.802048192063943</v>
      </c>
      <c r="AJ24" s="41">
        <v>36.663919432932495</v>
      </c>
      <c r="AK24" s="41">
        <v>36.583283760596046</v>
      </c>
      <c r="AL24" s="41">
        <v>36.240864030018628</v>
      </c>
      <c r="AM24" s="41">
        <v>36.395956025526679</v>
      </c>
      <c r="AN24" s="41">
        <v>36.844519149517161</v>
      </c>
      <c r="AO24" s="41">
        <v>35.41475523600166</v>
      </c>
      <c r="AP24" s="41">
        <v>35.659188632245666</v>
      </c>
      <c r="AQ24" s="41">
        <v>35.612727421979244</v>
      </c>
      <c r="AR24" s="41">
        <v>35.262074548230501</v>
      </c>
      <c r="AS24" s="41">
        <v>34.009356697392754</v>
      </c>
      <c r="AT24" s="41">
        <v>33.87254970056884</v>
      </c>
      <c r="AU24" s="41">
        <v>33.697445266675501</v>
      </c>
      <c r="AV24" s="41">
        <v>32.589840700942339</v>
      </c>
      <c r="AW24" s="41">
        <v>32.905403215629804</v>
      </c>
      <c r="AX24" s="41">
        <v>31.649811972576934</v>
      </c>
      <c r="AY24" s="41">
        <v>32.2470445531142</v>
      </c>
      <c r="AZ24" s="41">
        <v>30.669686863309302</v>
      </c>
      <c r="BA24" s="41">
        <v>30.598269567567989</v>
      </c>
      <c r="BB24" s="41">
        <v>30.47061702462398</v>
      </c>
      <c r="BC24" s="41">
        <v>29.534975884244997</v>
      </c>
      <c r="BD24" s="41">
        <v>29.343603195248193</v>
      </c>
      <c r="BE24" s="41">
        <v>28.693464142836799</v>
      </c>
      <c r="BF24" s="41">
        <v>28.560743782970821</v>
      </c>
      <c r="BG24" s="41">
        <v>28.590305328369706</v>
      </c>
      <c r="BH24" s="41">
        <v>28.354198504521104</v>
      </c>
      <c r="BI24" s="41">
        <v>28.051539209988949</v>
      </c>
      <c r="BJ24" s="41">
        <v>28.134748140632762</v>
      </c>
      <c r="BK24" s="41">
        <v>28.078752090427979</v>
      </c>
      <c r="BL24" s="41">
        <v>28.811337278879183</v>
      </c>
      <c r="BM24" s="41">
        <v>28.883098576447061</v>
      </c>
      <c r="BN24" s="41">
        <v>29.01426780030442</v>
      </c>
      <c r="BO24" s="41">
        <v>29.43529442301778</v>
      </c>
      <c r="BP24" s="41">
        <v>29.983826237760098</v>
      </c>
      <c r="BQ24" s="41">
        <v>29.961596221231893</v>
      </c>
      <c r="BR24" s="41">
        <v>29.62752965638677</v>
      </c>
      <c r="BS24" s="41">
        <v>29.634245367537694</v>
      </c>
      <c r="BT24" s="41">
        <v>30.351802739296932</v>
      </c>
      <c r="BU24" s="41">
        <v>30.188909789207763</v>
      </c>
      <c r="BV24" s="41">
        <v>30.199610344847954</v>
      </c>
      <c r="BW24" s="41">
        <v>31.172877601912276</v>
      </c>
      <c r="BX24" s="41">
        <v>31.514485616988356</v>
      </c>
      <c r="BY24" s="41">
        <v>31.432599859804807</v>
      </c>
      <c r="BZ24" s="41">
        <v>31.25119541399037</v>
      </c>
      <c r="CA24" s="41">
        <v>31.173371636462932</v>
      </c>
      <c r="CB24" s="41">
        <v>31.1</v>
      </c>
      <c r="CC24" s="41">
        <v>30.632533493258247</v>
      </c>
      <c r="CD24" s="41">
        <v>31.37</v>
      </c>
      <c r="CE24" s="41">
        <v>31</v>
      </c>
      <c r="CF24" s="41">
        <v>30.917935305868756</v>
      </c>
      <c r="CG24" s="41">
        <v>31.15</v>
      </c>
      <c r="CH24" s="41">
        <v>31.049090046193434</v>
      </c>
      <c r="CI24" s="41">
        <v>30.514727716669931</v>
      </c>
      <c r="CJ24" s="41">
        <v>30.605038743095115</v>
      </c>
      <c r="CK24" s="41">
        <v>28.993974676713989</v>
      </c>
      <c r="CL24" s="41">
        <v>29.375114986192063</v>
      </c>
      <c r="CM24" s="41">
        <v>29.550811386654022</v>
      </c>
      <c r="CN24" s="41">
        <v>29.518506789318284</v>
      </c>
      <c r="CO24" s="41">
        <v>29.392953332982565</v>
      </c>
      <c r="CP24" s="41">
        <v>29.680189317858808</v>
      </c>
      <c r="CQ24" s="41">
        <v>29.750402101169566</v>
      </c>
      <c r="CR24" s="41">
        <v>29.199222923786571</v>
      </c>
      <c r="CS24" s="41">
        <v>29.008438333795663</v>
      </c>
      <c r="CT24" s="41">
        <v>29.180739421133271</v>
      </c>
      <c r="CU24" s="41">
        <v>29.004365019512345</v>
      </c>
      <c r="CV24" s="41">
        <v>28.977059109039505</v>
      </c>
      <c r="CW24" s="41">
        <v>28.706879405279196</v>
      </c>
      <c r="CX24" s="41">
        <v>29.626704452352726</v>
      </c>
      <c r="CY24" s="41">
        <v>30.242262351704202</v>
      </c>
      <c r="CZ24" s="41">
        <v>32.630251066284423</v>
      </c>
      <c r="DA24" s="41">
        <v>33.150944148313869</v>
      </c>
      <c r="DB24" s="41">
        <v>37.18</v>
      </c>
      <c r="DC24" s="41">
        <v>40.67</v>
      </c>
      <c r="DD24" s="41">
        <v>43.26</v>
      </c>
      <c r="DE24" s="41">
        <v>42.02</v>
      </c>
      <c r="DF24" s="41">
        <v>46.12</v>
      </c>
      <c r="DG24" s="41">
        <v>52.153308369301158</v>
      </c>
      <c r="DH24" s="41">
        <v>54.409879183431599</v>
      </c>
      <c r="DI24" s="41">
        <v>54.841239100000003</v>
      </c>
      <c r="DJ24" s="41">
        <v>53.917583859432135</v>
      </c>
      <c r="DK24" s="41">
        <v>55.133358509711762</v>
      </c>
      <c r="DL24" s="41">
        <v>54.854033757769102</v>
      </c>
      <c r="DM24" s="41">
        <v>55.436013925826693</v>
      </c>
      <c r="DN24" s="41">
        <v>56.023743086663814</v>
      </c>
      <c r="DO24" s="41">
        <v>58.393400143383502</v>
      </c>
      <c r="DP24" s="41">
        <v>62.413399754675375</v>
      </c>
      <c r="DQ24" s="41">
        <v>62.413399754675375</v>
      </c>
      <c r="DR24" s="41">
        <v>64.609177409784408</v>
      </c>
      <c r="DS24" s="41">
        <v>65.509803429970873</v>
      </c>
      <c r="DT24" s="41">
        <v>64.674889511209798</v>
      </c>
      <c r="DU24" s="41">
        <v>59.930424797481642</v>
      </c>
      <c r="DV24" s="41">
        <v>58.734223761896423</v>
      </c>
      <c r="DW24" s="41">
        <v>58.792138210816631</v>
      </c>
      <c r="DX24" s="41">
        <v>57.891410134981754</v>
      </c>
      <c r="DY24" s="41">
        <v>53.927395225817818</v>
      </c>
      <c r="DZ24" s="41">
        <v>51.932034627214186</v>
      </c>
      <c r="EA24" s="41">
        <v>49.798211238473321</v>
      </c>
      <c r="EB24" s="41">
        <v>47.319878656288623</v>
      </c>
      <c r="EC24" s="41">
        <v>46.284310042356452</v>
      </c>
      <c r="ED24" s="41">
        <v>47.661370772341655</v>
      </c>
      <c r="EE24" s="41">
        <v>47.299623557148919</v>
      </c>
      <c r="EF24" s="41">
        <v>46.884094580621145</v>
      </c>
    </row>
    <row r="25" spans="1:136" s="7" customFormat="1">
      <c r="A25" s="128"/>
      <c r="B25" s="42" t="s">
        <v>138</v>
      </c>
      <c r="C25" s="43" t="s">
        <v>24</v>
      </c>
      <c r="D25" s="43" t="s">
        <v>64</v>
      </c>
      <c r="E25" s="44">
        <v>33.720041319569717</v>
      </c>
      <c r="F25" s="44">
        <v>34.869841269841267</v>
      </c>
      <c r="G25" s="44">
        <v>33.934147501456657</v>
      </c>
      <c r="H25" s="44">
        <v>33.894713730259234</v>
      </c>
      <c r="I25" s="44">
        <v>33.382694874017865</v>
      </c>
      <c r="J25" s="44">
        <v>32.495358134053731</v>
      </c>
      <c r="K25" s="44">
        <v>31.786156427476389</v>
      </c>
      <c r="L25" s="44">
        <v>32.337289409175206</v>
      </c>
      <c r="M25" s="44">
        <v>32.105703221691272</v>
      </c>
      <c r="N25" s="44">
        <v>31.743695389889389</v>
      </c>
      <c r="O25" s="44">
        <v>31.533207987351162</v>
      </c>
      <c r="P25" s="44">
        <v>30.537615156195958</v>
      </c>
      <c r="Q25" s="44">
        <v>30.331865393339175</v>
      </c>
      <c r="R25" s="44">
        <v>30.697519549015194</v>
      </c>
      <c r="S25" s="44">
        <v>30.904744086406481</v>
      </c>
      <c r="T25" s="44">
        <v>30.787494123501599</v>
      </c>
      <c r="U25" s="44">
        <v>30.121065759566005</v>
      </c>
      <c r="V25" s="44">
        <v>29.439724086881895</v>
      </c>
      <c r="W25" s="44">
        <v>29.330516562908521</v>
      </c>
      <c r="X25" s="44">
        <v>29.147363030379211</v>
      </c>
      <c r="Y25" s="44">
        <v>29.35308408298496</v>
      </c>
      <c r="Z25" s="44">
        <v>28.927929768853737</v>
      </c>
      <c r="AA25" s="44">
        <v>28.797654179388363</v>
      </c>
      <c r="AB25" s="44">
        <v>28.536900242961803</v>
      </c>
      <c r="AC25" s="44">
        <v>28.421292595019853</v>
      </c>
      <c r="AD25" s="44">
        <v>28.485069141993126</v>
      </c>
      <c r="AE25" s="44">
        <v>28.680729992931756</v>
      </c>
      <c r="AF25" s="44">
        <v>28.469814781889593</v>
      </c>
      <c r="AG25" s="44">
        <v>28.086510954659516</v>
      </c>
      <c r="AH25" s="44">
        <v>27.445641047376032</v>
      </c>
      <c r="AI25" s="44">
        <v>27.188436483714039</v>
      </c>
      <c r="AJ25" s="44">
        <v>27.199041994522258</v>
      </c>
      <c r="AK25" s="44">
        <v>26.946294512976014</v>
      </c>
      <c r="AL25" s="44">
        <v>26.199954601945322</v>
      </c>
      <c r="AM25" s="44">
        <v>25.673616875764342</v>
      </c>
      <c r="AN25" s="44">
        <v>28.949927136689464</v>
      </c>
      <c r="AO25" s="44">
        <v>26.017771981004</v>
      </c>
      <c r="AP25" s="44">
        <v>25.3308969147445</v>
      </c>
      <c r="AQ25" s="44">
        <v>25.487762063421982</v>
      </c>
      <c r="AR25" s="44">
        <v>26.324503836231138</v>
      </c>
      <c r="AS25" s="44">
        <v>24.596498306661417</v>
      </c>
      <c r="AT25" s="44">
        <v>24.139104176175831</v>
      </c>
      <c r="AU25" s="44">
        <v>23.747006801918783</v>
      </c>
      <c r="AV25" s="44">
        <v>23.298585152450865</v>
      </c>
      <c r="AW25" s="44">
        <v>23.11297078895722</v>
      </c>
      <c r="AX25" s="44">
        <v>22.848035769055695</v>
      </c>
      <c r="AY25" s="44">
        <v>22.506627458767731</v>
      </c>
      <c r="AZ25" s="44">
        <v>21.905562640693248</v>
      </c>
      <c r="BA25" s="44">
        <v>20.948564323023195</v>
      </c>
      <c r="BB25" s="44">
        <v>20.974347250197408</v>
      </c>
      <c r="BC25" s="44">
        <v>20.47619602348054</v>
      </c>
      <c r="BD25" s="44">
        <v>20.259008780877053</v>
      </c>
      <c r="BE25" s="44">
        <v>20.078496229129925</v>
      </c>
      <c r="BF25" s="44">
        <v>20.173884897091785</v>
      </c>
      <c r="BG25" s="44">
        <v>20.196832831737407</v>
      </c>
      <c r="BH25" s="44">
        <v>20.002227290021647</v>
      </c>
      <c r="BI25" s="44">
        <v>20.105272227033456</v>
      </c>
      <c r="BJ25" s="44">
        <v>19.976387766896547</v>
      </c>
      <c r="BK25" s="44">
        <v>20.293800470819104</v>
      </c>
      <c r="BL25" s="44">
        <v>20.420318565668342</v>
      </c>
      <c r="BM25" s="44">
        <v>20.467117610658047</v>
      </c>
      <c r="BN25" s="44">
        <v>20.649140684136068</v>
      </c>
      <c r="BO25" s="44">
        <v>20.972581163376692</v>
      </c>
      <c r="BP25" s="44">
        <v>20.91270481248263</v>
      </c>
      <c r="BQ25" s="44">
        <v>21.235309009137218</v>
      </c>
      <c r="BR25" s="44">
        <v>21.160528150165021</v>
      </c>
      <c r="BS25" s="44">
        <v>21.179146232383939</v>
      </c>
      <c r="BT25" s="44">
        <v>21.221060443411982</v>
      </c>
      <c r="BU25" s="44">
        <v>21.404232304037556</v>
      </c>
      <c r="BV25" s="44">
        <v>22.036868226406387</v>
      </c>
      <c r="BW25" s="44">
        <v>22.273592107836347</v>
      </c>
      <c r="BX25" s="44">
        <v>22.694684589777122</v>
      </c>
      <c r="BY25" s="44">
        <v>22.794775321574932</v>
      </c>
      <c r="BZ25" s="44">
        <v>22.771320563544464</v>
      </c>
      <c r="CA25" s="44">
        <v>23.027447404277201</v>
      </c>
      <c r="CB25" s="44">
        <v>22.72</v>
      </c>
      <c r="CC25" s="44">
        <v>22.538124717364919</v>
      </c>
      <c r="CD25" s="44">
        <v>22.77</v>
      </c>
      <c r="CE25" s="44">
        <v>22.8</v>
      </c>
      <c r="CF25" s="44">
        <v>22.734639418834277</v>
      </c>
      <c r="CG25" s="44">
        <v>23.03</v>
      </c>
      <c r="CH25" s="44">
        <v>23.021988808049439</v>
      </c>
      <c r="CI25" s="44">
        <v>22.996976832806471</v>
      </c>
      <c r="CJ25" s="44">
        <v>22.797680854340769</v>
      </c>
      <c r="CK25" s="44">
        <v>22.699189864085472</v>
      </c>
      <c r="CL25" s="44">
        <v>23.050911013833051</v>
      </c>
      <c r="CM25" s="44">
        <v>23.171723702720275</v>
      </c>
      <c r="CN25" s="44">
        <v>23.254364717532681</v>
      </c>
      <c r="CO25" s="44">
        <v>23.099345351923418</v>
      </c>
      <c r="CP25" s="44">
        <v>23.168427249652549</v>
      </c>
      <c r="CQ25" s="44">
        <v>22.983870108383222</v>
      </c>
      <c r="CR25" s="44">
        <v>22.378668765792902</v>
      </c>
      <c r="CS25" s="44">
        <v>21.872647510981665</v>
      </c>
      <c r="CT25" s="44">
        <v>21.633949324976918</v>
      </c>
      <c r="CU25" s="44">
        <v>21.813660126603182</v>
      </c>
      <c r="CV25" s="44">
        <v>21.763035984930443</v>
      </c>
      <c r="CW25" s="44">
        <v>21.517441518662423</v>
      </c>
      <c r="CX25" s="44">
        <v>21.718116535552827</v>
      </c>
      <c r="CY25" s="44">
        <v>21.465514213203694</v>
      </c>
      <c r="CZ25" s="44">
        <v>21.894418965458176</v>
      </c>
      <c r="DA25" s="44">
        <v>21.836566162539778</v>
      </c>
      <c r="DB25" s="44">
        <v>27.33</v>
      </c>
      <c r="DC25" s="44">
        <v>28.73</v>
      </c>
      <c r="DD25" s="44">
        <v>31.31</v>
      </c>
      <c r="DE25" s="44">
        <v>29.84</v>
      </c>
      <c r="DF25" s="44">
        <v>39.18</v>
      </c>
      <c r="DG25" s="44">
        <v>46.846465924261885</v>
      </c>
      <c r="DH25" s="44">
        <v>51.745515343127693</v>
      </c>
      <c r="DI25" s="44">
        <v>53.750985</v>
      </c>
      <c r="DJ25" s="44">
        <v>52.582116302543078</v>
      </c>
      <c r="DK25" s="44">
        <v>54.558945664599122</v>
      </c>
      <c r="DL25" s="44">
        <v>54.950233146744345</v>
      </c>
      <c r="DM25" s="44">
        <v>54.307770161611032</v>
      </c>
      <c r="DN25" s="44">
        <v>56.206553688867565</v>
      </c>
      <c r="DO25" s="44">
        <v>56.164450206374831</v>
      </c>
      <c r="DP25" s="44">
        <v>58.616830688941441</v>
      </c>
      <c r="DQ25" s="44">
        <v>58.616830688941441</v>
      </c>
      <c r="DR25" s="44">
        <v>60.158175935082099</v>
      </c>
      <c r="DS25" s="44">
        <v>59.809253939150999</v>
      </c>
      <c r="DT25" s="44">
        <v>59.870887412553195</v>
      </c>
      <c r="DU25" s="44">
        <v>59.072634949163728</v>
      </c>
      <c r="DV25" s="44">
        <v>58.519768678507297</v>
      </c>
      <c r="DW25" s="44">
        <v>57.896071283457303</v>
      </c>
      <c r="DX25" s="44">
        <v>57.051618867003782</v>
      </c>
      <c r="DY25" s="44">
        <v>47.33656824956887</v>
      </c>
      <c r="DZ25" s="44">
        <v>42.553115944058867</v>
      </c>
      <c r="EA25" s="44">
        <v>39.976554232003842</v>
      </c>
      <c r="EB25" s="44">
        <v>37.015398222328031</v>
      </c>
      <c r="EC25" s="44">
        <v>37.304603482471506</v>
      </c>
      <c r="ED25" s="44">
        <v>36.732660049813212</v>
      </c>
      <c r="EE25" s="44">
        <v>36.694759355530053</v>
      </c>
      <c r="EF25" s="44">
        <v>35.628835577795535</v>
      </c>
    </row>
    <row r="26" spans="1:136" s="7" customFormat="1" ht="15" thickBot="1">
      <c r="A26" s="129"/>
      <c r="B26" s="48" t="s">
        <v>65</v>
      </c>
      <c r="C26" s="49" t="s">
        <v>25</v>
      </c>
      <c r="D26" s="49" t="s">
        <v>64</v>
      </c>
      <c r="E26" s="50">
        <v>32.859421789631526</v>
      </c>
      <c r="F26" s="50">
        <v>33.951123595505614</v>
      </c>
      <c r="G26" s="50">
        <v>32.457144076399828</v>
      </c>
      <c r="H26" s="50">
        <v>32.717228480091237</v>
      </c>
      <c r="I26" s="50">
        <v>32.392708696247269</v>
      </c>
      <c r="J26" s="50">
        <v>31.604758894734516</v>
      </c>
      <c r="K26" s="50">
        <v>30.43118077979755</v>
      </c>
      <c r="L26" s="50">
        <v>31.068068402624323</v>
      </c>
      <c r="M26" s="50">
        <v>31.117869540449909</v>
      </c>
      <c r="N26" s="50">
        <v>30.366862226044283</v>
      </c>
      <c r="O26" s="50">
        <v>30.046847127290203</v>
      </c>
      <c r="P26" s="50">
        <v>29.456268630995304</v>
      </c>
      <c r="Q26" s="50">
        <v>30.01387795360256</v>
      </c>
      <c r="R26" s="50">
        <v>32.986690557588624</v>
      </c>
      <c r="S26" s="50">
        <v>33.257246665008722</v>
      </c>
      <c r="T26" s="50">
        <v>32.519838746658294</v>
      </c>
      <c r="U26" s="50">
        <v>31.824062026171656</v>
      </c>
      <c r="V26" s="50">
        <v>30.769724205093407</v>
      </c>
      <c r="W26" s="50">
        <v>30.095818724393002</v>
      </c>
      <c r="X26" s="50">
        <v>29.0486469497082</v>
      </c>
      <c r="Y26" s="50">
        <v>28.949370539113069</v>
      </c>
      <c r="Z26" s="50">
        <v>28.22160026002771</v>
      </c>
      <c r="AA26" s="50">
        <v>28.289169646715052</v>
      </c>
      <c r="AB26" s="50">
        <v>28.12701882013252</v>
      </c>
      <c r="AC26" s="50">
        <v>27.69054501239955</v>
      </c>
      <c r="AD26" s="50">
        <v>27.426833973998239</v>
      </c>
      <c r="AE26" s="50">
        <v>26.678298605361029</v>
      </c>
      <c r="AF26" s="50">
        <v>26.617159624340648</v>
      </c>
      <c r="AG26" s="50">
        <v>26.028815762245635</v>
      </c>
      <c r="AH26" s="50">
        <v>25.945306017823007</v>
      </c>
      <c r="AI26" s="50">
        <v>25.722733070762192</v>
      </c>
      <c r="AJ26" s="50">
        <v>25.12441757981113</v>
      </c>
      <c r="AK26" s="50">
        <v>25.05413906825429</v>
      </c>
      <c r="AL26" s="50">
        <v>24.698168507214987</v>
      </c>
      <c r="AM26" s="50">
        <v>24.312790675488174</v>
      </c>
      <c r="AN26" s="50">
        <v>28.478361715973826</v>
      </c>
      <c r="AO26" s="50">
        <v>24.100843943148238</v>
      </c>
      <c r="AP26" s="50">
        <v>23.762708391261498</v>
      </c>
      <c r="AQ26" s="50">
        <v>23.974599357809108</v>
      </c>
      <c r="AR26" s="50">
        <v>23.54041595680448</v>
      </c>
      <c r="AS26" s="50">
        <v>22.538339383893447</v>
      </c>
      <c r="AT26" s="50">
        <v>21.798120790849886</v>
      </c>
      <c r="AU26" s="50">
        <v>21.623222649982065</v>
      </c>
      <c r="AV26" s="50">
        <v>20.741675764851642</v>
      </c>
      <c r="AW26" s="50">
        <v>20.248234368324336</v>
      </c>
      <c r="AX26" s="50">
        <v>20.087633070003626</v>
      </c>
      <c r="AY26" s="50">
        <v>19.622136896103342</v>
      </c>
      <c r="AZ26" s="50">
        <v>19.261203591515041</v>
      </c>
      <c r="BA26" s="50">
        <v>18.789081121498416</v>
      </c>
      <c r="BB26" s="50">
        <v>19.008884875915957</v>
      </c>
      <c r="BC26" s="50">
        <v>18.984148557307172</v>
      </c>
      <c r="BD26" s="50">
        <v>19.268545098483052</v>
      </c>
      <c r="BE26" s="50">
        <v>18.970924608606961</v>
      </c>
      <c r="BF26" s="50">
        <v>18.873673187669603</v>
      </c>
      <c r="BG26" s="50">
        <v>18.619152300660435</v>
      </c>
      <c r="BH26" s="50">
        <v>18.810919544310142</v>
      </c>
      <c r="BI26" s="50">
        <v>18.641746348119447</v>
      </c>
      <c r="BJ26" s="50">
        <v>19.035521328244464</v>
      </c>
      <c r="BK26" s="50">
        <v>19.85624390659186</v>
      </c>
      <c r="BL26" s="50">
        <v>20.280329015689023</v>
      </c>
      <c r="BM26" s="50">
        <v>20.463447397395207</v>
      </c>
      <c r="BN26" s="50">
        <v>20.59689981381084</v>
      </c>
      <c r="BO26" s="50">
        <v>20.424454798172935</v>
      </c>
      <c r="BP26" s="50">
        <v>20.410816140703833</v>
      </c>
      <c r="BQ26" s="50">
        <v>20.463786597029024</v>
      </c>
      <c r="BR26" s="50">
        <v>20.5460571500148</v>
      </c>
      <c r="BS26" s="50">
        <v>20.025165598264557</v>
      </c>
      <c r="BT26" s="50">
        <v>20.31693680122666</v>
      </c>
      <c r="BU26" s="50">
        <v>20.731402475598159</v>
      </c>
      <c r="BV26" s="50">
        <v>20.975498213917515</v>
      </c>
      <c r="BW26" s="50">
        <v>21.884944123960175</v>
      </c>
      <c r="BX26" s="50">
        <v>22.698961889962757</v>
      </c>
      <c r="BY26" s="50">
        <v>22.527229656120344</v>
      </c>
      <c r="BZ26" s="50">
        <v>22.573848982287284</v>
      </c>
      <c r="CA26" s="50">
        <v>22.438110266536505</v>
      </c>
      <c r="CB26" s="50">
        <v>22.38</v>
      </c>
      <c r="CC26" s="50">
        <v>22.119296073312569</v>
      </c>
      <c r="CD26" s="50">
        <v>22.12</v>
      </c>
      <c r="CE26" s="50">
        <v>22.31</v>
      </c>
      <c r="CF26" s="50">
        <v>22.232538010795121</v>
      </c>
      <c r="CG26" s="50">
        <v>22.32</v>
      </c>
      <c r="CH26" s="50">
        <v>22.267533322235472</v>
      </c>
      <c r="CI26" s="50">
        <v>22.283876075101805</v>
      </c>
      <c r="CJ26" s="50">
        <v>22.274698081105512</v>
      </c>
      <c r="CK26" s="50">
        <v>21.193812259568745</v>
      </c>
      <c r="CL26" s="50">
        <v>21.390063616114833</v>
      </c>
      <c r="CM26" s="50">
        <v>22.078081233199597</v>
      </c>
      <c r="CN26" s="50">
        <v>21.689639611601546</v>
      </c>
      <c r="CO26" s="50">
        <v>21.818313877585183</v>
      </c>
      <c r="CP26" s="50">
        <v>21.251573261263477</v>
      </c>
      <c r="CQ26" s="50">
        <v>21.34604292391575</v>
      </c>
      <c r="CR26" s="50">
        <v>21.227337789412935</v>
      </c>
      <c r="CS26" s="50">
        <v>21.35734502976505</v>
      </c>
      <c r="CT26" s="50">
        <v>22.178949032202848</v>
      </c>
      <c r="CU26" s="50">
        <v>21.653309035017692</v>
      </c>
      <c r="CV26" s="50">
        <v>21.591003858444566</v>
      </c>
      <c r="CW26" s="50">
        <v>20.647524388641568</v>
      </c>
      <c r="CX26" s="50">
        <v>20.899918906476074</v>
      </c>
      <c r="CY26" s="50">
        <v>21.620655601790119</v>
      </c>
      <c r="CZ26" s="50">
        <v>22.698552499469869</v>
      </c>
      <c r="DA26" s="50">
        <v>24.097796532041098</v>
      </c>
      <c r="DB26" s="50">
        <v>28.57</v>
      </c>
      <c r="DC26" s="50">
        <v>30.13</v>
      </c>
      <c r="DD26" s="50">
        <v>31.43</v>
      </c>
      <c r="DE26" s="50">
        <v>31.41</v>
      </c>
      <c r="DF26" s="50">
        <v>36.86</v>
      </c>
      <c r="DG26" s="50">
        <v>45.011734050363586</v>
      </c>
      <c r="DH26" s="50">
        <v>50.733815449183986</v>
      </c>
      <c r="DI26" s="50">
        <v>50.5949709</v>
      </c>
      <c r="DJ26" s="50">
        <v>48.357963467144202</v>
      </c>
      <c r="DK26" s="50">
        <v>51.954341667039159</v>
      </c>
      <c r="DL26" s="50">
        <v>54.659929646298274</v>
      </c>
      <c r="DM26" s="50">
        <v>53.34116762164804</v>
      </c>
      <c r="DN26" s="50">
        <v>51.931721925672164</v>
      </c>
      <c r="DO26" s="50">
        <v>49.947789225666057</v>
      </c>
      <c r="DP26" s="50">
        <v>49.602224932698924</v>
      </c>
      <c r="DQ26" s="50">
        <v>49.602224932698924</v>
      </c>
      <c r="DR26" s="50">
        <v>50.219705666572551</v>
      </c>
      <c r="DS26" s="50">
        <v>50.934021019864964</v>
      </c>
      <c r="DT26" s="50">
        <v>49.851422184562459</v>
      </c>
      <c r="DU26" s="50">
        <v>48.25699763317963</v>
      </c>
      <c r="DV26" s="50">
        <v>46.658698735868015</v>
      </c>
      <c r="DW26" s="50">
        <v>46.128813728780791</v>
      </c>
      <c r="DX26" s="50">
        <v>44.308164138768142</v>
      </c>
      <c r="DY26" s="50">
        <v>42.105303151218394</v>
      </c>
      <c r="DZ26" s="50">
        <v>38.710394026359857</v>
      </c>
      <c r="EA26" s="50">
        <v>34.787882015178496</v>
      </c>
      <c r="EB26" s="50">
        <v>32.597130221846228</v>
      </c>
      <c r="EC26" s="50">
        <v>32.585449912184515</v>
      </c>
      <c r="ED26" s="50">
        <v>33.14646386628656</v>
      </c>
      <c r="EE26" s="50">
        <v>33.858396004873832</v>
      </c>
      <c r="EF26" s="50">
        <v>33.833762259726981</v>
      </c>
    </row>
    <row r="29" spans="1:136">
      <c r="A29" s="51"/>
    </row>
    <row r="30" spans="1:136">
      <c r="A30" s="51"/>
    </row>
    <row r="31" spans="1:136">
      <c r="A31" s="51"/>
    </row>
    <row r="54" spans="2:12">
      <c r="B54">
        <v>64</v>
      </c>
      <c r="C54">
        <v>0.46</v>
      </c>
      <c r="D54">
        <f>+$B$54*C54</f>
        <v>29.44</v>
      </c>
    </row>
    <row r="55" spans="2:12">
      <c r="C55">
        <v>0.4</v>
      </c>
      <c r="D55">
        <f t="shared" ref="D55:D57" si="0">+$B$54*C55</f>
        <v>25.6</v>
      </c>
    </row>
    <row r="56" spans="2:12" ht="73.5" customHeight="1">
      <c r="C56">
        <v>0.19</v>
      </c>
      <c r="D56">
        <f t="shared" si="0"/>
        <v>12.16</v>
      </c>
      <c r="E56" s="120" t="s">
        <v>135</v>
      </c>
      <c r="F56" s="120"/>
      <c r="G56" s="120"/>
      <c r="H56" s="120"/>
      <c r="I56" s="120"/>
      <c r="J56" s="120"/>
      <c r="K56" s="120"/>
      <c r="L56" s="120"/>
    </row>
    <row r="57" spans="2:12">
      <c r="C57">
        <v>0.32</v>
      </c>
      <c r="D57">
        <f t="shared" si="0"/>
        <v>20.48</v>
      </c>
    </row>
    <row r="75" spans="11:16">
      <c r="N75">
        <v>2022</v>
      </c>
      <c r="O75">
        <v>2023</v>
      </c>
    </row>
    <row r="76" spans="11:16">
      <c r="K76" s="108" t="s">
        <v>50</v>
      </c>
      <c r="L76" s="109">
        <v>0.48</v>
      </c>
      <c r="M76" s="110" t="s">
        <v>44</v>
      </c>
      <c r="N76" s="111">
        <v>7.66</v>
      </c>
      <c r="O76" s="111">
        <v>7.42</v>
      </c>
      <c r="P76" s="112">
        <f>+O76-N76</f>
        <v>-0.24000000000000021</v>
      </c>
    </row>
    <row r="77" spans="11:16">
      <c r="K77" s="100" t="s">
        <v>51</v>
      </c>
      <c r="L77" s="101">
        <v>0.2</v>
      </c>
      <c r="M77" s="102" t="s">
        <v>44</v>
      </c>
      <c r="N77" s="103">
        <v>6.89</v>
      </c>
      <c r="O77" s="103">
        <v>7.12</v>
      </c>
      <c r="P77">
        <f t="shared" ref="P77:P81" si="1">+O77-N77</f>
        <v>0.23000000000000043</v>
      </c>
    </row>
    <row r="78" spans="11:16">
      <c r="K78" s="100" t="s">
        <v>52</v>
      </c>
      <c r="L78" s="101">
        <v>0.4</v>
      </c>
      <c r="M78" s="102" t="s">
        <v>44</v>
      </c>
      <c r="N78" s="103">
        <v>9.41</v>
      </c>
      <c r="O78" s="103">
        <v>9.3699999999999992</v>
      </c>
      <c r="P78">
        <f t="shared" si="1"/>
        <v>-4.0000000000000924E-2</v>
      </c>
    </row>
    <row r="79" spans="11:16">
      <c r="K79" s="100" t="s">
        <v>53</v>
      </c>
      <c r="L79" s="101">
        <v>0.48</v>
      </c>
      <c r="M79" s="102" t="s">
        <v>44</v>
      </c>
      <c r="N79" s="103">
        <v>7.88</v>
      </c>
      <c r="O79" s="103">
        <v>7.75</v>
      </c>
      <c r="P79">
        <f t="shared" si="1"/>
        <v>-0.12999999999999989</v>
      </c>
    </row>
    <row r="80" spans="11:16">
      <c r="K80" s="108" t="s">
        <v>54</v>
      </c>
      <c r="L80" s="109">
        <v>0.72</v>
      </c>
      <c r="M80" s="110" t="s">
        <v>44</v>
      </c>
      <c r="N80" s="111">
        <v>6.74</v>
      </c>
      <c r="O80" s="111">
        <v>6.47</v>
      </c>
      <c r="P80" s="112">
        <f t="shared" si="1"/>
        <v>-0.27000000000000046</v>
      </c>
    </row>
    <row r="81" spans="11:16" ht="15" thickBot="1">
      <c r="K81" s="104" t="s">
        <v>55</v>
      </c>
      <c r="L81" s="105">
        <v>0.9</v>
      </c>
      <c r="M81" s="106" t="s">
        <v>56</v>
      </c>
      <c r="N81" s="107">
        <v>9.7899999999999991</v>
      </c>
      <c r="O81" s="107">
        <v>9.6</v>
      </c>
      <c r="P81">
        <f t="shared" si="1"/>
        <v>-0.1899999999999995</v>
      </c>
    </row>
  </sheetData>
  <mergeCells count="7">
    <mergeCell ref="E56:L56"/>
    <mergeCell ref="D1:I1"/>
    <mergeCell ref="A10:A13"/>
    <mergeCell ref="A14:A20"/>
    <mergeCell ref="A21:A22"/>
    <mergeCell ref="A24:A26"/>
    <mergeCell ref="A6:L6"/>
  </mergeCells>
  <hyperlinks>
    <hyperlink ref="J1" location="ÍNDICE!A1" display="ÍNDICE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FAB7-A2C5-4416-961C-320A58A19CEC}">
  <dimension ref="A1:D133"/>
  <sheetViews>
    <sheetView tabSelected="1" workbookViewId="0">
      <selection activeCell="D2" sqref="D2"/>
    </sheetView>
  </sheetViews>
  <sheetFormatPr baseColWidth="10" defaultRowHeight="14.4"/>
  <cols>
    <col min="1" max="1" width="12.33203125" customWidth="1"/>
    <col min="2" max="2" width="15.44140625" bestFit="1" customWidth="1"/>
  </cols>
  <sheetData>
    <row r="1" spans="1:4">
      <c r="A1" s="115" t="s">
        <v>136</v>
      </c>
      <c r="B1" s="116" t="s">
        <v>137</v>
      </c>
      <c r="C1" s="116" t="s">
        <v>138</v>
      </c>
      <c r="D1" s="116" t="s">
        <v>139</v>
      </c>
    </row>
    <row r="2" spans="1:4">
      <c r="A2" s="114">
        <v>41275</v>
      </c>
      <c r="B2" s="113">
        <v>43.363027352189036</v>
      </c>
      <c r="C2" s="113">
        <v>33.720041319569717</v>
      </c>
      <c r="D2" s="113">
        <v>32.859421789631526</v>
      </c>
    </row>
    <row r="3" spans="1:4">
      <c r="A3" s="114">
        <v>41306</v>
      </c>
      <c r="B3" s="113">
        <v>43.42736842105262</v>
      </c>
      <c r="C3" s="113">
        <v>34.869841269841267</v>
      </c>
      <c r="D3" s="113">
        <v>33.951123595505614</v>
      </c>
    </row>
    <row r="4" spans="1:4">
      <c r="A4" s="114">
        <v>41334</v>
      </c>
      <c r="B4" s="113">
        <v>42.753993672129951</v>
      </c>
      <c r="C4" s="113">
        <v>33.934147501456657</v>
      </c>
      <c r="D4" s="113">
        <v>32.457144076399828</v>
      </c>
    </row>
    <row r="5" spans="1:4">
      <c r="A5" s="114">
        <v>41365</v>
      </c>
      <c r="B5" s="113">
        <v>42.590530027621945</v>
      </c>
      <c r="C5" s="113">
        <v>33.894713730259234</v>
      </c>
      <c r="D5" s="113">
        <v>32.717228480091237</v>
      </c>
    </row>
    <row r="6" spans="1:4">
      <c r="A6" s="114">
        <v>41395</v>
      </c>
      <c r="B6" s="113">
        <v>42.112348390383424</v>
      </c>
      <c r="C6" s="113">
        <v>33.382694874017865</v>
      </c>
      <c r="D6" s="113">
        <v>32.392708696247269</v>
      </c>
    </row>
    <row r="7" spans="1:4">
      <c r="A7" s="114">
        <v>41426</v>
      </c>
      <c r="B7" s="113">
        <v>42.92518553651842</v>
      </c>
      <c r="C7" s="113">
        <v>32.495358134053731</v>
      </c>
      <c r="D7" s="113">
        <v>31.604758894734516</v>
      </c>
    </row>
    <row r="8" spans="1:4">
      <c r="A8" s="114">
        <v>41456</v>
      </c>
      <c r="B8" s="113">
        <v>41.743667101530235</v>
      </c>
      <c r="C8" s="113">
        <v>31.786156427476389</v>
      </c>
      <c r="D8" s="113">
        <v>30.43118077979755</v>
      </c>
    </row>
    <row r="9" spans="1:4">
      <c r="A9" s="114">
        <v>41487</v>
      </c>
      <c r="B9" s="113">
        <v>42.029754928506577</v>
      </c>
      <c r="C9" s="113">
        <v>32.337289409175206</v>
      </c>
      <c r="D9" s="113">
        <v>31.068068402624323</v>
      </c>
    </row>
    <row r="10" spans="1:4">
      <c r="A10" s="114">
        <v>41518</v>
      </c>
      <c r="B10" s="113">
        <v>42.436795290747185</v>
      </c>
      <c r="C10" s="113">
        <v>32.105703221691272</v>
      </c>
      <c r="D10" s="113">
        <v>31.117869540449909</v>
      </c>
    </row>
    <row r="11" spans="1:4">
      <c r="A11" s="114">
        <v>41548</v>
      </c>
      <c r="B11" s="113">
        <v>41.163194645655608</v>
      </c>
      <c r="C11" s="113">
        <v>31.743695389889389</v>
      </c>
      <c r="D11" s="113">
        <v>30.366862226044283</v>
      </c>
    </row>
    <row r="12" spans="1:4">
      <c r="A12" s="114">
        <v>41579</v>
      </c>
      <c r="B12" s="113">
        <v>40.606778209681885</v>
      </c>
      <c r="C12" s="113">
        <v>31.533207987351162</v>
      </c>
      <c r="D12" s="113">
        <v>30.046847127290203</v>
      </c>
    </row>
    <row r="13" spans="1:4">
      <c r="A13" s="114">
        <v>41609</v>
      </c>
      <c r="B13" s="113">
        <v>40.37029193209581</v>
      </c>
      <c r="C13" s="113">
        <v>30.537615156195958</v>
      </c>
      <c r="D13" s="113">
        <v>29.456268630995304</v>
      </c>
    </row>
    <row r="14" spans="1:4">
      <c r="A14" s="114">
        <v>41640</v>
      </c>
      <c r="B14" s="113">
        <v>38.545907448698927</v>
      </c>
      <c r="C14" s="113">
        <v>30.331865393339175</v>
      </c>
      <c r="D14" s="113">
        <v>30.01387795360256</v>
      </c>
    </row>
    <row r="15" spans="1:4">
      <c r="A15" s="114">
        <v>41671</v>
      </c>
      <c r="B15" s="113">
        <v>39.628105448436848</v>
      </c>
      <c r="C15" s="113">
        <v>30.697519549015194</v>
      </c>
      <c r="D15" s="113">
        <v>32.986690557588624</v>
      </c>
    </row>
    <row r="16" spans="1:4">
      <c r="A16" s="114">
        <v>41699</v>
      </c>
      <c r="B16" s="113">
        <v>40.343433272833167</v>
      </c>
      <c r="C16" s="113">
        <v>30.904744086406481</v>
      </c>
      <c r="D16" s="113">
        <v>33.257246665008722</v>
      </c>
    </row>
    <row r="17" spans="1:4">
      <c r="A17" s="114">
        <v>41730</v>
      </c>
      <c r="B17" s="113">
        <v>40.104752307824278</v>
      </c>
      <c r="C17" s="113">
        <v>30.787494123501599</v>
      </c>
      <c r="D17" s="113">
        <v>32.519838746658294</v>
      </c>
    </row>
    <row r="18" spans="1:4">
      <c r="A18" s="114">
        <v>41760</v>
      </c>
      <c r="B18" s="113">
        <v>39.357856608282439</v>
      </c>
      <c r="C18" s="113">
        <v>30.121065759566005</v>
      </c>
      <c r="D18" s="113">
        <v>31.824062026171656</v>
      </c>
    </row>
    <row r="19" spans="1:4">
      <c r="A19" s="114">
        <v>41791</v>
      </c>
      <c r="B19" s="113">
        <v>38.025920821555282</v>
      </c>
      <c r="C19" s="113">
        <v>29.439724086881895</v>
      </c>
      <c r="D19" s="113">
        <v>30.769724205093407</v>
      </c>
    </row>
    <row r="20" spans="1:4">
      <c r="A20" s="114">
        <v>41821</v>
      </c>
      <c r="B20" s="113">
        <v>38.190544644899113</v>
      </c>
      <c r="C20" s="113">
        <v>29.330516562908521</v>
      </c>
      <c r="D20" s="113">
        <v>30.095818724393002</v>
      </c>
    </row>
    <row r="21" spans="1:4">
      <c r="A21" s="114">
        <v>41852</v>
      </c>
      <c r="B21" s="113">
        <v>37.239731582462362</v>
      </c>
      <c r="C21" s="113">
        <v>29.147363030379211</v>
      </c>
      <c r="D21" s="113">
        <v>29.0486469497082</v>
      </c>
    </row>
    <row r="22" spans="1:4">
      <c r="A22" s="114">
        <v>41883</v>
      </c>
      <c r="B22" s="113">
        <v>36.788101452530739</v>
      </c>
      <c r="C22" s="113">
        <v>29.35308408298496</v>
      </c>
      <c r="D22" s="113">
        <v>28.949370539113069</v>
      </c>
    </row>
    <row r="23" spans="1:4">
      <c r="A23" s="114">
        <v>41913</v>
      </c>
      <c r="B23" s="113">
        <v>36.265432561698432</v>
      </c>
      <c r="C23" s="113">
        <v>28.927929768853737</v>
      </c>
      <c r="D23" s="113">
        <v>28.22160026002771</v>
      </c>
    </row>
    <row r="24" spans="1:4">
      <c r="A24" s="114">
        <v>41944</v>
      </c>
      <c r="B24" s="113">
        <v>36.71760977135326</v>
      </c>
      <c r="C24" s="113">
        <v>28.797654179388363</v>
      </c>
      <c r="D24" s="113">
        <v>28.289169646715052</v>
      </c>
    </row>
    <row r="25" spans="1:4">
      <c r="A25" s="114">
        <v>41974</v>
      </c>
      <c r="B25" s="113">
        <v>37.482903331896914</v>
      </c>
      <c r="C25" s="113">
        <v>28.536900242961803</v>
      </c>
      <c r="D25" s="113">
        <v>28.12701882013252</v>
      </c>
    </row>
    <row r="26" spans="1:4">
      <c r="A26" s="114">
        <v>42005</v>
      </c>
      <c r="B26" s="113">
        <v>37.557511723190693</v>
      </c>
      <c r="C26" s="113">
        <v>28.421292595019853</v>
      </c>
      <c r="D26" s="113">
        <v>27.69054501239955</v>
      </c>
    </row>
    <row r="27" spans="1:4">
      <c r="A27" s="114">
        <v>42036</v>
      </c>
      <c r="B27" s="113">
        <v>38.006147980077849</v>
      </c>
      <c r="C27" s="113">
        <v>28.485069141993126</v>
      </c>
      <c r="D27" s="113">
        <v>27.426833973998239</v>
      </c>
    </row>
    <row r="28" spans="1:4">
      <c r="A28" s="114">
        <v>42064</v>
      </c>
      <c r="B28" s="113">
        <v>37.553962153516039</v>
      </c>
      <c r="C28" s="113">
        <v>28.680729992931756</v>
      </c>
      <c r="D28" s="113">
        <v>26.678298605361029</v>
      </c>
    </row>
    <row r="29" spans="1:4">
      <c r="A29" s="114">
        <v>42095</v>
      </c>
      <c r="B29" s="113">
        <v>37.52220644620818</v>
      </c>
      <c r="C29" s="113">
        <v>28.469814781889593</v>
      </c>
      <c r="D29" s="113">
        <v>26.617159624340648</v>
      </c>
    </row>
    <row r="30" spans="1:4">
      <c r="A30" s="114">
        <v>42125</v>
      </c>
      <c r="B30" s="113">
        <v>36.873238673058566</v>
      </c>
      <c r="C30" s="113">
        <v>28.086510954659516</v>
      </c>
      <c r="D30" s="113">
        <v>26.028815762245635</v>
      </c>
    </row>
    <row r="31" spans="1:4">
      <c r="A31" s="114">
        <v>42156</v>
      </c>
      <c r="B31" s="113">
        <v>36.812355167238174</v>
      </c>
      <c r="C31" s="113">
        <v>27.445641047376032</v>
      </c>
      <c r="D31" s="113">
        <v>25.945306017823007</v>
      </c>
    </row>
    <row r="32" spans="1:4">
      <c r="A32" s="114">
        <v>42186</v>
      </c>
      <c r="B32" s="113">
        <v>36.802048192063943</v>
      </c>
      <c r="C32" s="113">
        <v>27.188436483714039</v>
      </c>
      <c r="D32" s="113">
        <v>25.722733070762192</v>
      </c>
    </row>
    <row r="33" spans="1:4">
      <c r="A33" s="114">
        <v>42217</v>
      </c>
      <c r="B33" s="113">
        <v>36.663919432932495</v>
      </c>
      <c r="C33" s="113">
        <v>27.199041994522258</v>
      </c>
      <c r="D33" s="113">
        <v>25.12441757981113</v>
      </c>
    </row>
    <row r="34" spans="1:4">
      <c r="A34" s="114">
        <v>42248</v>
      </c>
      <c r="B34" s="113">
        <v>36.583283760596046</v>
      </c>
      <c r="C34" s="113">
        <v>26.946294512976014</v>
      </c>
      <c r="D34" s="113">
        <v>25.05413906825429</v>
      </c>
    </row>
    <row r="35" spans="1:4">
      <c r="A35" s="114">
        <v>42278</v>
      </c>
      <c r="B35" s="113">
        <v>36.240864030018628</v>
      </c>
      <c r="C35" s="113">
        <v>26.199954601945322</v>
      </c>
      <c r="D35" s="113">
        <v>24.698168507214987</v>
      </c>
    </row>
    <row r="36" spans="1:4">
      <c r="A36" s="114">
        <v>42309</v>
      </c>
      <c r="B36" s="113">
        <v>36.395956025526679</v>
      </c>
      <c r="C36" s="113">
        <v>25.673616875764342</v>
      </c>
      <c r="D36" s="113">
        <v>24.312790675488174</v>
      </c>
    </row>
    <row r="37" spans="1:4">
      <c r="A37" s="114">
        <v>42339</v>
      </c>
      <c r="B37" s="113">
        <v>36.844519149517161</v>
      </c>
      <c r="C37" s="113">
        <v>28.949927136689464</v>
      </c>
      <c r="D37" s="113">
        <v>28.478361715973826</v>
      </c>
    </row>
    <row r="38" spans="1:4">
      <c r="A38" s="114">
        <v>42370</v>
      </c>
      <c r="B38" s="113">
        <v>35.41475523600166</v>
      </c>
      <c r="C38" s="113">
        <v>26.017771981004</v>
      </c>
      <c r="D38" s="113">
        <v>24.100843943148238</v>
      </c>
    </row>
    <row r="39" spans="1:4">
      <c r="A39" s="114">
        <v>42401</v>
      </c>
      <c r="B39" s="113">
        <v>35.659188632245666</v>
      </c>
      <c r="C39" s="113">
        <v>25.3308969147445</v>
      </c>
      <c r="D39" s="113">
        <v>23.762708391261498</v>
      </c>
    </row>
    <row r="40" spans="1:4">
      <c r="A40" s="114">
        <v>42430</v>
      </c>
      <c r="B40" s="113">
        <v>35.612727421979244</v>
      </c>
      <c r="C40" s="113">
        <v>25.487762063421982</v>
      </c>
      <c r="D40" s="113">
        <v>23.974599357809108</v>
      </c>
    </row>
    <row r="41" spans="1:4">
      <c r="A41" s="114">
        <v>42461</v>
      </c>
      <c r="B41" s="113">
        <v>35.262074548230501</v>
      </c>
      <c r="C41" s="113">
        <v>26.324503836231138</v>
      </c>
      <c r="D41" s="113">
        <v>23.54041595680448</v>
      </c>
    </row>
    <row r="42" spans="1:4">
      <c r="A42" s="114">
        <v>42491</v>
      </c>
      <c r="B42" s="113">
        <v>34.009356697392754</v>
      </c>
      <c r="C42" s="113">
        <v>24.596498306661417</v>
      </c>
      <c r="D42" s="113">
        <v>22.538339383893447</v>
      </c>
    </row>
    <row r="43" spans="1:4">
      <c r="A43" s="114">
        <v>42522</v>
      </c>
      <c r="B43" s="113">
        <v>33.87254970056884</v>
      </c>
      <c r="C43" s="113">
        <v>24.139104176175831</v>
      </c>
      <c r="D43" s="113">
        <v>21.798120790849886</v>
      </c>
    </row>
    <row r="44" spans="1:4">
      <c r="A44" s="114">
        <v>42552</v>
      </c>
      <c r="B44" s="113">
        <v>33.697445266675501</v>
      </c>
      <c r="C44" s="113">
        <v>23.747006801918783</v>
      </c>
      <c r="D44" s="113">
        <v>21.623222649982065</v>
      </c>
    </row>
    <row r="45" spans="1:4">
      <c r="A45" s="114">
        <v>42583</v>
      </c>
      <c r="B45" s="113">
        <v>32.589840700942339</v>
      </c>
      <c r="C45" s="113">
        <v>23.298585152450865</v>
      </c>
      <c r="D45" s="113">
        <v>20.741675764851642</v>
      </c>
    </row>
    <row r="46" spans="1:4">
      <c r="A46" s="114">
        <v>42614</v>
      </c>
      <c r="B46" s="113">
        <v>32.905403215629804</v>
      </c>
      <c r="C46" s="113">
        <v>23.11297078895722</v>
      </c>
      <c r="D46" s="113">
        <v>20.248234368324336</v>
      </c>
    </row>
    <row r="47" spans="1:4">
      <c r="A47" s="114">
        <v>42644</v>
      </c>
      <c r="B47" s="113">
        <v>31.649811972576934</v>
      </c>
      <c r="C47" s="113">
        <v>22.848035769055695</v>
      </c>
      <c r="D47" s="113">
        <v>20.087633070003626</v>
      </c>
    </row>
    <row r="48" spans="1:4">
      <c r="A48" s="114">
        <v>42675</v>
      </c>
      <c r="B48" s="113">
        <v>32.2470445531142</v>
      </c>
      <c r="C48" s="113">
        <v>22.506627458767731</v>
      </c>
      <c r="D48" s="113">
        <v>19.622136896103342</v>
      </c>
    </row>
    <row r="49" spans="1:4">
      <c r="A49" s="114">
        <v>42705</v>
      </c>
      <c r="B49" s="113">
        <v>30.669686863309302</v>
      </c>
      <c r="C49" s="113">
        <v>21.905562640693248</v>
      </c>
      <c r="D49" s="113">
        <v>19.261203591515041</v>
      </c>
    </row>
    <row r="50" spans="1:4">
      <c r="A50" s="114">
        <v>42736</v>
      </c>
      <c r="B50" s="113">
        <v>30.598269567567989</v>
      </c>
      <c r="C50" s="113">
        <v>20.948564323023195</v>
      </c>
      <c r="D50" s="113">
        <v>18.789081121498416</v>
      </c>
    </row>
    <row r="51" spans="1:4">
      <c r="A51" s="114">
        <v>42767</v>
      </c>
      <c r="B51" s="113">
        <v>30.47061702462398</v>
      </c>
      <c r="C51" s="113">
        <v>20.974347250197408</v>
      </c>
      <c r="D51" s="113">
        <v>19.008884875915957</v>
      </c>
    </row>
    <row r="52" spans="1:4">
      <c r="A52" s="114">
        <v>42795</v>
      </c>
      <c r="B52" s="113">
        <v>29.534975884244997</v>
      </c>
      <c r="C52" s="113">
        <v>20.47619602348054</v>
      </c>
      <c r="D52" s="113">
        <v>18.984148557307172</v>
      </c>
    </row>
    <row r="53" spans="1:4">
      <c r="A53" s="114">
        <v>42826</v>
      </c>
      <c r="B53" s="113">
        <v>29.343603195248193</v>
      </c>
      <c r="C53" s="113">
        <v>20.259008780877053</v>
      </c>
      <c r="D53" s="113">
        <v>19.268545098483052</v>
      </c>
    </row>
    <row r="54" spans="1:4">
      <c r="A54" s="114">
        <v>42856</v>
      </c>
      <c r="B54" s="113">
        <v>28.693464142836799</v>
      </c>
      <c r="C54" s="113">
        <v>20.078496229129925</v>
      </c>
      <c r="D54" s="113">
        <v>18.970924608606961</v>
      </c>
    </row>
    <row r="55" spans="1:4">
      <c r="A55" s="114">
        <v>42887</v>
      </c>
      <c r="B55" s="113">
        <v>28.560743782970821</v>
      </c>
      <c r="C55" s="113">
        <v>20.173884897091785</v>
      </c>
      <c r="D55" s="113">
        <v>18.873673187669603</v>
      </c>
    </row>
    <row r="56" spans="1:4">
      <c r="A56" s="114">
        <v>42917</v>
      </c>
      <c r="B56" s="113">
        <v>28.590305328369706</v>
      </c>
      <c r="C56" s="113">
        <v>20.196832831737407</v>
      </c>
      <c r="D56" s="113">
        <v>18.619152300660435</v>
      </c>
    </row>
    <row r="57" spans="1:4">
      <c r="A57" s="114">
        <v>42948</v>
      </c>
      <c r="B57" s="113">
        <v>28.354198504521104</v>
      </c>
      <c r="C57" s="113">
        <v>20.002227290021647</v>
      </c>
      <c r="D57" s="113">
        <v>18.810919544310142</v>
      </c>
    </row>
    <row r="58" spans="1:4">
      <c r="A58" s="114">
        <v>42979</v>
      </c>
      <c r="B58" s="113">
        <v>28.051539209988949</v>
      </c>
      <c r="C58" s="113">
        <v>20.105272227033456</v>
      </c>
      <c r="D58" s="113">
        <v>18.641746348119447</v>
      </c>
    </row>
    <row r="59" spans="1:4">
      <c r="A59" s="114">
        <v>43009</v>
      </c>
      <c r="B59" s="113">
        <v>28.134748140632762</v>
      </c>
      <c r="C59" s="113">
        <v>19.976387766896547</v>
      </c>
      <c r="D59" s="113">
        <v>19.035521328244464</v>
      </c>
    </row>
    <row r="60" spans="1:4">
      <c r="A60" s="114">
        <v>43040</v>
      </c>
      <c r="B60" s="113">
        <v>28.078752090427979</v>
      </c>
      <c r="C60" s="113">
        <v>20.293800470819104</v>
      </c>
      <c r="D60" s="113">
        <v>19.85624390659186</v>
      </c>
    </row>
    <row r="61" spans="1:4">
      <c r="A61" s="114">
        <v>43070</v>
      </c>
      <c r="B61" s="113">
        <v>28.811337278879183</v>
      </c>
      <c r="C61" s="113">
        <v>20.420318565668342</v>
      </c>
      <c r="D61" s="113">
        <v>20.280329015689023</v>
      </c>
    </row>
    <row r="62" spans="1:4">
      <c r="A62" s="114">
        <v>43101</v>
      </c>
      <c r="B62" s="113">
        <v>28.883098576447061</v>
      </c>
      <c r="C62" s="113">
        <v>20.467117610658047</v>
      </c>
      <c r="D62" s="113">
        <v>20.463447397395207</v>
      </c>
    </row>
    <row r="63" spans="1:4">
      <c r="A63" s="114">
        <v>43132</v>
      </c>
      <c r="B63" s="113">
        <v>29.01426780030442</v>
      </c>
      <c r="C63" s="113">
        <v>20.649140684136068</v>
      </c>
      <c r="D63" s="113">
        <v>20.59689981381084</v>
      </c>
    </row>
    <row r="64" spans="1:4">
      <c r="A64" s="114">
        <v>43160</v>
      </c>
      <c r="B64" s="113">
        <v>29.43529442301778</v>
      </c>
      <c r="C64" s="113">
        <v>20.972581163376692</v>
      </c>
      <c r="D64" s="113">
        <v>20.424454798172935</v>
      </c>
    </row>
    <row r="65" spans="1:4">
      <c r="A65" s="114">
        <v>43191</v>
      </c>
      <c r="B65" s="113">
        <v>29.983826237760098</v>
      </c>
      <c r="C65" s="113">
        <v>20.91270481248263</v>
      </c>
      <c r="D65" s="113">
        <v>20.410816140703833</v>
      </c>
    </row>
    <row r="66" spans="1:4">
      <c r="A66" s="114">
        <v>43221</v>
      </c>
      <c r="B66" s="113">
        <v>29.961596221231893</v>
      </c>
      <c r="C66" s="113">
        <v>21.235309009137218</v>
      </c>
      <c r="D66" s="113">
        <v>20.463786597029024</v>
      </c>
    </row>
    <row r="67" spans="1:4">
      <c r="A67" s="114">
        <v>43252</v>
      </c>
      <c r="B67" s="113">
        <v>29.62752965638677</v>
      </c>
      <c r="C67" s="113">
        <v>21.160528150165021</v>
      </c>
      <c r="D67" s="113">
        <v>20.5460571500148</v>
      </c>
    </row>
    <row r="68" spans="1:4">
      <c r="A68" s="114">
        <v>43282</v>
      </c>
      <c r="B68" s="113">
        <v>29.634245367537694</v>
      </c>
      <c r="C68" s="113">
        <v>21.179146232383939</v>
      </c>
      <c r="D68" s="113">
        <v>20.025165598264557</v>
      </c>
    </row>
    <row r="69" spans="1:4">
      <c r="A69" s="114">
        <v>43313</v>
      </c>
      <c r="B69" s="113">
        <v>30.351802739296932</v>
      </c>
      <c r="C69" s="113">
        <v>21.221060443411982</v>
      </c>
      <c r="D69" s="113">
        <v>20.31693680122666</v>
      </c>
    </row>
    <row r="70" spans="1:4">
      <c r="A70" s="114">
        <v>43344</v>
      </c>
      <c r="B70" s="113">
        <v>30.188909789207763</v>
      </c>
      <c r="C70" s="113">
        <v>21.404232304037556</v>
      </c>
      <c r="D70" s="113">
        <v>20.731402475598159</v>
      </c>
    </row>
    <row r="71" spans="1:4">
      <c r="A71" s="114">
        <v>43374</v>
      </c>
      <c r="B71" s="113">
        <v>30.199610344847954</v>
      </c>
      <c r="C71" s="113">
        <v>22.036868226406387</v>
      </c>
      <c r="D71" s="113">
        <v>20.975498213917515</v>
      </c>
    </row>
    <row r="72" spans="1:4">
      <c r="A72" s="114">
        <v>43405</v>
      </c>
      <c r="B72" s="113">
        <v>31.172877601912276</v>
      </c>
      <c r="C72" s="113">
        <v>22.273592107836347</v>
      </c>
      <c r="D72" s="113">
        <v>21.884944123960175</v>
      </c>
    </row>
    <row r="73" spans="1:4">
      <c r="A73" s="114">
        <v>43435</v>
      </c>
      <c r="B73" s="113">
        <v>31.514485616988356</v>
      </c>
      <c r="C73" s="113">
        <v>22.694684589777122</v>
      </c>
      <c r="D73" s="113">
        <v>22.698961889962757</v>
      </c>
    </row>
    <row r="74" spans="1:4">
      <c r="A74" s="114">
        <v>43466</v>
      </c>
      <c r="B74" s="113">
        <v>31.432599859804807</v>
      </c>
      <c r="C74" s="113">
        <v>22.794775321574932</v>
      </c>
      <c r="D74" s="113">
        <v>22.527229656120344</v>
      </c>
    </row>
    <row r="75" spans="1:4">
      <c r="A75" s="114">
        <v>43497</v>
      </c>
      <c r="B75" s="113">
        <v>31.25119541399037</v>
      </c>
      <c r="C75" s="113">
        <v>22.771320563544464</v>
      </c>
      <c r="D75" s="113">
        <v>22.573848982287284</v>
      </c>
    </row>
    <row r="76" spans="1:4">
      <c r="A76" s="114">
        <v>43525</v>
      </c>
      <c r="B76" s="113">
        <v>31.173371636462932</v>
      </c>
      <c r="C76" s="113">
        <v>23.027447404277201</v>
      </c>
      <c r="D76" s="113">
        <v>22.438110266536505</v>
      </c>
    </row>
    <row r="77" spans="1:4">
      <c r="A77" s="114">
        <v>43556</v>
      </c>
      <c r="B77" s="113">
        <v>31.1</v>
      </c>
      <c r="C77" s="113">
        <v>22.72</v>
      </c>
      <c r="D77" s="113">
        <v>22.38</v>
      </c>
    </row>
    <row r="78" spans="1:4">
      <c r="A78" s="114">
        <v>43586</v>
      </c>
      <c r="B78" s="113">
        <v>30.632533493258247</v>
      </c>
      <c r="C78" s="113">
        <v>22.538124717364919</v>
      </c>
      <c r="D78" s="113">
        <v>22.119296073312569</v>
      </c>
    </row>
    <row r="79" spans="1:4">
      <c r="A79" s="114">
        <v>43617</v>
      </c>
      <c r="B79" s="113">
        <v>31.37</v>
      </c>
      <c r="C79" s="113">
        <v>22.77</v>
      </c>
      <c r="D79" s="113">
        <v>22.12</v>
      </c>
    </row>
    <row r="80" spans="1:4">
      <c r="A80" s="114">
        <v>43647</v>
      </c>
      <c r="B80" s="113">
        <v>31</v>
      </c>
      <c r="C80" s="113">
        <v>22.8</v>
      </c>
      <c r="D80" s="113">
        <v>22.31</v>
      </c>
    </row>
    <row r="81" spans="1:4">
      <c r="A81" s="114">
        <v>43678</v>
      </c>
      <c r="B81" s="113">
        <v>30.917935305868756</v>
      </c>
      <c r="C81" s="113">
        <v>22.734639418834277</v>
      </c>
      <c r="D81" s="113">
        <v>22.232538010795121</v>
      </c>
    </row>
    <row r="82" spans="1:4">
      <c r="A82" s="114">
        <v>43709</v>
      </c>
      <c r="B82" s="113">
        <v>31.15</v>
      </c>
      <c r="C82" s="113">
        <v>23.03</v>
      </c>
      <c r="D82" s="113">
        <v>22.32</v>
      </c>
    </row>
    <row r="83" spans="1:4">
      <c r="A83" s="114">
        <v>43739</v>
      </c>
      <c r="B83" s="113">
        <v>31.049090046193434</v>
      </c>
      <c r="C83" s="113">
        <v>23.021988808049439</v>
      </c>
      <c r="D83" s="113">
        <v>22.267533322235472</v>
      </c>
    </row>
    <row r="84" spans="1:4">
      <c r="A84" s="114">
        <v>43770</v>
      </c>
      <c r="B84" s="113">
        <v>30.514727716669931</v>
      </c>
      <c r="C84" s="113">
        <v>22.996976832806471</v>
      </c>
      <c r="D84" s="113">
        <v>22.283876075101805</v>
      </c>
    </row>
    <row r="85" spans="1:4">
      <c r="A85" s="114">
        <v>43800</v>
      </c>
      <c r="B85" s="113">
        <v>30.605038743095115</v>
      </c>
      <c r="C85" s="113">
        <v>22.797680854340769</v>
      </c>
      <c r="D85" s="113">
        <v>22.274698081105512</v>
      </c>
    </row>
    <row r="86" spans="1:4">
      <c r="A86" s="114">
        <v>43831</v>
      </c>
      <c r="B86" s="113">
        <v>28.993974676713989</v>
      </c>
      <c r="C86" s="113">
        <v>22.699189864085472</v>
      </c>
      <c r="D86" s="113">
        <v>21.193812259568745</v>
      </c>
    </row>
    <row r="87" spans="1:4">
      <c r="A87" s="114">
        <v>43862</v>
      </c>
      <c r="B87" s="113">
        <v>29.375114986192063</v>
      </c>
      <c r="C87" s="113">
        <v>23.050911013833051</v>
      </c>
      <c r="D87" s="113">
        <v>21.390063616114833</v>
      </c>
    </row>
    <row r="88" spans="1:4">
      <c r="A88" s="114">
        <v>43891</v>
      </c>
      <c r="B88" s="113">
        <v>29.550811386654022</v>
      </c>
      <c r="C88" s="113">
        <v>23.171723702720275</v>
      </c>
      <c r="D88" s="113">
        <v>22.078081233199597</v>
      </c>
    </row>
    <row r="89" spans="1:4">
      <c r="A89" s="114">
        <v>43922</v>
      </c>
      <c r="B89" s="113">
        <v>29.518506789318284</v>
      </c>
      <c r="C89" s="113">
        <v>23.254364717532681</v>
      </c>
      <c r="D89" s="113">
        <v>21.689639611601546</v>
      </c>
    </row>
    <row r="90" spans="1:4">
      <c r="A90" s="114">
        <v>43952</v>
      </c>
      <c r="B90" s="113">
        <v>29.392953332982565</v>
      </c>
      <c r="C90" s="113">
        <v>23.099345351923418</v>
      </c>
      <c r="D90" s="113">
        <v>21.818313877585183</v>
      </c>
    </row>
    <row r="91" spans="1:4">
      <c r="A91" s="114">
        <v>43983</v>
      </c>
      <c r="B91" s="113">
        <v>29.680189317858808</v>
      </c>
      <c r="C91" s="113">
        <v>23.168427249652549</v>
      </c>
      <c r="D91" s="113">
        <v>21.251573261263477</v>
      </c>
    </row>
    <row r="92" spans="1:4">
      <c r="A92" s="114">
        <v>44013</v>
      </c>
      <c r="B92" s="113">
        <v>29.750402101169566</v>
      </c>
      <c r="C92" s="113">
        <v>22.983870108383222</v>
      </c>
      <c r="D92" s="113">
        <v>21.34604292391575</v>
      </c>
    </row>
    <row r="93" spans="1:4">
      <c r="A93" s="114">
        <v>44044</v>
      </c>
      <c r="B93" s="113">
        <v>29.199222923786571</v>
      </c>
      <c r="C93" s="113">
        <v>22.378668765792902</v>
      </c>
      <c r="D93" s="113">
        <v>21.227337789412935</v>
      </c>
    </row>
    <row r="94" spans="1:4">
      <c r="A94" s="114">
        <v>44075</v>
      </c>
      <c r="B94" s="113">
        <v>29.008438333795663</v>
      </c>
      <c r="C94" s="113">
        <v>21.872647510981665</v>
      </c>
      <c r="D94" s="113">
        <v>21.35734502976505</v>
      </c>
    </row>
    <row r="95" spans="1:4">
      <c r="A95" s="114">
        <v>44105</v>
      </c>
      <c r="B95" s="113">
        <v>29.180739421133271</v>
      </c>
      <c r="C95" s="113">
        <v>21.633949324976918</v>
      </c>
      <c r="D95" s="113">
        <v>22.178949032202848</v>
      </c>
    </row>
    <row r="96" spans="1:4">
      <c r="A96" s="114">
        <v>44136</v>
      </c>
      <c r="B96" s="113">
        <v>29.004365019512345</v>
      </c>
      <c r="C96" s="113">
        <v>21.813660126603182</v>
      </c>
      <c r="D96" s="113">
        <v>21.653309035017692</v>
      </c>
    </row>
    <row r="97" spans="1:4">
      <c r="A97" s="114">
        <v>44166</v>
      </c>
      <c r="B97" s="113">
        <v>28.977059109039505</v>
      </c>
      <c r="C97" s="113">
        <v>21.763035984930443</v>
      </c>
      <c r="D97" s="113">
        <v>21.591003858444566</v>
      </c>
    </row>
    <row r="98" spans="1:4">
      <c r="A98" s="114">
        <v>44197</v>
      </c>
      <c r="B98" s="113">
        <v>28.706879405279196</v>
      </c>
      <c r="C98" s="113">
        <v>21.517441518662423</v>
      </c>
      <c r="D98" s="113">
        <v>20.647524388641568</v>
      </c>
    </row>
    <row r="99" spans="1:4">
      <c r="A99" s="114">
        <v>44228</v>
      </c>
      <c r="B99" s="113">
        <v>29.626704452352726</v>
      </c>
      <c r="C99" s="113">
        <v>21.718116535552827</v>
      </c>
      <c r="D99" s="113">
        <v>20.899918906476074</v>
      </c>
    </row>
    <row r="100" spans="1:4">
      <c r="A100" s="114">
        <v>44256</v>
      </c>
      <c r="B100" s="113">
        <v>30.242262351704202</v>
      </c>
      <c r="C100" s="113">
        <v>21.465514213203694</v>
      </c>
      <c r="D100" s="113">
        <v>21.620655601790119</v>
      </c>
    </row>
    <row r="101" spans="1:4">
      <c r="A101" s="114">
        <v>44287</v>
      </c>
      <c r="B101" s="113">
        <v>32.630251066284423</v>
      </c>
      <c r="C101" s="113">
        <v>21.894418965458176</v>
      </c>
      <c r="D101" s="113">
        <v>22.698552499469869</v>
      </c>
    </row>
    <row r="102" spans="1:4">
      <c r="A102" s="114">
        <v>44317</v>
      </c>
      <c r="B102" s="113">
        <v>33.150944148313869</v>
      </c>
      <c r="C102" s="113">
        <v>21.836566162539778</v>
      </c>
      <c r="D102" s="113">
        <v>24.097796532041098</v>
      </c>
    </row>
    <row r="103" spans="1:4">
      <c r="A103" s="114">
        <v>44348</v>
      </c>
      <c r="B103" s="113">
        <v>37.18</v>
      </c>
      <c r="C103" s="113">
        <v>27.33</v>
      </c>
      <c r="D103" s="113">
        <v>28.57</v>
      </c>
    </row>
    <row r="104" spans="1:4">
      <c r="A104" s="114">
        <v>44378</v>
      </c>
      <c r="B104" s="113">
        <v>40.67</v>
      </c>
      <c r="C104" s="113">
        <v>28.73</v>
      </c>
      <c r="D104" s="113">
        <v>30.13</v>
      </c>
    </row>
    <row r="105" spans="1:4">
      <c r="A105" s="114">
        <v>44409</v>
      </c>
      <c r="B105" s="113">
        <v>43.26</v>
      </c>
      <c r="C105" s="113">
        <v>31.31</v>
      </c>
      <c r="D105" s="113">
        <v>31.43</v>
      </c>
    </row>
    <row r="106" spans="1:4">
      <c r="A106" s="114">
        <v>44440</v>
      </c>
      <c r="B106" s="113">
        <v>42.02</v>
      </c>
      <c r="C106" s="113">
        <v>29.84</v>
      </c>
      <c r="D106" s="113">
        <v>31.41</v>
      </c>
    </row>
    <row r="107" spans="1:4">
      <c r="A107" s="114">
        <v>44470</v>
      </c>
      <c r="B107" s="113">
        <v>46.12</v>
      </c>
      <c r="C107" s="113">
        <v>39.18</v>
      </c>
      <c r="D107" s="113">
        <v>36.86</v>
      </c>
    </row>
    <row r="108" spans="1:4">
      <c r="A108" s="114">
        <v>44501</v>
      </c>
      <c r="B108" s="113">
        <v>52.153308369301158</v>
      </c>
      <c r="C108" s="113">
        <v>46.846465924261885</v>
      </c>
      <c r="D108" s="113">
        <v>45.011734050363586</v>
      </c>
    </row>
    <row r="109" spans="1:4">
      <c r="A109" s="114">
        <v>44531</v>
      </c>
      <c r="B109" s="113">
        <v>54.409879183431599</v>
      </c>
      <c r="C109" s="113">
        <v>51.745515343127693</v>
      </c>
      <c r="D109" s="113">
        <v>50.733815449183986</v>
      </c>
    </row>
    <row r="110" spans="1:4">
      <c r="A110" s="114">
        <v>44562</v>
      </c>
      <c r="B110" s="113">
        <v>54.841239100000003</v>
      </c>
      <c r="C110" s="113">
        <v>53.750985</v>
      </c>
      <c r="D110" s="113">
        <v>50.5949709</v>
      </c>
    </row>
    <row r="111" spans="1:4">
      <c r="A111" s="114">
        <v>44593</v>
      </c>
      <c r="B111" s="113">
        <v>53.917583859432135</v>
      </c>
      <c r="C111" s="113">
        <v>52.582116302543078</v>
      </c>
      <c r="D111" s="113">
        <v>48.357963467144202</v>
      </c>
    </row>
    <row r="112" spans="1:4">
      <c r="A112" s="114">
        <v>44621</v>
      </c>
      <c r="B112" s="113">
        <v>55.133358509711762</v>
      </c>
      <c r="C112" s="113">
        <v>54.558945664599122</v>
      </c>
      <c r="D112" s="113">
        <v>51.954341667039159</v>
      </c>
    </row>
    <row r="113" spans="1:4">
      <c r="A113" s="114">
        <v>44652</v>
      </c>
      <c r="B113" s="113">
        <v>54.854033757769102</v>
      </c>
      <c r="C113" s="113">
        <v>54.950233146744345</v>
      </c>
      <c r="D113" s="113">
        <v>54.659929646298274</v>
      </c>
    </row>
    <row r="114" spans="1:4">
      <c r="A114" s="114">
        <v>44682</v>
      </c>
      <c r="B114" s="113">
        <v>55.436013925826693</v>
      </c>
      <c r="C114" s="113">
        <v>54.307770161611032</v>
      </c>
      <c r="D114" s="113">
        <v>53.34116762164804</v>
      </c>
    </row>
    <row r="115" spans="1:4">
      <c r="A115" s="114">
        <v>44713</v>
      </c>
      <c r="B115" s="113">
        <v>56.023743086663814</v>
      </c>
      <c r="C115" s="113">
        <v>56.206553688867565</v>
      </c>
      <c r="D115" s="113">
        <v>51.931721925672164</v>
      </c>
    </row>
    <row r="116" spans="1:4">
      <c r="A116" s="114">
        <v>44743</v>
      </c>
      <c r="B116" s="113">
        <v>58.393400143383502</v>
      </c>
      <c r="C116" s="113">
        <v>56.164450206374831</v>
      </c>
      <c r="D116" s="113">
        <v>49.947789225666057</v>
      </c>
    </row>
    <row r="117" spans="1:4">
      <c r="A117" s="114">
        <v>44774</v>
      </c>
      <c r="B117" s="113">
        <v>62.413399754675375</v>
      </c>
      <c r="C117" s="113">
        <v>58.616830688941441</v>
      </c>
      <c r="D117" s="113">
        <v>49.602224932698924</v>
      </c>
    </row>
    <row r="118" spans="1:4">
      <c r="A118" s="114">
        <v>44805</v>
      </c>
      <c r="B118" s="113">
        <v>62.413399754675375</v>
      </c>
      <c r="C118" s="113">
        <v>58.616830688941441</v>
      </c>
      <c r="D118" s="113">
        <v>49.602224932698924</v>
      </c>
    </row>
    <row r="119" spans="1:4">
      <c r="A119" s="114">
        <v>44835</v>
      </c>
      <c r="B119" s="113">
        <v>64.609177409784408</v>
      </c>
      <c r="C119" s="113">
        <v>60.158175935082099</v>
      </c>
      <c r="D119" s="113">
        <v>50.219705666572551</v>
      </c>
    </row>
    <row r="120" spans="1:4">
      <c r="A120" s="114">
        <v>44866</v>
      </c>
      <c r="B120" s="113">
        <v>65.509803429970873</v>
      </c>
      <c r="C120" s="113">
        <v>59.809253939150999</v>
      </c>
      <c r="D120" s="113">
        <v>50.934021019864964</v>
      </c>
    </row>
    <row r="121" spans="1:4">
      <c r="A121" s="114">
        <v>44896</v>
      </c>
      <c r="B121" s="113">
        <v>64.674889511209798</v>
      </c>
      <c r="C121" s="113">
        <v>59.870887412553195</v>
      </c>
      <c r="D121" s="113">
        <v>49.851422184562459</v>
      </c>
    </row>
    <row r="122" spans="1:4">
      <c r="A122" s="114">
        <v>44927</v>
      </c>
      <c r="B122" s="113">
        <v>59.930424797481642</v>
      </c>
      <c r="C122" s="113">
        <v>59.072634949163728</v>
      </c>
      <c r="D122" s="113">
        <v>48.25699763317963</v>
      </c>
    </row>
    <row r="123" spans="1:4">
      <c r="A123" s="114">
        <v>44958</v>
      </c>
      <c r="B123" s="113">
        <v>58.734223761896423</v>
      </c>
      <c r="C123" s="113">
        <v>58.519768678507297</v>
      </c>
      <c r="D123" s="113">
        <v>46.658698735868015</v>
      </c>
    </row>
    <row r="124" spans="1:4">
      <c r="A124" s="114">
        <v>44986</v>
      </c>
      <c r="B124" s="113">
        <v>58.792138210816631</v>
      </c>
      <c r="C124" s="113">
        <v>57.896071283457303</v>
      </c>
      <c r="D124" s="113">
        <v>46.128813728780791</v>
      </c>
    </row>
    <row r="125" spans="1:4">
      <c r="A125" s="114">
        <v>45017</v>
      </c>
      <c r="B125" s="113">
        <v>57.891410134981754</v>
      </c>
      <c r="C125" s="113">
        <v>57.051618867003782</v>
      </c>
      <c r="D125" s="113">
        <v>44.308164138768142</v>
      </c>
    </row>
    <row r="126" spans="1:4">
      <c r="A126" s="114">
        <v>45047</v>
      </c>
      <c r="B126" s="113">
        <v>53.927395225817818</v>
      </c>
      <c r="C126" s="113">
        <v>47.33656824956887</v>
      </c>
      <c r="D126" s="113">
        <v>42.105303151218394</v>
      </c>
    </row>
    <row r="127" spans="1:4">
      <c r="A127" s="114">
        <v>45078</v>
      </c>
      <c r="B127" s="113">
        <v>51.932034627214186</v>
      </c>
      <c r="C127" s="113">
        <v>42.553115944058867</v>
      </c>
      <c r="D127" s="113">
        <v>38.710394026359857</v>
      </c>
    </row>
    <row r="128" spans="1:4">
      <c r="A128" s="114">
        <v>45108</v>
      </c>
      <c r="B128" s="113">
        <v>49.798211238473321</v>
      </c>
      <c r="C128" s="113">
        <v>39.976554232003842</v>
      </c>
      <c r="D128" s="113">
        <v>34.787882015178496</v>
      </c>
    </row>
    <row r="129" spans="1:4">
      <c r="A129" s="114">
        <v>45139</v>
      </c>
      <c r="B129" s="113">
        <v>47.319878656288623</v>
      </c>
      <c r="C129" s="113">
        <v>37.015398222328031</v>
      </c>
      <c r="D129" s="113">
        <v>32.597130221846228</v>
      </c>
    </row>
    <row r="130" spans="1:4">
      <c r="A130" s="114">
        <v>45170</v>
      </c>
      <c r="B130" s="113">
        <v>46.284310042356452</v>
      </c>
      <c r="C130" s="113">
        <v>37.304603482471506</v>
      </c>
      <c r="D130" s="113">
        <v>32.585449912184515</v>
      </c>
    </row>
    <row r="131" spans="1:4">
      <c r="A131" s="114">
        <v>45200</v>
      </c>
      <c r="B131" s="113">
        <v>47.661370772341655</v>
      </c>
      <c r="C131" s="113">
        <v>36.732660049813212</v>
      </c>
      <c r="D131" s="113">
        <v>33.14646386628656</v>
      </c>
    </row>
    <row r="132" spans="1:4">
      <c r="A132" s="114">
        <v>45231</v>
      </c>
      <c r="B132" s="113">
        <v>47.299623557148919</v>
      </c>
      <c r="C132" s="113">
        <v>36.694759355530053</v>
      </c>
      <c r="D132" s="113">
        <v>33.858396004873832</v>
      </c>
    </row>
    <row r="133" spans="1:4">
      <c r="A133" s="114">
        <v>45261</v>
      </c>
      <c r="B133" s="113">
        <v>46.884094580621145</v>
      </c>
      <c r="C133" s="113">
        <v>35.628835577795535</v>
      </c>
      <c r="D133" s="113">
        <v>33.833762259726981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0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33203125" bestFit="1" customWidth="1"/>
    <col min="4" max="4" width="16.6640625" bestFit="1" customWidth="1"/>
    <col min="5" max="27" width="16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1" t="s">
        <v>66</v>
      </c>
      <c r="B3" s="131"/>
      <c r="C3" s="131"/>
      <c r="D3" s="131"/>
      <c r="E3" s="131"/>
      <c r="F3" s="131"/>
      <c r="G3" s="13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1" t="s">
        <v>26</v>
      </c>
      <c r="B4" s="131"/>
      <c r="C4" s="131"/>
      <c r="D4" s="131"/>
      <c r="E4" s="131"/>
      <c r="F4" s="131"/>
      <c r="G4" s="1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1" t="s">
        <v>32</v>
      </c>
      <c r="B5" s="131"/>
      <c r="C5" s="131"/>
      <c r="D5" s="131"/>
      <c r="E5" s="131" t="s">
        <v>31</v>
      </c>
      <c r="F5" s="131"/>
      <c r="G5" s="13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3" t="s">
        <v>4</v>
      </c>
      <c r="F8" s="132"/>
      <c r="G8" s="132"/>
      <c r="H8" s="132"/>
      <c r="I8" s="132"/>
      <c r="J8" s="132"/>
      <c r="K8" s="134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24.6" thickBot="1">
      <c r="A9" s="132"/>
      <c r="B9" s="132"/>
      <c r="C9" s="132"/>
      <c r="D9" s="132"/>
      <c r="E9" s="17" t="s">
        <v>72</v>
      </c>
      <c r="F9" s="15" t="s">
        <v>73</v>
      </c>
      <c r="G9" s="15" t="s">
        <v>74</v>
      </c>
      <c r="H9" s="15" t="s">
        <v>95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96</v>
      </c>
      <c r="Q9" s="16" t="s">
        <v>84</v>
      </c>
      <c r="R9" s="15" t="s">
        <v>85</v>
      </c>
      <c r="S9" s="15" t="s">
        <v>97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64">
        <v>0.25</v>
      </c>
      <c r="D10" s="7" t="s">
        <v>99</v>
      </c>
      <c r="E10" s="52">
        <v>28.024999999999999</v>
      </c>
      <c r="F10" s="53"/>
      <c r="G10" s="53">
        <v>28.25</v>
      </c>
      <c r="H10" s="53">
        <v>28.59333333333333</v>
      </c>
      <c r="I10" s="53"/>
      <c r="J10" s="53">
        <v>27.610000000000003</v>
      </c>
      <c r="K10" s="54">
        <v>25</v>
      </c>
      <c r="L10" s="55">
        <v>28.467777777777783</v>
      </c>
      <c r="M10" s="55"/>
      <c r="N10" s="55"/>
      <c r="O10" s="55"/>
      <c r="P10" s="55">
        <v>23</v>
      </c>
      <c r="Q10" s="54"/>
      <c r="R10" s="55"/>
      <c r="S10" s="55"/>
      <c r="T10" s="55">
        <v>29</v>
      </c>
      <c r="U10" s="55">
        <v>27.574999999999992</v>
      </c>
      <c r="V10" s="55"/>
      <c r="W10" s="55"/>
      <c r="X10" s="55">
        <v>22.957142857142866</v>
      </c>
      <c r="Y10" s="55">
        <v>23.100000000000005</v>
      </c>
      <c r="Z10" s="55">
        <v>26</v>
      </c>
      <c r="AA10" s="55">
        <v>27.6</v>
      </c>
    </row>
    <row r="11" spans="1:27">
      <c r="A11" s="4" t="s">
        <v>6</v>
      </c>
      <c r="B11" s="8" t="s">
        <v>8</v>
      </c>
      <c r="C11" s="64" t="s">
        <v>68</v>
      </c>
      <c r="D11" s="7" t="s">
        <v>46</v>
      </c>
      <c r="E11" s="52">
        <v>5.7529411764705856</v>
      </c>
      <c r="F11" s="53">
        <v>5.8214285714285712</v>
      </c>
      <c r="G11" s="53">
        <v>5.7714285714285714</v>
      </c>
      <c r="H11" s="53">
        <v>5.6714285714285708</v>
      </c>
      <c r="I11" s="53"/>
      <c r="J11" s="53">
        <v>6.5188235294117636</v>
      </c>
      <c r="K11" s="54">
        <v>5.7999999999999989</v>
      </c>
      <c r="L11" s="55">
        <v>6.0444444444444434</v>
      </c>
      <c r="M11" s="55">
        <v>6.7157894736842101</v>
      </c>
      <c r="N11" s="55"/>
      <c r="O11" s="55">
        <v>6.11</v>
      </c>
      <c r="P11" s="55">
        <v>5.799999999999998</v>
      </c>
      <c r="Q11" s="54">
        <v>15.5</v>
      </c>
      <c r="R11" s="55">
        <v>6.2049999999999992</v>
      </c>
      <c r="S11" s="55">
        <v>5.954615384615388</v>
      </c>
      <c r="T11" s="55">
        <v>5.7999999999999989</v>
      </c>
      <c r="U11" s="55">
        <v>5.7551724137931046</v>
      </c>
      <c r="V11" s="55">
        <v>5.6313953488372066</v>
      </c>
      <c r="W11" s="55">
        <v>6.5777777777777793</v>
      </c>
      <c r="X11" s="55">
        <v>6.3277777777777757</v>
      </c>
      <c r="Y11" s="55">
        <v>5.9652173913043534</v>
      </c>
      <c r="Z11" s="55">
        <v>6.2521212121212111</v>
      </c>
      <c r="AA11" s="55">
        <v>6.2385245901639363</v>
      </c>
    </row>
    <row r="12" spans="1:27">
      <c r="A12" s="4" t="s">
        <v>6</v>
      </c>
      <c r="B12" s="8" t="s">
        <v>9</v>
      </c>
      <c r="C12" s="64">
        <v>0.5</v>
      </c>
      <c r="D12" s="7" t="s">
        <v>99</v>
      </c>
      <c r="E12" s="52">
        <v>15.8</v>
      </c>
      <c r="F12" s="53">
        <v>13.700317460317459</v>
      </c>
      <c r="G12" s="53">
        <v>14.458333333333337</v>
      </c>
      <c r="H12" s="53">
        <v>15.401142857142863</v>
      </c>
      <c r="I12" s="53"/>
      <c r="J12" s="53">
        <v>15.2744</v>
      </c>
      <c r="K12" s="54">
        <v>15.119230769230771</v>
      </c>
      <c r="L12" s="55">
        <v>15.08888888888889</v>
      </c>
      <c r="M12" s="55">
        <v>16.779999999999998</v>
      </c>
      <c r="N12" s="55"/>
      <c r="O12" s="55">
        <v>16.63</v>
      </c>
      <c r="P12" s="55">
        <v>15.140312500000002</v>
      </c>
      <c r="Q12" s="54"/>
      <c r="R12" s="55">
        <v>16.059999999999999</v>
      </c>
      <c r="S12" s="55">
        <v>13.5</v>
      </c>
      <c r="T12" s="55">
        <v>15.799999999999999</v>
      </c>
      <c r="U12" s="55">
        <v>13.558333333333332</v>
      </c>
      <c r="V12" s="55">
        <v>14.5</v>
      </c>
      <c r="W12" s="55"/>
      <c r="X12" s="55">
        <v>13.572222222222221</v>
      </c>
      <c r="Y12" s="55">
        <v>15.744000000000005</v>
      </c>
      <c r="Z12" s="55">
        <v>15.800000000000002</v>
      </c>
      <c r="AA12" s="55">
        <v>15.424000000000001</v>
      </c>
    </row>
    <row r="13" spans="1:27">
      <c r="A13" s="12" t="s">
        <v>6</v>
      </c>
      <c r="B13" s="13" t="s">
        <v>10</v>
      </c>
      <c r="C13" s="65">
        <v>0.72</v>
      </c>
      <c r="D13" s="14" t="s">
        <v>99</v>
      </c>
      <c r="E13" s="56">
        <v>15.066666666666668</v>
      </c>
      <c r="F13" s="57">
        <v>13.318000000000001</v>
      </c>
      <c r="G13" s="57">
        <v>15.215</v>
      </c>
      <c r="H13" s="57">
        <v>15.227142857142852</v>
      </c>
      <c r="I13" s="57">
        <v>14.5</v>
      </c>
      <c r="J13" s="57">
        <v>14.734242424242421</v>
      </c>
      <c r="K13" s="58">
        <v>14.654583333333335</v>
      </c>
      <c r="L13" s="57">
        <v>15.792222222222225</v>
      </c>
      <c r="M13" s="57">
        <v>15.345999999999998</v>
      </c>
      <c r="N13" s="57">
        <v>15.14</v>
      </c>
      <c r="O13" s="57">
        <v>15.607272727272722</v>
      </c>
      <c r="P13" s="57">
        <v>14.792187499999997</v>
      </c>
      <c r="Q13" s="58">
        <v>13.916666666666666</v>
      </c>
      <c r="R13" s="57">
        <v>14.62083333333333</v>
      </c>
      <c r="S13" s="57">
        <v>13.99642857142857</v>
      </c>
      <c r="T13" s="57">
        <v>14.58181818181818</v>
      </c>
      <c r="U13" s="57">
        <v>12.858267716535432</v>
      </c>
      <c r="V13" s="57">
        <v>17.216999999999999</v>
      </c>
      <c r="W13" s="57">
        <v>12.5</v>
      </c>
      <c r="X13" s="57">
        <v>12.466037735849053</v>
      </c>
      <c r="Y13" s="57">
        <v>14.328813559322041</v>
      </c>
      <c r="Z13" s="57">
        <v>14.630303030303027</v>
      </c>
      <c r="AA13" s="57">
        <v>14.016562500000001</v>
      </c>
    </row>
    <row r="14" spans="1:27">
      <c r="A14" s="4" t="s">
        <v>11</v>
      </c>
      <c r="B14" s="8" t="s">
        <v>12</v>
      </c>
      <c r="C14" s="64">
        <v>0.48</v>
      </c>
      <c r="D14" s="7" t="s">
        <v>99</v>
      </c>
      <c r="E14" s="52">
        <v>6.1323529411764728</v>
      </c>
      <c r="F14" s="53">
        <v>5.3971232876712323</v>
      </c>
      <c r="G14" s="53">
        <v>5.4259259259259256</v>
      </c>
      <c r="H14" s="53">
        <v>5.423461538461539</v>
      </c>
      <c r="I14" s="53">
        <v>5</v>
      </c>
      <c r="J14" s="53">
        <v>6.2729268292682914</v>
      </c>
      <c r="K14" s="54">
        <v>5.4030097087378639</v>
      </c>
      <c r="L14" s="55">
        <v>5.0855263157894743</v>
      </c>
      <c r="M14" s="55">
        <v>6.2659574468085122</v>
      </c>
      <c r="N14" s="55">
        <v>6.3450000000000006</v>
      </c>
      <c r="O14" s="55">
        <v>6.3313253012048207</v>
      </c>
      <c r="P14" s="55">
        <v>6.3640625000000011</v>
      </c>
      <c r="Q14" s="54">
        <v>5.6625000000000014</v>
      </c>
      <c r="R14" s="55">
        <v>5.2058823529411766</v>
      </c>
      <c r="S14" s="55">
        <v>5.581818181818182</v>
      </c>
      <c r="T14" s="55">
        <v>6.2444444444444445</v>
      </c>
      <c r="U14" s="55">
        <v>4.9999999999999991</v>
      </c>
      <c r="V14" s="55"/>
      <c r="W14" s="55">
        <v>5.8981818181818175</v>
      </c>
      <c r="X14" s="55">
        <v>4.8346938775510218</v>
      </c>
      <c r="Y14" s="55">
        <v>5.9274193548387082</v>
      </c>
      <c r="Z14" s="55">
        <v>5.6593846153846137</v>
      </c>
      <c r="AA14" s="55">
        <v>5.1875000000000009</v>
      </c>
    </row>
    <row r="15" spans="1:27">
      <c r="A15" s="4" t="s">
        <v>11</v>
      </c>
      <c r="B15" s="8" t="s">
        <v>13</v>
      </c>
      <c r="C15" s="64">
        <v>0.2</v>
      </c>
      <c r="D15" s="7" t="s">
        <v>99</v>
      </c>
      <c r="E15" s="52">
        <v>7.4136363636363622</v>
      </c>
      <c r="F15" s="53">
        <v>5.5</v>
      </c>
      <c r="G15" s="53">
        <v>6.7681818181818185</v>
      </c>
      <c r="H15" s="53">
        <v>6.8599999999999994</v>
      </c>
      <c r="I15" s="53"/>
      <c r="J15" s="53">
        <v>7.3625714285714281</v>
      </c>
      <c r="K15" s="54">
        <v>6.3566666666666665</v>
      </c>
      <c r="L15" s="55">
        <v>6.9666666666666659</v>
      </c>
      <c r="M15" s="55"/>
      <c r="N15" s="55">
        <v>7.0666666666666664</v>
      </c>
      <c r="O15" s="55">
        <v>7.6679999999999984</v>
      </c>
      <c r="P15" s="55">
        <v>7.4154999999999989</v>
      </c>
      <c r="Q15" s="54"/>
      <c r="R15" s="55">
        <v>7.6163636363636362</v>
      </c>
      <c r="S15" s="55">
        <v>7.6</v>
      </c>
      <c r="T15" s="55">
        <v>7.731538461538463</v>
      </c>
      <c r="U15" s="55"/>
      <c r="V15" s="55"/>
      <c r="W15" s="55"/>
      <c r="X15" s="55">
        <v>5.5719512195121963</v>
      </c>
      <c r="Y15" s="55"/>
      <c r="Z15" s="55">
        <v>7.4656756756756764</v>
      </c>
      <c r="AA15" s="55">
        <v>7.43</v>
      </c>
    </row>
    <row r="16" spans="1:27">
      <c r="A16" s="4" t="s">
        <v>11</v>
      </c>
      <c r="B16" s="8" t="s">
        <v>14</v>
      </c>
      <c r="C16" s="64">
        <v>0.4</v>
      </c>
      <c r="D16" s="7" t="s">
        <v>99</v>
      </c>
      <c r="E16" s="52">
        <v>8.4327272727272735</v>
      </c>
      <c r="F16" s="53">
        <v>8.1312499999999996</v>
      </c>
      <c r="G16" s="53">
        <v>8.3791666666666682</v>
      </c>
      <c r="H16" s="53">
        <v>8.3814814814814813</v>
      </c>
      <c r="I16" s="53"/>
      <c r="J16" s="53">
        <v>8.3572222222222248</v>
      </c>
      <c r="K16" s="54">
        <v>8.7350000000000012</v>
      </c>
      <c r="L16" s="55">
        <v>8.15</v>
      </c>
      <c r="M16" s="55"/>
      <c r="N16" s="55">
        <v>8.4</v>
      </c>
      <c r="O16" s="55"/>
      <c r="P16" s="55">
        <v>8.1500000000000021</v>
      </c>
      <c r="Q16" s="54"/>
      <c r="R16" s="55"/>
      <c r="S16" s="55"/>
      <c r="T16" s="55">
        <v>8.2611111111111128</v>
      </c>
      <c r="U16" s="55"/>
      <c r="V16" s="55"/>
      <c r="W16" s="55"/>
      <c r="X16" s="55"/>
      <c r="Y16" s="55">
        <v>8.2439393939393941</v>
      </c>
      <c r="Z16" s="55">
        <v>10.8</v>
      </c>
      <c r="AA16" s="55"/>
    </row>
    <row r="17" spans="1:27">
      <c r="A17" s="4" t="s">
        <v>11</v>
      </c>
      <c r="B17" s="8" t="s">
        <v>15</v>
      </c>
      <c r="C17" s="64">
        <v>0.48</v>
      </c>
      <c r="D17" s="7" t="s">
        <v>99</v>
      </c>
      <c r="E17" s="52">
        <v>7.7833333333333341</v>
      </c>
      <c r="F17" s="53">
        <v>7.6076923076923055</v>
      </c>
      <c r="G17" s="53">
        <v>8.4659090909090899</v>
      </c>
      <c r="H17" s="53">
        <v>8.0794117647058812</v>
      </c>
      <c r="I17" s="53">
        <v>9.0500000000000007</v>
      </c>
      <c r="J17" s="53"/>
      <c r="K17" s="54">
        <v>8</v>
      </c>
      <c r="L17" s="55"/>
      <c r="M17" s="55"/>
      <c r="N17" s="55"/>
      <c r="O17" s="55"/>
      <c r="P17" s="55">
        <v>10.5</v>
      </c>
      <c r="Q17" s="54"/>
      <c r="R17" s="55"/>
      <c r="S17" s="55"/>
      <c r="T17" s="55">
        <v>7.9333333333333336</v>
      </c>
      <c r="U17" s="55"/>
      <c r="V17" s="55"/>
      <c r="W17" s="55"/>
      <c r="X17" s="55"/>
      <c r="Y17" s="55">
        <v>6.3181818181818183</v>
      </c>
      <c r="Z17" s="55"/>
      <c r="AA17" s="55"/>
    </row>
    <row r="18" spans="1:27">
      <c r="A18" s="4" t="s">
        <v>11</v>
      </c>
      <c r="B18" s="8" t="s">
        <v>16</v>
      </c>
      <c r="C18" s="64">
        <v>0.72</v>
      </c>
      <c r="D18" s="7" t="s">
        <v>99</v>
      </c>
      <c r="E18" s="52">
        <v>5.4281690140845082</v>
      </c>
      <c r="F18" s="53">
        <v>5.2258333333333331</v>
      </c>
      <c r="G18" s="53">
        <v>5.2541666666666664</v>
      </c>
      <c r="H18" s="53">
        <v>5.240000000000002</v>
      </c>
      <c r="I18" s="53"/>
      <c r="J18" s="53">
        <v>5.6216666666666688</v>
      </c>
      <c r="K18" s="54">
        <v>5.2741071428571447</v>
      </c>
      <c r="L18" s="55">
        <v>4.632352941176471</v>
      </c>
      <c r="M18" s="55">
        <v>5.8187500000000005</v>
      </c>
      <c r="N18" s="55">
        <v>6.125</v>
      </c>
      <c r="O18" s="55">
        <v>5.68</v>
      </c>
      <c r="P18" s="55">
        <v>5.7866666666666644</v>
      </c>
      <c r="Q18" s="54">
        <v>5.9444444444444446</v>
      </c>
      <c r="R18" s="55">
        <v>6.0090909090909088</v>
      </c>
      <c r="S18" s="55">
        <v>5.3696428571428561</v>
      </c>
      <c r="T18" s="55">
        <v>5.7950000000000017</v>
      </c>
      <c r="U18" s="55">
        <v>5.9545454545454541</v>
      </c>
      <c r="V18" s="55"/>
      <c r="W18" s="55">
        <v>5.5</v>
      </c>
      <c r="X18" s="55">
        <v>5.3011627906976759</v>
      </c>
      <c r="Y18" s="55">
        <v>5.5190909090909068</v>
      </c>
      <c r="Z18" s="55">
        <v>5.2402857142857151</v>
      </c>
      <c r="AA18" s="55"/>
    </row>
    <row r="19" spans="1:27">
      <c r="A19" s="12" t="s">
        <v>11</v>
      </c>
      <c r="B19" s="13" t="s">
        <v>17</v>
      </c>
      <c r="C19" s="65">
        <v>0.9</v>
      </c>
      <c r="D19" s="14" t="s">
        <v>100</v>
      </c>
      <c r="E19" s="56">
        <v>9.5976470588235347</v>
      </c>
      <c r="F19" s="57"/>
      <c r="G19" s="57"/>
      <c r="H19" s="57">
        <v>9.7437500000000004</v>
      </c>
      <c r="I19" s="57"/>
      <c r="J19" s="57">
        <v>10.526249999999997</v>
      </c>
      <c r="K19" s="58">
        <v>9.516292134831458</v>
      </c>
      <c r="L19" s="57"/>
      <c r="M19" s="57"/>
      <c r="N19" s="57"/>
      <c r="O19" s="57"/>
      <c r="P19" s="57">
        <v>10.006190476190477</v>
      </c>
      <c r="Q19" s="58"/>
      <c r="R19" s="57"/>
      <c r="S19" s="57"/>
      <c r="T19" s="57"/>
      <c r="U19" s="57">
        <v>8.52</v>
      </c>
      <c r="V19" s="57">
        <v>9.3000000000000007</v>
      </c>
      <c r="W19" s="57"/>
      <c r="X19" s="57">
        <v>8.6673015873015888</v>
      </c>
      <c r="Y19" s="57">
        <v>9.6</v>
      </c>
      <c r="Z19" s="57">
        <v>9.7750000000000004</v>
      </c>
      <c r="AA19" s="57">
        <v>8.8272727272727263</v>
      </c>
    </row>
    <row r="20" spans="1:27">
      <c r="A20" s="4" t="s">
        <v>18</v>
      </c>
      <c r="B20" s="8" t="s">
        <v>20</v>
      </c>
      <c r="C20" s="64">
        <v>0.48</v>
      </c>
      <c r="D20" s="7" t="s">
        <v>99</v>
      </c>
      <c r="E20" s="52">
        <v>12.194927536231887</v>
      </c>
      <c r="F20" s="53">
        <v>11.22232142857143</v>
      </c>
      <c r="G20" s="53">
        <v>11.66176470588235</v>
      </c>
      <c r="H20" s="53">
        <v>12.137804878048776</v>
      </c>
      <c r="I20" s="53">
        <v>12.1</v>
      </c>
      <c r="J20" s="53">
        <v>13.067499999999999</v>
      </c>
      <c r="K20" s="54">
        <v>11.749107142857142</v>
      </c>
      <c r="L20" s="55"/>
      <c r="M20" s="55">
        <v>13.016666666666666</v>
      </c>
      <c r="N20" s="55">
        <v>12.1625</v>
      </c>
      <c r="O20" s="55">
        <v>12.8925</v>
      </c>
      <c r="P20" s="55">
        <v>12.164516129032256</v>
      </c>
      <c r="Q20" s="54"/>
      <c r="R20" s="55">
        <v>12</v>
      </c>
      <c r="S20" s="55">
        <v>12.564705882352941</v>
      </c>
      <c r="T20" s="55">
        <v>12.200000000000001</v>
      </c>
      <c r="U20" s="55">
        <v>11.345833333333331</v>
      </c>
      <c r="V20" s="55">
        <v>12.25</v>
      </c>
      <c r="W20" s="55">
        <v>12.049999999999999</v>
      </c>
      <c r="X20" s="55">
        <v>11.579166666666662</v>
      </c>
      <c r="Y20" s="55">
        <v>12.413725490196075</v>
      </c>
      <c r="Z20" s="55">
        <v>12.364285714285716</v>
      </c>
      <c r="AA20" s="55">
        <v>11.92918918918919</v>
      </c>
    </row>
    <row r="21" spans="1:27">
      <c r="A21" s="12" t="s">
        <v>18</v>
      </c>
      <c r="B21" s="13" t="s">
        <v>19</v>
      </c>
      <c r="C21" s="65">
        <v>0.2</v>
      </c>
      <c r="D21" s="14" t="s">
        <v>99</v>
      </c>
      <c r="E21" s="56">
        <v>9.9516666666666715</v>
      </c>
      <c r="F21" s="57">
        <v>9.815238095238092</v>
      </c>
      <c r="G21" s="57">
        <v>9.870000000000001</v>
      </c>
      <c r="H21" s="57">
        <v>10.063636363636359</v>
      </c>
      <c r="I21" s="57"/>
      <c r="J21" s="57">
        <v>11.310454545454546</v>
      </c>
      <c r="K21" s="58">
        <v>10.845833333333335</v>
      </c>
      <c r="L21" s="57">
        <v>13.210526315789474</v>
      </c>
      <c r="M21" s="57">
        <v>11.507647058823531</v>
      </c>
      <c r="N21" s="57">
        <v>11.6875</v>
      </c>
      <c r="O21" s="57">
        <v>10.288888888888893</v>
      </c>
      <c r="P21" s="57">
        <v>9.9304347826086943</v>
      </c>
      <c r="Q21" s="58"/>
      <c r="R21" s="57">
        <v>9.7455555555555549</v>
      </c>
      <c r="S21" s="57">
        <v>10.294999999999998</v>
      </c>
      <c r="T21" s="57">
        <v>9.5333333333333332</v>
      </c>
      <c r="U21" s="57">
        <v>9.25</v>
      </c>
      <c r="V21" s="57"/>
      <c r="W21" s="57">
        <v>10.797999999999998</v>
      </c>
      <c r="X21" s="57">
        <v>8.016</v>
      </c>
      <c r="Y21" s="57">
        <v>9.7684210526315862</v>
      </c>
      <c r="Z21" s="57">
        <v>10.54736842105263</v>
      </c>
      <c r="AA21" s="57">
        <v>10.588888888888889</v>
      </c>
    </row>
    <row r="22" spans="1:27">
      <c r="A22" s="4" t="s">
        <v>21</v>
      </c>
      <c r="B22" s="8" t="s">
        <v>70</v>
      </c>
      <c r="C22" s="7" t="s">
        <v>22</v>
      </c>
      <c r="D22" s="7" t="s">
        <v>101</v>
      </c>
      <c r="E22" s="52">
        <v>41.275000000000013</v>
      </c>
      <c r="F22" s="53">
        <v>43.737714285714283</v>
      </c>
      <c r="G22" s="53">
        <v>41.256</v>
      </c>
      <c r="H22" s="53">
        <v>40.615000000000002</v>
      </c>
      <c r="I22" s="53"/>
      <c r="J22" s="53">
        <v>43.271428571428565</v>
      </c>
      <c r="K22" s="54">
        <v>44.396551724137929</v>
      </c>
      <c r="L22" s="55">
        <v>39.75</v>
      </c>
      <c r="M22" s="55">
        <v>45.639642857142867</v>
      </c>
      <c r="N22" s="55"/>
      <c r="O22" s="55"/>
      <c r="P22" s="55">
        <v>43.603124999999999</v>
      </c>
      <c r="Q22" s="54">
        <v>36</v>
      </c>
      <c r="R22" s="55">
        <v>41.652941176470591</v>
      </c>
      <c r="S22" s="55">
        <v>43.133962264150945</v>
      </c>
      <c r="T22" s="55">
        <v>42.787499999999994</v>
      </c>
      <c r="U22" s="55">
        <v>45.658536585365852</v>
      </c>
      <c r="V22" s="55">
        <v>41.820270270270292</v>
      </c>
      <c r="W22" s="55">
        <v>43.275609756097559</v>
      </c>
      <c r="X22" s="55">
        <v>45.216233766233771</v>
      </c>
      <c r="Y22" s="55">
        <v>40.721304347826091</v>
      </c>
      <c r="Z22" s="55">
        <v>42.06418604651163</v>
      </c>
      <c r="AA22" s="55">
        <v>41.95485436893204</v>
      </c>
    </row>
    <row r="23" spans="1:27">
      <c r="A23" s="4" t="s">
        <v>21</v>
      </c>
      <c r="B23" s="8" t="s">
        <v>23</v>
      </c>
      <c r="C23" s="7" t="s">
        <v>24</v>
      </c>
      <c r="D23" s="7" t="s">
        <v>101</v>
      </c>
      <c r="E23" s="52">
        <v>31.495681818181822</v>
      </c>
      <c r="F23" s="53">
        <v>32.7395</v>
      </c>
      <c r="G23" s="53">
        <v>32.020370370370372</v>
      </c>
      <c r="H23" s="53">
        <v>31.030952380952392</v>
      </c>
      <c r="I23" s="53">
        <v>32.875</v>
      </c>
      <c r="J23" s="53">
        <v>34.040217391304353</v>
      </c>
      <c r="K23" s="54">
        <v>33.960652173913047</v>
      </c>
      <c r="L23" s="55"/>
      <c r="M23" s="55">
        <v>35.307083333333331</v>
      </c>
      <c r="N23" s="55">
        <v>34.333333333333336</v>
      </c>
      <c r="O23" s="55">
        <v>34.541666666666664</v>
      </c>
      <c r="P23" s="55">
        <v>35.033000000000001</v>
      </c>
      <c r="Q23" s="54"/>
      <c r="R23" s="55">
        <v>34.504482758620682</v>
      </c>
      <c r="S23" s="55">
        <v>33.00913461538461</v>
      </c>
      <c r="T23" s="55">
        <v>33.161363636363639</v>
      </c>
      <c r="U23" s="55">
        <v>37.181034482758619</v>
      </c>
      <c r="V23" s="55">
        <v>32.449999999999982</v>
      </c>
      <c r="W23" s="55">
        <v>32.794642857142854</v>
      </c>
      <c r="X23" s="55">
        <v>33.86488095238095</v>
      </c>
      <c r="Y23" s="55">
        <v>34.094285714285718</v>
      </c>
      <c r="Z23" s="55">
        <v>32.07714285714286</v>
      </c>
      <c r="AA23" s="55">
        <v>31.646195652173922</v>
      </c>
    </row>
    <row r="24" spans="1:27" ht="15" thickBot="1">
      <c r="A24" s="9" t="s">
        <v>21</v>
      </c>
      <c r="B24" s="10" t="s">
        <v>71</v>
      </c>
      <c r="C24" s="11" t="s">
        <v>25</v>
      </c>
      <c r="D24" s="11" t="s">
        <v>101</v>
      </c>
      <c r="E24" s="59">
        <v>29.823333333333323</v>
      </c>
      <c r="F24" s="60">
        <v>32.937499999999993</v>
      </c>
      <c r="G24" s="60">
        <v>30.162499999999998</v>
      </c>
      <c r="H24" s="60">
        <v>29.71166666666667</v>
      </c>
      <c r="I24" s="60">
        <v>28.75</v>
      </c>
      <c r="J24" s="60">
        <v>32.16847826086957</v>
      </c>
      <c r="K24" s="61">
        <v>33.075849056603772</v>
      </c>
      <c r="L24" s="60">
        <v>38.216666666666669</v>
      </c>
      <c r="M24" s="60">
        <v>33.285714285714285</v>
      </c>
      <c r="N24" s="60">
        <v>32.35</v>
      </c>
      <c r="O24" s="60">
        <v>30.44</v>
      </c>
      <c r="P24" s="60">
        <v>34.478108108108096</v>
      </c>
      <c r="Q24" s="61">
        <v>34.678571428571431</v>
      </c>
      <c r="R24" s="60">
        <v>32.538474576271184</v>
      </c>
      <c r="S24" s="60">
        <v>32.131603773584906</v>
      </c>
      <c r="T24" s="60">
        <v>30.728695652173911</v>
      </c>
      <c r="U24" s="60">
        <v>35.607142857142854</v>
      </c>
      <c r="V24" s="60">
        <v>33.268965517241391</v>
      </c>
      <c r="W24" s="60">
        <v>32.726315789473681</v>
      </c>
      <c r="X24" s="60">
        <v>32.933974358974368</v>
      </c>
      <c r="Y24" s="60">
        <v>32.200636363636356</v>
      </c>
      <c r="Z24" s="60">
        <v>31.695324675324681</v>
      </c>
      <c r="AA24" s="60">
        <v>30.678846153846163</v>
      </c>
    </row>
    <row r="25" spans="1:27">
      <c r="A25" s="1"/>
      <c r="B25" s="1"/>
      <c r="C25" s="4"/>
      <c r="J25" s="2"/>
    </row>
    <row r="26" spans="1:27">
      <c r="A26" s="1"/>
      <c r="B26" s="1"/>
      <c r="C26" s="4"/>
      <c r="J26" s="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</sheetData>
  <mergeCells count="13">
    <mergeCell ref="R8:AA8"/>
    <mergeCell ref="A8:A9"/>
    <mergeCell ref="C8:C9"/>
    <mergeCell ref="D8:D9"/>
    <mergeCell ref="B8:B9"/>
    <mergeCell ref="D1:I1"/>
    <mergeCell ref="A4:G4"/>
    <mergeCell ref="A3:G3"/>
    <mergeCell ref="E5:G5"/>
    <mergeCell ref="L8:Q8"/>
    <mergeCell ref="E8:K8"/>
    <mergeCell ref="A5:D5"/>
    <mergeCell ref="A6:M6"/>
  </mergeCells>
  <hyperlinks>
    <hyperlink ref="J1" location="ÍNDICE!A1" display="ÍNDICE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0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5" width="17.5546875" customWidth="1"/>
    <col min="6" max="6" width="18.6640625" customWidth="1"/>
    <col min="7" max="7" width="19.5546875" customWidth="1"/>
    <col min="8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1" t="s">
        <v>66</v>
      </c>
      <c r="B3" s="131"/>
      <c r="C3" s="131"/>
      <c r="D3" s="131"/>
      <c r="E3" s="131"/>
      <c r="F3" s="131"/>
      <c r="G3" s="13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1" t="s">
        <v>26</v>
      </c>
      <c r="B4" s="131"/>
      <c r="C4" s="131"/>
      <c r="D4" s="131"/>
      <c r="E4" s="131"/>
      <c r="F4" s="131"/>
      <c r="G4" s="1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1" t="s">
        <v>37</v>
      </c>
      <c r="B5" s="131"/>
      <c r="C5" s="131"/>
      <c r="D5" s="131"/>
      <c r="E5" s="131" t="s">
        <v>33</v>
      </c>
      <c r="F5" s="131"/>
      <c r="G5" s="13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3" t="s">
        <v>4</v>
      </c>
      <c r="F8" s="132"/>
      <c r="G8" s="132"/>
      <c r="H8" s="132"/>
      <c r="I8" s="132"/>
      <c r="J8" s="132"/>
      <c r="K8" s="134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24.6" thickBot="1">
      <c r="A9" s="132"/>
      <c r="B9" s="132"/>
      <c r="C9" s="132"/>
      <c r="D9" s="132"/>
      <c r="E9" s="17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64">
        <v>0.25</v>
      </c>
      <c r="D10" s="7" t="s">
        <v>99</v>
      </c>
      <c r="E10" s="52">
        <v>27.775280898876403</v>
      </c>
      <c r="F10" s="53">
        <v>27.271428571428572</v>
      </c>
      <c r="G10" s="53">
        <v>28.177532467532469</v>
      </c>
      <c r="H10" s="53">
        <v>28.204225352112676</v>
      </c>
      <c r="I10" s="53">
        <v>28.583333333333332</v>
      </c>
      <c r="J10" s="53">
        <v>27</v>
      </c>
      <c r="K10" s="54">
        <v>29</v>
      </c>
      <c r="L10" s="55">
        <v>29</v>
      </c>
      <c r="M10" s="55"/>
      <c r="N10" s="55"/>
      <c r="O10" s="55"/>
      <c r="P10" s="55">
        <v>29</v>
      </c>
      <c r="Q10" s="54">
        <v>32.77375</v>
      </c>
      <c r="R10" s="55"/>
      <c r="S10" s="55">
        <v>28.525000000000002</v>
      </c>
      <c r="T10" s="55">
        <v>29</v>
      </c>
      <c r="U10" s="55">
        <v>25.179487179487175</v>
      </c>
      <c r="V10" s="55">
        <v>27.54</v>
      </c>
      <c r="W10" s="55"/>
      <c r="X10" s="55">
        <v>22.133673469387769</v>
      </c>
      <c r="Y10" s="55">
        <v>23.099999999999998</v>
      </c>
      <c r="Z10" s="55">
        <v>23.144117647058824</v>
      </c>
      <c r="AA10" s="55">
        <v>25.88372093023256</v>
      </c>
    </row>
    <row r="11" spans="1:27">
      <c r="A11" s="4" t="s">
        <v>6</v>
      </c>
      <c r="B11" s="8" t="s">
        <v>8</v>
      </c>
      <c r="C11" s="64" t="s">
        <v>68</v>
      </c>
      <c r="D11" s="7" t="s">
        <v>46</v>
      </c>
      <c r="E11" s="52">
        <v>5.800000000000006</v>
      </c>
      <c r="F11" s="53">
        <v>6.3268518518518553</v>
      </c>
      <c r="G11" s="53">
        <v>6.6071212121212159</v>
      </c>
      <c r="H11" s="53">
        <v>5.9040983606557438</v>
      </c>
      <c r="I11" s="53">
        <v>5.7435897435897454</v>
      </c>
      <c r="J11" s="53">
        <v>6.1025806451612903</v>
      </c>
      <c r="K11" s="54">
        <v>6.1884615384615396</v>
      </c>
      <c r="L11" s="55">
        <v>5.7952380952380969</v>
      </c>
      <c r="M11" s="55">
        <v>6.4775510204081641</v>
      </c>
      <c r="N11" s="55"/>
      <c r="O11" s="55">
        <v>6.11</v>
      </c>
      <c r="P11" s="55">
        <v>6.1102564102564152</v>
      </c>
      <c r="Q11" s="54">
        <v>6.7616666666666649</v>
      </c>
      <c r="R11" s="55">
        <v>6.3204477611940346</v>
      </c>
      <c r="S11" s="55">
        <v>5.7679347826086964</v>
      </c>
      <c r="T11" s="55">
        <v>6.2746666666666693</v>
      </c>
      <c r="U11" s="55">
        <v>5.5536144578313271</v>
      </c>
      <c r="V11" s="55">
        <v>12.460000000000003</v>
      </c>
      <c r="W11" s="55">
        <v>6.5181818181818167</v>
      </c>
      <c r="X11" s="55">
        <v>5.0980769230769249</v>
      </c>
      <c r="Y11" s="55">
        <v>6.386936936936932</v>
      </c>
      <c r="Z11" s="55">
        <v>6.2237894736842119</v>
      </c>
      <c r="AA11" s="55">
        <v>5.5267441860465123</v>
      </c>
    </row>
    <row r="12" spans="1:27">
      <c r="A12" s="4" t="s">
        <v>6</v>
      </c>
      <c r="B12" s="8" t="s">
        <v>9</v>
      </c>
      <c r="C12" s="64">
        <v>0.5</v>
      </c>
      <c r="D12" s="7" t="s">
        <v>99</v>
      </c>
      <c r="E12" s="52">
        <v>15.262982456140339</v>
      </c>
      <c r="F12" s="53">
        <v>13.782777777777774</v>
      </c>
      <c r="G12" s="53">
        <v>14.589743589743577</v>
      </c>
      <c r="H12" s="53">
        <v>14.795813953488359</v>
      </c>
      <c r="I12" s="53">
        <v>13.636170212765954</v>
      </c>
      <c r="J12" s="53">
        <v>14.53703703703704</v>
      </c>
      <c r="K12" s="54">
        <v>14.474257425742573</v>
      </c>
      <c r="L12" s="55">
        <v>15.800000000000006</v>
      </c>
      <c r="M12" s="55">
        <v>15.625999999999996</v>
      </c>
      <c r="N12" s="55">
        <v>14.688888888888888</v>
      </c>
      <c r="O12" s="55">
        <v>16.631999999999994</v>
      </c>
      <c r="P12" s="55">
        <v>15.352173913043472</v>
      </c>
      <c r="Q12" s="54">
        <v>15.5</v>
      </c>
      <c r="R12" s="55">
        <v>15.827500000000006</v>
      </c>
      <c r="S12" s="55">
        <v>14.674637681159419</v>
      </c>
      <c r="T12" s="55">
        <v>15.449473684210531</v>
      </c>
      <c r="U12" s="55">
        <v>13.021818181818183</v>
      </c>
      <c r="V12" s="55">
        <v>17.126428571428576</v>
      </c>
      <c r="W12" s="55">
        <v>16.238055555555555</v>
      </c>
      <c r="X12" s="55">
        <v>12.11875</v>
      </c>
      <c r="Y12" s="55">
        <v>15.679545454545433</v>
      </c>
      <c r="Z12" s="55">
        <v>15.949024390243904</v>
      </c>
      <c r="AA12" s="55">
        <v>14.501162790697668</v>
      </c>
    </row>
    <row r="13" spans="1:27">
      <c r="A13" s="12" t="s">
        <v>6</v>
      </c>
      <c r="B13" s="13" t="s">
        <v>10</v>
      </c>
      <c r="C13" s="65">
        <v>0.72</v>
      </c>
      <c r="D13" s="14" t="s">
        <v>99</v>
      </c>
      <c r="E13" s="56">
        <v>15.221621621621631</v>
      </c>
      <c r="F13" s="57">
        <v>14.044354838709681</v>
      </c>
      <c r="G13" s="57">
        <v>15.16744186046513</v>
      </c>
      <c r="H13" s="57">
        <v>15.144811320754727</v>
      </c>
      <c r="I13" s="57">
        <v>15.176851851851856</v>
      </c>
      <c r="J13" s="57">
        <v>15.387500000000003</v>
      </c>
      <c r="K13" s="58">
        <v>15.037735849056606</v>
      </c>
      <c r="L13" s="57">
        <v>15.774915254237293</v>
      </c>
      <c r="M13" s="57">
        <v>15.025098039215688</v>
      </c>
      <c r="N13" s="57">
        <v>15.487499999999999</v>
      </c>
      <c r="O13" s="57">
        <v>16.529999999999994</v>
      </c>
      <c r="P13" s="57">
        <v>15.284374999999994</v>
      </c>
      <c r="Q13" s="58">
        <v>14.663333333333334</v>
      </c>
      <c r="R13" s="57">
        <v>13.420833333333334</v>
      </c>
      <c r="S13" s="57">
        <v>14.28857142857143</v>
      </c>
      <c r="T13" s="57">
        <v>14.744897959183673</v>
      </c>
      <c r="U13" s="57">
        <v>12.381666666666668</v>
      </c>
      <c r="V13" s="57">
        <v>16.096170212765958</v>
      </c>
      <c r="W13" s="57">
        <v>13.977777777777778</v>
      </c>
      <c r="X13" s="57">
        <v>12.189423076923068</v>
      </c>
      <c r="Y13" s="57">
        <v>14.778525641025643</v>
      </c>
      <c r="Z13" s="57">
        <v>14.879174311926613</v>
      </c>
      <c r="AA13" s="57">
        <v>13.574418604651164</v>
      </c>
    </row>
    <row r="14" spans="1:27">
      <c r="A14" s="4" t="s">
        <v>11</v>
      </c>
      <c r="B14" s="8" t="s">
        <v>12</v>
      </c>
      <c r="C14" s="64">
        <v>0.48</v>
      </c>
      <c r="D14" s="7" t="s">
        <v>99</v>
      </c>
      <c r="E14" s="52">
        <v>6.5066871165644153</v>
      </c>
      <c r="F14" s="53">
        <v>5.7796103896103892</v>
      </c>
      <c r="G14" s="53">
        <v>6.1609947643979055</v>
      </c>
      <c r="H14" s="53">
        <v>5.883461538461539</v>
      </c>
      <c r="I14" s="53">
        <v>6.1254807692307685</v>
      </c>
      <c r="J14" s="53">
        <v>6.7963934426229535</v>
      </c>
      <c r="K14" s="54">
        <v>5.2765306122448985</v>
      </c>
      <c r="L14" s="55">
        <v>6.7360000000000015</v>
      </c>
      <c r="M14" s="55">
        <v>7.1544927536231802</v>
      </c>
      <c r="N14" s="55">
        <v>6.5068979591836698</v>
      </c>
      <c r="O14" s="55">
        <v>7.2273770491803333</v>
      </c>
      <c r="P14" s="55">
        <v>6.8556249999999999</v>
      </c>
      <c r="Q14" s="54">
        <v>6.5422222222222217</v>
      </c>
      <c r="R14" s="55">
        <v>6.2544444444444469</v>
      </c>
      <c r="S14" s="55">
        <v>5.9951807228915648</v>
      </c>
      <c r="T14" s="55">
        <v>6.3220930232558148</v>
      </c>
      <c r="U14" s="55">
        <v>5.1021739130434796</v>
      </c>
      <c r="V14" s="55">
        <v>5.8645652173913048</v>
      </c>
      <c r="W14" s="55">
        <v>6.5539215686274508</v>
      </c>
      <c r="X14" s="55">
        <v>5.2560784313725479</v>
      </c>
      <c r="Y14" s="55">
        <v>6.5894308943089426</v>
      </c>
      <c r="Z14" s="55">
        <v>6.6563380281690172</v>
      </c>
      <c r="AA14" s="55">
        <v>5.4616279069767462</v>
      </c>
    </row>
    <row r="15" spans="1:27">
      <c r="A15" s="4" t="s">
        <v>11</v>
      </c>
      <c r="B15" s="8" t="s">
        <v>13</v>
      </c>
      <c r="C15" s="64">
        <v>0.2</v>
      </c>
      <c r="D15" s="7" t="s">
        <v>99</v>
      </c>
      <c r="E15" s="52">
        <v>7.8886792452830248</v>
      </c>
      <c r="F15" s="53">
        <v>7.6525862068965553</v>
      </c>
      <c r="G15" s="53">
        <v>7.8515584415584438</v>
      </c>
      <c r="H15" s="53">
        <v>7.8908536585365887</v>
      </c>
      <c r="I15" s="53">
        <v>7.8647058823529461</v>
      </c>
      <c r="J15" s="53">
        <v>7.784117647058828</v>
      </c>
      <c r="K15" s="54">
        <v>7.8145161290322607</v>
      </c>
      <c r="L15" s="55">
        <v>8.0258064516129028</v>
      </c>
      <c r="M15" s="55"/>
      <c r="N15" s="55">
        <v>7.7653846153846153</v>
      </c>
      <c r="O15" s="55">
        <v>8.4800000000000022</v>
      </c>
      <c r="P15" s="55">
        <v>7.8967741935483859</v>
      </c>
      <c r="Q15" s="54">
        <v>8.0781250000000018</v>
      </c>
      <c r="R15" s="55">
        <v>7.4550000000000001</v>
      </c>
      <c r="S15" s="55">
        <v>7.9595744680851084</v>
      </c>
      <c r="T15" s="55">
        <v>8.0107894736842127</v>
      </c>
      <c r="U15" s="55">
        <v>6.2166666666666694</v>
      </c>
      <c r="V15" s="55">
        <v>8.184418604651162</v>
      </c>
      <c r="W15" s="55">
        <v>8.2375000000000007</v>
      </c>
      <c r="X15" s="55">
        <v>8.0907317073170741</v>
      </c>
      <c r="Y15" s="55">
        <v>7.7126086956521851</v>
      </c>
      <c r="Z15" s="55">
        <v>8.1007575757575783</v>
      </c>
      <c r="AA15" s="55">
        <v>7.333333333333333</v>
      </c>
    </row>
    <row r="16" spans="1:27">
      <c r="A16" s="4" t="s">
        <v>11</v>
      </c>
      <c r="B16" s="8" t="s">
        <v>14</v>
      </c>
      <c r="C16" s="64">
        <v>0.4</v>
      </c>
      <c r="D16" s="7" t="s">
        <v>99</v>
      </c>
      <c r="E16" s="52">
        <v>9.0470588235294116</v>
      </c>
      <c r="F16" s="53">
        <v>8.7157142857142862</v>
      </c>
      <c r="G16" s="53">
        <v>9.1333628318584026</v>
      </c>
      <c r="H16" s="53">
        <v>8.857471264367808</v>
      </c>
      <c r="I16" s="53">
        <v>8.7483333333333366</v>
      </c>
      <c r="J16" s="53">
        <v>10.200476190476191</v>
      </c>
      <c r="K16" s="54">
        <v>8.6590909090909083</v>
      </c>
      <c r="L16" s="55">
        <v>8.6818181818181852</v>
      </c>
      <c r="M16" s="55"/>
      <c r="N16" s="55">
        <v>9.5440000000000005</v>
      </c>
      <c r="O16" s="55"/>
      <c r="P16" s="55">
        <v>9.4654285714285695</v>
      </c>
      <c r="Q16" s="54"/>
      <c r="R16" s="55">
        <v>7.8744444444444435</v>
      </c>
      <c r="S16" s="55">
        <v>9.9500000000000011</v>
      </c>
      <c r="T16" s="55">
        <v>8.6921052631578988</v>
      </c>
      <c r="U16" s="55"/>
      <c r="V16" s="55"/>
      <c r="W16" s="55"/>
      <c r="X16" s="55"/>
      <c r="Y16" s="55">
        <v>8.7237681159420237</v>
      </c>
      <c r="Z16" s="55">
        <v>9.9280000000000008</v>
      </c>
      <c r="AA16" s="55"/>
    </row>
    <row r="17" spans="1:27">
      <c r="A17" s="4" t="s">
        <v>11</v>
      </c>
      <c r="B17" s="8" t="s">
        <v>15</v>
      </c>
      <c r="C17" s="64">
        <v>0.48</v>
      </c>
      <c r="D17" s="7" t="s">
        <v>99</v>
      </c>
      <c r="E17" s="52">
        <v>8.3120689655172502</v>
      </c>
      <c r="F17" s="53">
        <v>9.70102040816327</v>
      </c>
      <c r="G17" s="53">
        <v>8.9390000000000072</v>
      </c>
      <c r="H17" s="53">
        <v>8.8774193548387181</v>
      </c>
      <c r="I17" s="53">
        <v>9.1411764705882366</v>
      </c>
      <c r="J17" s="53"/>
      <c r="K17" s="54">
        <v>8.5999999999999979</v>
      </c>
      <c r="L17" s="55"/>
      <c r="M17" s="55"/>
      <c r="N17" s="55"/>
      <c r="O17" s="55"/>
      <c r="P17" s="55">
        <v>8.5074074074074044</v>
      </c>
      <c r="Q17" s="54"/>
      <c r="R17" s="55">
        <v>8</v>
      </c>
      <c r="S17" s="55">
        <v>8</v>
      </c>
      <c r="T17" s="55">
        <v>8.5999999999999979</v>
      </c>
      <c r="U17" s="55"/>
      <c r="V17" s="55">
        <v>7.2021739130434721</v>
      </c>
      <c r="W17" s="55"/>
      <c r="X17" s="55"/>
      <c r="Y17" s="55">
        <v>6.8030303030302992</v>
      </c>
      <c r="Z17" s="55">
        <v>8.6</v>
      </c>
      <c r="AA17" s="55"/>
    </row>
    <row r="18" spans="1:27">
      <c r="A18" s="4" t="s">
        <v>11</v>
      </c>
      <c r="B18" s="8" t="s">
        <v>16</v>
      </c>
      <c r="C18" s="64">
        <v>0.72</v>
      </c>
      <c r="D18" s="7" t="s">
        <v>99</v>
      </c>
      <c r="E18" s="52">
        <v>5.5478999999999932</v>
      </c>
      <c r="F18" s="53">
        <v>5.1411428571428575</v>
      </c>
      <c r="G18" s="53">
        <v>5.3034265734265649</v>
      </c>
      <c r="H18" s="53">
        <v>5.3360759493670846</v>
      </c>
      <c r="I18" s="53">
        <v>5.3869230769230736</v>
      </c>
      <c r="J18" s="53">
        <v>5.66794871794872</v>
      </c>
      <c r="K18" s="54">
        <v>5.5982142857142847</v>
      </c>
      <c r="L18" s="55">
        <v>5.6119047619047633</v>
      </c>
      <c r="M18" s="55">
        <v>5.6687500000000002</v>
      </c>
      <c r="N18" s="55">
        <v>5.8663716814159264</v>
      </c>
      <c r="O18" s="55">
        <v>5.4411111111111135</v>
      </c>
      <c r="P18" s="55">
        <v>5.7163043478260906</v>
      </c>
      <c r="Q18" s="54">
        <v>5.8477941176470596</v>
      </c>
      <c r="R18" s="55">
        <v>5.5822727272727288</v>
      </c>
      <c r="S18" s="55">
        <v>5.4284722222222195</v>
      </c>
      <c r="T18" s="55">
        <v>5.4000000000000021</v>
      </c>
      <c r="U18" s="55">
        <v>5.0865384615384652</v>
      </c>
      <c r="V18" s="55">
        <v>5.8776086956521763</v>
      </c>
      <c r="W18" s="55">
        <v>5.5</v>
      </c>
      <c r="X18" s="55">
        <v>5.2860869565217392</v>
      </c>
      <c r="Y18" s="55">
        <v>5.2072033898305037</v>
      </c>
      <c r="Z18" s="55">
        <v>7.4235164835164777</v>
      </c>
      <c r="AA18" s="55">
        <v>5.6296551724137958</v>
      </c>
    </row>
    <row r="19" spans="1:27">
      <c r="A19" s="12" t="s">
        <v>11</v>
      </c>
      <c r="B19" s="13" t="s">
        <v>17</v>
      </c>
      <c r="C19" s="65">
        <v>0.9</v>
      </c>
      <c r="D19" s="14" t="s">
        <v>100</v>
      </c>
      <c r="E19" s="56">
        <v>9.5308653846153835</v>
      </c>
      <c r="F19" s="57">
        <v>9.4796153846153821</v>
      </c>
      <c r="G19" s="57">
        <v>9.3818390804597733</v>
      </c>
      <c r="H19" s="57">
        <v>9.300819672131146</v>
      </c>
      <c r="I19" s="57">
        <v>9.6842105263157894</v>
      </c>
      <c r="J19" s="57">
        <v>10.6312</v>
      </c>
      <c r="K19" s="58">
        <v>9.6352112676056318</v>
      </c>
      <c r="L19" s="57">
        <v>9.6527777777777786</v>
      </c>
      <c r="M19" s="57"/>
      <c r="N19" s="57">
        <v>10.533333333333331</v>
      </c>
      <c r="O19" s="57">
        <v>10.259999999999998</v>
      </c>
      <c r="P19" s="57">
        <v>9.757352941176471</v>
      </c>
      <c r="Q19" s="58">
        <v>10.128</v>
      </c>
      <c r="R19" s="57">
        <v>10.333333333333334</v>
      </c>
      <c r="S19" s="57">
        <v>9.3157894736842106</v>
      </c>
      <c r="T19" s="57">
        <v>9.4090909090909083</v>
      </c>
      <c r="U19" s="57">
        <v>8.6111111111111107</v>
      </c>
      <c r="V19" s="57">
        <v>9.1706521739130409</v>
      </c>
      <c r="W19" s="57">
        <v>9.9652631578947393</v>
      </c>
      <c r="X19" s="57">
        <v>8.5452941176470603</v>
      </c>
      <c r="Y19" s="57">
        <v>9.7281739130434808</v>
      </c>
      <c r="Z19" s="57">
        <v>9.8789285714285651</v>
      </c>
      <c r="AA19" s="57">
        <v>9.2895348837209308</v>
      </c>
    </row>
    <row r="20" spans="1:27">
      <c r="A20" s="4" t="s">
        <v>18</v>
      </c>
      <c r="B20" s="8" t="s">
        <v>20</v>
      </c>
      <c r="C20" s="64">
        <v>0.48</v>
      </c>
      <c r="D20" s="7" t="s">
        <v>99</v>
      </c>
      <c r="E20" s="52">
        <v>12.520283018867909</v>
      </c>
      <c r="F20" s="53">
        <v>11.76311475409836</v>
      </c>
      <c r="G20" s="53">
        <v>12.280390624999985</v>
      </c>
      <c r="H20" s="53">
        <v>12.68874999999999</v>
      </c>
      <c r="I20" s="53">
        <v>13.17592592592592</v>
      </c>
      <c r="J20" s="53">
        <v>13.822916666666666</v>
      </c>
      <c r="K20" s="54">
        <v>13.688805970149252</v>
      </c>
      <c r="L20" s="55">
        <v>13.268518518518514</v>
      </c>
      <c r="M20" s="55">
        <v>13.69</v>
      </c>
      <c r="N20" s="55">
        <v>14.329411764705879</v>
      </c>
      <c r="O20" s="55">
        <v>13.470000000000002</v>
      </c>
      <c r="P20" s="55">
        <v>12.494375000000003</v>
      </c>
      <c r="Q20" s="54">
        <v>13.218333333333334</v>
      </c>
      <c r="R20" s="55">
        <v>13.23076923076923</v>
      </c>
      <c r="S20" s="55">
        <v>12.880158730158724</v>
      </c>
      <c r="T20" s="55">
        <v>12.408695652173915</v>
      </c>
      <c r="U20" s="55">
        <v>11.915740740740739</v>
      </c>
      <c r="V20" s="55">
        <v>12.459565217391301</v>
      </c>
      <c r="W20" s="55">
        <v>12.513513513513514</v>
      </c>
      <c r="X20" s="55">
        <v>12.22734693877551</v>
      </c>
      <c r="Y20" s="55">
        <v>12.968867924528293</v>
      </c>
      <c r="Z20" s="55">
        <v>12.992716049382711</v>
      </c>
      <c r="AA20" s="55">
        <v>13.469767441860466</v>
      </c>
    </row>
    <row r="21" spans="1:27">
      <c r="A21" s="12" t="s">
        <v>18</v>
      </c>
      <c r="B21" s="13" t="s">
        <v>19</v>
      </c>
      <c r="C21" s="65">
        <v>0.2</v>
      </c>
      <c r="D21" s="14" t="s">
        <v>99</v>
      </c>
      <c r="E21" s="56">
        <v>10.105274725274736</v>
      </c>
      <c r="F21" s="57">
        <v>9.575423728813556</v>
      </c>
      <c r="G21" s="57">
        <v>9.8796116504854474</v>
      </c>
      <c r="H21" s="57">
        <v>9.5446153846153852</v>
      </c>
      <c r="I21" s="57">
        <v>10.393749999999999</v>
      </c>
      <c r="J21" s="57">
        <v>10.799629629629626</v>
      </c>
      <c r="K21" s="58">
        <v>9.9215517241379292</v>
      </c>
      <c r="L21" s="57">
        <v>9.9787096774193547</v>
      </c>
      <c r="M21" s="57">
        <v>11.470312499999995</v>
      </c>
      <c r="N21" s="57">
        <v>11.593292682926824</v>
      </c>
      <c r="O21" s="57">
        <v>10.348536585365853</v>
      </c>
      <c r="P21" s="57">
        <v>9.9310416666666654</v>
      </c>
      <c r="Q21" s="58">
        <v>9.7799999999999994</v>
      </c>
      <c r="R21" s="57">
        <v>9.9804545454545472</v>
      </c>
      <c r="S21" s="57">
        <v>10.425512820512822</v>
      </c>
      <c r="T21" s="57">
        <v>9.7000000000000011</v>
      </c>
      <c r="U21" s="57">
        <v>7.8549999999999978</v>
      </c>
      <c r="V21" s="57">
        <v>10.124130434782609</v>
      </c>
      <c r="W21" s="57">
        <v>10.210000000000001</v>
      </c>
      <c r="X21" s="57">
        <v>8.5265624999999989</v>
      </c>
      <c r="Y21" s="57">
        <v>9.9168604651162902</v>
      </c>
      <c r="Z21" s="57">
        <v>10.267096774193551</v>
      </c>
      <c r="AA21" s="57">
        <v>11.209302325581396</v>
      </c>
    </row>
    <row r="22" spans="1:27">
      <c r="A22" s="4" t="s">
        <v>21</v>
      </c>
      <c r="B22" s="8" t="s">
        <v>70</v>
      </c>
      <c r="C22" s="7" t="s">
        <v>22</v>
      </c>
      <c r="D22" s="7" t="s">
        <v>101</v>
      </c>
      <c r="E22" s="52">
        <v>37.964545454545437</v>
      </c>
      <c r="F22" s="53">
        <v>37.037894736842091</v>
      </c>
      <c r="G22" s="53">
        <v>38.162948717948737</v>
      </c>
      <c r="H22" s="53">
        <v>37.522000000000006</v>
      </c>
      <c r="I22" s="53">
        <v>36.178333333333327</v>
      </c>
      <c r="J22" s="53">
        <v>40.988235294117636</v>
      </c>
      <c r="K22" s="54">
        <v>42.388771929824557</v>
      </c>
      <c r="L22" s="55"/>
      <c r="M22" s="55">
        <v>42.037142857142861</v>
      </c>
      <c r="N22" s="55">
        <v>41.32</v>
      </c>
      <c r="O22" s="55">
        <v>39.250555555555557</v>
      </c>
      <c r="P22" s="55">
        <v>39.069714285714291</v>
      </c>
      <c r="Q22" s="54">
        <v>43.761111111111113</v>
      </c>
      <c r="R22" s="55">
        <v>41.033823529411769</v>
      </c>
      <c r="S22" s="55">
        <v>38.948672566371677</v>
      </c>
      <c r="T22" s="55">
        <v>41.150217391304359</v>
      </c>
      <c r="U22" s="55">
        <v>42.666000000000004</v>
      </c>
      <c r="V22" s="55">
        <v>40.449347826086957</v>
      </c>
      <c r="W22" s="55">
        <v>40.102272727272727</v>
      </c>
      <c r="X22" s="55">
        <v>39.369387755102046</v>
      </c>
      <c r="Y22" s="55">
        <v>31.052592592592614</v>
      </c>
      <c r="Z22" s="55">
        <v>38.21764705882353</v>
      </c>
      <c r="AA22" s="55">
        <v>37.752325581395347</v>
      </c>
    </row>
    <row r="23" spans="1:27">
      <c r="A23" s="4" t="s">
        <v>21</v>
      </c>
      <c r="B23" s="8" t="s">
        <v>23</v>
      </c>
      <c r="C23" s="7" t="s">
        <v>24</v>
      </c>
      <c r="D23" s="7" t="s">
        <v>101</v>
      </c>
      <c r="E23" s="52">
        <v>27.577183098591551</v>
      </c>
      <c r="F23" s="53">
        <v>29.981733333333334</v>
      </c>
      <c r="G23" s="53">
        <v>28.821714285714283</v>
      </c>
      <c r="H23" s="53">
        <v>28.292580645161294</v>
      </c>
      <c r="I23" s="53">
        <v>30.069999999999993</v>
      </c>
      <c r="J23" s="53">
        <v>30.546938775510203</v>
      </c>
      <c r="K23" s="54">
        <v>32.196724137931028</v>
      </c>
      <c r="L23" s="55">
        <v>29.499999999999989</v>
      </c>
      <c r="M23" s="55">
        <v>32.766666666666666</v>
      </c>
      <c r="N23" s="55">
        <v>32.057857142857145</v>
      </c>
      <c r="O23" s="55">
        <v>30.355000000000008</v>
      </c>
      <c r="P23" s="55">
        <v>30.508333333333333</v>
      </c>
      <c r="Q23" s="54">
        <v>35.82</v>
      </c>
      <c r="R23" s="55">
        <v>35.48881355932204</v>
      </c>
      <c r="S23" s="55">
        <v>29.320576923076928</v>
      </c>
      <c r="T23" s="55">
        <v>29.854545454545459</v>
      </c>
      <c r="U23" s="55">
        <v>32.030392156862746</v>
      </c>
      <c r="V23" s="55">
        <v>31.029130434782616</v>
      </c>
      <c r="W23" s="55">
        <v>29.754651162790697</v>
      </c>
      <c r="X23" s="55">
        <v>29.295999999999989</v>
      </c>
      <c r="Y23" s="55">
        <v>29.595454545454544</v>
      </c>
      <c r="Z23" s="55">
        <v>29.137614678899091</v>
      </c>
      <c r="AA23" s="55">
        <v>27.93255813953488</v>
      </c>
    </row>
    <row r="24" spans="1:27" ht="15" thickBot="1">
      <c r="A24" s="9" t="s">
        <v>21</v>
      </c>
      <c r="B24" s="10" t="s">
        <v>71</v>
      </c>
      <c r="C24" s="11" t="s">
        <v>25</v>
      </c>
      <c r="D24" s="11" t="s">
        <v>101</v>
      </c>
      <c r="E24" s="59">
        <v>29.618135593220334</v>
      </c>
      <c r="F24" s="60">
        <v>31.848783783783784</v>
      </c>
      <c r="G24" s="60">
        <v>29.089435897435887</v>
      </c>
      <c r="H24" s="60">
        <v>28.799347826086954</v>
      </c>
      <c r="I24" s="60">
        <v>30.145945945945947</v>
      </c>
      <c r="J24" s="60">
        <v>30.48245614035088</v>
      </c>
      <c r="K24" s="61">
        <v>32.39478873239436</v>
      </c>
      <c r="L24" s="60">
        <v>28.857272727272722</v>
      </c>
      <c r="M24" s="60">
        <v>36.304285714285719</v>
      </c>
      <c r="N24" s="60">
        <v>32.19758620689656</v>
      </c>
      <c r="O24" s="60">
        <v>31.502500000000005</v>
      </c>
      <c r="P24" s="60">
        <v>31.025319148936155</v>
      </c>
      <c r="Q24" s="61">
        <v>31.794285714285714</v>
      </c>
      <c r="R24" s="60">
        <v>32.443548387096776</v>
      </c>
      <c r="S24" s="60">
        <v>30.790330578512386</v>
      </c>
      <c r="T24" s="60">
        <v>30.179000000000002</v>
      </c>
      <c r="U24" s="60">
        <v>32.411111111111104</v>
      </c>
      <c r="V24" s="60">
        <v>33.206521739130437</v>
      </c>
      <c r="W24" s="60">
        <v>30.453703703703702</v>
      </c>
      <c r="X24" s="60">
        <v>29.712727272727275</v>
      </c>
      <c r="Y24" s="60">
        <v>29.531450381679388</v>
      </c>
      <c r="Z24" s="60">
        <v>31.008823529411764</v>
      </c>
      <c r="AA24" s="60">
        <v>29.018604651162786</v>
      </c>
    </row>
    <row r="25" spans="1:27">
      <c r="A25" s="1"/>
      <c r="B25" s="1"/>
      <c r="C25" s="4"/>
      <c r="J25" s="2"/>
    </row>
    <row r="26" spans="1:27">
      <c r="A26" s="1"/>
      <c r="B26" s="1"/>
      <c r="C26" s="4"/>
      <c r="J26" s="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</sheetData>
  <mergeCells count="13">
    <mergeCell ref="A6:M6"/>
    <mergeCell ref="R8:AA8"/>
    <mergeCell ref="A8:A9"/>
    <mergeCell ref="B8:B9"/>
    <mergeCell ref="C8:C9"/>
    <mergeCell ref="D8:D9"/>
    <mergeCell ref="E8:K8"/>
    <mergeCell ref="L8:Q8"/>
    <mergeCell ref="A3:G3"/>
    <mergeCell ref="A4:G4"/>
    <mergeCell ref="A5:D5"/>
    <mergeCell ref="E5:G5"/>
    <mergeCell ref="D1:I1"/>
  </mergeCells>
  <hyperlinks>
    <hyperlink ref="J1" location="ÍNDICE!A1" display="ÍNDICE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1"/>
  <sheetViews>
    <sheetView showGridLines="0" topLeftCell="T1" zoomScale="80" zoomScaleNormal="80" workbookViewId="0">
      <selection activeCell="AL18" sqref="AL18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5" width="15.33203125" customWidth="1"/>
    <col min="6" max="6" width="21.88671875" customWidth="1"/>
    <col min="7" max="7" width="19.6640625" customWidth="1"/>
    <col min="8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1" t="s">
        <v>66</v>
      </c>
      <c r="B3" s="131"/>
      <c r="C3" s="131"/>
      <c r="D3" s="131"/>
      <c r="E3" s="131"/>
      <c r="F3" s="131"/>
      <c r="G3" s="13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1" t="s">
        <v>26</v>
      </c>
      <c r="B4" s="131"/>
      <c r="C4" s="131"/>
      <c r="D4" s="131"/>
      <c r="E4" s="131"/>
      <c r="F4" s="131"/>
      <c r="G4" s="1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1" t="s">
        <v>38</v>
      </c>
      <c r="B5" s="131"/>
      <c r="C5" s="131"/>
      <c r="D5" s="131"/>
      <c r="E5" s="131" t="s">
        <v>34</v>
      </c>
      <c r="F5" s="131"/>
      <c r="G5" s="13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3" t="s">
        <v>4</v>
      </c>
      <c r="F8" s="132"/>
      <c r="G8" s="132"/>
      <c r="H8" s="132"/>
      <c r="I8" s="132"/>
      <c r="J8" s="132"/>
      <c r="K8" s="134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24.6" thickBot="1">
      <c r="A9" s="132"/>
      <c r="B9" s="132"/>
      <c r="C9" s="132"/>
      <c r="D9" s="132"/>
      <c r="E9" s="17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2">
        <v>29.430555555555557</v>
      </c>
      <c r="F10" s="53">
        <v>30.591250000000002</v>
      </c>
      <c r="G10" s="53">
        <v>30.649180327868851</v>
      </c>
      <c r="H10" s="53">
        <v>30.471153846153847</v>
      </c>
      <c r="I10" s="53">
        <v>30.170731707317074</v>
      </c>
      <c r="J10" s="53">
        <v>25.860857142857142</v>
      </c>
      <c r="K10" s="54">
        <v>31.111111111111111</v>
      </c>
      <c r="L10" s="55">
        <v>30</v>
      </c>
      <c r="M10" s="55">
        <v>27.507999999999992</v>
      </c>
      <c r="N10" s="55"/>
      <c r="O10" s="55"/>
      <c r="P10" s="55">
        <v>29.995744680851057</v>
      </c>
      <c r="Q10" s="54">
        <v>30.417272727272731</v>
      </c>
      <c r="R10" s="55"/>
      <c r="S10" s="55">
        <v>25.333333333333332</v>
      </c>
      <c r="T10" s="55">
        <v>31.481481481481481</v>
      </c>
      <c r="U10" s="55">
        <v>23.704040404040402</v>
      </c>
      <c r="V10" s="55">
        <v>26.75</v>
      </c>
      <c r="W10" s="55">
        <v>30.772500000000001</v>
      </c>
      <c r="X10" s="55">
        <v>23.174137931034497</v>
      </c>
      <c r="Y10" s="55">
        <v>29.399999999999995</v>
      </c>
      <c r="Z10" s="55">
        <v>26.31871794871795</v>
      </c>
      <c r="AA10" s="55">
        <v>25.611940298507463</v>
      </c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2">
        <v>5.8773333333333397</v>
      </c>
      <c r="F11" s="53">
        <v>5.9736842105263221</v>
      </c>
      <c r="G11" s="53">
        <v>5.8976859504132166</v>
      </c>
      <c r="H11" s="53">
        <v>5.9064705882352992</v>
      </c>
      <c r="I11" s="53">
        <v>5.8608695652173957</v>
      </c>
      <c r="J11" s="53">
        <v>6.2804651162790721</v>
      </c>
      <c r="K11" s="54">
        <v>6.3086206896551742</v>
      </c>
      <c r="L11" s="55">
        <v>5.9000000000000057</v>
      </c>
      <c r="M11" s="55">
        <v>6.8207650273224036</v>
      </c>
      <c r="N11" s="55"/>
      <c r="O11" s="55">
        <v>6.8050000000000059</v>
      </c>
      <c r="P11" s="55">
        <v>6.0188679245283065</v>
      </c>
      <c r="Q11" s="54">
        <v>6.9329999999999981</v>
      </c>
      <c r="R11" s="55">
        <v>6.6292307692307713</v>
      </c>
      <c r="S11" s="55">
        <v>5.9835526315789496</v>
      </c>
      <c r="T11" s="55">
        <v>6.4104477611940345</v>
      </c>
      <c r="U11" s="55">
        <v>5.161173184357537</v>
      </c>
      <c r="V11" s="55">
        <v>6.200000000000002</v>
      </c>
      <c r="W11" s="55">
        <v>6.1209090909090884</v>
      </c>
      <c r="X11" s="55">
        <v>4.0448275862068934</v>
      </c>
      <c r="Y11" s="55">
        <v>6.659620253164559</v>
      </c>
      <c r="Z11" s="55">
        <v>6.1889380530973437</v>
      </c>
      <c r="AA11" s="55">
        <v>5.4782608695652177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2">
        <v>15.904347826086935</v>
      </c>
      <c r="F12" s="53">
        <v>15.550394736842087</v>
      </c>
      <c r="G12" s="53">
        <v>15.737950310559016</v>
      </c>
      <c r="H12" s="53">
        <v>15.281097560975596</v>
      </c>
      <c r="I12" s="53">
        <v>15.393617021276595</v>
      </c>
      <c r="J12" s="53">
        <v>14.956000000000001</v>
      </c>
      <c r="K12" s="54">
        <v>14.360576923076918</v>
      </c>
      <c r="L12" s="55">
        <v>16.108749999999993</v>
      </c>
      <c r="M12" s="55">
        <v>15.162190476190467</v>
      </c>
      <c r="N12" s="55"/>
      <c r="O12" s="55">
        <v>18.289999999999996</v>
      </c>
      <c r="P12" s="55">
        <v>15.693442622950801</v>
      </c>
      <c r="Q12" s="54">
        <v>15.779090909090911</v>
      </c>
      <c r="R12" s="55">
        <v>15.57</v>
      </c>
      <c r="S12" s="55">
        <v>14.994354838709668</v>
      </c>
      <c r="T12" s="55">
        <v>16.034000000000006</v>
      </c>
      <c r="U12" s="55">
        <v>11.615151515151513</v>
      </c>
      <c r="V12" s="55">
        <v>15.997746478873257</v>
      </c>
      <c r="W12" s="55">
        <v>15.946116504854375</v>
      </c>
      <c r="X12" s="55">
        <v>12.111162790697671</v>
      </c>
      <c r="Y12" s="55">
        <v>16.052096774193561</v>
      </c>
      <c r="Z12" s="55">
        <v>15.83943661971829</v>
      </c>
      <c r="AA12" s="55">
        <v>14.084999999999999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6">
        <v>15.642857142857162</v>
      </c>
      <c r="F13" s="57">
        <v>15.397260273972622</v>
      </c>
      <c r="G13" s="57">
        <v>15.609629629629641</v>
      </c>
      <c r="H13" s="57">
        <v>15.162380952380968</v>
      </c>
      <c r="I13" s="57">
        <v>15.417741935483884</v>
      </c>
      <c r="J13" s="57">
        <v>15.842166666666666</v>
      </c>
      <c r="K13" s="58">
        <v>14.593150684931508</v>
      </c>
      <c r="L13" s="57">
        <v>15.615324675324691</v>
      </c>
      <c r="M13" s="57">
        <v>15.169968354430374</v>
      </c>
      <c r="N13" s="57">
        <v>16.056818181818183</v>
      </c>
      <c r="O13" s="57">
        <v>18.179999999999993</v>
      </c>
      <c r="P13" s="57">
        <v>16.386274509803933</v>
      </c>
      <c r="Q13" s="58">
        <v>15.856666666666667</v>
      </c>
      <c r="R13" s="57">
        <v>15.048214285714284</v>
      </c>
      <c r="S13" s="57">
        <v>14.801875000000006</v>
      </c>
      <c r="T13" s="57">
        <v>15.090909090909099</v>
      </c>
      <c r="U13" s="57">
        <v>12.487878787878794</v>
      </c>
      <c r="V13" s="57">
        <v>13.697200000000015</v>
      </c>
      <c r="W13" s="57">
        <v>14.413084112149544</v>
      </c>
      <c r="X13" s="57">
        <v>12.26977011494254</v>
      </c>
      <c r="Y13" s="57">
        <v>14.763717948717957</v>
      </c>
      <c r="Z13" s="57">
        <v>15.246666666666661</v>
      </c>
      <c r="AA13" s="57">
        <v>14.01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2">
        <v>5.8001657458563578</v>
      </c>
      <c r="F14" s="53">
        <v>5.5436708860759438</v>
      </c>
      <c r="G14" s="53">
        <v>5.5611206896551817</v>
      </c>
      <c r="H14" s="53">
        <v>5.4711180124223713</v>
      </c>
      <c r="I14" s="53">
        <v>5.4682242990654197</v>
      </c>
      <c r="J14" s="53">
        <v>6.3544444444444439</v>
      </c>
      <c r="K14" s="54">
        <v>5.0960493827160489</v>
      </c>
      <c r="L14" s="55">
        <v>6.0286315789473637</v>
      </c>
      <c r="M14" s="55">
        <v>6.7550892857142939</v>
      </c>
      <c r="N14" s="55">
        <v>6.5680158730158773</v>
      </c>
      <c r="O14" s="55">
        <v>7.1005714285714321</v>
      </c>
      <c r="P14" s="55">
        <v>6.0367213114754081</v>
      </c>
      <c r="Q14" s="54">
        <v>6.4198823529411762</v>
      </c>
      <c r="R14" s="55">
        <v>6.565575221238932</v>
      </c>
      <c r="S14" s="55">
        <v>5.4177083333333345</v>
      </c>
      <c r="T14" s="55">
        <v>6.6223880597014855</v>
      </c>
      <c r="U14" s="55">
        <v>5.2338383838383811</v>
      </c>
      <c r="V14" s="55">
        <v>5.7341666666666704</v>
      </c>
      <c r="W14" s="55">
        <v>5.9801801801801817</v>
      </c>
      <c r="X14" s="55">
        <v>4.3303448275862033</v>
      </c>
      <c r="Y14" s="55">
        <v>5.6644444444444435</v>
      </c>
      <c r="Z14" s="55">
        <v>5.8835761589404116</v>
      </c>
      <c r="AA14" s="55">
        <v>5.5268817204301053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2">
        <v>8.1228260869565219</v>
      </c>
      <c r="F15" s="53">
        <v>7.9468750000000004</v>
      </c>
      <c r="G15" s="53">
        <v>7.9087755102040811</v>
      </c>
      <c r="H15" s="53">
        <v>7.7978873239436597</v>
      </c>
      <c r="I15" s="53">
        <v>7.9221518987341772</v>
      </c>
      <c r="J15" s="53">
        <v>8.479213483146065</v>
      </c>
      <c r="K15" s="54">
        <v>7.934516129032259</v>
      </c>
      <c r="L15" s="55">
        <v>8.204545454545455</v>
      </c>
      <c r="M15" s="55">
        <v>8.3533333333333335</v>
      </c>
      <c r="N15" s="55">
        <v>8.1074999999999999</v>
      </c>
      <c r="O15" s="55">
        <v>9.2280327868852421</v>
      </c>
      <c r="P15" s="55">
        <v>8.0514285714285716</v>
      </c>
      <c r="Q15" s="54">
        <v>8.420285714285713</v>
      </c>
      <c r="R15" s="55"/>
      <c r="S15" s="55">
        <v>7.9362068965517247</v>
      </c>
      <c r="T15" s="55">
        <v>7.9307692307692337</v>
      </c>
      <c r="U15" s="55">
        <v>6.3950617283950644</v>
      </c>
      <c r="V15" s="55">
        <v>7.8015384615384633</v>
      </c>
      <c r="W15" s="55">
        <v>7.9279279279279278</v>
      </c>
      <c r="X15" s="55">
        <v>6.9637209302325518</v>
      </c>
      <c r="Y15" s="55">
        <v>8.0660493827160504</v>
      </c>
      <c r="Z15" s="55">
        <v>7.9565555555555525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2">
        <v>9.0704545454545453</v>
      </c>
      <c r="F16" s="53">
        <v>9.1842857142857142</v>
      </c>
      <c r="G16" s="53">
        <v>9.2409554140127366</v>
      </c>
      <c r="H16" s="53">
        <v>9.1613924050632889</v>
      </c>
      <c r="I16" s="53">
        <v>9.3444444444444468</v>
      </c>
      <c r="J16" s="53">
        <v>9.7303571428571445</v>
      </c>
      <c r="K16" s="54">
        <v>9.3266666666666662</v>
      </c>
      <c r="L16" s="55">
        <v>9.0587499999999999</v>
      </c>
      <c r="M16" s="55">
        <v>11</v>
      </c>
      <c r="N16" s="55">
        <v>9.7000000000000011</v>
      </c>
      <c r="O16" s="55"/>
      <c r="P16" s="55">
        <v>9.7425531914893657</v>
      </c>
      <c r="Q16" s="54">
        <v>9.4150000000000009</v>
      </c>
      <c r="R16" s="55"/>
      <c r="S16" s="55">
        <v>10.425000000000001</v>
      </c>
      <c r="T16" s="55">
        <v>9.1629629629629648</v>
      </c>
      <c r="U16" s="55"/>
      <c r="V16" s="55"/>
      <c r="W16" s="55">
        <v>9.3161956521739224</v>
      </c>
      <c r="X16" s="55"/>
      <c r="Y16" s="55">
        <v>9.2323076923076925</v>
      </c>
      <c r="Z16" s="55">
        <v>9.9568181818181856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2">
        <v>8.2881355932203462</v>
      </c>
      <c r="F17" s="53">
        <v>8.8433333333333444</v>
      </c>
      <c r="G17" s="53">
        <v>8.8308759124087555</v>
      </c>
      <c r="H17" s="53">
        <v>8.7869047619047738</v>
      </c>
      <c r="I17" s="53">
        <v>9.0231707317073209</v>
      </c>
      <c r="J17" s="53">
        <v>11.5</v>
      </c>
      <c r="K17" s="54">
        <v>8.8944444444444439</v>
      </c>
      <c r="L17" s="55"/>
      <c r="M17" s="55">
        <v>10.8</v>
      </c>
      <c r="N17" s="55"/>
      <c r="O17" s="55"/>
      <c r="P17" s="55">
        <v>9.3305555555555646</v>
      </c>
      <c r="Q17" s="54"/>
      <c r="R17" s="55"/>
      <c r="S17" s="55">
        <v>8.02</v>
      </c>
      <c r="T17" s="55">
        <v>8.7425925925925903</v>
      </c>
      <c r="U17" s="55"/>
      <c r="V17" s="55">
        <v>7.4721428571428579</v>
      </c>
      <c r="W17" s="55"/>
      <c r="X17" s="55"/>
      <c r="Y17" s="55">
        <v>8.4499999999999975</v>
      </c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2">
        <v>5.6700819672131075</v>
      </c>
      <c r="F18" s="53">
        <v>5.3803797468354375</v>
      </c>
      <c r="G18" s="53">
        <v>5.3180203045685213</v>
      </c>
      <c r="H18" s="53">
        <v>5.3728571428571383</v>
      </c>
      <c r="I18" s="53">
        <v>5.2499999999999956</v>
      </c>
      <c r="J18" s="53">
        <v>5.7506250000000012</v>
      </c>
      <c r="K18" s="54">
        <v>4.9647916666666676</v>
      </c>
      <c r="L18" s="55">
        <v>5.5000000000000036</v>
      </c>
      <c r="M18" s="55">
        <v>5.7024999999999935</v>
      </c>
      <c r="N18" s="55">
        <v>5.7418627450980333</v>
      </c>
      <c r="O18" s="55">
        <v>5.6536734693877593</v>
      </c>
      <c r="P18" s="55">
        <v>5.4680851063829827</v>
      </c>
      <c r="Q18" s="54">
        <v>5.8630000000000004</v>
      </c>
      <c r="R18" s="55">
        <v>5.1899999999999995</v>
      </c>
      <c r="S18" s="55">
        <v>5.2943661971830966</v>
      </c>
      <c r="T18" s="55">
        <v>5.4407407407407442</v>
      </c>
      <c r="U18" s="55">
        <v>5.2345679012345734</v>
      </c>
      <c r="V18" s="55">
        <v>5.2728571428571485</v>
      </c>
      <c r="W18" s="55">
        <v>5.4569387755101957</v>
      </c>
      <c r="X18" s="55">
        <v>4.982727272727276</v>
      </c>
      <c r="Y18" s="55">
        <v>5.6736263736263703</v>
      </c>
      <c r="Z18" s="55">
        <v>5.4384810126582215</v>
      </c>
      <c r="AA18" s="55">
        <v>5.4249999999999972</v>
      </c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2">
        <v>9.6130379746835448</v>
      </c>
      <c r="F19" s="53">
        <v>9.7118055555555554</v>
      </c>
      <c r="G19" s="53">
        <v>9.725128205128204</v>
      </c>
      <c r="H19" s="53">
        <v>9.4992125984251992</v>
      </c>
      <c r="I19" s="53">
        <v>9.73</v>
      </c>
      <c r="J19" s="53">
        <v>10.556428571428572</v>
      </c>
      <c r="K19" s="54">
        <v>9.6841176470588195</v>
      </c>
      <c r="L19" s="55">
        <v>9.747727272727273</v>
      </c>
      <c r="M19" s="55">
        <v>10.134615384615385</v>
      </c>
      <c r="N19" s="55"/>
      <c r="O19" s="55">
        <v>11.290000000000008</v>
      </c>
      <c r="P19" s="55">
        <v>10.175423728813559</v>
      </c>
      <c r="Q19" s="54">
        <v>10.268333333333334</v>
      </c>
      <c r="R19" s="55">
        <v>10</v>
      </c>
      <c r="S19" s="55">
        <v>9.2930656934306555</v>
      </c>
      <c r="T19" s="55">
        <v>9.6965517241379313</v>
      </c>
      <c r="U19" s="55">
        <v>8.7029411764705884</v>
      </c>
      <c r="V19" s="55">
        <v>9.1690243902439068</v>
      </c>
      <c r="W19" s="55">
        <v>9.5990654205607449</v>
      </c>
      <c r="X19" s="55">
        <v>8.2847142857142817</v>
      </c>
      <c r="Y19" s="55">
        <v>9.8201219512195124</v>
      </c>
      <c r="Z19" s="55">
        <v>9.7132173913043403</v>
      </c>
      <c r="AA19" s="55">
        <v>9.3532467532467525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6">
        <v>10.166666666666666</v>
      </c>
      <c r="F20" s="57">
        <v>10.5</v>
      </c>
      <c r="G20" s="57">
        <v>8.2142857142857135</v>
      </c>
      <c r="H20" s="57">
        <v>7.05</v>
      </c>
      <c r="I20" s="57">
        <v>9.6833333333333336</v>
      </c>
      <c r="J20" s="57"/>
      <c r="K20" s="58">
        <v>9.9124999999999996</v>
      </c>
      <c r="L20" s="57"/>
      <c r="M20" s="57"/>
      <c r="N20" s="57"/>
      <c r="O20" s="57"/>
      <c r="P20" s="57">
        <v>9.8000000000000007</v>
      </c>
      <c r="Q20" s="58"/>
      <c r="R20" s="57"/>
      <c r="S20" s="57">
        <v>8.5892857142857135</v>
      </c>
      <c r="T20" s="57"/>
      <c r="U20" s="57">
        <v>8.8333333333333321</v>
      </c>
      <c r="V20" s="57">
        <v>8.4</v>
      </c>
      <c r="W20" s="57">
        <v>9.5</v>
      </c>
      <c r="X20" s="57">
        <v>8.9321428571428587</v>
      </c>
      <c r="Y20" s="57">
        <v>10.25</v>
      </c>
      <c r="Z20" s="57">
        <v>9.56</v>
      </c>
      <c r="AA20" s="57"/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2">
        <v>13.044186046511614</v>
      </c>
      <c r="F21" s="53">
        <v>12.498717948717937</v>
      </c>
      <c r="G21" s="53">
        <v>12.565136612021851</v>
      </c>
      <c r="H21" s="53">
        <v>13.240350877192967</v>
      </c>
      <c r="I21" s="53">
        <v>13.414457831325292</v>
      </c>
      <c r="J21" s="53">
        <v>13.794868421052632</v>
      </c>
      <c r="K21" s="54">
        <v>14.185964912280701</v>
      </c>
      <c r="L21" s="55">
        <v>13.139215686274511</v>
      </c>
      <c r="M21" s="55">
        <v>14.399683544303798</v>
      </c>
      <c r="N21" s="55">
        <v>14.141732283464563</v>
      </c>
      <c r="O21" s="55">
        <v>14.503492063492082</v>
      </c>
      <c r="P21" s="55">
        <v>13.520689655172406</v>
      </c>
      <c r="Q21" s="54">
        <v>12.765000000000001</v>
      </c>
      <c r="R21" s="55">
        <v>14</v>
      </c>
      <c r="S21" s="55">
        <v>13.672463768115938</v>
      </c>
      <c r="T21" s="55">
        <v>12.503703703703708</v>
      </c>
      <c r="U21" s="55">
        <v>12.459090909090905</v>
      </c>
      <c r="V21" s="55">
        <v>13.941707317073176</v>
      </c>
      <c r="W21" s="55">
        <v>13.195495495495484</v>
      </c>
      <c r="X21" s="55">
        <v>12.549310344827594</v>
      </c>
      <c r="Y21" s="55">
        <v>13.236144578313235</v>
      </c>
      <c r="Z21" s="55">
        <v>13.044285714285689</v>
      </c>
      <c r="AA21" s="55">
        <v>14.487500000000002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6">
        <v>10.042105263157911</v>
      </c>
      <c r="F22" s="57">
        <v>9.8107594936708935</v>
      </c>
      <c r="G22" s="57">
        <v>9.7520114942528888</v>
      </c>
      <c r="H22" s="57">
        <v>9.6871621621621671</v>
      </c>
      <c r="I22" s="57">
        <v>9.9969230769230801</v>
      </c>
      <c r="J22" s="57">
        <v>10.768108108108109</v>
      </c>
      <c r="K22" s="58">
        <v>10.019230769230768</v>
      </c>
      <c r="L22" s="57">
        <v>10.096206896551724</v>
      </c>
      <c r="M22" s="57">
        <v>11.747215909090924</v>
      </c>
      <c r="N22" s="57">
        <v>11.413918918918917</v>
      </c>
      <c r="O22" s="57">
        <v>11.168750000000005</v>
      </c>
      <c r="P22" s="57">
        <v>10.608615384615387</v>
      </c>
      <c r="Q22" s="58">
        <v>9.9785714285714295</v>
      </c>
      <c r="R22" s="57">
        <v>10.292857142857143</v>
      </c>
      <c r="S22" s="57">
        <v>10.359459459459462</v>
      </c>
      <c r="T22" s="57">
        <v>9.8222222222222175</v>
      </c>
      <c r="U22" s="57">
        <v>8.6562626262626292</v>
      </c>
      <c r="V22" s="57">
        <v>11.385</v>
      </c>
      <c r="W22" s="57">
        <v>9.973113207547188</v>
      </c>
      <c r="X22" s="57">
        <v>8.2963218390804521</v>
      </c>
      <c r="Y22" s="57">
        <v>11.410447761194035</v>
      </c>
      <c r="Z22" s="57">
        <v>10.274154929577476</v>
      </c>
      <c r="AA22" s="57">
        <v>11.704477611940298</v>
      </c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2">
        <v>36.546428571428585</v>
      </c>
      <c r="F23" s="53">
        <v>37.259876543209899</v>
      </c>
      <c r="G23" s="53">
        <v>36.325446009389701</v>
      </c>
      <c r="H23" s="53">
        <v>36.168243243243239</v>
      </c>
      <c r="I23" s="53">
        <v>37.762500000000003</v>
      </c>
      <c r="J23" s="53">
        <v>37.577659574468086</v>
      </c>
      <c r="K23" s="54">
        <v>39.622463768115949</v>
      </c>
      <c r="L23" s="55"/>
      <c r="M23" s="55">
        <v>41.287570621468973</v>
      </c>
      <c r="N23" s="55"/>
      <c r="O23" s="55">
        <v>36.594130434782635</v>
      </c>
      <c r="P23" s="55">
        <v>37.125999999999976</v>
      </c>
      <c r="Q23" s="54">
        <v>37.72</v>
      </c>
      <c r="R23" s="55">
        <v>40.083703703703698</v>
      </c>
      <c r="S23" s="55">
        <v>36.896875000000001</v>
      </c>
      <c r="T23" s="55">
        <v>38.555223880597005</v>
      </c>
      <c r="U23" s="55">
        <v>38.458585858585877</v>
      </c>
      <c r="V23" s="55">
        <v>35.146341463414636</v>
      </c>
      <c r="W23" s="55">
        <v>37.146296296296313</v>
      </c>
      <c r="X23" s="55">
        <v>36.672159090909112</v>
      </c>
      <c r="Y23" s="55">
        <v>35.901754385964907</v>
      </c>
      <c r="Z23" s="55">
        <v>37.459379310344865</v>
      </c>
      <c r="AA23" s="55">
        <v>35.524999999999999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2">
        <v>26.152608695652173</v>
      </c>
      <c r="F24" s="53">
        <v>28.736455696202512</v>
      </c>
      <c r="G24" s="53">
        <v>26.730913242009152</v>
      </c>
      <c r="H24" s="53">
        <v>26.137979797979781</v>
      </c>
      <c r="I24" s="53">
        <v>27.238333333333316</v>
      </c>
      <c r="J24" s="53">
        <v>28.25180327868852</v>
      </c>
      <c r="K24" s="54">
        <v>30.407647058823528</v>
      </c>
      <c r="L24" s="55">
        <v>28.750689655172401</v>
      </c>
      <c r="M24" s="55">
        <v>33.462594936708847</v>
      </c>
      <c r="N24" s="55">
        <v>28.465</v>
      </c>
      <c r="O24" s="55">
        <v>27.664285714285722</v>
      </c>
      <c r="P24" s="55">
        <v>28.215714285714284</v>
      </c>
      <c r="Q24" s="54">
        <v>29.363333333333337</v>
      </c>
      <c r="R24" s="55">
        <v>32.529540229885058</v>
      </c>
      <c r="S24" s="55">
        <v>27.329615384615384</v>
      </c>
      <c r="T24" s="55">
        <v>29.464393939393947</v>
      </c>
      <c r="U24" s="55">
        <v>28.07962962962964</v>
      </c>
      <c r="V24" s="55">
        <v>27.495121951219524</v>
      </c>
      <c r="W24" s="55">
        <v>27.414814814814807</v>
      </c>
      <c r="X24" s="55">
        <v>26.959770114942518</v>
      </c>
      <c r="Y24" s="55">
        <v>28.899599999999985</v>
      </c>
      <c r="Z24" s="55">
        <v>28.414111675126911</v>
      </c>
      <c r="AA24" s="55">
        <v>25.964999999999996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59">
        <v>25.160485436893193</v>
      </c>
      <c r="F25" s="60">
        <v>26.935365853658539</v>
      </c>
      <c r="G25" s="60">
        <v>25.066793248945142</v>
      </c>
      <c r="H25" s="60">
        <v>24.466528925619837</v>
      </c>
      <c r="I25" s="60">
        <v>25.16962025316456</v>
      </c>
      <c r="J25" s="60">
        <v>26.857432432432432</v>
      </c>
      <c r="K25" s="61">
        <v>28.727397260273971</v>
      </c>
      <c r="L25" s="60">
        <v>29.70882352941177</v>
      </c>
      <c r="M25" s="60">
        <v>32.29470588235295</v>
      </c>
      <c r="N25" s="60">
        <v>28.471896551724132</v>
      </c>
      <c r="O25" s="60">
        <v>27.008695652173934</v>
      </c>
      <c r="P25" s="60">
        <v>27.697058823529407</v>
      </c>
      <c r="Q25" s="61">
        <v>28.252941176470593</v>
      </c>
      <c r="R25" s="60">
        <v>28.853000000000002</v>
      </c>
      <c r="S25" s="60">
        <v>26.192574257425733</v>
      </c>
      <c r="T25" s="60">
        <v>26.62462686567164</v>
      </c>
      <c r="U25" s="60">
        <v>27.218181818181812</v>
      </c>
      <c r="V25" s="60">
        <v>26.896097560975608</v>
      </c>
      <c r="W25" s="60">
        <v>27.695688073394496</v>
      </c>
      <c r="X25" s="60">
        <v>26.289204545454574</v>
      </c>
      <c r="Y25" s="60">
        <v>25.537959183673472</v>
      </c>
      <c r="Z25" s="60">
        <v>27.607874396135273</v>
      </c>
      <c r="AA25" s="60">
        <v>25.599999999999998</v>
      </c>
    </row>
    <row r="26" spans="1:27">
      <c r="A26" s="1"/>
      <c r="B26" s="1"/>
      <c r="C26" s="4"/>
      <c r="J26" s="2"/>
      <c r="L26" s="6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  <row r="91" spans="1:10">
      <c r="A91" s="1"/>
      <c r="B91" s="1"/>
      <c r="C91" s="4"/>
      <c r="J91" s="2"/>
    </row>
  </sheetData>
  <mergeCells count="13">
    <mergeCell ref="D1:I1"/>
    <mergeCell ref="R8:AA8"/>
    <mergeCell ref="A8:A9"/>
    <mergeCell ref="B8:B9"/>
    <mergeCell ref="C8:C9"/>
    <mergeCell ref="D8:D9"/>
    <mergeCell ref="E8:K8"/>
    <mergeCell ref="L8:Q8"/>
    <mergeCell ref="A3:G3"/>
    <mergeCell ref="A4:G4"/>
    <mergeCell ref="A5:D5"/>
    <mergeCell ref="E5:G5"/>
    <mergeCell ref="A6:M6"/>
  </mergeCells>
  <hyperlinks>
    <hyperlink ref="J1" location="ÍNDICE!A1" display="ÍNDICE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5" width="15.33203125" customWidth="1"/>
    <col min="6" max="6" width="21.109375" customWidth="1"/>
    <col min="7" max="7" width="21.5546875" customWidth="1"/>
    <col min="8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1" t="s">
        <v>66</v>
      </c>
      <c r="B3" s="131"/>
      <c r="C3" s="131"/>
      <c r="D3" s="131"/>
      <c r="E3" s="131"/>
      <c r="F3" s="131"/>
      <c r="G3" s="13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1" t="s">
        <v>26</v>
      </c>
      <c r="B4" s="131"/>
      <c r="C4" s="131"/>
      <c r="D4" s="131"/>
      <c r="E4" s="131"/>
      <c r="F4" s="131"/>
      <c r="G4" s="1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1" t="s">
        <v>39</v>
      </c>
      <c r="B5" s="131"/>
      <c r="C5" s="131"/>
      <c r="D5" s="131"/>
      <c r="E5" s="131" t="s">
        <v>35</v>
      </c>
      <c r="F5" s="131"/>
      <c r="G5" s="13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3" t="s">
        <v>4</v>
      </c>
      <c r="F8" s="132"/>
      <c r="G8" s="132"/>
      <c r="H8" s="132"/>
      <c r="I8" s="132"/>
      <c r="J8" s="132"/>
      <c r="K8" s="134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24.6" thickBot="1">
      <c r="A9" s="132"/>
      <c r="B9" s="132"/>
      <c r="C9" s="132"/>
      <c r="D9" s="132"/>
      <c r="E9" s="17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2">
        <v>25.720098039215681</v>
      </c>
      <c r="F10" s="53">
        <v>27.948484848484846</v>
      </c>
      <c r="G10" s="53">
        <v>26.231146496815281</v>
      </c>
      <c r="H10" s="53">
        <v>27.297520661157012</v>
      </c>
      <c r="I10" s="53">
        <v>28.422222222222224</v>
      </c>
      <c r="J10" s="53">
        <v>27.08</v>
      </c>
      <c r="K10" s="54">
        <v>27.108333333333334</v>
      </c>
      <c r="L10" s="55"/>
      <c r="M10" s="55">
        <v>27</v>
      </c>
      <c r="N10" s="55">
        <v>26.5</v>
      </c>
      <c r="O10" s="55"/>
      <c r="P10" s="55">
        <v>27.527222222222214</v>
      </c>
      <c r="Q10" s="54">
        <v>27.238461538461539</v>
      </c>
      <c r="R10" s="55"/>
      <c r="S10" s="55">
        <v>26.818181818181817</v>
      </c>
      <c r="T10" s="55">
        <v>26.694999999999993</v>
      </c>
      <c r="U10" s="55">
        <v>24.193827160493825</v>
      </c>
      <c r="V10" s="55">
        <v>27</v>
      </c>
      <c r="W10" s="55">
        <v>28.400437158469956</v>
      </c>
      <c r="X10" s="55">
        <v>24.222549019607857</v>
      </c>
      <c r="Y10" s="55">
        <v>23.720000000000002</v>
      </c>
      <c r="Z10" s="55">
        <v>26.954255319148931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2">
        <v>6</v>
      </c>
      <c r="F11" s="53">
        <v>6.0161290322580649</v>
      </c>
      <c r="G11" s="53">
        <v>6.061481481481481</v>
      </c>
      <c r="H11" s="53">
        <v>6.0301204819277112</v>
      </c>
      <c r="I11" s="53">
        <v>6.109375</v>
      </c>
      <c r="J11" s="53">
        <v>6.3683333333333287</v>
      </c>
      <c r="K11" s="54">
        <v>6.370967741935484</v>
      </c>
      <c r="L11" s="55">
        <v>6</v>
      </c>
      <c r="M11" s="55">
        <v>6.6863636363636365</v>
      </c>
      <c r="N11" s="55">
        <v>6.6599999999999993</v>
      </c>
      <c r="O11" s="55">
        <v>6.9499999999999948</v>
      </c>
      <c r="P11" s="55">
        <v>6.0704347826086957</v>
      </c>
      <c r="Q11" s="54">
        <v>6.2249999999999996</v>
      </c>
      <c r="R11" s="55">
        <v>6.3420000000000032</v>
      </c>
      <c r="S11" s="55">
        <v>6.0748913043478261</v>
      </c>
      <c r="T11" s="55">
        <v>6.2807228915662687</v>
      </c>
      <c r="U11" s="55">
        <v>5.0835164835164788</v>
      </c>
      <c r="V11" s="55">
        <v>6.4533333333333314</v>
      </c>
      <c r="W11" s="55">
        <v>5.8908653846153856</v>
      </c>
      <c r="X11" s="55">
        <v>4.3741176470588234</v>
      </c>
      <c r="Y11" s="55">
        <v>6.5246808510638328</v>
      </c>
      <c r="Z11" s="55">
        <v>6.2010606060606035</v>
      </c>
      <c r="AA11" s="55">
        <v>5.7139423076923075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2">
        <v>15.371341463414648</v>
      </c>
      <c r="F12" s="53">
        <v>16.259090909090904</v>
      </c>
      <c r="G12" s="53">
        <v>15.639306930693067</v>
      </c>
      <c r="H12" s="53">
        <v>15.312916666666684</v>
      </c>
      <c r="I12" s="53">
        <v>16.248076923076919</v>
      </c>
      <c r="J12" s="53">
        <v>15.425238095238097</v>
      </c>
      <c r="K12" s="54">
        <v>14.331250000000002</v>
      </c>
      <c r="L12" s="55">
        <v>16.45000000000001</v>
      </c>
      <c r="M12" s="55">
        <v>14.797906976744182</v>
      </c>
      <c r="N12" s="55">
        <v>16.5</v>
      </c>
      <c r="O12" s="55">
        <v>18.29</v>
      </c>
      <c r="P12" s="55">
        <v>16.248333333333338</v>
      </c>
      <c r="Q12" s="54">
        <v>16.45</v>
      </c>
      <c r="R12" s="55"/>
      <c r="S12" s="55">
        <v>14.934649122807022</v>
      </c>
      <c r="T12" s="55">
        <v>16.451250000000002</v>
      </c>
      <c r="U12" s="55">
        <v>11.766292134831462</v>
      </c>
      <c r="V12" s="55">
        <v>15.345238095238095</v>
      </c>
      <c r="W12" s="55">
        <v>14.46634146341464</v>
      </c>
      <c r="X12" s="55">
        <v>11.866122448979594</v>
      </c>
      <c r="Y12" s="55">
        <v>16.283333333333331</v>
      </c>
      <c r="Z12" s="55">
        <v>15.326592592592601</v>
      </c>
      <c r="AA12" s="55">
        <v>14.700961538461542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6">
        <v>13.626846846846842</v>
      </c>
      <c r="F13" s="57">
        <v>13.476595744680848</v>
      </c>
      <c r="G13" s="57">
        <v>13.292899408284033</v>
      </c>
      <c r="H13" s="57">
        <v>13.958387096774194</v>
      </c>
      <c r="I13" s="57">
        <v>14.410204081632646</v>
      </c>
      <c r="J13" s="57">
        <v>15.152127659574468</v>
      </c>
      <c r="K13" s="58">
        <v>14.447916666666664</v>
      </c>
      <c r="L13" s="57">
        <v>13.635714285714286</v>
      </c>
      <c r="M13" s="57">
        <v>14.858181818181819</v>
      </c>
      <c r="N13" s="57">
        <v>14.886301369863011</v>
      </c>
      <c r="O13" s="57">
        <v>18.195172413793106</v>
      </c>
      <c r="P13" s="57">
        <v>14.565777777777775</v>
      </c>
      <c r="Q13" s="58">
        <v>13.415384615384616</v>
      </c>
      <c r="R13" s="57">
        <v>15.365384615384615</v>
      </c>
      <c r="S13" s="57">
        <v>14.10255319148936</v>
      </c>
      <c r="T13" s="57">
        <v>14.274698795180722</v>
      </c>
      <c r="U13" s="57">
        <v>13.062745098039217</v>
      </c>
      <c r="V13" s="57">
        <v>13.977011494252887</v>
      </c>
      <c r="W13" s="57">
        <v>13.662019230769261</v>
      </c>
      <c r="X13" s="57">
        <v>12.9543137254902</v>
      </c>
      <c r="Y13" s="57">
        <v>14.174366197183094</v>
      </c>
      <c r="Z13" s="57">
        <v>14.059875000000002</v>
      </c>
      <c r="AA13" s="57">
        <v>14.044230769230769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2">
        <v>5.3772761194029837</v>
      </c>
      <c r="F14" s="53">
        <v>5.3007575757575749</v>
      </c>
      <c r="G14" s="53">
        <v>4.8722950819672137</v>
      </c>
      <c r="H14" s="53">
        <v>5.1777439024390235</v>
      </c>
      <c r="I14" s="53">
        <v>5.4659482758620683</v>
      </c>
      <c r="J14" s="53">
        <v>5.9967721518987345</v>
      </c>
      <c r="K14" s="54">
        <v>4.5198999999999998</v>
      </c>
      <c r="L14" s="55">
        <v>4.765714285714286</v>
      </c>
      <c r="M14" s="55">
        <v>6.7418518518518482</v>
      </c>
      <c r="N14" s="55">
        <v>6.2199406880189816</v>
      </c>
      <c r="O14" s="55">
        <v>5.7166346153846188</v>
      </c>
      <c r="P14" s="55">
        <v>4.9097959183673474</v>
      </c>
      <c r="Q14" s="54">
        <v>6.0444444444444416</v>
      </c>
      <c r="R14" s="55">
        <v>6.8503333333333334</v>
      </c>
      <c r="S14" s="55">
        <v>5.4507770961145239</v>
      </c>
      <c r="T14" s="55">
        <v>5.8156626506024089</v>
      </c>
      <c r="U14" s="55">
        <v>5.4544117647058874</v>
      </c>
      <c r="V14" s="55">
        <v>5.739666666666662</v>
      </c>
      <c r="W14" s="55">
        <v>5.823091787439612</v>
      </c>
      <c r="X14" s="55">
        <v>4.2641304347826079</v>
      </c>
      <c r="Y14" s="55">
        <v>5.6924999999999999</v>
      </c>
      <c r="Z14" s="55">
        <v>6.0338504672897182</v>
      </c>
      <c r="AA14" s="55">
        <v>5.8129807692307711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2">
        <v>7.3618897637795264</v>
      </c>
      <c r="F15" s="53">
        <v>7.8465909090909092</v>
      </c>
      <c r="G15" s="53">
        <v>7.096210191082803</v>
      </c>
      <c r="H15" s="53">
        <v>6.8111111111111109</v>
      </c>
      <c r="I15" s="53">
        <v>7.1688596491228074</v>
      </c>
      <c r="J15" s="53">
        <v>7.8826666666666654</v>
      </c>
      <c r="K15" s="54">
        <v>7.8367088607594928</v>
      </c>
      <c r="L15" s="55">
        <v>8.1619718309859159</v>
      </c>
      <c r="M15" s="55">
        <v>9.2086111111111073</v>
      </c>
      <c r="N15" s="55">
        <v>7.5525702811244955</v>
      </c>
      <c r="O15" s="55">
        <v>9.9236923076923045</v>
      </c>
      <c r="P15" s="55">
        <v>7.8800000000000008</v>
      </c>
      <c r="Q15" s="54">
        <v>7.7455999999999978</v>
      </c>
      <c r="R15" s="55">
        <v>9.2238095238095266</v>
      </c>
      <c r="S15" s="55">
        <v>7.0388405797101488</v>
      </c>
      <c r="T15" s="55">
        <v>7.875</v>
      </c>
      <c r="U15" s="55">
        <v>6.7125000000000012</v>
      </c>
      <c r="V15" s="55">
        <v>7.9602222222222183</v>
      </c>
      <c r="W15" s="55">
        <v>7.5117073170731707</v>
      </c>
      <c r="X15" s="55">
        <v>6.798235294117644</v>
      </c>
      <c r="Y15" s="55">
        <v>8.0513924050632912</v>
      </c>
      <c r="Z15" s="55">
        <v>7.6633103448275852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2">
        <v>9.4266666666666605</v>
      </c>
      <c r="F16" s="53">
        <v>9.32</v>
      </c>
      <c r="G16" s="53">
        <v>9.0321818181818276</v>
      </c>
      <c r="H16" s="53">
        <v>9.0675862068965571</v>
      </c>
      <c r="I16" s="53">
        <v>9.4000000000000021</v>
      </c>
      <c r="J16" s="53">
        <v>9.7901408450704199</v>
      </c>
      <c r="K16" s="54">
        <v>9.4000000000000021</v>
      </c>
      <c r="L16" s="55"/>
      <c r="M16" s="55"/>
      <c r="N16" s="55">
        <v>9.7174999999999958</v>
      </c>
      <c r="O16" s="55"/>
      <c r="P16" s="55">
        <v>9.6308888888888831</v>
      </c>
      <c r="Q16" s="54">
        <v>9.4</v>
      </c>
      <c r="R16" s="55"/>
      <c r="S16" s="55">
        <v>8.75</v>
      </c>
      <c r="T16" s="55">
        <v>8.4299999999999944</v>
      </c>
      <c r="U16" s="55"/>
      <c r="V16" s="55"/>
      <c r="W16" s="55">
        <v>9.6488764044943824</v>
      </c>
      <c r="X16" s="55"/>
      <c r="Y16" s="55">
        <v>9.3252083333333289</v>
      </c>
      <c r="Z16" s="55">
        <v>9.89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2">
        <v>8.5583333333333282</v>
      </c>
      <c r="F17" s="53">
        <v>8.2568965517241359</v>
      </c>
      <c r="G17" s="53">
        <v>8.45713375796179</v>
      </c>
      <c r="H17" s="53">
        <v>8.6752252252252315</v>
      </c>
      <c r="I17" s="53">
        <v>8.3404761904761902</v>
      </c>
      <c r="J17" s="53"/>
      <c r="K17" s="54">
        <v>6.7391666666666667</v>
      </c>
      <c r="L17" s="55"/>
      <c r="M17" s="55"/>
      <c r="N17" s="55">
        <v>7.9874999999999989</v>
      </c>
      <c r="O17" s="55"/>
      <c r="P17" s="55">
        <v>9.7976470588235269</v>
      </c>
      <c r="Q17" s="54">
        <v>6.9625000000000004</v>
      </c>
      <c r="R17" s="55"/>
      <c r="S17" s="55">
        <v>8</v>
      </c>
      <c r="T17" s="55">
        <v>7.8762499999999962</v>
      </c>
      <c r="U17" s="55"/>
      <c r="V17" s="55"/>
      <c r="W17" s="55"/>
      <c r="X17" s="55"/>
      <c r="Y17" s="55">
        <v>8.9499999999999993</v>
      </c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2">
        <v>5.5148734177215175</v>
      </c>
      <c r="F18" s="53">
        <v>5.4226415094339622</v>
      </c>
      <c r="G18" s="53">
        <v>5.0142292490118683</v>
      </c>
      <c r="H18" s="53">
        <v>5.0944444444444441</v>
      </c>
      <c r="I18" s="53">
        <v>5.0229729729729726</v>
      </c>
      <c r="J18" s="53">
        <v>5.4965909090909095</v>
      </c>
      <c r="K18" s="54">
        <v>4.7391891891891884</v>
      </c>
      <c r="L18" s="55">
        <v>5.4458333333333329</v>
      </c>
      <c r="M18" s="55">
        <v>5.5</v>
      </c>
      <c r="N18" s="55">
        <v>5.9416857142857147</v>
      </c>
      <c r="O18" s="55">
        <v>5.680000000000005</v>
      </c>
      <c r="P18" s="55">
        <v>5.4955319148936166</v>
      </c>
      <c r="Q18" s="54">
        <v>5.479166666666667</v>
      </c>
      <c r="R18" s="55"/>
      <c r="S18" s="55">
        <v>5.1709897610921489</v>
      </c>
      <c r="T18" s="55">
        <v>4.7799999999999994</v>
      </c>
      <c r="U18" s="55">
        <v>5.0322916666666666</v>
      </c>
      <c r="V18" s="55"/>
      <c r="W18" s="55">
        <v>5.5907317073170892</v>
      </c>
      <c r="X18" s="55">
        <v>4.7950980392156834</v>
      </c>
      <c r="Y18" s="55">
        <v>5.4965853658536581</v>
      </c>
      <c r="Z18" s="55">
        <v>5.2411392405063308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2">
        <v>9.5300000000000011</v>
      </c>
      <c r="F19" s="53">
        <v>9.2733333333333317</v>
      </c>
      <c r="G19" s="53">
        <v>9.1258181818181878</v>
      </c>
      <c r="H19" s="53">
        <v>9.4078431372549005</v>
      </c>
      <c r="I19" s="53">
        <v>10.015789473684212</v>
      </c>
      <c r="J19" s="53">
        <v>9.7796875000000014</v>
      </c>
      <c r="K19" s="54">
        <v>9.9420289855072461</v>
      </c>
      <c r="L19" s="55">
        <v>9.7124999999999986</v>
      </c>
      <c r="M19" s="55">
        <v>10.25</v>
      </c>
      <c r="N19" s="55"/>
      <c r="O19" s="55">
        <v>11.290000000000008</v>
      </c>
      <c r="P19" s="55">
        <v>9.7710344827586209</v>
      </c>
      <c r="Q19" s="54">
        <v>9.8791666666666664</v>
      </c>
      <c r="R19" s="55"/>
      <c r="S19" s="55">
        <v>9.2240384615384592</v>
      </c>
      <c r="T19" s="55">
        <v>8.7149999999999945</v>
      </c>
      <c r="U19" s="55">
        <v>8.9129032258064527</v>
      </c>
      <c r="V19" s="55">
        <v>9.176444444444444</v>
      </c>
      <c r="W19" s="55">
        <v>9.4767676767676772</v>
      </c>
      <c r="X19" s="55">
        <v>8.93</v>
      </c>
      <c r="Y19" s="55">
        <v>9.7821739130434793</v>
      </c>
      <c r="Z19" s="55">
        <v>10.090303030303032</v>
      </c>
      <c r="AA19" s="55">
        <v>9.504255319148939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6">
        <v>9.4416666666666664</v>
      </c>
      <c r="F20" s="57">
        <v>9.9166666666666661</v>
      </c>
      <c r="G20" s="57">
        <v>8.7470769230769214</v>
      </c>
      <c r="H20" s="57">
        <v>9.4249999999999989</v>
      </c>
      <c r="I20" s="57">
        <v>8.6666666666666661</v>
      </c>
      <c r="J20" s="57">
        <v>9.1052631578947363</v>
      </c>
      <c r="K20" s="58">
        <v>10.040625</v>
      </c>
      <c r="L20" s="57"/>
      <c r="M20" s="57">
        <v>10.75</v>
      </c>
      <c r="N20" s="57">
        <v>10.15</v>
      </c>
      <c r="O20" s="57"/>
      <c r="P20" s="57">
        <v>9.6666666666666679</v>
      </c>
      <c r="Q20" s="58"/>
      <c r="R20" s="57"/>
      <c r="S20" s="57">
        <v>8.3000000000000007</v>
      </c>
      <c r="T20" s="57"/>
      <c r="U20" s="57">
        <v>8.81111111111111</v>
      </c>
      <c r="V20" s="57"/>
      <c r="W20" s="57">
        <v>9.5726415094339643</v>
      </c>
      <c r="X20" s="57">
        <v>8.9409999999999972</v>
      </c>
      <c r="Y20" s="57">
        <v>9.1285714285714281</v>
      </c>
      <c r="Z20" s="57">
        <v>9.8794690265486693</v>
      </c>
      <c r="AA20" s="57">
        <v>9.36</v>
      </c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2">
        <v>12.720173913043469</v>
      </c>
      <c r="F21" s="53">
        <v>12.967999999999996</v>
      </c>
      <c r="G21" s="53">
        <v>12.462580645161333</v>
      </c>
      <c r="H21" s="53">
        <v>12.761000000000019</v>
      </c>
      <c r="I21" s="53">
        <v>13.331632653061218</v>
      </c>
      <c r="J21" s="53">
        <v>13.778333333333329</v>
      </c>
      <c r="K21" s="54">
        <v>14.587244897959181</v>
      </c>
      <c r="L21" s="55">
        <v>12.804166666666665</v>
      </c>
      <c r="M21" s="55">
        <v>14.988732394366195</v>
      </c>
      <c r="N21" s="55">
        <v>13.386965376782062</v>
      </c>
      <c r="O21" s="55">
        <v>14.694883720930237</v>
      </c>
      <c r="P21" s="55">
        <v>13.62382978723404</v>
      </c>
      <c r="Q21" s="54">
        <v>12.592857142857143</v>
      </c>
      <c r="R21" s="55">
        <v>14.633333333333333</v>
      </c>
      <c r="S21" s="55">
        <v>14.008333333333331</v>
      </c>
      <c r="T21" s="55">
        <v>12.800000000000006</v>
      </c>
      <c r="U21" s="55">
        <v>12.777155172413792</v>
      </c>
      <c r="V21" s="55">
        <v>14.299999999999997</v>
      </c>
      <c r="W21" s="55">
        <v>13.248557692307696</v>
      </c>
      <c r="X21" s="55">
        <v>12.910980392156867</v>
      </c>
      <c r="Y21" s="55">
        <v>13.134698795180711</v>
      </c>
      <c r="Z21" s="55">
        <v>13.563665480427058</v>
      </c>
      <c r="AA21" s="55">
        <v>14.328846153846154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6">
        <v>10.038275862068966</v>
      </c>
      <c r="F22" s="57">
        <v>9.9755555555555553</v>
      </c>
      <c r="G22" s="57">
        <v>9.9242152466367735</v>
      </c>
      <c r="H22" s="57">
        <v>9.7991869918699201</v>
      </c>
      <c r="I22" s="57">
        <v>9.8692307692307679</v>
      </c>
      <c r="J22" s="57">
        <v>10.640281690140847</v>
      </c>
      <c r="K22" s="58">
        <v>9.850632911392406</v>
      </c>
      <c r="L22" s="57">
        <v>10.304347826086957</v>
      </c>
      <c r="M22" s="57">
        <v>11.650980392156869</v>
      </c>
      <c r="N22" s="57">
        <v>10.639364406779663</v>
      </c>
      <c r="O22" s="57">
        <v>11.230000000000006</v>
      </c>
      <c r="P22" s="57">
        <v>10.54037037037037</v>
      </c>
      <c r="Q22" s="58">
        <v>9.905263157894737</v>
      </c>
      <c r="R22" s="57">
        <v>10.238676470588233</v>
      </c>
      <c r="S22" s="57">
        <v>9.8103999999999996</v>
      </c>
      <c r="T22" s="57">
        <v>10.0625</v>
      </c>
      <c r="U22" s="57">
        <v>9.2434065934065952</v>
      </c>
      <c r="V22" s="57">
        <v>11</v>
      </c>
      <c r="W22" s="57">
        <v>10.058823529411764</v>
      </c>
      <c r="X22" s="57">
        <v>8.3945098039215704</v>
      </c>
      <c r="Y22" s="57">
        <v>10.940909090909093</v>
      </c>
      <c r="Z22" s="57">
        <v>10.333703703703705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2">
        <v>31.535897435897439</v>
      </c>
      <c r="F23" s="53">
        <v>33.101190476190467</v>
      </c>
      <c r="G23" s="53">
        <v>32.076468253968265</v>
      </c>
      <c r="H23" s="53">
        <v>31.769710144927533</v>
      </c>
      <c r="I23" s="53">
        <v>35.857894736842105</v>
      </c>
      <c r="J23" s="53">
        <v>36.090259740259739</v>
      </c>
      <c r="K23" s="54">
        <v>36.293103448275865</v>
      </c>
      <c r="L23" s="55"/>
      <c r="M23" s="55">
        <v>36.462083333333325</v>
      </c>
      <c r="N23" s="55"/>
      <c r="O23" s="55">
        <v>32.959761904761912</v>
      </c>
      <c r="P23" s="55">
        <v>32.922727272727265</v>
      </c>
      <c r="Q23" s="54"/>
      <c r="R23" s="55">
        <v>36.9765625</v>
      </c>
      <c r="S23" s="55">
        <v>34.057432432432428</v>
      </c>
      <c r="T23" s="55">
        <v>34.098170731707306</v>
      </c>
      <c r="U23" s="55">
        <v>37.193023255813955</v>
      </c>
      <c r="V23" s="55">
        <v>34.755555555555553</v>
      </c>
      <c r="W23" s="55">
        <v>35.57560386473429</v>
      </c>
      <c r="X23" s="55">
        <v>36.688627450980405</v>
      </c>
      <c r="Y23" s="55">
        <v>36.137500000000003</v>
      </c>
      <c r="Z23" s="55">
        <v>35.99339805825241</v>
      </c>
      <c r="AA23" s="55">
        <v>33.192307692307693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2">
        <v>22.312702702702691</v>
      </c>
      <c r="F24" s="53">
        <v>24.382093023255816</v>
      </c>
      <c r="G24" s="53">
        <v>22.40652173913044</v>
      </c>
      <c r="H24" s="53">
        <v>22.549107142857142</v>
      </c>
      <c r="I24" s="53">
        <v>24.551282051282044</v>
      </c>
      <c r="J24" s="53">
        <v>25.525952380952379</v>
      </c>
      <c r="K24" s="54">
        <v>26.631444444444444</v>
      </c>
      <c r="L24" s="55">
        <v>25.964705882352938</v>
      </c>
      <c r="M24" s="55">
        <v>30.149999999999984</v>
      </c>
      <c r="N24" s="55">
        <v>26.551724137931039</v>
      </c>
      <c r="O24" s="55">
        <v>24.200697674418628</v>
      </c>
      <c r="P24" s="55">
        <v>23.822272727272718</v>
      </c>
      <c r="Q24" s="54">
        <v>25.737333333333332</v>
      </c>
      <c r="R24" s="55">
        <v>31.455357142857142</v>
      </c>
      <c r="S24" s="55">
        <v>24.430782122905025</v>
      </c>
      <c r="T24" s="55">
        <v>25.471686746987942</v>
      </c>
      <c r="U24" s="55">
        <v>27.262820512820515</v>
      </c>
      <c r="V24" s="55">
        <v>24.711111111111112</v>
      </c>
      <c r="W24" s="55">
        <v>25.531578947368438</v>
      </c>
      <c r="X24" s="55">
        <v>26.788235294117651</v>
      </c>
      <c r="Y24" s="55">
        <v>23.941249999999997</v>
      </c>
      <c r="Z24" s="55">
        <v>26.343547008547031</v>
      </c>
      <c r="AA24" s="55">
        <v>22.832692307692302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59">
        <v>21.191056910569106</v>
      </c>
      <c r="F25" s="60">
        <v>22.629777777777775</v>
      </c>
      <c r="G25" s="60">
        <v>19.872644376899697</v>
      </c>
      <c r="H25" s="60">
        <v>19.73530487804878</v>
      </c>
      <c r="I25" s="60">
        <v>21.025757575757577</v>
      </c>
      <c r="J25" s="60">
        <v>22.984536082474225</v>
      </c>
      <c r="K25" s="61">
        <v>24.727777777777778</v>
      </c>
      <c r="L25" s="60">
        <v>25.365238095238094</v>
      </c>
      <c r="M25" s="60">
        <v>25.75</v>
      </c>
      <c r="N25" s="60">
        <v>25.400646766169153</v>
      </c>
      <c r="O25" s="60">
        <v>23.384883720930233</v>
      </c>
      <c r="P25" s="60">
        <v>23.673076923076923</v>
      </c>
      <c r="Q25" s="61">
        <v>25.473000000000006</v>
      </c>
      <c r="R25" s="60">
        <v>24.988805970149254</v>
      </c>
      <c r="S25" s="60">
        <v>22.50420792079208</v>
      </c>
      <c r="T25" s="60">
        <v>23.8</v>
      </c>
      <c r="U25" s="60">
        <v>25.286874999999988</v>
      </c>
      <c r="V25" s="60">
        <v>23.747826086956518</v>
      </c>
      <c r="W25" s="60">
        <v>24.090821256038659</v>
      </c>
      <c r="X25" s="60">
        <v>24.592307692307688</v>
      </c>
      <c r="Y25" s="60">
        <v>22.384536082474227</v>
      </c>
      <c r="Z25" s="60">
        <v>24.711106719367599</v>
      </c>
      <c r="AA25" s="60">
        <v>22.95384615384615</v>
      </c>
    </row>
    <row r="26" spans="1:27">
      <c r="A26" s="1"/>
      <c r="B26" s="1"/>
      <c r="C26" s="4"/>
      <c r="J26" s="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  <row r="91" spans="1:10">
      <c r="A91" s="1"/>
      <c r="B91" s="1"/>
      <c r="C91" s="4"/>
      <c r="J91" s="2"/>
    </row>
  </sheetData>
  <mergeCells count="13">
    <mergeCell ref="D1:I1"/>
    <mergeCell ref="R8:AA8"/>
    <mergeCell ref="A8:A9"/>
    <mergeCell ref="B8:B9"/>
    <mergeCell ref="C8:C9"/>
    <mergeCell ref="D8:D9"/>
    <mergeCell ref="L8:Q8"/>
    <mergeCell ref="E8:K8"/>
    <mergeCell ref="A3:G3"/>
    <mergeCell ref="A4:G4"/>
    <mergeCell ref="A5:D5"/>
    <mergeCell ref="E5:G5"/>
    <mergeCell ref="A6:M6"/>
  </mergeCells>
  <hyperlinks>
    <hyperlink ref="J1" location="ÍNDICE!A1" display="ÍNDICE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5" width="15.33203125" customWidth="1"/>
    <col min="6" max="6" width="19" customWidth="1"/>
    <col min="7" max="7" width="19.44140625" customWidth="1"/>
    <col min="8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1" t="s">
        <v>66</v>
      </c>
      <c r="B3" s="131"/>
      <c r="C3" s="131"/>
      <c r="D3" s="131"/>
      <c r="E3" s="131"/>
      <c r="F3" s="131"/>
      <c r="G3" s="13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1" t="s">
        <v>26</v>
      </c>
      <c r="B4" s="131"/>
      <c r="C4" s="131"/>
      <c r="D4" s="131"/>
      <c r="E4" s="131"/>
      <c r="F4" s="131"/>
      <c r="G4" s="1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1" t="s">
        <v>40</v>
      </c>
      <c r="B5" s="131"/>
      <c r="C5" s="131"/>
      <c r="D5" s="131"/>
      <c r="E5" s="131" t="s">
        <v>36</v>
      </c>
      <c r="F5" s="131"/>
      <c r="G5" s="13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3" t="s">
        <v>4</v>
      </c>
      <c r="F8" s="132"/>
      <c r="G8" s="132"/>
      <c r="H8" s="132"/>
      <c r="I8" s="132"/>
      <c r="J8" s="132"/>
      <c r="K8" s="134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24.6" thickBot="1">
      <c r="A9" s="132"/>
      <c r="B9" s="132"/>
      <c r="C9" s="132"/>
      <c r="D9" s="132"/>
      <c r="E9" s="17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2">
        <v>25.067529411764699</v>
      </c>
      <c r="F10" s="53">
        <v>26.799999999999986</v>
      </c>
      <c r="G10" s="53">
        <v>26.089396551724167</v>
      </c>
      <c r="H10" s="53">
        <v>26.890361445783135</v>
      </c>
      <c r="I10" s="53">
        <v>26.747368421052638</v>
      </c>
      <c r="J10" s="53">
        <v>27.379999999999988</v>
      </c>
      <c r="K10" s="54">
        <v>26.870000000000005</v>
      </c>
      <c r="L10" s="55"/>
      <c r="M10" s="55"/>
      <c r="N10" s="55"/>
      <c r="O10" s="55"/>
      <c r="P10" s="55">
        <v>26.798863636363624</v>
      </c>
      <c r="Q10" s="54">
        <v>25.645000000000003</v>
      </c>
      <c r="R10" s="55"/>
      <c r="S10" s="55">
        <v>27.666666666666668</v>
      </c>
      <c r="T10" s="55">
        <v>26.943181818181799</v>
      </c>
      <c r="U10" s="55">
        <v>24.044519230769229</v>
      </c>
      <c r="V10" s="55">
        <v>26.653846153846153</v>
      </c>
      <c r="W10" s="55">
        <v>28.045209580838318</v>
      </c>
      <c r="X10" s="55">
        <v>24.34370370370371</v>
      </c>
      <c r="Y10" s="55"/>
      <c r="Z10" s="55">
        <v>27.766486486486478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2">
        <v>6.0434782608695654</v>
      </c>
      <c r="F11" s="53">
        <v>6</v>
      </c>
      <c r="G11" s="53">
        <v>6.1429752066115695</v>
      </c>
      <c r="H11" s="53">
        <v>6.0891304347826081</v>
      </c>
      <c r="I11" s="53">
        <v>6.2666666666666657</v>
      </c>
      <c r="J11" s="53">
        <v>6.3377551020408145</v>
      </c>
      <c r="K11" s="54">
        <v>6.3177419354838706</v>
      </c>
      <c r="L11" s="55">
        <v>6.0279999999999996</v>
      </c>
      <c r="M11" s="55"/>
      <c r="N11" s="55"/>
      <c r="O11" s="55">
        <v>6.1117647058823534</v>
      </c>
      <c r="P11" s="55">
        <v>6.0965909090909092</v>
      </c>
      <c r="Q11" s="54">
        <v>6.083333333333333</v>
      </c>
      <c r="R11" s="55">
        <v>6.689680851063823</v>
      </c>
      <c r="S11" s="55">
        <v>5.9174999999999995</v>
      </c>
      <c r="T11" s="55">
        <v>6.2582417582417618</v>
      </c>
      <c r="U11" s="55">
        <v>5.0893364928909941</v>
      </c>
      <c r="V11" s="55">
        <v>6.6153846153846123</v>
      </c>
      <c r="W11" s="55">
        <v>5.9517441860465157</v>
      </c>
      <c r="X11" s="55">
        <v>4.440392156862746</v>
      </c>
      <c r="Y11" s="55">
        <v>6.0112499999999995</v>
      </c>
      <c r="Z11" s="55">
        <v>6.212028985507243</v>
      </c>
      <c r="AA11" s="55">
        <v>5.941747572815534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2">
        <v>15.921014492753638</v>
      </c>
      <c r="F12" s="53">
        <v>16.449999999999992</v>
      </c>
      <c r="G12" s="53">
        <v>15.761666666666661</v>
      </c>
      <c r="H12" s="53">
        <v>15.61039603960397</v>
      </c>
      <c r="I12" s="53">
        <v>16.332758620689653</v>
      </c>
      <c r="J12" s="53">
        <v>15.431081081081089</v>
      </c>
      <c r="K12" s="54">
        <v>14.225000000000005</v>
      </c>
      <c r="L12" s="55">
        <v>16.56326530612246</v>
      </c>
      <c r="M12" s="55">
        <v>14.71513513513513</v>
      </c>
      <c r="N12" s="55"/>
      <c r="O12" s="55">
        <v>16.60294117647058</v>
      </c>
      <c r="P12" s="55">
        <v>16.148863636363643</v>
      </c>
      <c r="Q12" s="54">
        <v>16.645833333333332</v>
      </c>
      <c r="R12" s="55"/>
      <c r="S12" s="55">
        <v>14.641666666666671</v>
      </c>
      <c r="T12" s="55">
        <v>16.582954545454555</v>
      </c>
      <c r="U12" s="55">
        <v>11.565500000000002</v>
      </c>
      <c r="V12" s="55">
        <v>15</v>
      </c>
      <c r="W12" s="55">
        <v>14.513988095238094</v>
      </c>
      <c r="X12" s="55">
        <v>12.226111111111107</v>
      </c>
      <c r="Y12" s="55">
        <v>16.071428571428569</v>
      </c>
      <c r="Z12" s="55">
        <v>15.714500000000006</v>
      </c>
      <c r="AA12" s="55">
        <v>14.698076923076924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6">
        <v>12.963541666666671</v>
      </c>
      <c r="F13" s="57">
        <v>12.817948717948713</v>
      </c>
      <c r="G13" s="57">
        <v>12.538435374149682</v>
      </c>
      <c r="H13" s="57">
        <v>13.824812030075194</v>
      </c>
      <c r="I13" s="57">
        <v>13.497826086956522</v>
      </c>
      <c r="J13" s="57">
        <v>14.523853211009174</v>
      </c>
      <c r="K13" s="58">
        <v>14.500000000000005</v>
      </c>
      <c r="L13" s="57">
        <v>13.197260273972597</v>
      </c>
      <c r="M13" s="57">
        <v>15.280379746835445</v>
      </c>
      <c r="N13" s="57">
        <v>13.703418803418806</v>
      </c>
      <c r="O13" s="57">
        <v>11.964705882352945</v>
      </c>
      <c r="P13" s="57">
        <v>12.530232558139526</v>
      </c>
      <c r="Q13" s="58">
        <v>13.754090909090911</v>
      </c>
      <c r="R13" s="57">
        <v>14.662499999999993</v>
      </c>
      <c r="S13" s="57">
        <v>13.854585635359125</v>
      </c>
      <c r="T13" s="57">
        <v>13.941758241758246</v>
      </c>
      <c r="U13" s="57">
        <v>12.770454545454543</v>
      </c>
      <c r="V13" s="57">
        <v>13.906250000000004</v>
      </c>
      <c r="W13" s="57">
        <v>14.257440476190476</v>
      </c>
      <c r="X13" s="57">
        <v>12.813148148148143</v>
      </c>
      <c r="Y13" s="57">
        <v>13.187640449438202</v>
      </c>
      <c r="Z13" s="57">
        <v>13.689429824561426</v>
      </c>
      <c r="AA13" s="57">
        <v>14.316981132075471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2">
        <v>5.4018595041322301</v>
      </c>
      <c r="F14" s="53">
        <v>4.75</v>
      </c>
      <c r="G14" s="53">
        <v>4.7633680555555546</v>
      </c>
      <c r="H14" s="53">
        <v>5.0109374999999998</v>
      </c>
      <c r="I14" s="53">
        <v>4.9549019607843139</v>
      </c>
      <c r="J14" s="53">
        <v>5.6044029850746284</v>
      </c>
      <c r="K14" s="54">
        <v>4.1420560747663551</v>
      </c>
      <c r="L14" s="55">
        <v>4.7147058823529413</v>
      </c>
      <c r="M14" s="55">
        <v>6.2498932384341721</v>
      </c>
      <c r="N14" s="55">
        <v>5.5908026030368818</v>
      </c>
      <c r="O14" s="55">
        <v>4.6676470588235288</v>
      </c>
      <c r="P14" s="55">
        <v>4.995454545454546</v>
      </c>
      <c r="Q14" s="54">
        <v>5.8203296703296692</v>
      </c>
      <c r="R14" s="55">
        <v>6.5320512820512917</v>
      </c>
      <c r="S14" s="55">
        <v>4.8598445595854933</v>
      </c>
      <c r="T14" s="55">
        <v>5.6238888888888869</v>
      </c>
      <c r="U14" s="55">
        <v>5.2173640167363997</v>
      </c>
      <c r="V14" s="55">
        <v>5.1807692307692239</v>
      </c>
      <c r="W14" s="55">
        <v>5.9753012048192771</v>
      </c>
      <c r="X14" s="55">
        <v>4.570961538461539</v>
      </c>
      <c r="Y14" s="55">
        <v>5.1520114942528714</v>
      </c>
      <c r="Z14" s="55">
        <v>5.6264383561643818</v>
      </c>
      <c r="AA14" s="55">
        <v>6.0130000000000008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2">
        <v>7.1914393939393948</v>
      </c>
      <c r="F15" s="53">
        <v>6.791666666666667</v>
      </c>
      <c r="G15" s="53">
        <v>6.3608400000000014</v>
      </c>
      <c r="H15" s="53">
        <v>5.9564784053156137</v>
      </c>
      <c r="I15" s="53">
        <v>6.055048076923077</v>
      </c>
      <c r="J15" s="53">
        <v>7.1558593750000021</v>
      </c>
      <c r="K15" s="54">
        <v>7.3433673469387744</v>
      </c>
      <c r="L15" s="55">
        <v>7.3848484848484848</v>
      </c>
      <c r="M15" s="55">
        <v>8.6854545454545455</v>
      </c>
      <c r="N15" s="55">
        <v>6.7487749287749281</v>
      </c>
      <c r="O15" s="55">
        <v>7.1541176470588237</v>
      </c>
      <c r="P15" s="55">
        <v>6.8568181818181815</v>
      </c>
      <c r="Q15" s="54">
        <v>7.2546296296296298</v>
      </c>
      <c r="R15" s="55">
        <v>8.4500000000000028</v>
      </c>
      <c r="S15" s="55">
        <v>6.130111524163568</v>
      </c>
      <c r="T15" s="55">
        <v>7.0409090909090901</v>
      </c>
      <c r="U15" s="55">
        <v>6.7833333333333323</v>
      </c>
      <c r="V15" s="55">
        <v>7.7346153846153864</v>
      </c>
      <c r="W15" s="55">
        <v>7.4823353293413168</v>
      </c>
      <c r="X15" s="55">
        <v>6.6098148148148139</v>
      </c>
      <c r="Y15" s="55">
        <v>7.0249999999999995</v>
      </c>
      <c r="Z15" s="55">
        <v>6.9958041958041948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2">
        <v>9.5437500000000046</v>
      </c>
      <c r="F16" s="53">
        <v>9.4</v>
      </c>
      <c r="G16" s="53">
        <v>9.2981528662420594</v>
      </c>
      <c r="H16" s="53">
        <v>8.9120689655172338</v>
      </c>
      <c r="I16" s="53">
        <v>9.35</v>
      </c>
      <c r="J16" s="53">
        <v>10.121194029850741</v>
      </c>
      <c r="K16" s="54">
        <v>9.4000000000000021</v>
      </c>
      <c r="L16" s="55"/>
      <c r="M16" s="55"/>
      <c r="N16" s="55">
        <v>9.268421052631572</v>
      </c>
      <c r="O16" s="55"/>
      <c r="P16" s="55">
        <v>9.5511363636363562</v>
      </c>
      <c r="Q16" s="54">
        <v>9.550769230769232</v>
      </c>
      <c r="R16" s="55"/>
      <c r="S16" s="55">
        <v>7.7</v>
      </c>
      <c r="T16" s="55">
        <v>9.1931818181818095</v>
      </c>
      <c r="U16" s="55"/>
      <c r="V16" s="55"/>
      <c r="W16" s="55">
        <v>9.6750000000000078</v>
      </c>
      <c r="X16" s="55"/>
      <c r="Y16" s="55">
        <v>9.5559999999999956</v>
      </c>
      <c r="Z16" s="55">
        <v>9.4</v>
      </c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2">
        <v>8.6010869565217352</v>
      </c>
      <c r="F17" s="53">
        <v>8.9499999999999957</v>
      </c>
      <c r="G17" s="53">
        <v>8.7980000000000125</v>
      </c>
      <c r="H17" s="53">
        <v>8.5617977528089941</v>
      </c>
      <c r="I17" s="53">
        <v>8.9424999999999972</v>
      </c>
      <c r="J17" s="53"/>
      <c r="K17" s="54">
        <v>8.5375000000000014</v>
      </c>
      <c r="L17" s="55"/>
      <c r="M17" s="55"/>
      <c r="N17" s="55"/>
      <c r="O17" s="55"/>
      <c r="P17" s="55">
        <v>9.1965116279069701</v>
      </c>
      <c r="Q17" s="54">
        <v>7.5622222222222222</v>
      </c>
      <c r="R17" s="55"/>
      <c r="S17" s="55"/>
      <c r="T17" s="55">
        <v>8.6022727272727213</v>
      </c>
      <c r="U17" s="55"/>
      <c r="V17" s="55"/>
      <c r="W17" s="55"/>
      <c r="X17" s="55"/>
      <c r="Y17" s="55"/>
      <c r="Z17" s="55">
        <v>8.9499999999999993</v>
      </c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2">
        <v>5.6428571428571423</v>
      </c>
      <c r="F18" s="53">
        <v>5.1465517241379306</v>
      </c>
      <c r="G18" s="53">
        <v>5.0672499999999987</v>
      </c>
      <c r="H18" s="53">
        <v>5.080172413793103</v>
      </c>
      <c r="I18" s="53">
        <v>4.9000000000000004</v>
      </c>
      <c r="J18" s="53">
        <v>5.6401923076923088</v>
      </c>
      <c r="K18" s="54">
        <v>4.6772727272727268</v>
      </c>
      <c r="L18" s="55">
        <v>5.9220000000000006</v>
      </c>
      <c r="M18" s="55"/>
      <c r="N18" s="55">
        <v>5.7795238095238091</v>
      </c>
      <c r="O18" s="55">
        <v>5.6023529411764708</v>
      </c>
      <c r="P18" s="55">
        <v>5.4363636363636365</v>
      </c>
      <c r="Q18" s="54">
        <v>5.4257692307692302</v>
      </c>
      <c r="R18" s="55"/>
      <c r="S18" s="55">
        <v>5.1098130841121492</v>
      </c>
      <c r="T18" s="55">
        <v>5.5329545454545466</v>
      </c>
      <c r="U18" s="55">
        <v>5.0488372093023264</v>
      </c>
      <c r="V18" s="55"/>
      <c r="W18" s="55">
        <v>5.7260355029585925</v>
      </c>
      <c r="X18" s="55">
        <v>4.6814814814814811</v>
      </c>
      <c r="Y18" s="55">
        <v>5.5442857142857154</v>
      </c>
      <c r="Z18" s="55">
        <v>5.2379130434782617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2">
        <v>9.620000000000001</v>
      </c>
      <c r="F19" s="53">
        <v>9.75</v>
      </c>
      <c r="G19" s="53">
        <v>9.5596774193548395</v>
      </c>
      <c r="H19" s="53">
        <v>9.5988372093023262</v>
      </c>
      <c r="I19" s="53">
        <v>9.2339999999999982</v>
      </c>
      <c r="J19" s="53">
        <v>10.063571428571429</v>
      </c>
      <c r="K19" s="54">
        <v>9.9367088607594916</v>
      </c>
      <c r="L19" s="55">
        <v>9.8149999999999959</v>
      </c>
      <c r="M19" s="55"/>
      <c r="N19" s="55"/>
      <c r="O19" s="55">
        <v>9.4899999999999984</v>
      </c>
      <c r="P19" s="55">
        <v>9.75</v>
      </c>
      <c r="Q19" s="54">
        <v>9.8515384615384605</v>
      </c>
      <c r="R19" s="55"/>
      <c r="S19" s="55">
        <v>8.8642857142857139</v>
      </c>
      <c r="T19" s="55">
        <v>9.5579545454545443</v>
      </c>
      <c r="U19" s="55">
        <v>9.1199999999999992</v>
      </c>
      <c r="V19" s="55">
        <v>9.0673076923076916</v>
      </c>
      <c r="W19" s="55">
        <v>9.8466666666666658</v>
      </c>
      <c r="X19" s="55">
        <v>8.7535714285714246</v>
      </c>
      <c r="Y19" s="55">
        <v>9.7372881355932197</v>
      </c>
      <c r="Z19" s="55">
        <v>10.180666666666664</v>
      </c>
      <c r="AA19" s="55">
        <v>9.6442307692307701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6">
        <v>9.3958333333333339</v>
      </c>
      <c r="F20" s="57"/>
      <c r="G20" s="57">
        <v>7.9071014492753626</v>
      </c>
      <c r="H20" s="57">
        <v>9.1875</v>
      </c>
      <c r="I20" s="57">
        <v>8.375</v>
      </c>
      <c r="J20" s="57">
        <v>9.5847826086956545</v>
      </c>
      <c r="K20" s="58">
        <v>10.225000000000001</v>
      </c>
      <c r="L20" s="57"/>
      <c r="M20" s="57"/>
      <c r="N20" s="57"/>
      <c r="O20" s="57"/>
      <c r="P20" s="57">
        <v>9.6233333333333331</v>
      </c>
      <c r="Q20" s="58"/>
      <c r="R20" s="57"/>
      <c r="S20" s="57">
        <v>8.0297619047619051</v>
      </c>
      <c r="T20" s="57"/>
      <c r="U20" s="57">
        <v>9.1999999999999993</v>
      </c>
      <c r="V20" s="57"/>
      <c r="W20" s="57">
        <v>9.8564516129032249</v>
      </c>
      <c r="X20" s="57">
        <v>8.3250000000000011</v>
      </c>
      <c r="Y20" s="57">
        <v>9.2826086956521738</v>
      </c>
      <c r="Z20" s="57">
        <v>9.9728571428571424</v>
      </c>
      <c r="AA20" s="57"/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2">
        <v>12.391475409836049</v>
      </c>
      <c r="F21" s="53">
        <v>12.301818181818177</v>
      </c>
      <c r="G21" s="53">
        <v>12.479539170506921</v>
      </c>
      <c r="H21" s="53">
        <v>12.754854368932047</v>
      </c>
      <c r="I21" s="53">
        <v>12.654761904761898</v>
      </c>
      <c r="J21" s="53">
        <v>13.92867187499999</v>
      </c>
      <c r="K21" s="54">
        <v>14.737623762376236</v>
      </c>
      <c r="L21" s="55">
        <v>12.867999999999995</v>
      </c>
      <c r="M21" s="55">
        <v>15.578431372549019</v>
      </c>
      <c r="N21" s="55">
        <v>13.210693641618514</v>
      </c>
      <c r="O21" s="55">
        <v>13.178823529411769</v>
      </c>
      <c r="P21" s="55">
        <v>12.976136363636364</v>
      </c>
      <c r="Q21" s="54">
        <v>13.061538461538465</v>
      </c>
      <c r="R21" s="55">
        <v>14.7</v>
      </c>
      <c r="S21" s="55">
        <v>13.678738738738732</v>
      </c>
      <c r="T21" s="55">
        <v>13.00568181818182</v>
      </c>
      <c r="U21" s="55">
        <v>13.0646017699115</v>
      </c>
      <c r="V21" s="55">
        <v>14.415384615384621</v>
      </c>
      <c r="W21" s="55">
        <v>13.660465116279074</v>
      </c>
      <c r="X21" s="55">
        <v>12.40740740740741</v>
      </c>
      <c r="Y21" s="55">
        <v>12.953535353535344</v>
      </c>
      <c r="Z21" s="55">
        <v>13.569372693726944</v>
      </c>
      <c r="AA21" s="55">
        <v>14.190384615384612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6">
        <v>10.286944444444442</v>
      </c>
      <c r="F22" s="57">
        <v>9.8404255319148941</v>
      </c>
      <c r="G22" s="57">
        <v>10.057500000000001</v>
      </c>
      <c r="H22" s="57">
        <v>10.053097345132741</v>
      </c>
      <c r="I22" s="57">
        <v>9.8446428571428566</v>
      </c>
      <c r="J22" s="57">
        <v>10.888285714285717</v>
      </c>
      <c r="K22" s="58">
        <v>9.6478260869565187</v>
      </c>
      <c r="L22" s="57">
        <v>10.454794520547946</v>
      </c>
      <c r="M22" s="57">
        <v>11.373520000000008</v>
      </c>
      <c r="N22" s="57">
        <v>10.304098360655736</v>
      </c>
      <c r="O22" s="57">
        <v>10.368235294117646</v>
      </c>
      <c r="P22" s="57">
        <v>10.239772727272728</v>
      </c>
      <c r="Q22" s="58">
        <v>10.217857142857143</v>
      </c>
      <c r="R22" s="57">
        <v>10.194729729729724</v>
      </c>
      <c r="S22" s="57">
        <v>9.9309090909090898</v>
      </c>
      <c r="T22" s="57">
        <v>10.247727272727273</v>
      </c>
      <c r="U22" s="57">
        <v>8.449999999999994</v>
      </c>
      <c r="V22" s="57">
        <v>10.682692307692308</v>
      </c>
      <c r="W22" s="57">
        <v>10.189759036144578</v>
      </c>
      <c r="X22" s="57">
        <v>8.8192592592592582</v>
      </c>
      <c r="Y22" s="57">
        <v>10.389041095890413</v>
      </c>
      <c r="Z22" s="57">
        <v>10.637978723404252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2">
        <v>28.384509803921564</v>
      </c>
      <c r="F23" s="53">
        <v>29.243333333333343</v>
      </c>
      <c r="G23" s="53">
        <v>28.263151260504213</v>
      </c>
      <c r="H23" s="53">
        <v>27.859374999999996</v>
      </c>
      <c r="I23" s="53">
        <v>29.428571428571427</v>
      </c>
      <c r="J23" s="53">
        <v>31.237662337662339</v>
      </c>
      <c r="K23" s="54">
        <v>31.035164835164842</v>
      </c>
      <c r="L23" s="55"/>
      <c r="M23" s="55">
        <v>35.068245614035071</v>
      </c>
      <c r="N23" s="55"/>
      <c r="O23" s="55">
        <v>28.338235294117649</v>
      </c>
      <c r="P23" s="55">
        <v>29.465909090909076</v>
      </c>
      <c r="Q23" s="54"/>
      <c r="R23" s="55">
        <v>32.690082644628099</v>
      </c>
      <c r="S23" s="55">
        <v>28.303278688524575</v>
      </c>
      <c r="T23" s="55">
        <v>29.767032967032939</v>
      </c>
      <c r="U23" s="55">
        <v>31.15777027027028</v>
      </c>
      <c r="V23" s="55">
        <v>29.5</v>
      </c>
      <c r="W23" s="55">
        <v>30.598214285714285</v>
      </c>
      <c r="X23" s="55">
        <v>30.727777777777781</v>
      </c>
      <c r="Y23" s="55">
        <v>29.396774193548378</v>
      </c>
      <c r="Z23" s="55">
        <v>30.811355932203384</v>
      </c>
      <c r="AA23" s="55">
        <v>27.373076923076926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2">
        <v>19.798737864077662</v>
      </c>
      <c r="F24" s="53">
        <v>19.702222222222218</v>
      </c>
      <c r="G24" s="53">
        <v>19.514578754578768</v>
      </c>
      <c r="H24" s="53">
        <v>18.966461538461534</v>
      </c>
      <c r="I24" s="53">
        <v>20.911904761904768</v>
      </c>
      <c r="J24" s="53">
        <v>22.630681818181817</v>
      </c>
      <c r="K24" s="54">
        <v>22.90829787234043</v>
      </c>
      <c r="L24" s="55">
        <v>22.148472222222221</v>
      </c>
      <c r="M24" s="55">
        <v>25.619038461538459</v>
      </c>
      <c r="N24" s="55">
        <v>21.793823529411767</v>
      </c>
      <c r="O24" s="55">
        <v>19.668823529411767</v>
      </c>
      <c r="P24" s="55">
        <v>20.435909090909085</v>
      </c>
      <c r="Q24" s="54">
        <v>21.920769230769228</v>
      </c>
      <c r="R24" s="55">
        <v>27.183098591549296</v>
      </c>
      <c r="S24" s="55">
        <v>20.109867549668877</v>
      </c>
      <c r="T24" s="55">
        <v>21.466373626373642</v>
      </c>
      <c r="U24" s="55">
        <v>25.7070093457944</v>
      </c>
      <c r="V24" s="55">
        <v>19.865384615384617</v>
      </c>
      <c r="W24" s="55">
        <v>21.077514792899407</v>
      </c>
      <c r="X24" s="55">
        <v>24.38629629629629</v>
      </c>
      <c r="Y24" s="55">
        <v>20.666329113924053</v>
      </c>
      <c r="Z24" s="55">
        <v>21.707345971563971</v>
      </c>
      <c r="AA24" s="55">
        <v>19.214583333333334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59">
        <v>18.911774193548386</v>
      </c>
      <c r="F25" s="60">
        <v>19.561875000000015</v>
      </c>
      <c r="G25" s="60">
        <v>18.180456026058614</v>
      </c>
      <c r="H25" s="60">
        <v>18.071511627906979</v>
      </c>
      <c r="I25" s="60">
        <v>18.115000000000002</v>
      </c>
      <c r="J25" s="60">
        <v>20.445500000000003</v>
      </c>
      <c r="K25" s="61">
        <v>21.531981981981982</v>
      </c>
      <c r="L25" s="60">
        <v>22.772881355932196</v>
      </c>
      <c r="M25" s="60"/>
      <c r="N25" s="60">
        <v>21.202777777777779</v>
      </c>
      <c r="O25" s="60">
        <v>21.558823529411764</v>
      </c>
      <c r="P25" s="60">
        <v>20.477272727272723</v>
      </c>
      <c r="Q25" s="61">
        <v>23.58421052631579</v>
      </c>
      <c r="R25" s="60">
        <v>21.642857142857142</v>
      </c>
      <c r="S25" s="60">
        <v>18.907754010695196</v>
      </c>
      <c r="T25" s="60">
        <v>20.611931818181819</v>
      </c>
      <c r="U25" s="60">
        <v>23.392788461538469</v>
      </c>
      <c r="V25" s="60">
        <v>18.826923076923077</v>
      </c>
      <c r="W25" s="60">
        <v>19.241176470588236</v>
      </c>
      <c r="X25" s="60">
        <v>22.257407407407406</v>
      </c>
      <c r="Y25" s="60">
        <v>19.187288135593224</v>
      </c>
      <c r="Z25" s="60">
        <v>21.118491379310345</v>
      </c>
      <c r="AA25" s="60">
        <v>19.205882352941178</v>
      </c>
    </row>
    <row r="26" spans="1:27">
      <c r="A26" s="1"/>
      <c r="B26" s="1"/>
      <c r="C26" s="4"/>
      <c r="J26" s="2"/>
    </row>
    <row r="27" spans="1:27">
      <c r="A27" s="1"/>
      <c r="B27" s="1"/>
      <c r="C27" s="4"/>
      <c r="J27" s="2"/>
    </row>
    <row r="28" spans="1:27">
      <c r="A28" s="1"/>
      <c r="B28" s="1"/>
      <c r="C28" s="4"/>
      <c r="J28" s="2"/>
    </row>
    <row r="29" spans="1:27">
      <c r="A29" s="1"/>
      <c r="B29" s="1"/>
      <c r="C29" s="4"/>
      <c r="J29" s="2"/>
    </row>
    <row r="30" spans="1:27">
      <c r="A30" s="1"/>
      <c r="B30" s="1"/>
      <c r="C30" s="4"/>
      <c r="J30" s="2"/>
    </row>
    <row r="31" spans="1:27">
      <c r="A31" s="1"/>
      <c r="B31" s="1"/>
      <c r="C31" s="4"/>
      <c r="J31" s="2"/>
    </row>
    <row r="32" spans="1:27">
      <c r="A32" s="1"/>
      <c r="B32" s="1"/>
      <c r="C32" s="4"/>
      <c r="J32" s="2"/>
    </row>
    <row r="33" spans="1:10">
      <c r="A33" s="1"/>
      <c r="B33" s="1"/>
      <c r="C33" s="4"/>
      <c r="J33" s="2"/>
    </row>
    <row r="34" spans="1:10">
      <c r="A34" s="1"/>
      <c r="B34" s="1"/>
      <c r="C34" s="4"/>
      <c r="J34" s="2"/>
    </row>
    <row r="35" spans="1:10">
      <c r="A35" s="1"/>
      <c r="B35" s="1"/>
      <c r="C35" s="4"/>
      <c r="J35" s="2"/>
    </row>
    <row r="36" spans="1:10">
      <c r="A36" s="1"/>
      <c r="B36" s="1"/>
      <c r="C36" s="4"/>
      <c r="J36" s="2"/>
    </row>
    <row r="37" spans="1:10">
      <c r="A37" s="1"/>
      <c r="B37" s="1"/>
      <c r="C37" s="4"/>
      <c r="J37" s="2"/>
    </row>
    <row r="38" spans="1:10">
      <c r="A38" s="1"/>
      <c r="B38" s="1"/>
      <c r="C38" s="4"/>
      <c r="J38" s="2"/>
    </row>
    <row r="39" spans="1:10">
      <c r="A39" s="1"/>
      <c r="B39" s="1"/>
      <c r="C39" s="4"/>
      <c r="J39" s="2"/>
    </row>
    <row r="40" spans="1:10">
      <c r="A40" s="1"/>
      <c r="B40" s="1"/>
      <c r="C40" s="4"/>
      <c r="J40" s="2"/>
    </row>
    <row r="41" spans="1:10">
      <c r="A41" s="1"/>
      <c r="B41" s="1"/>
      <c r="C41" s="4"/>
      <c r="J41" s="2"/>
    </row>
    <row r="42" spans="1:10">
      <c r="A42" s="1"/>
      <c r="B42" s="1"/>
      <c r="C42" s="4"/>
      <c r="J42" s="2"/>
    </row>
    <row r="43" spans="1:10">
      <c r="A43" s="1"/>
      <c r="B43" s="1"/>
      <c r="C43" s="4"/>
      <c r="J43" s="2"/>
    </row>
    <row r="44" spans="1:10">
      <c r="A44" s="1"/>
      <c r="B44" s="1"/>
      <c r="C44" s="4"/>
      <c r="J44" s="2"/>
    </row>
    <row r="45" spans="1:10">
      <c r="A45" s="1"/>
      <c r="B45" s="1"/>
      <c r="C45" s="4"/>
      <c r="J45" s="2"/>
    </row>
    <row r="46" spans="1:10">
      <c r="A46" s="1"/>
      <c r="B46" s="1"/>
      <c r="C46" s="4"/>
      <c r="J46" s="2"/>
    </row>
    <row r="47" spans="1:10">
      <c r="A47" s="1"/>
      <c r="B47" s="1"/>
      <c r="C47" s="4"/>
      <c r="J47" s="2"/>
    </row>
    <row r="48" spans="1:10">
      <c r="A48" s="1"/>
      <c r="B48" s="1"/>
      <c r="C48" s="4"/>
      <c r="J48" s="2"/>
    </row>
    <row r="49" spans="1:10">
      <c r="A49" s="1"/>
      <c r="B49" s="1"/>
      <c r="C49" s="4"/>
      <c r="J49" s="2"/>
    </row>
    <row r="50" spans="1:10">
      <c r="A50" s="1"/>
      <c r="B50" s="1"/>
      <c r="C50" s="4"/>
      <c r="J50" s="2"/>
    </row>
    <row r="51" spans="1:10">
      <c r="A51" s="1"/>
      <c r="B51" s="1"/>
      <c r="C51" s="4"/>
      <c r="J51" s="2"/>
    </row>
    <row r="52" spans="1:10">
      <c r="A52" s="1"/>
      <c r="B52" s="1"/>
      <c r="C52" s="4"/>
      <c r="J52" s="2"/>
    </row>
    <row r="53" spans="1:10">
      <c r="A53" s="1"/>
      <c r="B53" s="1"/>
      <c r="C53" s="4"/>
      <c r="J53" s="2"/>
    </row>
    <row r="54" spans="1:10">
      <c r="A54" s="1"/>
      <c r="B54" s="1"/>
      <c r="C54" s="4"/>
      <c r="J54" s="2"/>
    </row>
    <row r="55" spans="1:10">
      <c r="A55" s="1"/>
      <c r="B55" s="1"/>
      <c r="C55" s="4"/>
      <c r="J55" s="2"/>
    </row>
    <row r="56" spans="1:10">
      <c r="A56" s="1"/>
      <c r="B56" s="1"/>
      <c r="C56" s="4"/>
      <c r="J56" s="2"/>
    </row>
    <row r="57" spans="1:10">
      <c r="A57" s="1"/>
      <c r="B57" s="1"/>
      <c r="C57" s="4"/>
      <c r="J57" s="2"/>
    </row>
    <row r="58" spans="1:10">
      <c r="A58" s="1"/>
      <c r="B58" s="1"/>
      <c r="C58" s="4"/>
      <c r="J58" s="2"/>
    </row>
    <row r="59" spans="1:10">
      <c r="A59" s="1"/>
      <c r="B59" s="1"/>
      <c r="C59" s="4"/>
      <c r="J59" s="2"/>
    </row>
    <row r="60" spans="1:10">
      <c r="A60" s="1"/>
      <c r="B60" s="1"/>
      <c r="C60" s="4"/>
      <c r="J60" s="2"/>
    </row>
    <row r="61" spans="1:10">
      <c r="A61" s="1"/>
      <c r="B61" s="1"/>
      <c r="C61" s="4"/>
      <c r="J61" s="2"/>
    </row>
    <row r="62" spans="1:10">
      <c r="A62" s="1"/>
      <c r="B62" s="1"/>
      <c r="C62" s="4"/>
      <c r="J62" s="2"/>
    </row>
    <row r="63" spans="1:10">
      <c r="A63" s="1"/>
      <c r="B63" s="1"/>
      <c r="C63" s="4"/>
      <c r="J63" s="2"/>
    </row>
    <row r="64" spans="1:10">
      <c r="A64" s="1"/>
      <c r="B64" s="1"/>
      <c r="C64" s="4"/>
      <c r="J64" s="2"/>
    </row>
    <row r="65" spans="1:10">
      <c r="A65" s="1"/>
      <c r="B65" s="1"/>
      <c r="C65" s="4"/>
      <c r="J65" s="2"/>
    </row>
    <row r="66" spans="1:10">
      <c r="A66" s="1"/>
      <c r="B66" s="1"/>
      <c r="C66" s="4"/>
      <c r="J66" s="2"/>
    </row>
    <row r="67" spans="1:10">
      <c r="A67" s="1"/>
      <c r="B67" s="1"/>
      <c r="C67" s="4"/>
      <c r="J67" s="2"/>
    </row>
    <row r="68" spans="1:10">
      <c r="A68" s="1"/>
      <c r="B68" s="1"/>
      <c r="C68" s="4"/>
      <c r="J68" s="2"/>
    </row>
    <row r="69" spans="1:10">
      <c r="A69" s="1"/>
      <c r="B69" s="1"/>
      <c r="C69" s="4"/>
      <c r="J69" s="2"/>
    </row>
    <row r="70" spans="1:10">
      <c r="A70" s="1"/>
      <c r="B70" s="1"/>
      <c r="C70" s="4"/>
      <c r="J70" s="2"/>
    </row>
    <row r="71" spans="1:10">
      <c r="A71" s="1"/>
      <c r="B71" s="1"/>
      <c r="C71" s="4"/>
      <c r="J71" s="2"/>
    </row>
    <row r="72" spans="1:10">
      <c r="A72" s="1"/>
      <c r="B72" s="1"/>
      <c r="C72" s="4"/>
      <c r="J72" s="2"/>
    </row>
    <row r="73" spans="1:10">
      <c r="A73" s="1"/>
      <c r="B73" s="1"/>
      <c r="C73" s="4"/>
      <c r="J73" s="2"/>
    </row>
    <row r="74" spans="1:10">
      <c r="A74" s="1"/>
      <c r="B74" s="1"/>
      <c r="C74" s="4"/>
      <c r="J74" s="2"/>
    </row>
    <row r="75" spans="1:10">
      <c r="A75" s="1"/>
      <c r="B75" s="1"/>
      <c r="C75" s="4"/>
      <c r="J75" s="2"/>
    </row>
    <row r="76" spans="1:10">
      <c r="A76" s="1"/>
      <c r="B76" s="1"/>
      <c r="C76" s="4"/>
      <c r="J76" s="2"/>
    </row>
    <row r="77" spans="1:10">
      <c r="A77" s="1"/>
      <c r="B77" s="1"/>
      <c r="C77" s="4"/>
      <c r="J77" s="2"/>
    </row>
    <row r="78" spans="1:10">
      <c r="A78" s="1"/>
      <c r="B78" s="1"/>
      <c r="C78" s="4"/>
      <c r="J78" s="2"/>
    </row>
    <row r="79" spans="1:10">
      <c r="A79" s="1"/>
      <c r="B79" s="1"/>
      <c r="C79" s="4"/>
      <c r="J79" s="2"/>
    </row>
    <row r="80" spans="1:10">
      <c r="A80" s="1"/>
      <c r="B80" s="1"/>
      <c r="C80" s="4"/>
      <c r="J80" s="2"/>
    </row>
    <row r="81" spans="1:10">
      <c r="A81" s="1"/>
      <c r="B81" s="1"/>
      <c r="C81" s="4"/>
      <c r="J81" s="2"/>
    </row>
    <row r="82" spans="1:10">
      <c r="A82" s="1"/>
      <c r="B82" s="1"/>
      <c r="C82" s="4"/>
      <c r="J82" s="2"/>
    </row>
    <row r="83" spans="1:10">
      <c r="A83" s="1"/>
      <c r="B83" s="1"/>
      <c r="C83" s="4"/>
      <c r="J83" s="2"/>
    </row>
    <row r="84" spans="1:10">
      <c r="A84" s="1"/>
      <c r="B84" s="1"/>
      <c r="C84" s="4"/>
      <c r="J84" s="2"/>
    </row>
    <row r="85" spans="1:10">
      <c r="A85" s="1"/>
      <c r="B85" s="1"/>
      <c r="C85" s="4"/>
      <c r="J85" s="2"/>
    </row>
    <row r="86" spans="1:10">
      <c r="A86" s="1"/>
      <c r="B86" s="1"/>
      <c r="C86" s="4"/>
      <c r="J86" s="2"/>
    </row>
    <row r="87" spans="1:10">
      <c r="A87" s="1"/>
      <c r="B87" s="1"/>
      <c r="C87" s="4"/>
      <c r="J87" s="2"/>
    </row>
    <row r="88" spans="1:10">
      <c r="A88" s="1"/>
      <c r="B88" s="1"/>
      <c r="C88" s="4"/>
      <c r="J88" s="2"/>
    </row>
    <row r="89" spans="1:10">
      <c r="A89" s="1"/>
      <c r="B89" s="1"/>
      <c r="C89" s="4"/>
      <c r="J89" s="2"/>
    </row>
    <row r="90" spans="1:10">
      <c r="A90" s="1"/>
      <c r="B90" s="1"/>
      <c r="C90" s="4"/>
      <c r="J90" s="2"/>
    </row>
    <row r="91" spans="1:10">
      <c r="A91" s="1"/>
      <c r="B91" s="1"/>
      <c r="C91" s="4"/>
      <c r="J91" s="2"/>
    </row>
  </sheetData>
  <mergeCells count="13">
    <mergeCell ref="D1:I1"/>
    <mergeCell ref="R8:AA8"/>
    <mergeCell ref="A8:A9"/>
    <mergeCell ref="B8:B9"/>
    <mergeCell ref="C8:C9"/>
    <mergeCell ref="D8:D9"/>
    <mergeCell ref="E8:K8"/>
    <mergeCell ref="L8:Q8"/>
    <mergeCell ref="A3:G3"/>
    <mergeCell ref="A4:G4"/>
    <mergeCell ref="A5:D5"/>
    <mergeCell ref="E5:G5"/>
    <mergeCell ref="A6:M6"/>
  </mergeCells>
  <hyperlinks>
    <hyperlink ref="J1" location="ÍNDICE!A1" display="ÍNDICE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1"/>
  <sheetViews>
    <sheetView showGridLines="0" zoomScale="80" zoomScaleNormal="80" workbookViewId="0">
      <selection activeCell="A7" sqref="A7"/>
    </sheetView>
  </sheetViews>
  <sheetFormatPr baseColWidth="10" defaultRowHeight="14.4"/>
  <cols>
    <col min="1" max="1" width="15.88671875" customWidth="1"/>
    <col min="2" max="2" width="24.33203125" customWidth="1"/>
    <col min="3" max="3" width="18.6640625" customWidth="1"/>
    <col min="4" max="4" width="17.6640625" customWidth="1"/>
    <col min="5" max="27" width="15.33203125" customWidth="1"/>
    <col min="28" max="28" width="8.109375" customWidth="1"/>
  </cols>
  <sheetData>
    <row r="1" spans="1:27" ht="32.1" customHeight="1">
      <c r="A1" s="67" t="s">
        <v>110</v>
      </c>
      <c r="B1" s="68"/>
      <c r="C1" s="68"/>
      <c r="D1" s="118" t="s">
        <v>111</v>
      </c>
      <c r="E1" s="118"/>
      <c r="F1" s="118"/>
      <c r="G1" s="118"/>
      <c r="H1" s="118"/>
      <c r="I1" s="118"/>
      <c r="J1" s="22" t="s">
        <v>29</v>
      </c>
    </row>
    <row r="2" spans="1:27" ht="5.25" customHeight="1">
      <c r="H2" s="3"/>
      <c r="I2" s="3"/>
    </row>
    <row r="3" spans="1:27">
      <c r="A3" s="131" t="s">
        <v>66</v>
      </c>
      <c r="B3" s="131"/>
      <c r="C3" s="131"/>
      <c r="D3" s="131"/>
      <c r="E3" s="131"/>
      <c r="F3" s="131"/>
      <c r="G3" s="13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131" t="s">
        <v>26</v>
      </c>
      <c r="B4" s="131"/>
      <c r="C4" s="131"/>
      <c r="D4" s="131"/>
      <c r="E4" s="131"/>
      <c r="F4" s="131"/>
      <c r="G4" s="13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131" t="s">
        <v>98</v>
      </c>
      <c r="B5" s="131"/>
      <c r="C5" s="131"/>
      <c r="D5" s="131"/>
      <c r="E5" s="131" t="s">
        <v>103</v>
      </c>
      <c r="F5" s="131"/>
      <c r="G5" s="13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69.599999999999994" customHeight="1">
      <c r="A6" s="130" t="s">
        <v>124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7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8" spans="1:27" ht="30.75" customHeight="1" thickBot="1">
      <c r="A8" s="132" t="s">
        <v>2</v>
      </c>
      <c r="B8" s="132" t="s">
        <v>3</v>
      </c>
      <c r="C8" s="132" t="s">
        <v>1</v>
      </c>
      <c r="D8" s="132" t="s">
        <v>0</v>
      </c>
      <c r="E8" s="135" t="s">
        <v>4</v>
      </c>
      <c r="F8" s="135"/>
      <c r="G8" s="135"/>
      <c r="H8" s="135"/>
      <c r="I8" s="135"/>
      <c r="J8" s="135"/>
      <c r="K8" s="23"/>
      <c r="L8" s="132" t="s">
        <v>122</v>
      </c>
      <c r="M8" s="132"/>
      <c r="N8" s="132"/>
      <c r="O8" s="132"/>
      <c r="P8" s="132"/>
      <c r="Q8" s="132"/>
      <c r="R8" s="132" t="s">
        <v>5</v>
      </c>
      <c r="S8" s="132"/>
      <c r="T8" s="132"/>
      <c r="U8" s="132"/>
      <c r="V8" s="132"/>
      <c r="W8" s="132"/>
      <c r="X8" s="132"/>
      <c r="Y8" s="132"/>
      <c r="Z8" s="132"/>
      <c r="AA8" s="132"/>
    </row>
    <row r="9" spans="1:27" ht="24.6" thickBot="1">
      <c r="A9" s="132"/>
      <c r="B9" s="132"/>
      <c r="C9" s="132"/>
      <c r="D9" s="132"/>
      <c r="E9" s="15" t="s">
        <v>72</v>
      </c>
      <c r="F9" s="15" t="s">
        <v>73</v>
      </c>
      <c r="G9" s="15" t="s">
        <v>74</v>
      </c>
      <c r="H9" s="15" t="s">
        <v>75</v>
      </c>
      <c r="I9" s="15" t="s">
        <v>76</v>
      </c>
      <c r="J9" s="15" t="s">
        <v>77</v>
      </c>
      <c r="K9" s="16" t="s">
        <v>78</v>
      </c>
      <c r="L9" s="15" t="s">
        <v>79</v>
      </c>
      <c r="M9" s="15" t="s">
        <v>80</v>
      </c>
      <c r="N9" s="15" t="s">
        <v>81</v>
      </c>
      <c r="O9" s="15" t="s">
        <v>82</v>
      </c>
      <c r="P9" s="15" t="s">
        <v>83</v>
      </c>
      <c r="Q9" s="16" t="s">
        <v>84</v>
      </c>
      <c r="R9" s="15" t="s">
        <v>85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91</v>
      </c>
      <c r="Y9" s="15" t="s">
        <v>92</v>
      </c>
      <c r="Z9" s="15" t="s">
        <v>93</v>
      </c>
      <c r="AA9" s="15" t="s">
        <v>94</v>
      </c>
    </row>
    <row r="10" spans="1:27">
      <c r="A10" s="4" t="s">
        <v>6</v>
      </c>
      <c r="B10" s="8" t="s">
        <v>7</v>
      </c>
      <c r="C10" s="81">
        <v>0.25</v>
      </c>
      <c r="D10" s="7" t="s">
        <v>99</v>
      </c>
      <c r="E10" s="55">
        <v>25.218285714285713</v>
      </c>
      <c r="F10" s="55">
        <v>26.945000000000004</v>
      </c>
      <c r="G10" s="55">
        <v>26.496527777777782</v>
      </c>
      <c r="H10" s="55">
        <v>27.315463917525769</v>
      </c>
      <c r="I10" s="55">
        <v>27.5</v>
      </c>
      <c r="J10" s="55">
        <v>27.821428571428573</v>
      </c>
      <c r="K10" s="54">
        <v>27.716666666666669</v>
      </c>
      <c r="L10" s="55"/>
      <c r="M10" s="55"/>
      <c r="N10" s="55"/>
      <c r="O10" s="55"/>
      <c r="P10" s="55">
        <v>27.340425531914892</v>
      </c>
      <c r="Q10" s="54">
        <v>26</v>
      </c>
      <c r="R10" s="55">
        <v>28.8</v>
      </c>
      <c r="S10" s="55">
        <v>27.666666666666668</v>
      </c>
      <c r="T10" s="55">
        <v>25.528571428571425</v>
      </c>
      <c r="U10" s="55">
        <v>23.630412371134025</v>
      </c>
      <c r="V10" s="55">
        <v>25.365384615384617</v>
      </c>
      <c r="W10" s="55">
        <v>29.387499999999999</v>
      </c>
      <c r="X10" s="55">
        <v>25.00538461538461</v>
      </c>
      <c r="Y10" s="55"/>
      <c r="Z10" s="55">
        <v>27.905263157894733</v>
      </c>
      <c r="AA10" s="55"/>
    </row>
    <row r="11" spans="1:27">
      <c r="A11" s="4" t="s">
        <v>6</v>
      </c>
      <c r="B11" s="8" t="s">
        <v>8</v>
      </c>
      <c r="C11" s="7" t="s">
        <v>68</v>
      </c>
      <c r="D11" s="7" t="s">
        <v>46</v>
      </c>
      <c r="E11" s="55">
        <v>6.2649999999999997</v>
      </c>
      <c r="F11" s="55">
        <v>6.5999999999999988</v>
      </c>
      <c r="G11" s="55">
        <v>6.4256338028169004</v>
      </c>
      <c r="H11" s="55">
        <v>6.2808510638297861</v>
      </c>
      <c r="I11" s="55">
        <v>6.9323529411764699</v>
      </c>
      <c r="J11" s="55">
        <v>6.2170454545454534</v>
      </c>
      <c r="K11" s="54">
        <v>6.4407692307692299</v>
      </c>
      <c r="L11" s="55">
        <v>6.6183333333333323</v>
      </c>
      <c r="M11" s="55"/>
      <c r="N11" s="55"/>
      <c r="O11" s="55">
        <v>6.7299999999999995</v>
      </c>
      <c r="P11" s="55">
        <v>6.4756666666666662</v>
      </c>
      <c r="Q11" s="54">
        <v>7.2080000000000002</v>
      </c>
      <c r="R11" s="55">
        <v>6.1171428571428574</v>
      </c>
      <c r="S11" s="55">
        <v>5.7185185185185201</v>
      </c>
      <c r="T11" s="55">
        <v>6.3846875000000001</v>
      </c>
      <c r="U11" s="55">
        <v>5.1651973684210528</v>
      </c>
      <c r="V11" s="55">
        <v>6.5384615384615383</v>
      </c>
      <c r="W11" s="55">
        <v>6.0501785714285701</v>
      </c>
      <c r="X11" s="55">
        <v>4.4365384615384613</v>
      </c>
      <c r="Y11" s="55"/>
      <c r="Z11" s="55">
        <v>6.5049999999999981</v>
      </c>
      <c r="AA11" s="55">
        <v>5.9818627450980379</v>
      </c>
    </row>
    <row r="12" spans="1:27">
      <c r="A12" s="4" t="s">
        <v>6</v>
      </c>
      <c r="B12" s="8" t="s">
        <v>9</v>
      </c>
      <c r="C12" s="81">
        <v>0.5</v>
      </c>
      <c r="D12" s="7" t="s">
        <v>99</v>
      </c>
      <c r="E12" s="55">
        <v>15.058064516129036</v>
      </c>
      <c r="F12" s="55">
        <v>15.568750000000001</v>
      </c>
      <c r="G12" s="55">
        <v>14.116025641025644</v>
      </c>
      <c r="H12" s="55">
        <v>16.157142857142862</v>
      </c>
      <c r="I12" s="55">
        <v>14.914285714285715</v>
      </c>
      <c r="J12" s="55">
        <v>15.40897435897436</v>
      </c>
      <c r="K12" s="54">
        <v>14.083050847457629</v>
      </c>
      <c r="L12" s="55">
        <v>16.904999999999998</v>
      </c>
      <c r="M12" s="55">
        <v>14.307941176470585</v>
      </c>
      <c r="N12" s="55"/>
      <c r="O12" s="55">
        <v>16.558333333333334</v>
      </c>
      <c r="P12" s="55">
        <v>16.93333333333333</v>
      </c>
      <c r="Q12" s="54">
        <v>17.100000000000001</v>
      </c>
      <c r="R12" s="55">
        <v>17</v>
      </c>
      <c r="S12" s="55">
        <v>13.941176470588236</v>
      </c>
      <c r="T12" s="55">
        <v>13.885714285714288</v>
      </c>
      <c r="U12" s="55">
        <v>12.003278688524588</v>
      </c>
      <c r="V12" s="55">
        <v>14.75769230769232</v>
      </c>
      <c r="W12" s="55">
        <v>13.57037037037037</v>
      </c>
      <c r="X12" s="55">
        <v>11.409000000000002</v>
      </c>
      <c r="Y12" s="55"/>
      <c r="Z12" s="55">
        <v>15.484545454545456</v>
      </c>
      <c r="AA12" s="55">
        <v>14.51372549019608</v>
      </c>
    </row>
    <row r="13" spans="1:27">
      <c r="A13" s="12" t="s">
        <v>6</v>
      </c>
      <c r="B13" s="13" t="s">
        <v>10</v>
      </c>
      <c r="C13" s="82">
        <v>0.72</v>
      </c>
      <c r="D13" s="14" t="s">
        <v>99</v>
      </c>
      <c r="E13" s="57">
        <v>13.907433628318584</v>
      </c>
      <c r="F13" s="57">
        <v>14.134821428571419</v>
      </c>
      <c r="G13" s="57">
        <v>13.583222222222226</v>
      </c>
      <c r="H13" s="57">
        <v>14.307956204379563</v>
      </c>
      <c r="I13" s="57">
        <v>14.252678571428572</v>
      </c>
      <c r="J13" s="57">
        <v>14.86442953020134</v>
      </c>
      <c r="K13" s="58">
        <v>14.815573770491802</v>
      </c>
      <c r="L13" s="57">
        <v>14.472368421052632</v>
      </c>
      <c r="M13" s="57">
        <v>15.0625</v>
      </c>
      <c r="N13" s="57">
        <v>14.155102040816324</v>
      </c>
      <c r="O13" s="57">
        <v>14.3</v>
      </c>
      <c r="P13" s="57">
        <v>14.608695652173912</v>
      </c>
      <c r="Q13" s="58">
        <v>14.772727272727273</v>
      </c>
      <c r="R13" s="57">
        <v>14.608000000000002</v>
      </c>
      <c r="S13" s="57">
        <v>14.638888888888889</v>
      </c>
      <c r="T13" s="57">
        <v>14.489545454545452</v>
      </c>
      <c r="U13" s="57">
        <v>12.942857142857141</v>
      </c>
      <c r="V13" s="57">
        <v>13.943749999999978</v>
      </c>
      <c r="W13" s="57">
        <v>14.997916666666669</v>
      </c>
      <c r="X13" s="57">
        <v>13.408076923076919</v>
      </c>
      <c r="Y13" s="57"/>
      <c r="Z13" s="57">
        <v>14.251759259259266</v>
      </c>
      <c r="AA13" s="57">
        <v>14.27</v>
      </c>
    </row>
    <row r="14" spans="1:27">
      <c r="A14" s="4" t="s">
        <v>11</v>
      </c>
      <c r="B14" s="8" t="s">
        <v>12</v>
      </c>
      <c r="C14" s="81">
        <v>0.48</v>
      </c>
      <c r="D14" s="7" t="s">
        <v>99</v>
      </c>
      <c r="E14" s="55">
        <v>5.6796035242290772</v>
      </c>
      <c r="F14" s="55">
        <v>4.9943925233644872</v>
      </c>
      <c r="G14" s="55">
        <v>5.4713953488372091</v>
      </c>
      <c r="H14" s="55">
        <v>5.6140624999999993</v>
      </c>
      <c r="I14" s="55">
        <v>5.2584507042253552</v>
      </c>
      <c r="J14" s="55">
        <v>5.7938931297709937</v>
      </c>
      <c r="K14" s="54">
        <v>4.5282608695652184</v>
      </c>
      <c r="L14" s="55">
        <v>5.3988571428571435</v>
      </c>
      <c r="M14" s="55">
        <v>6.2857711442786162</v>
      </c>
      <c r="N14" s="55">
        <v>5.5149635036496347</v>
      </c>
      <c r="O14" s="55">
        <v>6.2482352941176442</v>
      </c>
      <c r="P14" s="55">
        <v>5.2096153846153852</v>
      </c>
      <c r="Q14" s="54">
        <v>5.9570422535211263</v>
      </c>
      <c r="R14" s="55">
        <v>6.784831460674158</v>
      </c>
      <c r="S14" s="55">
        <v>4.9938172043010756</v>
      </c>
      <c r="T14" s="55">
        <v>5.7837662337662294</v>
      </c>
      <c r="U14" s="55">
        <v>5.1715648854961813</v>
      </c>
      <c r="V14" s="55">
        <v>5.5067307692307645</v>
      </c>
      <c r="W14" s="55">
        <v>6.3109090909090861</v>
      </c>
      <c r="X14" s="55">
        <v>3.3833333333333342</v>
      </c>
      <c r="Y14" s="55"/>
      <c r="Z14" s="55">
        <v>5.7904925053533125</v>
      </c>
      <c r="AA14" s="55">
        <v>6.0016483516483516</v>
      </c>
    </row>
    <row r="15" spans="1:27">
      <c r="A15" s="4" t="s">
        <v>11</v>
      </c>
      <c r="B15" s="8" t="s">
        <v>13</v>
      </c>
      <c r="C15" s="81">
        <v>0.2</v>
      </c>
      <c r="D15" s="7" t="s">
        <v>99</v>
      </c>
      <c r="E15" s="55">
        <v>6.7700862068965577</v>
      </c>
      <c r="F15" s="55">
        <v>6.0704081632653057</v>
      </c>
      <c r="G15" s="55">
        <v>6.1073049645390132</v>
      </c>
      <c r="H15" s="55">
        <v>6.2011792452830292</v>
      </c>
      <c r="I15" s="55">
        <v>5.781818181818184</v>
      </c>
      <c r="J15" s="55">
        <v>6.6370646766169195</v>
      </c>
      <c r="K15" s="54">
        <v>7.1428571428571432</v>
      </c>
      <c r="L15" s="55">
        <v>8.2419999999999956</v>
      </c>
      <c r="M15" s="55">
        <v>7.8658620689655159</v>
      </c>
      <c r="N15" s="55">
        <v>6.3944444444444475</v>
      </c>
      <c r="O15" s="55">
        <v>7.1238095238095225</v>
      </c>
      <c r="P15" s="55">
        <v>6.5179999999999962</v>
      </c>
      <c r="Q15" s="54">
        <v>6.6290909090909071</v>
      </c>
      <c r="R15" s="55">
        <v>6.5159090909090907</v>
      </c>
      <c r="S15" s="55">
        <v>5.9366013071895427</v>
      </c>
      <c r="T15" s="55">
        <v>6.3766666666666678</v>
      </c>
      <c r="U15" s="55">
        <v>6.875</v>
      </c>
      <c r="V15" s="55">
        <v>7.0586538461538515</v>
      </c>
      <c r="W15" s="55">
        <v>6.4274545454545455</v>
      </c>
      <c r="X15" s="55">
        <v>6.4448076923076894</v>
      </c>
      <c r="Y15" s="55"/>
      <c r="Z15" s="55">
        <v>6.8231818181818236</v>
      </c>
      <c r="AA15" s="55"/>
    </row>
    <row r="16" spans="1:27">
      <c r="A16" s="4" t="s">
        <v>11</v>
      </c>
      <c r="B16" s="8" t="s">
        <v>14</v>
      </c>
      <c r="C16" s="81">
        <v>0.4</v>
      </c>
      <c r="D16" s="7" t="s">
        <v>99</v>
      </c>
      <c r="E16" s="55">
        <v>9.3800000000000008</v>
      </c>
      <c r="F16" s="55">
        <v>9.4000000000000021</v>
      </c>
      <c r="G16" s="55">
        <v>9.4156842105263081</v>
      </c>
      <c r="H16" s="55">
        <v>9.2715517241379253</v>
      </c>
      <c r="I16" s="55">
        <v>10.076923076923078</v>
      </c>
      <c r="J16" s="55">
        <v>10.264705882352937</v>
      </c>
      <c r="K16" s="54">
        <v>9.5583333333333353</v>
      </c>
      <c r="L16" s="55"/>
      <c r="M16" s="55"/>
      <c r="N16" s="55">
        <v>9.2990196078431335</v>
      </c>
      <c r="O16" s="55"/>
      <c r="P16" s="55">
        <v>9.8539130434782578</v>
      </c>
      <c r="Q16" s="54">
        <v>9.4000000000000021</v>
      </c>
      <c r="R16" s="55">
        <v>11.5</v>
      </c>
      <c r="S16" s="55">
        <v>8.611538461538462</v>
      </c>
      <c r="T16" s="55">
        <v>8.8293103448275883</v>
      </c>
      <c r="U16" s="55"/>
      <c r="V16" s="55"/>
      <c r="W16" s="55">
        <v>9.7654545454545474</v>
      </c>
      <c r="X16" s="55"/>
      <c r="Y16" s="55"/>
      <c r="Z16" s="55"/>
      <c r="AA16" s="55"/>
    </row>
    <row r="17" spans="1:27">
      <c r="A17" s="4" t="s">
        <v>11</v>
      </c>
      <c r="B17" s="8" t="s">
        <v>15</v>
      </c>
      <c r="C17" s="81">
        <v>0.48</v>
      </c>
      <c r="D17" s="7" t="s">
        <v>99</v>
      </c>
      <c r="E17" s="55">
        <v>8.5619230769230743</v>
      </c>
      <c r="F17" s="55">
        <v>8.7550000000000008</v>
      </c>
      <c r="G17" s="55">
        <v>8.6728767123287636</v>
      </c>
      <c r="H17" s="55">
        <v>8.5184883720930227</v>
      </c>
      <c r="I17" s="55">
        <v>8.1134999999999984</v>
      </c>
      <c r="J17" s="55"/>
      <c r="K17" s="54">
        <v>8.1422222222222231</v>
      </c>
      <c r="L17" s="55"/>
      <c r="M17" s="55"/>
      <c r="N17" s="55"/>
      <c r="O17" s="55"/>
      <c r="P17" s="55">
        <v>9.2494999999999958</v>
      </c>
      <c r="Q17" s="54">
        <v>6.1</v>
      </c>
      <c r="R17" s="55"/>
      <c r="S17" s="55"/>
      <c r="T17" s="55">
        <v>8.1663636363636378</v>
      </c>
      <c r="U17" s="55"/>
      <c r="V17" s="55"/>
      <c r="W17" s="55"/>
      <c r="X17" s="55"/>
      <c r="Y17" s="55"/>
      <c r="Z17" s="55"/>
      <c r="AA17" s="55"/>
    </row>
    <row r="18" spans="1:27">
      <c r="A18" s="4" t="s">
        <v>11</v>
      </c>
      <c r="B18" s="8" t="s">
        <v>16</v>
      </c>
      <c r="C18" s="81">
        <v>0.72</v>
      </c>
      <c r="D18" s="7" t="s">
        <v>99</v>
      </c>
      <c r="E18" s="55">
        <v>5.6857142857142877</v>
      </c>
      <c r="F18" s="55">
        <v>4.4844444444444447</v>
      </c>
      <c r="G18" s="55">
        <v>5.2700806451612889</v>
      </c>
      <c r="H18" s="55">
        <v>5.8917045454545498</v>
      </c>
      <c r="I18" s="55">
        <v>5.3385416666666687</v>
      </c>
      <c r="J18" s="55">
        <v>5.2431313131313129</v>
      </c>
      <c r="K18" s="54">
        <v>4.9865079365079374</v>
      </c>
      <c r="L18" s="55">
        <v>6.3285714285714274</v>
      </c>
      <c r="M18" s="55"/>
      <c r="N18" s="55">
        <v>5.4523809523809526</v>
      </c>
      <c r="O18" s="55">
        <v>6.371428571428571</v>
      </c>
      <c r="P18" s="55">
        <v>5.8569767441860483</v>
      </c>
      <c r="Q18" s="54">
        <v>5.4513157894736848</v>
      </c>
      <c r="R18" s="55">
        <v>6.3</v>
      </c>
      <c r="S18" s="55">
        <v>5.1258620689655183</v>
      </c>
      <c r="T18" s="55">
        <v>5.4047619047619042</v>
      </c>
      <c r="U18" s="55">
        <v>5.1209999999999978</v>
      </c>
      <c r="V18" s="55"/>
      <c r="W18" s="55">
        <v>6.3900000000000023</v>
      </c>
      <c r="X18" s="55">
        <v>4.4439215686274531</v>
      </c>
      <c r="Y18" s="55"/>
      <c r="Z18" s="55">
        <v>5.3735802469135843</v>
      </c>
      <c r="AA18" s="55"/>
    </row>
    <row r="19" spans="1:27">
      <c r="A19" s="4" t="s">
        <v>11</v>
      </c>
      <c r="B19" s="8" t="s">
        <v>17</v>
      </c>
      <c r="C19" s="81">
        <v>0.9</v>
      </c>
      <c r="D19" s="7" t="s">
        <v>100</v>
      </c>
      <c r="E19" s="55">
        <v>9.0652173913043477</v>
      </c>
      <c r="F19" s="55">
        <v>9.8000000000000007</v>
      </c>
      <c r="G19" s="55">
        <v>8.9749999999999979</v>
      </c>
      <c r="H19" s="55">
        <v>9.2416666666666671</v>
      </c>
      <c r="I19" s="55">
        <v>7.916666666666667</v>
      </c>
      <c r="J19" s="55">
        <v>9.5586206896551715</v>
      </c>
      <c r="K19" s="54">
        <v>10.28</v>
      </c>
      <c r="L19" s="55"/>
      <c r="M19" s="55"/>
      <c r="N19" s="55"/>
      <c r="O19" s="55"/>
      <c r="P19" s="55">
        <v>10.079411764705881</v>
      </c>
      <c r="Q19" s="54">
        <v>10.75</v>
      </c>
      <c r="R19" s="55"/>
      <c r="S19" s="55">
        <v>8.6111111111111107</v>
      </c>
      <c r="T19" s="55"/>
      <c r="U19" s="55"/>
      <c r="V19" s="55"/>
      <c r="W19" s="55">
        <v>10.195555555555554</v>
      </c>
      <c r="X19" s="55">
        <v>8.8000000000000007</v>
      </c>
      <c r="Y19" s="55"/>
      <c r="Z19" s="55">
        <v>9.6024999999999991</v>
      </c>
      <c r="AA19" s="55">
        <v>9.5</v>
      </c>
    </row>
    <row r="20" spans="1:27">
      <c r="A20" s="12" t="s">
        <v>11</v>
      </c>
      <c r="B20" s="13" t="s">
        <v>17</v>
      </c>
      <c r="C20" s="82">
        <v>0.8</v>
      </c>
      <c r="D20" s="14" t="s">
        <v>102</v>
      </c>
      <c r="E20" s="57">
        <v>9.49</v>
      </c>
      <c r="F20" s="57">
        <v>9.7466666666666661</v>
      </c>
      <c r="G20" s="57">
        <v>9.7517948717948713</v>
      </c>
      <c r="H20" s="57">
        <v>9.7416666666666671</v>
      </c>
      <c r="I20" s="57">
        <v>10</v>
      </c>
      <c r="J20" s="57">
        <v>10.222500000000002</v>
      </c>
      <c r="K20" s="58">
        <v>9.8798611111111097</v>
      </c>
      <c r="L20" s="57">
        <v>9.7687499999999989</v>
      </c>
      <c r="M20" s="57"/>
      <c r="N20" s="57"/>
      <c r="O20" s="57">
        <v>9.4166666666666661</v>
      </c>
      <c r="P20" s="57">
        <v>9.7919999999999998</v>
      </c>
      <c r="Q20" s="58">
        <v>9.75</v>
      </c>
      <c r="R20" s="57">
        <v>9.75</v>
      </c>
      <c r="S20" s="57">
        <v>8.9602409638554192</v>
      </c>
      <c r="T20" s="57">
        <v>9.75</v>
      </c>
      <c r="U20" s="57">
        <v>8.9061855670103043</v>
      </c>
      <c r="V20" s="57">
        <v>9.2250000000000014</v>
      </c>
      <c r="W20" s="57">
        <v>10.14</v>
      </c>
      <c r="X20" s="57">
        <v>8.78058823529412</v>
      </c>
      <c r="Y20" s="57"/>
      <c r="Z20" s="57">
        <v>10.308415841584157</v>
      </c>
      <c r="AA20" s="57">
        <v>9.720930232558139</v>
      </c>
    </row>
    <row r="21" spans="1:27">
      <c r="A21" s="4" t="s">
        <v>18</v>
      </c>
      <c r="B21" s="8" t="s">
        <v>20</v>
      </c>
      <c r="C21" s="81">
        <v>0.48</v>
      </c>
      <c r="D21" s="7" t="s">
        <v>99</v>
      </c>
      <c r="E21" s="55">
        <v>13.35576923076923</v>
      </c>
      <c r="F21" s="55">
        <v>13.003157894736839</v>
      </c>
      <c r="G21" s="55">
        <v>13.455454545454547</v>
      </c>
      <c r="H21" s="55">
        <v>14.505701754385962</v>
      </c>
      <c r="I21" s="55">
        <v>13.466129032258062</v>
      </c>
      <c r="J21" s="55">
        <v>14.022321428571429</v>
      </c>
      <c r="K21" s="54">
        <v>15.040579710144927</v>
      </c>
      <c r="L21" s="55">
        <v>15.458333333333334</v>
      </c>
      <c r="M21" s="55">
        <v>15.38953488372093</v>
      </c>
      <c r="N21" s="55">
        <v>13.565071770334928</v>
      </c>
      <c r="O21" s="55">
        <v>14.797058823529412</v>
      </c>
      <c r="P21" s="55">
        <v>14.457142857142857</v>
      </c>
      <c r="Q21" s="54">
        <v>16.221428571428568</v>
      </c>
      <c r="R21" s="55">
        <v>14.665789473684208</v>
      </c>
      <c r="S21" s="55">
        <v>14.376724137931035</v>
      </c>
      <c r="T21" s="55">
        <v>13.840384615384611</v>
      </c>
      <c r="U21" s="55">
        <v>13.176020408163263</v>
      </c>
      <c r="V21" s="55">
        <v>14.361538461538448</v>
      </c>
      <c r="W21" s="55">
        <v>14.362545454545453</v>
      </c>
      <c r="X21" s="55">
        <v>13.407692307692308</v>
      </c>
      <c r="Y21" s="55"/>
      <c r="Z21" s="55">
        <v>14.633703703703699</v>
      </c>
      <c r="AA21" s="55">
        <v>14.267647058823528</v>
      </c>
    </row>
    <row r="22" spans="1:27">
      <c r="A22" s="12" t="s">
        <v>18</v>
      </c>
      <c r="B22" s="13" t="s">
        <v>19</v>
      </c>
      <c r="C22" s="82">
        <v>0.2</v>
      </c>
      <c r="D22" s="14" t="s">
        <v>99</v>
      </c>
      <c r="E22" s="57">
        <v>11.624523809523822</v>
      </c>
      <c r="F22" s="57">
        <v>9.9056603773584904</v>
      </c>
      <c r="G22" s="57">
        <v>11.161578947368431</v>
      </c>
      <c r="H22" s="57">
        <v>11.559433962264166</v>
      </c>
      <c r="I22" s="57">
        <v>12.044736842105259</v>
      </c>
      <c r="J22" s="57">
        <v>12.207800000000002</v>
      </c>
      <c r="K22" s="58">
        <v>10.210606060606063</v>
      </c>
      <c r="L22" s="57">
        <v>12.136666666666661</v>
      </c>
      <c r="M22" s="57">
        <v>11.559565217391313</v>
      </c>
      <c r="N22" s="57">
        <v>11.601190476190482</v>
      </c>
      <c r="O22" s="57">
        <v>10.700243902439022</v>
      </c>
      <c r="P22" s="57">
        <v>12.049999999999997</v>
      </c>
      <c r="Q22" s="58">
        <v>11.936486486486485</v>
      </c>
      <c r="R22" s="57">
        <v>10.946666666666665</v>
      </c>
      <c r="S22" s="57">
        <v>10.232098765432101</v>
      </c>
      <c r="T22" s="57">
        <v>11.16</v>
      </c>
      <c r="U22" s="57">
        <v>8.2862903225806477</v>
      </c>
      <c r="V22" s="57">
        <v>10.480392156862749</v>
      </c>
      <c r="W22" s="57">
        <v>10.139814814814814</v>
      </c>
      <c r="X22" s="57">
        <v>9.52</v>
      </c>
      <c r="Y22" s="57"/>
      <c r="Z22" s="57">
        <v>12.564285714285722</v>
      </c>
      <c r="AA22" s="57"/>
    </row>
    <row r="23" spans="1:27">
      <c r="A23" s="4" t="s">
        <v>21</v>
      </c>
      <c r="B23" s="8" t="s">
        <v>70</v>
      </c>
      <c r="C23" s="7" t="s">
        <v>22</v>
      </c>
      <c r="D23" s="7" t="s">
        <v>101</v>
      </c>
      <c r="E23" s="55">
        <v>30.202916666666667</v>
      </c>
      <c r="F23" s="55">
        <v>31.557692307692307</v>
      </c>
      <c r="G23" s="55">
        <v>29.388380952380949</v>
      </c>
      <c r="H23" s="55">
        <v>29.612500000000008</v>
      </c>
      <c r="I23" s="55">
        <v>29.12142857142857</v>
      </c>
      <c r="J23" s="55">
        <v>30.465811965811973</v>
      </c>
      <c r="K23" s="54">
        <v>31.772807017543855</v>
      </c>
      <c r="L23" s="55"/>
      <c r="M23" s="55">
        <v>31.76868421052631</v>
      </c>
      <c r="N23" s="55"/>
      <c r="O23" s="55">
        <v>30.183333333333326</v>
      </c>
      <c r="P23" s="55">
        <v>30.579347826086952</v>
      </c>
      <c r="Q23" s="54"/>
      <c r="R23" s="55">
        <v>31.614814814814821</v>
      </c>
      <c r="S23" s="55">
        <v>29.408208955223877</v>
      </c>
      <c r="T23" s="55">
        <v>30.600681818181819</v>
      </c>
      <c r="U23" s="55">
        <v>30.192763157894738</v>
      </c>
      <c r="V23" s="55">
        <v>30.134615384615383</v>
      </c>
      <c r="W23" s="55">
        <v>30.978181818181813</v>
      </c>
      <c r="X23" s="55">
        <v>29.837058823529404</v>
      </c>
      <c r="Y23" s="55"/>
      <c r="Z23" s="55">
        <v>31.239180327868844</v>
      </c>
      <c r="AA23" s="55">
        <v>29.545000000000002</v>
      </c>
    </row>
    <row r="24" spans="1:27">
      <c r="A24" s="4" t="s">
        <v>21</v>
      </c>
      <c r="B24" s="8" t="s">
        <v>23</v>
      </c>
      <c r="C24" s="7" t="s">
        <v>24</v>
      </c>
      <c r="D24" s="7" t="s">
        <v>101</v>
      </c>
      <c r="E24" s="55">
        <v>21.074062499999997</v>
      </c>
      <c r="F24" s="55">
        <v>22.138599999999997</v>
      </c>
      <c r="G24" s="55">
        <v>20.831214953271026</v>
      </c>
      <c r="H24" s="55">
        <v>20.56358490566037</v>
      </c>
      <c r="I24" s="55">
        <v>21.743478260869562</v>
      </c>
      <c r="J24" s="55">
        <v>22.655744680851065</v>
      </c>
      <c r="K24" s="54">
        <v>22.230967741935491</v>
      </c>
      <c r="L24" s="55">
        <v>23.019285714285708</v>
      </c>
      <c r="M24" s="55">
        <v>23.246153846153849</v>
      </c>
      <c r="N24" s="55">
        <v>21.741333333333341</v>
      </c>
      <c r="O24" s="63">
        <v>23.071153846153841</v>
      </c>
      <c r="P24" s="55">
        <v>21.965306122448975</v>
      </c>
      <c r="Q24" s="54">
        <v>22.902000000000001</v>
      </c>
      <c r="R24" s="55">
        <v>22.026315789473685</v>
      </c>
      <c r="S24" s="55">
        <v>20.71449275362319</v>
      </c>
      <c r="T24" s="55">
        <v>22.210810810810813</v>
      </c>
      <c r="U24" s="55">
        <v>24.214062500000004</v>
      </c>
      <c r="V24" s="55">
        <v>21.23076923076923</v>
      </c>
      <c r="W24" s="55">
        <v>21.605454545454545</v>
      </c>
      <c r="X24" s="55">
        <v>22.024339622641509</v>
      </c>
      <c r="Y24" s="55"/>
      <c r="Z24" s="55">
        <v>22.15944680851063</v>
      </c>
      <c r="AA24" s="55">
        <v>21.481818181818184</v>
      </c>
    </row>
    <row r="25" spans="1:27" ht="15" thickBot="1">
      <c r="A25" s="9" t="s">
        <v>21</v>
      </c>
      <c r="B25" s="10" t="s">
        <v>71</v>
      </c>
      <c r="C25" s="11" t="s">
        <v>25</v>
      </c>
      <c r="D25" s="11" t="s">
        <v>101</v>
      </c>
      <c r="E25" s="60">
        <v>20.426068376068368</v>
      </c>
      <c r="F25" s="60">
        <v>21.075925925925926</v>
      </c>
      <c r="G25" s="60">
        <v>20.642608695652179</v>
      </c>
      <c r="H25" s="60">
        <v>20.11</v>
      </c>
      <c r="I25" s="60">
        <v>20.141129032258064</v>
      </c>
      <c r="J25" s="60">
        <v>21.524350649350648</v>
      </c>
      <c r="K25" s="61">
        <v>22.497435897435899</v>
      </c>
      <c r="L25" s="60">
        <v>22.63225806451613</v>
      </c>
      <c r="M25" s="60"/>
      <c r="N25" s="60">
        <v>22.022471910112358</v>
      </c>
      <c r="O25" s="60">
        <v>22.777777777777786</v>
      </c>
      <c r="P25" s="60">
        <v>21.972653061224488</v>
      </c>
      <c r="Q25" s="61">
        <v>22.701612903225808</v>
      </c>
      <c r="R25" s="60">
        <v>21.907142857142858</v>
      </c>
      <c r="S25" s="60">
        <v>20.631097560975611</v>
      </c>
      <c r="T25" s="60">
        <v>21.728571428571424</v>
      </c>
      <c r="U25" s="60">
        <v>22.579901960784316</v>
      </c>
      <c r="V25" s="60">
        <v>20.660377358490567</v>
      </c>
      <c r="W25" s="60">
        <v>22.332830188679242</v>
      </c>
      <c r="X25" s="60">
        <v>21.989629629629626</v>
      </c>
      <c r="Y25" s="60"/>
      <c r="Z25" s="60">
        <v>21.891567796610168</v>
      </c>
      <c r="AA25" s="60">
        <v>21.479411764705883</v>
      </c>
    </row>
    <row r="26" spans="1:27">
      <c r="A26" s="1"/>
      <c r="B26" s="1"/>
      <c r="C26" s="4"/>
      <c r="J26" s="2"/>
      <c r="K26" s="2"/>
    </row>
    <row r="27" spans="1:27">
      <c r="A27" s="1"/>
      <c r="B27" s="1"/>
      <c r="C27" s="4"/>
      <c r="J27" s="2"/>
      <c r="K27" s="2"/>
    </row>
    <row r="28" spans="1:27">
      <c r="A28" s="1"/>
      <c r="B28" s="1"/>
      <c r="C28" s="4"/>
      <c r="J28" s="2"/>
      <c r="K28" s="2"/>
    </row>
    <row r="29" spans="1:27">
      <c r="A29" s="1"/>
      <c r="B29" s="1"/>
      <c r="C29" s="4"/>
      <c r="J29" s="2"/>
      <c r="K29" s="2"/>
      <c r="Q29" t="s">
        <v>69</v>
      </c>
    </row>
    <row r="30" spans="1:27">
      <c r="A30" s="1"/>
      <c r="B30" s="1"/>
      <c r="C30" s="4"/>
      <c r="J30" s="2"/>
      <c r="K30" s="2"/>
    </row>
    <row r="31" spans="1:27">
      <c r="A31" s="1"/>
      <c r="B31" s="1"/>
      <c r="C31" s="4"/>
      <c r="J31" s="2"/>
      <c r="K31" s="2"/>
    </row>
    <row r="32" spans="1:27">
      <c r="A32" s="1"/>
      <c r="B32" s="1"/>
      <c r="C32" s="4"/>
      <c r="J32" s="2"/>
      <c r="K32" s="2"/>
    </row>
    <row r="33" spans="1:11">
      <c r="A33" s="1"/>
      <c r="B33" s="1"/>
      <c r="C33" s="4"/>
      <c r="J33" s="2"/>
      <c r="K33" s="2"/>
    </row>
    <row r="34" spans="1:11">
      <c r="A34" s="1"/>
      <c r="B34" s="1"/>
      <c r="C34" s="4"/>
      <c r="J34" s="2"/>
      <c r="K34" s="2"/>
    </row>
    <row r="35" spans="1:11">
      <c r="A35" s="1"/>
      <c r="B35" s="1"/>
      <c r="C35" s="4"/>
      <c r="J35" s="2"/>
      <c r="K35" s="2"/>
    </row>
    <row r="36" spans="1:11">
      <c r="A36" s="1"/>
      <c r="B36" s="1"/>
      <c r="C36" s="4"/>
      <c r="J36" s="2"/>
      <c r="K36" s="2"/>
    </row>
    <row r="37" spans="1:11">
      <c r="A37" s="1"/>
      <c r="B37" s="1"/>
      <c r="C37" s="4"/>
      <c r="J37" s="2"/>
      <c r="K37" s="2"/>
    </row>
    <row r="38" spans="1:11">
      <c r="A38" s="1"/>
      <c r="B38" s="1"/>
      <c r="C38" s="4"/>
      <c r="J38" s="2"/>
      <c r="K38" s="2"/>
    </row>
    <row r="39" spans="1:11">
      <c r="A39" s="1"/>
      <c r="B39" s="1"/>
      <c r="C39" s="4"/>
      <c r="J39" s="2"/>
      <c r="K39" s="2"/>
    </row>
    <row r="40" spans="1:11">
      <c r="A40" s="1"/>
      <c r="B40" s="1"/>
      <c r="C40" s="4"/>
      <c r="J40" s="2"/>
      <c r="K40" s="2"/>
    </row>
    <row r="41" spans="1:11">
      <c r="A41" s="1"/>
      <c r="B41" s="1"/>
      <c r="C41" s="4"/>
      <c r="J41" s="2"/>
      <c r="K41" s="2"/>
    </row>
    <row r="42" spans="1:11">
      <c r="A42" s="1"/>
      <c r="B42" s="1"/>
      <c r="C42" s="4"/>
      <c r="J42" s="2"/>
      <c r="K42" s="2"/>
    </row>
    <row r="43" spans="1:11">
      <c r="A43" s="1"/>
      <c r="B43" s="1"/>
      <c r="C43" s="4"/>
      <c r="J43" s="2"/>
      <c r="K43" s="2"/>
    </row>
    <row r="44" spans="1:11">
      <c r="A44" s="1"/>
      <c r="B44" s="1"/>
      <c r="C44" s="4"/>
      <c r="J44" s="2"/>
      <c r="K44" s="2"/>
    </row>
    <row r="45" spans="1:11">
      <c r="A45" s="1"/>
      <c r="B45" s="1"/>
      <c r="C45" s="4"/>
      <c r="J45" s="2"/>
      <c r="K45" s="2"/>
    </row>
    <row r="46" spans="1:11">
      <c r="A46" s="1"/>
      <c r="B46" s="1"/>
      <c r="C46" s="4"/>
      <c r="J46" s="2"/>
      <c r="K46" s="2"/>
    </row>
    <row r="47" spans="1:11">
      <c r="A47" s="1"/>
      <c r="B47" s="1"/>
      <c r="C47" s="4"/>
      <c r="J47" s="2"/>
      <c r="K47" s="2"/>
    </row>
    <row r="48" spans="1:11">
      <c r="A48" s="1"/>
      <c r="B48" s="1"/>
      <c r="C48" s="4"/>
      <c r="J48" s="2"/>
      <c r="K48" s="2"/>
    </row>
    <row r="49" spans="1:11">
      <c r="A49" s="1"/>
      <c r="B49" s="1"/>
      <c r="C49" s="4"/>
      <c r="J49" s="2"/>
      <c r="K49" s="2"/>
    </row>
    <row r="50" spans="1:11">
      <c r="A50" s="1"/>
      <c r="B50" s="1"/>
      <c r="C50" s="4"/>
      <c r="J50" s="2"/>
      <c r="K50" s="2"/>
    </row>
    <row r="51" spans="1:11">
      <c r="A51" s="1"/>
      <c r="B51" s="1"/>
      <c r="C51" s="4"/>
      <c r="J51" s="2"/>
      <c r="K51" s="2"/>
    </row>
    <row r="52" spans="1:11">
      <c r="A52" s="1"/>
      <c r="B52" s="1"/>
      <c r="C52" s="4"/>
      <c r="J52" s="2"/>
      <c r="K52" s="2"/>
    </row>
    <row r="53" spans="1:11">
      <c r="A53" s="1"/>
      <c r="B53" s="1"/>
      <c r="C53" s="4"/>
      <c r="J53" s="2"/>
      <c r="K53" s="2"/>
    </row>
    <row r="54" spans="1:11">
      <c r="A54" s="1"/>
      <c r="B54" s="1"/>
      <c r="C54" s="4"/>
      <c r="J54" s="2"/>
      <c r="K54" s="2"/>
    </row>
    <row r="55" spans="1:11">
      <c r="A55" s="1"/>
      <c r="B55" s="1"/>
      <c r="C55" s="4"/>
      <c r="J55" s="2"/>
      <c r="K55" s="2"/>
    </row>
    <row r="56" spans="1:11">
      <c r="A56" s="1"/>
      <c r="B56" s="1"/>
      <c r="C56" s="4"/>
      <c r="J56" s="2"/>
      <c r="K56" s="2"/>
    </row>
    <row r="57" spans="1:11">
      <c r="A57" s="1"/>
      <c r="B57" s="1"/>
      <c r="C57" s="4"/>
      <c r="J57" s="2"/>
      <c r="K57" s="2"/>
    </row>
    <row r="58" spans="1:11">
      <c r="A58" s="1"/>
      <c r="B58" s="1"/>
      <c r="C58" s="4"/>
      <c r="J58" s="2"/>
      <c r="K58" s="2"/>
    </row>
    <row r="59" spans="1:11">
      <c r="A59" s="1"/>
      <c r="B59" s="1"/>
      <c r="C59" s="4"/>
      <c r="J59" s="2"/>
      <c r="K59" s="2"/>
    </row>
    <row r="60" spans="1:11">
      <c r="A60" s="1"/>
      <c r="B60" s="1"/>
      <c r="C60" s="4"/>
      <c r="J60" s="2"/>
      <c r="K60" s="2"/>
    </row>
    <row r="61" spans="1:11">
      <c r="A61" s="1"/>
      <c r="B61" s="1"/>
      <c r="C61" s="4"/>
      <c r="J61" s="2"/>
      <c r="K61" s="2"/>
    </row>
    <row r="62" spans="1:11">
      <c r="A62" s="1"/>
      <c r="B62" s="1"/>
      <c r="C62" s="4"/>
      <c r="J62" s="2"/>
      <c r="K62" s="2"/>
    </row>
    <row r="63" spans="1:11">
      <c r="A63" s="1"/>
      <c r="B63" s="1"/>
      <c r="C63" s="4"/>
      <c r="J63" s="2"/>
      <c r="K63" s="2"/>
    </row>
    <row r="64" spans="1:11">
      <c r="A64" s="1"/>
      <c r="B64" s="1"/>
      <c r="C64" s="4"/>
      <c r="J64" s="2"/>
      <c r="K64" s="2"/>
    </row>
    <row r="65" spans="1:11">
      <c r="A65" s="1"/>
      <c r="B65" s="1"/>
      <c r="C65" s="4"/>
      <c r="J65" s="2"/>
      <c r="K65" s="2"/>
    </row>
    <row r="66" spans="1:11">
      <c r="A66" s="1"/>
      <c r="B66" s="1"/>
      <c r="C66" s="4"/>
      <c r="J66" s="2"/>
      <c r="K66" s="2"/>
    </row>
    <row r="67" spans="1:11">
      <c r="A67" s="1"/>
      <c r="B67" s="1"/>
      <c r="C67" s="4"/>
      <c r="J67" s="2"/>
      <c r="K67" s="2"/>
    </row>
    <row r="68" spans="1:11">
      <c r="A68" s="1"/>
      <c r="B68" s="1"/>
      <c r="C68" s="4"/>
      <c r="J68" s="2"/>
      <c r="K68" s="2"/>
    </row>
    <row r="69" spans="1:11">
      <c r="A69" s="1"/>
      <c r="B69" s="1"/>
      <c r="C69" s="4"/>
      <c r="J69" s="2"/>
      <c r="K69" s="2"/>
    </row>
    <row r="70" spans="1:11">
      <c r="A70" s="1"/>
      <c r="B70" s="1"/>
      <c r="C70" s="4"/>
      <c r="J70" s="2"/>
      <c r="K70" s="2"/>
    </row>
    <row r="71" spans="1:11">
      <c r="A71" s="1"/>
      <c r="B71" s="1"/>
      <c r="C71" s="4"/>
      <c r="J71" s="2"/>
      <c r="K71" s="2"/>
    </row>
    <row r="72" spans="1:11">
      <c r="A72" s="1"/>
      <c r="B72" s="1"/>
      <c r="C72" s="4"/>
      <c r="J72" s="2"/>
      <c r="K72" s="2"/>
    </row>
    <row r="73" spans="1:11">
      <c r="A73" s="1"/>
      <c r="B73" s="1"/>
      <c r="C73" s="4"/>
      <c r="J73" s="2"/>
      <c r="K73" s="2"/>
    </row>
    <row r="74" spans="1:11">
      <c r="A74" s="1"/>
      <c r="B74" s="1"/>
      <c r="C74" s="4"/>
      <c r="J74" s="2"/>
      <c r="K74" s="2"/>
    </row>
    <row r="75" spans="1:11">
      <c r="A75" s="1"/>
      <c r="B75" s="1"/>
      <c r="C75" s="4"/>
      <c r="J75" s="2"/>
      <c r="K75" s="2"/>
    </row>
    <row r="76" spans="1:11">
      <c r="A76" s="1"/>
      <c r="B76" s="1"/>
      <c r="C76" s="4"/>
      <c r="J76" s="2"/>
      <c r="K76" s="2"/>
    </row>
    <row r="77" spans="1:11">
      <c r="A77" s="1"/>
      <c r="B77" s="1"/>
      <c r="C77" s="4"/>
      <c r="J77" s="2"/>
      <c r="K77" s="2"/>
    </row>
    <row r="78" spans="1:11">
      <c r="A78" s="1"/>
      <c r="B78" s="1"/>
      <c r="C78" s="4"/>
      <c r="J78" s="2"/>
      <c r="K78" s="2"/>
    </row>
    <row r="79" spans="1:11">
      <c r="A79" s="1"/>
      <c r="B79" s="1"/>
      <c r="C79" s="4"/>
      <c r="J79" s="2"/>
      <c r="K79" s="2"/>
    </row>
    <row r="80" spans="1:11">
      <c r="A80" s="1"/>
      <c r="B80" s="1"/>
      <c r="C80" s="4"/>
      <c r="J80" s="2"/>
      <c r="K80" s="2"/>
    </row>
    <row r="81" spans="1:11">
      <c r="A81" s="1"/>
      <c r="B81" s="1"/>
      <c r="C81" s="4"/>
      <c r="J81" s="2"/>
      <c r="K81" s="2"/>
    </row>
    <row r="82" spans="1:11">
      <c r="A82" s="1"/>
      <c r="B82" s="1"/>
      <c r="C82" s="4"/>
      <c r="J82" s="2"/>
      <c r="K82" s="2"/>
    </row>
    <row r="83" spans="1:11">
      <c r="A83" s="1"/>
      <c r="B83" s="1"/>
      <c r="C83" s="4"/>
      <c r="J83" s="2"/>
      <c r="K83" s="2"/>
    </row>
    <row r="84" spans="1:11">
      <c r="A84" s="1"/>
      <c r="B84" s="1"/>
      <c r="C84" s="4"/>
      <c r="J84" s="2"/>
      <c r="K84" s="2"/>
    </row>
    <row r="85" spans="1:11">
      <c r="A85" s="1"/>
      <c r="B85" s="1"/>
      <c r="C85" s="4"/>
      <c r="J85" s="2"/>
      <c r="K85" s="2"/>
    </row>
    <row r="86" spans="1:11">
      <c r="A86" s="1"/>
      <c r="B86" s="1"/>
      <c r="C86" s="4"/>
      <c r="J86" s="2"/>
      <c r="K86" s="2"/>
    </row>
    <row r="87" spans="1:11">
      <c r="A87" s="1"/>
      <c r="B87" s="1"/>
      <c r="C87" s="4"/>
      <c r="J87" s="2"/>
      <c r="K87" s="2"/>
    </row>
    <row r="88" spans="1:11">
      <c r="A88" s="1"/>
      <c r="B88" s="1"/>
      <c r="C88" s="4"/>
      <c r="J88" s="2"/>
      <c r="K88" s="2"/>
    </row>
    <row r="89" spans="1:11">
      <c r="A89" s="1"/>
      <c r="B89" s="1"/>
      <c r="C89" s="4"/>
      <c r="J89" s="2"/>
      <c r="K89" s="2"/>
    </row>
    <row r="90" spans="1:11">
      <c r="A90" s="1"/>
      <c r="B90" s="1"/>
      <c r="C90" s="4"/>
      <c r="J90" s="2"/>
      <c r="K90" s="2"/>
    </row>
    <row r="91" spans="1:11">
      <c r="A91" s="1"/>
      <c r="B91" s="1"/>
      <c r="C91" s="4"/>
      <c r="J91" s="2"/>
      <c r="K91" s="2"/>
    </row>
  </sheetData>
  <mergeCells count="13">
    <mergeCell ref="D1:I1"/>
    <mergeCell ref="R8:AA8"/>
    <mergeCell ref="A8:A9"/>
    <mergeCell ref="B8:B9"/>
    <mergeCell ref="C8:C9"/>
    <mergeCell ref="D8:D9"/>
    <mergeCell ref="E8:J8"/>
    <mergeCell ref="L8:Q8"/>
    <mergeCell ref="A3:G3"/>
    <mergeCell ref="A4:G4"/>
    <mergeCell ref="A5:D5"/>
    <mergeCell ref="E5:G5"/>
    <mergeCell ref="A6:M6"/>
  </mergeCells>
  <hyperlinks>
    <hyperlink ref="J1" location="ÍNDICE!A1" display="ÍNDICE" xr:uid="{00000000-0004-0000-07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ÍNDICE</vt:lpstr>
      <vt:lpstr>Historico mensual</vt:lpstr>
      <vt:lpstr>Hoja2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ÍNDICE!Área_de_impresión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Mauricio Llive Cóndor</dc:creator>
  <cp:lastModifiedBy>Iván Trejo Moya</cp:lastModifiedBy>
  <cp:lastPrinted>2019-12-03T21:19:58Z</cp:lastPrinted>
  <dcterms:created xsi:type="dcterms:W3CDTF">2018-06-05T21:00:29Z</dcterms:created>
  <dcterms:modified xsi:type="dcterms:W3CDTF">2023-12-29T14:23:05Z</dcterms:modified>
</cp:coreProperties>
</file>