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INEC\Incidencias\11. Noviembre 2023\"/>
    </mc:Choice>
  </mc:AlternateContent>
  <bookViews>
    <workbookView xWindow="0" yWindow="0" windowWidth="14670" windowHeight="4695" tabRatio="884"/>
  </bookViews>
  <sheets>
    <sheet name="CONTENIDO" sheetId="14" r:id="rId1"/>
    <sheet name="1.INCID. MENSUAL" sheetId="16" r:id="rId2"/>
    <sheet name="2.INCID. ANUAL" sheetId="17" r:id="rId3"/>
    <sheet name="3.INCID. ACUMULADA" sheetId="18" r:id="rId4"/>
  </sheets>
  <definedNames>
    <definedName name="_xlnm._FilterDatabase" localSheetId="1" hidden="1">'1.INCID. MENSUAL'!$A$5:$GM$17</definedName>
    <definedName name="_xlnm._FilterDatabase" localSheetId="2" hidden="1">'2.INCID. ANUAL'!$A$5:$FY$17</definedName>
    <definedName name="_xlnm._FilterDatabase" localSheetId="3" hidden="1">'3.INCID. ACUMULADA'!$A$5:$GL$17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G18" i="18" l="1"/>
  <c r="CU18" i="17"/>
  <c r="DG18" i="16"/>
  <c r="DF18" i="18" l="1"/>
  <c r="CT18" i="17"/>
  <c r="DF18" i="16"/>
  <c r="DE18" i="18" l="1"/>
  <c r="CS18" i="17"/>
  <c r="DE18" i="16"/>
  <c r="DD18" i="18" l="1"/>
  <c r="CR18" i="17"/>
  <c r="DD18" i="16"/>
  <c r="DC18" i="18" l="1"/>
  <c r="CQ18" i="17"/>
  <c r="DC18" i="16"/>
  <c r="DB18" i="18" l="1"/>
  <c r="CP18" i="17"/>
  <c r="DB18" i="16"/>
  <c r="DA18" i="18" l="1"/>
  <c r="CO18" i="17"/>
  <c r="DA18" i="16"/>
  <c r="CZ18" i="18" l="1"/>
  <c r="CN18" i="17"/>
  <c r="CZ18" i="16"/>
  <c r="CY18" i="18" l="1"/>
  <c r="CM18" i="17"/>
  <c r="CY18" i="16"/>
  <c r="CG18" i="17" l="1"/>
  <c r="CX18" i="18" l="1"/>
  <c r="CL18" i="17"/>
  <c r="CX18" i="16" l="1"/>
  <c r="CW18" i="18" l="1"/>
  <c r="CK18" i="17"/>
  <c r="CW18" i="16"/>
  <c r="CU18" i="18" l="1"/>
  <c r="CV18" i="18"/>
  <c r="CI18" i="17"/>
  <c r="CJ18" i="17"/>
  <c r="CU18" i="16"/>
  <c r="CV18" i="16"/>
  <c r="CT18" i="18" l="1"/>
  <c r="CT18" i="16"/>
  <c r="CS18" i="18" l="1"/>
  <c r="CH18" i="17"/>
  <c r="CS18" i="16"/>
  <c r="CR18" i="16" l="1"/>
  <c r="CF18" i="17"/>
  <c r="CR18" i="18"/>
  <c r="CQ18" i="18" l="1"/>
  <c r="CE18" i="17"/>
  <c r="CQ18" i="16"/>
  <c r="CP18" i="16" l="1"/>
  <c r="CD18" i="17"/>
  <c r="CP18" i="18"/>
  <c r="CO18" i="18" l="1"/>
  <c r="CC18" i="17"/>
  <c r="CO18" i="16"/>
  <c r="CN18" i="18" l="1"/>
  <c r="CB18" i="17"/>
  <c r="CN18" i="16"/>
  <c r="CM18" i="18" l="1"/>
  <c r="CA18" i="17"/>
  <c r="CM18" i="16"/>
  <c r="CL18" i="18" l="1"/>
  <c r="BZ18" i="17"/>
  <c r="CL18" i="16"/>
  <c r="CK18" i="18" l="1"/>
  <c r="BY18" i="17"/>
  <c r="CK18" i="16"/>
  <c r="CJ18" i="16" l="1"/>
  <c r="BX18" i="17"/>
  <c r="CJ18" i="18"/>
  <c r="CI18" i="18" l="1"/>
  <c r="BW18" i="17"/>
  <c r="CI18" i="16"/>
  <c r="CH18" i="18" l="1"/>
  <c r="BV18" i="17"/>
  <c r="CH18" i="16"/>
  <c r="CG18" i="18" l="1"/>
  <c r="BU18" i="17"/>
  <c r="CG18" i="16"/>
  <c r="CF18" i="18" l="1"/>
  <c r="BT18" i="17"/>
  <c r="CF18" i="16"/>
  <c r="CE18" i="18" l="1"/>
  <c r="BS18" i="17"/>
  <c r="CE18" i="16"/>
  <c r="CD18" i="18" l="1"/>
  <c r="BR18" i="17"/>
  <c r="CD18" i="16"/>
  <c r="CC18" i="18" l="1"/>
  <c r="BQ18" i="17"/>
  <c r="CC18" i="16"/>
  <c r="BP18" i="17" l="1"/>
  <c r="CB18" i="16"/>
  <c r="CB18" i="18"/>
  <c r="CA18" i="18" l="1"/>
  <c r="BO18" i="17"/>
  <c r="CA18" i="16"/>
  <c r="BN18" i="17" l="1"/>
  <c r="BZ18" i="16"/>
  <c r="BZ18" i="18" l="1"/>
  <c r="BY18" i="18" l="1"/>
  <c r="BM18" i="17"/>
  <c r="BY18" i="16"/>
  <c r="BX18" i="18" l="1"/>
  <c r="BL18" i="17"/>
  <c r="BX18" i="16"/>
  <c r="BV18" i="18" l="1"/>
  <c r="BW18" i="18"/>
  <c r="BJ18" i="17"/>
  <c r="BK18" i="17"/>
  <c r="BW18" i="16"/>
  <c r="BV18" i="16" l="1"/>
  <c r="BU18" i="18" l="1"/>
  <c r="BI18" i="17"/>
  <c r="BU18" i="16"/>
  <c r="BT18" i="16" l="1"/>
  <c r="BH18" i="17"/>
  <c r="BT18" i="18"/>
  <c r="BS18" i="16" l="1"/>
  <c r="BS18" i="18"/>
  <c r="BG18" i="17"/>
  <c r="BR18" i="18"/>
  <c r="BF18" i="17"/>
  <c r="BR18" i="16"/>
  <c r="BQ18" i="18"/>
  <c r="BE18" i="17"/>
  <c r="BQ18" i="16"/>
  <c r="BP18" i="18"/>
  <c r="BD18" i="17"/>
  <c r="BP18" i="16"/>
  <c r="BO18" i="18"/>
  <c r="BO18" i="16"/>
  <c r="BC18" i="17"/>
  <c r="BN18" i="18"/>
  <c r="BB18" i="17"/>
  <c r="BN18" i="16"/>
  <c r="BM18" i="18"/>
  <c r="BA18" i="17"/>
  <c r="BM18" i="16"/>
  <c r="BL18" i="18"/>
  <c r="AZ18" i="17"/>
  <c r="BL18" i="16"/>
  <c r="BK18" i="18"/>
  <c r="AY18" i="17"/>
  <c r="BK18" i="16"/>
  <c r="BJ18" i="18"/>
  <c r="AX18" i="17"/>
  <c r="BJ18" i="16"/>
  <c r="BI18" i="18"/>
  <c r="AW18" i="17"/>
  <c r="BI18" i="16"/>
  <c r="BH18" i="18"/>
  <c r="AV18" i="17"/>
  <c r="BH18" i="16"/>
  <c r="BG18" i="18"/>
  <c r="AU18" i="17"/>
  <c r="BG18" i="16"/>
  <c r="BF18" i="16"/>
  <c r="BE18" i="16"/>
  <c r="BF18" i="18"/>
  <c r="AT18" i="17"/>
  <c r="BE18" i="18"/>
  <c r="AS18" i="17"/>
  <c r="BD18" i="18"/>
  <c r="AR18" i="17"/>
  <c r="BD18" i="16"/>
  <c r="AQ18" i="17"/>
  <c r="BC18" i="16"/>
  <c r="BC18" i="18"/>
  <c r="BB18" i="18"/>
  <c r="AP18" i="17"/>
  <c r="BB18" i="16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B18" i="18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B18" i="17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E18" i="16"/>
  <c r="B18" i="16"/>
</calcChain>
</file>

<file path=xl/sharedStrings.xml><?xml version="1.0" encoding="utf-8"?>
<sst xmlns="http://schemas.openxmlformats.org/spreadsheetml/2006/main" count="467" uniqueCount="164">
  <si>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</si>
  <si>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</si>
  <si>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</si>
  <si>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</si>
  <si>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</si>
  <si>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</si>
  <si>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</si>
  <si>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</si>
  <si>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</si>
  <si>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</si>
  <si>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</si>
  <si>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Alimentos y bebidas no alcohólicas</t>
  </si>
  <si>
    <t>Bebidas alcohólicas, tabaco y estupefacientes</t>
  </si>
  <si>
    <t>Prendas de vestir y calzado</t>
  </si>
  <si>
    <t>Alojamiento, agua, electricidad, gas y otros combustibles</t>
  </si>
  <si>
    <t>Muebles, artículos para el hogar y para la conservación ordinaria del hogar</t>
  </si>
  <si>
    <t>Salud</t>
  </si>
  <si>
    <t>Transporte</t>
  </si>
  <si>
    <t>Comunicaciones</t>
  </si>
  <si>
    <t>Recreación y cultura</t>
  </si>
  <si>
    <t>Educación</t>
  </si>
  <si>
    <t>11</t>
  </si>
  <si>
    <t>Restaurantes y hoteles</t>
  </si>
  <si>
    <t>Bienes y servicios diversos</t>
  </si>
  <si>
    <t>ÍNDICE DE PRECIOS AL CONSUMIDOR - IPC -</t>
  </si>
  <si>
    <t>Cód. CCIF</t>
  </si>
  <si>
    <t>Descripción CCIF</t>
  </si>
  <si>
    <t>NIVEL</t>
  </si>
  <si>
    <t>División</t>
  </si>
  <si>
    <t>TABULADOS DEL ÍNDICE DE PRECIOS AL CONSUMIDOR - IPC -</t>
  </si>
  <si>
    <t>Cuadro No.</t>
  </si>
  <si>
    <t>Contenido</t>
  </si>
  <si>
    <t>1</t>
  </si>
  <si>
    <t>2</t>
  </si>
  <si>
    <t>3</t>
  </si>
  <si>
    <t>Dirección responsable de la información estadística y contenidos:</t>
  </si>
  <si>
    <t>DIRECCIÓN DE ESTADÍSTICAS ECONÓMICAS</t>
  </si>
  <si>
    <t xml:space="preserve"> </t>
  </si>
  <si>
    <t>Realizadores:</t>
  </si>
  <si>
    <t>Ponderación</t>
  </si>
  <si>
    <t>ene-15</t>
  </si>
  <si>
    <t>feb-15</t>
  </si>
  <si>
    <t>mar-15</t>
  </si>
  <si>
    <t>abr-15</t>
  </si>
  <si>
    <t>may-15</t>
  </si>
  <si>
    <t>jun-15</t>
  </si>
  <si>
    <t>jul-15</t>
  </si>
  <si>
    <t>ago-15</t>
  </si>
  <si>
    <t>sep-15</t>
  </si>
  <si>
    <t>oct-15</t>
  </si>
  <si>
    <t>nov-15</t>
  </si>
  <si>
    <t>dic-15</t>
  </si>
  <si>
    <t>ene-16</t>
  </si>
  <si>
    <t>feb-16</t>
  </si>
  <si>
    <t>mar-16</t>
  </si>
  <si>
    <t>abr-16</t>
  </si>
  <si>
    <t>may-16</t>
  </si>
  <si>
    <t>jun-16</t>
  </si>
  <si>
    <t>jul-16</t>
  </si>
  <si>
    <t>ago-16</t>
  </si>
  <si>
    <t>sep-16</t>
  </si>
  <si>
    <t>oct-16</t>
  </si>
  <si>
    <t>nov-16</t>
  </si>
  <si>
    <t>dic-16</t>
  </si>
  <si>
    <t>ene-17</t>
  </si>
  <si>
    <t>feb-17</t>
  </si>
  <si>
    <t>mar-17</t>
  </si>
  <si>
    <t>abr-17</t>
  </si>
  <si>
    <t>may-17</t>
  </si>
  <si>
    <t>jun-17</t>
  </si>
  <si>
    <t>jul-17</t>
  </si>
  <si>
    <t>ago-17</t>
  </si>
  <si>
    <t>sep-17</t>
  </si>
  <si>
    <t>oct-17</t>
  </si>
  <si>
    <t>nov-17</t>
  </si>
  <si>
    <t>dic-17</t>
  </si>
  <si>
    <t>ene-18</t>
  </si>
  <si>
    <t>feb-18</t>
  </si>
  <si>
    <t>mar-18</t>
  </si>
  <si>
    <t>abr-18</t>
  </si>
  <si>
    <t>may-18</t>
  </si>
  <si>
    <t>jun-18</t>
  </si>
  <si>
    <t>jul-18</t>
  </si>
  <si>
    <t>ago-18</t>
  </si>
  <si>
    <t>sep-18</t>
  </si>
  <si>
    <t>oct-18</t>
  </si>
  <si>
    <t>nov-18</t>
  </si>
  <si>
    <t>dic-18</t>
  </si>
  <si>
    <t>ene-19</t>
  </si>
  <si>
    <t>Nota:</t>
  </si>
  <si>
    <t>CCIF corresponde a las siglas de la Clasificación del Consumo Individual por Finalidades</t>
  </si>
  <si>
    <r>
      <t xml:space="preserve">Fuente: </t>
    </r>
    <r>
      <rPr>
        <sz val="7"/>
        <rFont val="Century Gothic"/>
        <family val="2"/>
      </rPr>
      <t>Índice de Precios al Consumidor</t>
    </r>
  </si>
  <si>
    <t>Variación Mensual Nacional</t>
  </si>
  <si>
    <t>Variación Anual Nacional</t>
  </si>
  <si>
    <t>Variación Acumulada Nacional</t>
  </si>
  <si>
    <t>INCIDENCIA A LA VARIACIÓN PORCENTUAL MENSUAL</t>
  </si>
  <si>
    <t>INCIDENCIA A LA VARIACIÓN PORCENTUAL ANUAL</t>
  </si>
  <si>
    <t>INCIDENCIA A LA VARIACIÓN PORCENTUAL ANUAL NACIONAL</t>
  </si>
  <si>
    <t>INCIDENCIA A LA VARIACIÓN PORCENTUAL MENSUAL NACIONAL</t>
  </si>
  <si>
    <t>La incidencia es el aporte en puntos porcentuales de la variación de un componente respecto a la variación del total del IPC. La sumatoria de las incidencias debe ser igual a la variación del total IPC.</t>
  </si>
  <si>
    <t>INCIDENCIA A LA VARIACIÓN PORCENTUAL NACIONAL EN LO QUE VA DEL AÑO</t>
  </si>
  <si>
    <t>INCIDENCIA A LA VARIACIÓN PORCENTUAL EN LO QUE VA DEL AÑO (ACUMULADA)</t>
  </si>
  <si>
    <t>feb-19</t>
  </si>
  <si>
    <t>mar-19</t>
  </si>
  <si>
    <t>abr-19</t>
  </si>
  <si>
    <t>may-19</t>
  </si>
  <si>
    <t>jun-19</t>
  </si>
  <si>
    <t>jul-19</t>
  </si>
  <si>
    <t>ago-19</t>
  </si>
  <si>
    <t>sep-19</t>
  </si>
  <si>
    <t>oct-19</t>
  </si>
  <si>
    <t>nov-19</t>
  </si>
  <si>
    <t>dic-19</t>
  </si>
  <si>
    <t>ene-20</t>
  </si>
  <si>
    <t>feb-20</t>
  </si>
  <si>
    <t>mar-20</t>
  </si>
  <si>
    <t>abr-20</t>
  </si>
  <si>
    <t>may-20</t>
  </si>
  <si>
    <t>jun-20</t>
  </si>
  <si>
    <t>jul-20</t>
  </si>
  <si>
    <t>ago-20</t>
  </si>
  <si>
    <t>sep-20</t>
  </si>
  <si>
    <t>oct-20</t>
  </si>
  <si>
    <t>nov-20</t>
  </si>
  <si>
    <t>dic-20</t>
  </si>
  <si>
    <t>ene-21</t>
  </si>
  <si>
    <t>feb-21</t>
  </si>
  <si>
    <t>mar-21</t>
  </si>
  <si>
    <t>abr-21</t>
  </si>
  <si>
    <t>may-21</t>
  </si>
  <si>
    <t>jun-21</t>
  </si>
  <si>
    <t>jul-21</t>
  </si>
  <si>
    <t>ago-21</t>
  </si>
  <si>
    <t>sep-21</t>
  </si>
  <si>
    <t>oct-21</t>
  </si>
  <si>
    <t>nov-21</t>
  </si>
  <si>
    <t>dic-21</t>
  </si>
  <si>
    <t>ene-22</t>
  </si>
  <si>
    <t>feb-22</t>
  </si>
  <si>
    <t>mar-22</t>
  </si>
  <si>
    <t>abr-22</t>
  </si>
  <si>
    <t>may-22</t>
  </si>
  <si>
    <t>jun-22</t>
  </si>
  <si>
    <t>Aprobación: Diana Barco</t>
  </si>
  <si>
    <t>INCIDENCIAS DE LAS DIVISIONES A LA VARIACIÓN GENERAL NACIONAL</t>
  </si>
  <si>
    <t>jul-22</t>
  </si>
  <si>
    <t>ago-22</t>
  </si>
  <si>
    <t>sep-22</t>
  </si>
  <si>
    <t>oct-22</t>
  </si>
  <si>
    <t>nov-22</t>
  </si>
  <si>
    <t>Elaboración: Melany Maldonado</t>
  </si>
  <si>
    <t>dic-22</t>
  </si>
  <si>
    <t>ene-23</t>
  </si>
  <si>
    <t>feb-23</t>
  </si>
  <si>
    <t>mar-23</t>
  </si>
  <si>
    <t>abr-23</t>
  </si>
  <si>
    <t>may-23</t>
  </si>
  <si>
    <t>Revisión: Franklin Tenesaca / Yadira Orejuela</t>
  </si>
  <si>
    <t>jun-23</t>
  </si>
  <si>
    <t>jul-23</t>
  </si>
  <si>
    <t>ago-23</t>
  </si>
  <si>
    <t>sep-23</t>
  </si>
  <si>
    <t>oct-23</t>
  </si>
  <si>
    <t>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</si>
</sst>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sz val="7"/>
      <name val="Century Gothic"/>
      <family val="2"/>
    </font>
    <font>
      <b/>
      <sz val="7"/>
      <color indexed="63"/>
      <name val="Century Gothic"/>
      <family val="2"/>
    </font>
    <font>
      <b/>
      <sz val="8"/>
      <name val="Century Gothic"/>
      <family val="2"/>
    </font>
    <font>
      <sz val="7"/>
      <name val="Century Gothic"/>
      <family val="2"/>
    </font>
    <font>
      <u/>
      <sz val="10"/>
      <color theme="10"/>
      <name val="Arial"/>
      <family val="2"/>
    </font>
    <font>
      <b/>
      <u/>
      <sz val="8"/>
      <color theme="10"/>
      <name val="Century Gothic"/>
      <family val="2"/>
    </font>
    <font>
      <b/>
      <sz val="9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7FDEF1"/>
        <bgColor indexed="64"/>
      </patternFill>
    </fill>
    <fill>
      <patternFill patternType="solid">
        <fgColor rgb="FFC9F1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2" fillId="0" borderId="0"/>
    <xf numFmtId="0" fontId="1" fillId="0" borderId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2" fontId="6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vertical="center"/>
    </xf>
    <xf numFmtId="2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top"/>
    </xf>
    <xf numFmtId="2" fontId="4" fillId="0" borderId="0" xfId="0" applyNumberFormat="1" applyFont="1"/>
    <xf numFmtId="2" fontId="6" fillId="0" borderId="0" xfId="2" applyNumberFormat="1" applyFont="1" applyAlignment="1">
      <alignment horizontal="center" vertical="center" wrapText="1"/>
    </xf>
    <xf numFmtId="0" fontId="1" fillId="0" borderId="0" xfId="3"/>
    <xf numFmtId="49" fontId="6" fillId="0" borderId="0" xfId="3" applyNumberFormat="1" applyFont="1" applyAlignment="1">
      <alignment horizontal="left" vertical="top"/>
    </xf>
    <xf numFmtId="49" fontId="6" fillId="0" borderId="1" xfId="3" applyNumberFormat="1" applyFont="1" applyBorder="1" applyAlignment="1">
      <alignment horizontal="center" vertical="center"/>
    </xf>
    <xf numFmtId="0" fontId="1" fillId="0" borderId="0" xfId="3" quotePrefix="1"/>
    <xf numFmtId="49" fontId="11" fillId="0" borderId="1" xfId="1" applyNumberFormat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164" fontId="6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 vertical="center" wrapText="1"/>
    </xf>
    <xf numFmtId="49" fontId="12" fillId="2" borderId="1" xfId="3" applyNumberFormat="1" applyFont="1" applyFill="1" applyBorder="1" applyAlignment="1">
      <alignment horizontal="center" vertical="center"/>
    </xf>
    <xf numFmtId="49" fontId="12" fillId="2" borderId="1" xfId="3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>
      <alignment horizontal="left" vertical="top"/>
    </xf>
    <xf numFmtId="165" fontId="6" fillId="3" borderId="0" xfId="0" applyNumberFormat="1" applyFont="1" applyFill="1" applyAlignment="1">
      <alignment horizontal="left" vertical="top"/>
    </xf>
    <xf numFmtId="49" fontId="6" fillId="3" borderId="0" xfId="0" applyNumberFormat="1" applyFont="1" applyFill="1" applyAlignment="1">
      <alignment horizontal="left" vertical="center" wrapText="1"/>
    </xf>
    <xf numFmtId="49" fontId="6" fillId="3" borderId="3" xfId="0" applyNumberFormat="1" applyFont="1" applyFill="1" applyBorder="1" applyAlignment="1">
      <alignment horizontal="left" vertical="top"/>
    </xf>
    <xf numFmtId="165" fontId="6" fillId="3" borderId="3" xfId="0" applyNumberFormat="1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 wrapText="1"/>
    </xf>
    <xf numFmtId="2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" fillId="0" borderId="1" xfId="3" applyBorder="1"/>
    <xf numFmtId="0" fontId="8" fillId="0" borderId="0" xfId="3" applyFont="1"/>
    <xf numFmtId="0" fontId="4" fillId="0" borderId="0" xfId="3" applyFont="1"/>
    <xf numFmtId="166" fontId="6" fillId="0" borderId="0" xfId="0" applyNumberFormat="1" applyFont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right" vertical="center" wrapText="1"/>
    </xf>
    <xf numFmtId="166" fontId="6" fillId="0" borderId="3" xfId="0" applyNumberFormat="1" applyFont="1" applyFill="1" applyBorder="1" applyAlignment="1">
      <alignment horizontal="right" vertical="center" wrapText="1"/>
    </xf>
    <xf numFmtId="0" fontId="3" fillId="0" borderId="0" xfId="3" applyFont="1" applyAlignment="1">
      <alignment horizontal="left"/>
    </xf>
  </cellXfs>
  <cellStyles count="4">
    <cellStyle name="Hipervínculo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7FDEF1"/>
      <color rgb="FFC9F1FF"/>
      <color rgb="FFB7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14</xdr:col>
      <xdr:colOff>666750</xdr:colOff>
      <xdr:row>1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1</xdr:col>
      <xdr:colOff>1479519</xdr:colOff>
      <xdr:row>0</xdr:row>
      <xdr:rowOff>107950</xdr:rowOff>
    </xdr:from>
    <xdr:to>
      <xdr:col>12</xdr:col>
      <xdr:colOff>533399</xdr:colOff>
      <xdr:row>0</xdr:row>
      <xdr:rowOff>857250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2146269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</xdr:col>
      <xdr:colOff>1454120</xdr:colOff>
      <xdr:row>0</xdr:row>
      <xdr:rowOff>527050</xdr:rowOff>
    </xdr:from>
    <xdr:to>
      <xdr:col>10</xdr:col>
      <xdr:colOff>657195</xdr:colOff>
      <xdr:row>0</xdr:row>
      <xdr:rowOff>866775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120870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47624</xdr:colOff>
      <xdr:row>1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</xdr:col>
      <xdr:colOff>336518</xdr:colOff>
      <xdr:row>0</xdr:row>
      <xdr:rowOff>107950</xdr:rowOff>
    </xdr:from>
    <xdr:to>
      <xdr:col>23</xdr:col>
      <xdr:colOff>142873</xdr:colOff>
      <xdr:row>0</xdr:row>
      <xdr:rowOff>857250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 txBox="1"/>
      </xdr:nvSpPr>
      <xdr:spPr>
        <a:xfrm>
          <a:off x="214626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311119</xdr:colOff>
      <xdr:row>0</xdr:row>
      <xdr:rowOff>527050</xdr:rowOff>
    </xdr:from>
    <xdr:to>
      <xdr:col>20</xdr:col>
      <xdr:colOff>57119</xdr:colOff>
      <xdr:row>0</xdr:row>
      <xdr:rowOff>866775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 txBox="1"/>
      </xdr:nvSpPr>
      <xdr:spPr>
        <a:xfrm>
          <a:off x="212086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mensuales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27</xdr:col>
      <xdr:colOff>0</xdr:colOff>
      <xdr:row>0</xdr:row>
      <xdr:rowOff>0</xdr:rowOff>
    </xdr:from>
    <xdr:to>
      <xdr:col>60</xdr:col>
      <xdr:colOff>219074</xdr:colOff>
      <xdr:row>1</xdr:row>
      <xdr:rowOff>38100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3040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31</xdr:col>
      <xdr:colOff>393668</xdr:colOff>
      <xdr:row>0</xdr:row>
      <xdr:rowOff>107950</xdr:rowOff>
    </xdr:from>
    <xdr:to>
      <xdr:col>56</xdr:col>
      <xdr:colOff>314323</xdr:colOff>
      <xdr:row>0</xdr:row>
      <xdr:rowOff>857250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 txBox="1"/>
      </xdr:nvSpPr>
      <xdr:spPr>
        <a:xfrm>
          <a:off x="1677666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31</xdr:col>
      <xdr:colOff>368269</xdr:colOff>
      <xdr:row>0</xdr:row>
      <xdr:rowOff>527050</xdr:rowOff>
    </xdr:from>
    <xdr:to>
      <xdr:col>53</xdr:col>
      <xdr:colOff>228569</xdr:colOff>
      <xdr:row>0</xdr:row>
      <xdr:rowOff>866775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 txBox="1"/>
      </xdr:nvSpPr>
      <xdr:spPr>
        <a:xfrm>
          <a:off x="1675126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mensuales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60</xdr:col>
      <xdr:colOff>0</xdr:colOff>
      <xdr:row>0</xdr:row>
      <xdr:rowOff>0</xdr:rowOff>
    </xdr:from>
    <xdr:to>
      <xdr:col>93</xdr:col>
      <xdr:colOff>219074</xdr:colOff>
      <xdr:row>1</xdr:row>
      <xdr:rowOff>38100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08935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64</xdr:col>
      <xdr:colOff>393668</xdr:colOff>
      <xdr:row>0</xdr:row>
      <xdr:rowOff>107950</xdr:rowOff>
    </xdr:from>
    <xdr:to>
      <xdr:col>89</xdr:col>
      <xdr:colOff>314323</xdr:colOff>
      <xdr:row>0</xdr:row>
      <xdr:rowOff>857250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/>
      </xdr:nvSpPr>
      <xdr:spPr>
        <a:xfrm>
          <a:off x="3123561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rgbClr val="FF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64</xdr:col>
      <xdr:colOff>368269</xdr:colOff>
      <xdr:row>0</xdr:row>
      <xdr:rowOff>527050</xdr:rowOff>
    </xdr:from>
    <xdr:to>
      <xdr:col>86</xdr:col>
      <xdr:colOff>228569</xdr:colOff>
      <xdr:row>0</xdr:row>
      <xdr:rowOff>866775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/>
      </xdr:nvSpPr>
      <xdr:spPr>
        <a:xfrm>
          <a:off x="3121021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mensuales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93</xdr:col>
      <xdr:colOff>161925</xdr:colOff>
      <xdr:row>0</xdr:row>
      <xdr:rowOff>0</xdr:rowOff>
    </xdr:from>
    <xdr:to>
      <xdr:col>126</xdr:col>
      <xdr:colOff>380999</xdr:colOff>
      <xdr:row>1</xdr:row>
      <xdr:rowOff>38100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371022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98</xdr:col>
      <xdr:colOff>117443</xdr:colOff>
      <xdr:row>0</xdr:row>
      <xdr:rowOff>107950</xdr:rowOff>
    </xdr:from>
    <xdr:to>
      <xdr:col>123</xdr:col>
      <xdr:colOff>38098</xdr:colOff>
      <xdr:row>0</xdr:row>
      <xdr:rowOff>857250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/>
      </xdr:nvSpPr>
      <xdr:spPr>
        <a:xfrm>
          <a:off x="45856493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rgbClr val="FF0000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98</xdr:col>
      <xdr:colOff>92044</xdr:colOff>
      <xdr:row>0</xdr:row>
      <xdr:rowOff>527050</xdr:rowOff>
    </xdr:from>
    <xdr:to>
      <xdr:col>119</xdr:col>
      <xdr:colOff>390494</xdr:colOff>
      <xdr:row>0</xdr:row>
      <xdr:rowOff>866775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SpPr txBox="1"/>
      </xdr:nvSpPr>
      <xdr:spPr>
        <a:xfrm>
          <a:off x="45831094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mensuales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47624</xdr:colOff>
      <xdr:row>1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</xdr:col>
      <xdr:colOff>336518</xdr:colOff>
      <xdr:row>0</xdr:row>
      <xdr:rowOff>107950</xdr:rowOff>
    </xdr:from>
    <xdr:to>
      <xdr:col>23</xdr:col>
      <xdr:colOff>142873</xdr:colOff>
      <xdr:row>0</xdr:row>
      <xdr:rowOff>857250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214626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311119</xdr:colOff>
      <xdr:row>0</xdr:row>
      <xdr:rowOff>527050</xdr:rowOff>
    </xdr:from>
    <xdr:to>
      <xdr:col>20</xdr:col>
      <xdr:colOff>57119</xdr:colOff>
      <xdr:row>0</xdr:row>
      <xdr:rowOff>866775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212086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anuales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27</xdr:col>
      <xdr:colOff>0</xdr:colOff>
      <xdr:row>0</xdr:row>
      <xdr:rowOff>0</xdr:rowOff>
    </xdr:from>
    <xdr:to>
      <xdr:col>60</xdr:col>
      <xdr:colOff>219074</xdr:colOff>
      <xdr:row>1</xdr:row>
      <xdr:rowOff>38100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3040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31</xdr:col>
      <xdr:colOff>393668</xdr:colOff>
      <xdr:row>0</xdr:row>
      <xdr:rowOff>107950</xdr:rowOff>
    </xdr:from>
    <xdr:to>
      <xdr:col>56</xdr:col>
      <xdr:colOff>314323</xdr:colOff>
      <xdr:row>0</xdr:row>
      <xdr:rowOff>857250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1677666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31</xdr:col>
      <xdr:colOff>368269</xdr:colOff>
      <xdr:row>0</xdr:row>
      <xdr:rowOff>527050</xdr:rowOff>
    </xdr:from>
    <xdr:to>
      <xdr:col>53</xdr:col>
      <xdr:colOff>228569</xdr:colOff>
      <xdr:row>0</xdr:row>
      <xdr:rowOff>866775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 txBox="1"/>
      </xdr:nvSpPr>
      <xdr:spPr>
        <a:xfrm>
          <a:off x="1675126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anuales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60</xdr:col>
      <xdr:colOff>219075</xdr:colOff>
      <xdr:row>0</xdr:row>
      <xdr:rowOff>0</xdr:rowOff>
    </xdr:from>
    <xdr:to>
      <xdr:col>93</xdr:col>
      <xdr:colOff>438149</xdr:colOff>
      <xdr:row>1</xdr:row>
      <xdr:rowOff>38100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30842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65</xdr:col>
      <xdr:colOff>174593</xdr:colOff>
      <xdr:row>0</xdr:row>
      <xdr:rowOff>107950</xdr:rowOff>
    </xdr:from>
    <xdr:to>
      <xdr:col>91</xdr:col>
      <xdr:colOff>95248</xdr:colOff>
      <xdr:row>0</xdr:row>
      <xdr:rowOff>857250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 txBox="1"/>
      </xdr:nvSpPr>
      <xdr:spPr>
        <a:xfrm>
          <a:off x="31454693" y="107950"/>
          <a:ext cx="1131255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65</xdr:col>
      <xdr:colOff>149194</xdr:colOff>
      <xdr:row>0</xdr:row>
      <xdr:rowOff>527050</xdr:rowOff>
    </xdr:from>
    <xdr:to>
      <xdr:col>88</xdr:col>
      <xdr:colOff>9494</xdr:colOff>
      <xdr:row>0</xdr:row>
      <xdr:rowOff>866775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 txBox="1"/>
      </xdr:nvSpPr>
      <xdr:spPr>
        <a:xfrm>
          <a:off x="31429294" y="527050"/>
          <a:ext cx="993775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anuales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94</xdr:col>
      <xdr:colOff>161925</xdr:colOff>
      <xdr:row>0</xdr:row>
      <xdr:rowOff>0</xdr:rowOff>
    </xdr:from>
    <xdr:to>
      <xdr:col>127</xdr:col>
      <xdr:colOff>123824</xdr:colOff>
      <xdr:row>1</xdr:row>
      <xdr:rowOff>38100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4837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99</xdr:col>
      <xdr:colOff>117443</xdr:colOff>
      <xdr:row>0</xdr:row>
      <xdr:rowOff>107950</xdr:rowOff>
    </xdr:from>
    <xdr:to>
      <xdr:col>124</xdr:col>
      <xdr:colOff>323848</xdr:colOff>
      <xdr:row>0</xdr:row>
      <xdr:rowOff>857250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 txBox="1"/>
      </xdr:nvSpPr>
      <xdr:spPr>
        <a:xfrm>
          <a:off x="46294643" y="107950"/>
          <a:ext cx="1131255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99</xdr:col>
      <xdr:colOff>92044</xdr:colOff>
      <xdr:row>0</xdr:row>
      <xdr:rowOff>527050</xdr:rowOff>
    </xdr:from>
    <xdr:to>
      <xdr:col>121</xdr:col>
      <xdr:colOff>304769</xdr:colOff>
      <xdr:row>0</xdr:row>
      <xdr:rowOff>866775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 txBox="1"/>
      </xdr:nvSpPr>
      <xdr:spPr>
        <a:xfrm>
          <a:off x="46269244" y="527050"/>
          <a:ext cx="993775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anuales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438149</xdr:colOff>
      <xdr:row>1</xdr:row>
      <xdr:rowOff>38100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</xdr:col>
      <xdr:colOff>336518</xdr:colOff>
      <xdr:row>0</xdr:row>
      <xdr:rowOff>107950</xdr:rowOff>
    </xdr:from>
    <xdr:to>
      <xdr:col>23</xdr:col>
      <xdr:colOff>95248</xdr:colOff>
      <xdr:row>0</xdr:row>
      <xdr:rowOff>857250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 txBox="1"/>
      </xdr:nvSpPr>
      <xdr:spPr>
        <a:xfrm>
          <a:off x="2146268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3</xdr:col>
      <xdr:colOff>311119</xdr:colOff>
      <xdr:row>0</xdr:row>
      <xdr:rowOff>527050</xdr:rowOff>
    </xdr:from>
    <xdr:to>
      <xdr:col>20</xdr:col>
      <xdr:colOff>9494</xdr:colOff>
      <xdr:row>0</xdr:row>
      <xdr:rowOff>866775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 txBox="1"/>
      </xdr:nvSpPr>
      <xdr:spPr>
        <a:xfrm>
          <a:off x="2120869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acumuladas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27</xdr:col>
      <xdr:colOff>0</xdr:colOff>
      <xdr:row>0</xdr:row>
      <xdr:rowOff>0</xdr:rowOff>
    </xdr:from>
    <xdr:to>
      <xdr:col>60</xdr:col>
      <xdr:colOff>219074</xdr:colOff>
      <xdr:row>1</xdr:row>
      <xdr:rowOff>38100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67802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31</xdr:col>
      <xdr:colOff>393668</xdr:colOff>
      <xdr:row>0</xdr:row>
      <xdr:rowOff>107950</xdr:rowOff>
    </xdr:from>
    <xdr:to>
      <xdr:col>56</xdr:col>
      <xdr:colOff>314323</xdr:colOff>
      <xdr:row>0</xdr:row>
      <xdr:rowOff>857250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SpPr txBox="1"/>
      </xdr:nvSpPr>
      <xdr:spPr>
        <a:xfrm>
          <a:off x="16824293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del </a:t>
          </a:r>
          <a:r>
            <a:rPr lang="es-ES_tradnl" sz="2800" b="0" i="0">
              <a:solidFill>
                <a:schemeClr val="bg1"/>
              </a:solidFill>
              <a:latin typeface="Century Gothic" panose="020B0502020202020204" pitchFamily="34" charset="0"/>
            </a:rPr>
            <a:t>documento</a:t>
          </a:r>
        </a:p>
      </xdr:txBody>
    </xdr:sp>
    <xdr:clientData/>
  </xdr:twoCellAnchor>
  <xdr:twoCellAnchor>
    <xdr:from>
      <xdr:col>31</xdr:col>
      <xdr:colOff>368269</xdr:colOff>
      <xdr:row>0</xdr:row>
      <xdr:rowOff>527050</xdr:rowOff>
    </xdr:from>
    <xdr:to>
      <xdr:col>53</xdr:col>
      <xdr:colOff>228569</xdr:colOff>
      <xdr:row>0</xdr:row>
      <xdr:rowOff>866775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 txBox="1"/>
      </xdr:nvSpPr>
      <xdr:spPr>
        <a:xfrm>
          <a:off x="16798894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acumuladas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61</xdr:col>
      <xdr:colOff>0</xdr:colOff>
      <xdr:row>0</xdr:row>
      <xdr:rowOff>0</xdr:rowOff>
    </xdr:from>
    <xdr:to>
      <xdr:col>94</xdr:col>
      <xdr:colOff>219074</xdr:colOff>
      <xdr:row>1</xdr:row>
      <xdr:rowOff>38100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57512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65</xdr:col>
      <xdr:colOff>393668</xdr:colOff>
      <xdr:row>0</xdr:row>
      <xdr:rowOff>107950</xdr:rowOff>
    </xdr:from>
    <xdr:to>
      <xdr:col>92</xdr:col>
      <xdr:colOff>314323</xdr:colOff>
      <xdr:row>0</xdr:row>
      <xdr:rowOff>857250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 txBox="1"/>
      </xdr:nvSpPr>
      <xdr:spPr>
        <a:xfrm>
          <a:off x="31721393" y="107950"/>
          <a:ext cx="108744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65</xdr:col>
      <xdr:colOff>368269</xdr:colOff>
      <xdr:row>0</xdr:row>
      <xdr:rowOff>527050</xdr:rowOff>
    </xdr:from>
    <xdr:to>
      <xdr:col>87</xdr:col>
      <xdr:colOff>228569</xdr:colOff>
      <xdr:row>0</xdr:row>
      <xdr:rowOff>866775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 txBox="1"/>
      </xdr:nvSpPr>
      <xdr:spPr>
        <a:xfrm>
          <a:off x="31695994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acumuladas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94</xdr:col>
      <xdr:colOff>190500</xdr:colOff>
      <xdr:row>0</xdr:row>
      <xdr:rowOff>0</xdr:rowOff>
    </xdr:from>
    <xdr:to>
      <xdr:col>127</xdr:col>
      <xdr:colOff>409574</xdr:colOff>
      <xdr:row>1</xdr:row>
      <xdr:rowOff>38100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224575" y="0"/>
          <a:ext cx="14678024" cy="1057275"/>
        </a:xfrm>
        <a:prstGeom prst="rect">
          <a:avLst/>
        </a:prstGeom>
      </xdr:spPr>
    </xdr:pic>
    <xdr:clientData/>
  </xdr:twoCellAnchor>
  <xdr:twoCellAnchor>
    <xdr:from>
      <xdr:col>99</xdr:col>
      <xdr:colOff>146018</xdr:colOff>
      <xdr:row>0</xdr:row>
      <xdr:rowOff>107950</xdr:rowOff>
    </xdr:from>
    <xdr:to>
      <xdr:col>126</xdr:col>
      <xdr:colOff>66673</xdr:colOff>
      <xdr:row>0</xdr:row>
      <xdr:rowOff>857250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SpPr txBox="1"/>
      </xdr:nvSpPr>
      <xdr:spPr>
        <a:xfrm>
          <a:off x="46370843" y="107950"/>
          <a:ext cx="11750705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2800" b="1" i="0">
              <a:solidFill>
                <a:srgbClr val="64DBFF"/>
              </a:solidFill>
              <a:latin typeface="Century Gothic" panose="020B0502020202020204" pitchFamily="34" charset="0"/>
            </a:rPr>
            <a:t>Índice</a:t>
          </a:r>
          <a:r>
            <a:rPr lang="es-ES_tradnl" sz="2800" b="1" i="0" baseline="0">
              <a:solidFill>
                <a:srgbClr val="64DBFF"/>
              </a:solidFill>
              <a:latin typeface="Century Gothic" panose="020B0502020202020204" pitchFamily="34" charset="0"/>
            </a:rPr>
            <a:t> de Precios al Consumidor</a:t>
          </a:r>
          <a:r>
            <a:rPr lang="es-ES_tradnl" sz="2800" b="1" i="0">
              <a:solidFill>
                <a:schemeClr val="bg1"/>
              </a:solidFill>
              <a:latin typeface="Century Gothic" panose="020B0502020202020204" pitchFamily="34" charset="0"/>
            </a:rPr>
            <a:t> </a:t>
          </a:r>
          <a:endParaRPr lang="es-ES_tradnl" sz="2800" b="0" i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99</xdr:col>
      <xdr:colOff>120619</xdr:colOff>
      <xdr:row>0</xdr:row>
      <xdr:rowOff>527050</xdr:rowOff>
    </xdr:from>
    <xdr:to>
      <xdr:col>120</xdr:col>
      <xdr:colOff>419069</xdr:colOff>
      <xdr:row>0</xdr:row>
      <xdr:rowOff>866775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SpPr txBox="1"/>
      </xdr:nvSpPr>
      <xdr:spPr>
        <a:xfrm>
          <a:off x="46345444" y="527050"/>
          <a:ext cx="9499600" cy="339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800" b="0" i="0">
              <a:solidFill>
                <a:srgbClr val="6C6F7C"/>
              </a:solidFill>
              <a:latin typeface="Century Gothic" panose="020B0502020202020204" pitchFamily="34" charset="0"/>
            </a:rPr>
            <a:t>Serie</a:t>
          </a:r>
          <a:r>
            <a:rPr lang="es-ES_tradnl" sz="1800" b="0" i="0" baseline="0">
              <a:solidFill>
                <a:srgbClr val="6C6F7C"/>
              </a:solidFill>
              <a:latin typeface="Century Gothic" panose="020B0502020202020204" pitchFamily="34" charset="0"/>
            </a:rPr>
            <a:t> de Incidencias acumuladas por División</a:t>
          </a:r>
          <a:endParaRPr lang="es-ES_tradnl" sz="1800" b="0" i="0">
            <a:solidFill>
              <a:srgbClr val="6C6F7C"/>
            </a:solidFill>
            <a:latin typeface="Century Gothic" panose="020B0502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P116"/>
  <sheetViews>
    <sheetView showGridLines="0" tabSelected="1" workbookViewId="0">
      <selection activeCell="A40" sqref="A40"/>
    </sheetView>
  </sheetViews>
  <sheetFormatPr baseColWidth="10" defaultRowHeight="12.75" x14ac:dyDescent="0.2"/>
  <cols>
    <col min="1" max="1" width="10" style="11" customWidth="1"/>
    <col min="2" max="2" width="63" style="11" customWidth="1"/>
    <col min="3" max="16384" width="11.42578125" style="11"/>
  </cols>
  <sheetData>
    <row r="1" spans="1:172" ht="80.25" customHeight="1" x14ac:dyDescent="0.2"/>
    <row r="3" spans="1:172" ht="14.25" x14ac:dyDescent="0.2">
      <c r="A3" s="50" t="s">
        <v>29</v>
      </c>
      <c r="B3" s="50"/>
      <c r="C3" s="50"/>
    </row>
    <row r="4" spans="1:172" ht="14.25" x14ac:dyDescent="0.2">
      <c r="A4" s="50" t="s">
        <v>144</v>
      </c>
      <c r="B4" s="50"/>
      <c r="C4" s="50"/>
    </row>
    <row r="5" spans="1:172" x14ac:dyDescent="0.2">
      <c r="FP5" s="42"/>
    </row>
    <row r="6" spans="1:172" ht="13.5" x14ac:dyDescent="0.2">
      <c r="A6" s="24" t="s">
        <v>30</v>
      </c>
      <c r="B6" s="25" t="s">
        <v>31</v>
      </c>
    </row>
    <row r="7" spans="1:172" x14ac:dyDescent="0.2">
      <c r="A7" s="13" t="s">
        <v>32</v>
      </c>
      <c r="B7" s="15" t="s">
        <v>95</v>
      </c>
    </row>
    <row r="8" spans="1:172" x14ac:dyDescent="0.2">
      <c r="A8" s="13" t="s">
        <v>33</v>
      </c>
      <c r="B8" s="15" t="s">
        <v>96</v>
      </c>
    </row>
    <row r="9" spans="1:172" ht="12.6" customHeight="1" x14ac:dyDescent="0.2">
      <c r="A9" s="13" t="s">
        <v>34</v>
      </c>
      <c r="B9" s="15" t="s">
        <v>101</v>
      </c>
    </row>
    <row r="11" spans="1:172" ht="13.5" x14ac:dyDescent="0.25">
      <c r="A11" s="43" t="s">
        <v>35</v>
      </c>
      <c r="B11" s="44"/>
    </row>
    <row r="12" spans="1:172" ht="13.5" x14ac:dyDescent="0.25">
      <c r="A12" s="12" t="s">
        <v>36</v>
      </c>
      <c r="B12" s="44"/>
    </row>
    <row r="13" spans="1:172" ht="13.5" x14ac:dyDescent="0.25">
      <c r="A13" s="44" t="s">
        <v>37</v>
      </c>
      <c r="B13" s="44"/>
    </row>
    <row r="14" spans="1:172" ht="13.5" x14ac:dyDescent="0.25">
      <c r="A14" s="43" t="s">
        <v>38</v>
      </c>
      <c r="B14" s="44"/>
    </row>
    <row r="15" spans="1:172" ht="13.5" x14ac:dyDescent="0.25">
      <c r="A15" s="12" t="s">
        <v>150</v>
      </c>
      <c r="B15" s="44"/>
    </row>
    <row r="16" spans="1:172" ht="13.5" x14ac:dyDescent="0.25">
      <c r="A16" s="12" t="s">
        <v>157</v>
      </c>
      <c r="B16" s="44"/>
    </row>
    <row r="17" spans="1:2" ht="13.5" x14ac:dyDescent="0.25">
      <c r="A17" s="12" t="s">
        <v>143</v>
      </c>
      <c r="B17" s="44"/>
    </row>
    <row r="116" spans="1:1" x14ac:dyDescent="0.2">
      <c r="A116" s="14"/>
    </row>
  </sheetData>
  <mergeCells count="2">
    <mergeCell ref="A3:C3"/>
    <mergeCell ref="A4:C4"/>
  </mergeCells>
  <hyperlinks>
    <hyperlink ref="B7" location="'1.INCID. MENSUAL'!A1" display="INCIDENCIA DE LA VARIACIÓN PORCENTUAL MENSUAL"/>
    <hyperlink ref="B8:B9" location="'1. NACIONAL'!A1" display="ÍNDICE GENERAL NACIONAL"/>
    <hyperlink ref="B8" location="'2.INCID. ANUAL'!A1" display="INCIDENCIA DE LA VARIACIÓN PORCENTUAL ANUAL"/>
    <hyperlink ref="B9" location="'3.INCID. ACUMULADA'!A1" display="INCIDENCIA DE LA VARIACIÓN PORCENTUAL ACUMULADA (EN LO QUE VA DEL AÑO)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24"/>
  <sheetViews>
    <sheetView showGridLines="0" workbookViewId="0">
      <pane xSplit="4" ySplit="5" topLeftCell="CU6" activePane="bottomRight" state="frozen"/>
      <selection sqref="A1:XFD1"/>
      <selection pane="topRight" sqref="A1:XFD1"/>
      <selection pane="bottomLeft" sqref="A1:XFD1"/>
      <selection pane="bottomRight" activeCell="A40" sqref="A4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30" width="6.5703125" style="2" customWidth="1"/>
    <col min="131" max="131" width="7" style="2" customWidth="1"/>
    <col min="132" max="132" width="7.42578125" style="2" bestFit="1" customWidth="1"/>
    <col min="133" max="137" width="6.5703125" style="2" customWidth="1"/>
    <col min="138" max="138" width="7.5703125" style="2" bestFit="1" customWidth="1"/>
    <col min="139" max="139" width="7.28515625" style="2" bestFit="1" customWidth="1"/>
    <col min="140" max="140" width="7.42578125" style="2" bestFit="1" customWidth="1"/>
    <col min="141" max="142" width="6.5703125" style="2" customWidth="1"/>
    <col min="143" max="143" width="7.28515625" style="2" bestFit="1" customWidth="1"/>
    <col min="144" max="144" width="6.5703125" style="2" customWidth="1"/>
    <col min="145" max="146" width="7.140625" style="2" bestFit="1" customWidth="1"/>
    <col min="147" max="149" width="6.5703125" style="2" customWidth="1"/>
    <col min="150" max="150" width="6.42578125" style="2" customWidth="1"/>
    <col min="151" max="170" width="6.5703125" style="2" customWidth="1"/>
    <col min="171" max="195" width="7.140625" style="2" bestFit="1" customWidth="1"/>
    <col min="196" max="16384" width="9.140625" style="2"/>
  </cols>
  <sheetData>
    <row r="1" spans="1:195" ht="80.25" customHeight="1" x14ac:dyDescent="0.25"/>
    <row r="3" spans="1:195" ht="15" x14ac:dyDescent="0.25">
      <c r="A3" s="1" t="s">
        <v>24</v>
      </c>
      <c r="B3" s="1"/>
    </row>
    <row r="4" spans="1:195" ht="18" x14ac:dyDescent="0.25">
      <c r="A4" s="1" t="s">
        <v>98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</row>
    <row r="5" spans="1:195" s="4" customFormat="1" ht="19.5" customHeight="1" x14ac:dyDescent="0.2">
      <c r="A5" s="30" t="s">
        <v>27</v>
      </c>
      <c r="B5" s="30" t="s">
        <v>39</v>
      </c>
      <c r="C5" s="30" t="s">
        <v>25</v>
      </c>
      <c r="D5" s="31" t="s">
        <v>26</v>
      </c>
      <c r="E5" s="32" t="s">
        <v>40</v>
      </c>
      <c r="F5" s="32" t="s">
        <v>41</v>
      </c>
      <c r="G5" s="32" t="s">
        <v>42</v>
      </c>
      <c r="H5" s="32" t="s">
        <v>43</v>
      </c>
      <c r="I5" s="32" t="s">
        <v>44</v>
      </c>
      <c r="J5" s="32" t="s">
        <v>45</v>
      </c>
      <c r="K5" s="32" t="s">
        <v>46</v>
      </c>
      <c r="L5" s="32" t="s">
        <v>47</v>
      </c>
      <c r="M5" s="32" t="s">
        <v>48</v>
      </c>
      <c r="N5" s="32" t="s">
        <v>49</v>
      </c>
      <c r="O5" s="32" t="s">
        <v>50</v>
      </c>
      <c r="P5" s="32" t="s">
        <v>51</v>
      </c>
      <c r="Q5" s="29" t="s">
        <v>52</v>
      </c>
      <c r="R5" s="29" t="s">
        <v>53</v>
      </c>
      <c r="S5" s="29" t="s">
        <v>54</v>
      </c>
      <c r="T5" s="29" t="s">
        <v>55</v>
      </c>
      <c r="U5" s="29" t="s">
        <v>56</v>
      </c>
      <c r="V5" s="29" t="s">
        <v>57</v>
      </c>
      <c r="W5" s="29" t="s">
        <v>58</v>
      </c>
      <c r="X5" s="29" t="s">
        <v>59</v>
      </c>
      <c r="Y5" s="29" t="s">
        <v>60</v>
      </c>
      <c r="Z5" s="29" t="s">
        <v>61</v>
      </c>
      <c r="AA5" s="29" t="s">
        <v>62</v>
      </c>
      <c r="AB5" s="29" t="s">
        <v>63</v>
      </c>
      <c r="AC5" s="32" t="s">
        <v>64</v>
      </c>
      <c r="AD5" s="32" t="s">
        <v>65</v>
      </c>
      <c r="AE5" s="32" t="s">
        <v>66</v>
      </c>
      <c r="AF5" s="32" t="s">
        <v>67</v>
      </c>
      <c r="AG5" s="32" t="s">
        <v>68</v>
      </c>
      <c r="AH5" s="32" t="s">
        <v>69</v>
      </c>
      <c r="AI5" s="32" t="s">
        <v>70</v>
      </c>
      <c r="AJ5" s="32" t="s">
        <v>71</v>
      </c>
      <c r="AK5" s="32" t="s">
        <v>72</v>
      </c>
      <c r="AL5" s="32" t="s">
        <v>73</v>
      </c>
      <c r="AM5" s="32" t="s">
        <v>74</v>
      </c>
      <c r="AN5" s="32" t="s">
        <v>75</v>
      </c>
      <c r="AO5" s="29" t="s">
        <v>76</v>
      </c>
      <c r="AP5" s="29" t="s">
        <v>77</v>
      </c>
      <c r="AQ5" s="29" t="s">
        <v>78</v>
      </c>
      <c r="AR5" s="29" t="s">
        <v>79</v>
      </c>
      <c r="AS5" s="29" t="s">
        <v>80</v>
      </c>
      <c r="AT5" s="29" t="s">
        <v>81</v>
      </c>
      <c r="AU5" s="29" t="s">
        <v>82</v>
      </c>
      <c r="AV5" s="29" t="s">
        <v>83</v>
      </c>
      <c r="AW5" s="29" t="s">
        <v>84</v>
      </c>
      <c r="AX5" s="29" t="s">
        <v>85</v>
      </c>
      <c r="AY5" s="29" t="s">
        <v>86</v>
      </c>
      <c r="AZ5" s="29" t="s">
        <v>87</v>
      </c>
      <c r="BA5" s="33" t="s">
        <v>88</v>
      </c>
      <c r="BB5" s="33" t="s">
        <v>102</v>
      </c>
      <c r="BC5" s="33" t="s">
        <v>103</v>
      </c>
      <c r="BD5" s="33" t="s">
        <v>104</v>
      </c>
      <c r="BE5" s="33" t="s">
        <v>105</v>
      </c>
      <c r="BF5" s="33" t="s">
        <v>106</v>
      </c>
      <c r="BG5" s="33" t="s">
        <v>107</v>
      </c>
      <c r="BH5" s="33" t="s">
        <v>108</v>
      </c>
      <c r="BI5" s="33" t="s">
        <v>109</v>
      </c>
      <c r="BJ5" s="33" t="s">
        <v>110</v>
      </c>
      <c r="BK5" s="33" t="s">
        <v>111</v>
      </c>
      <c r="BL5" s="33" t="s">
        <v>112</v>
      </c>
      <c r="BM5" s="29" t="s">
        <v>113</v>
      </c>
      <c r="BN5" s="29" t="s">
        <v>114</v>
      </c>
      <c r="BO5" s="29" t="s">
        <v>115</v>
      </c>
      <c r="BP5" s="29" t="s">
        <v>116</v>
      </c>
      <c r="BQ5" s="29" t="s">
        <v>117</v>
      </c>
      <c r="BR5" s="29" t="s">
        <v>118</v>
      </c>
      <c r="BS5" s="29" t="s">
        <v>119</v>
      </c>
      <c r="BT5" s="29" t="s">
        <v>120</v>
      </c>
      <c r="BU5" s="29" t="s">
        <v>121</v>
      </c>
      <c r="BV5" s="29" t="s">
        <v>122</v>
      </c>
      <c r="BW5" s="29" t="s">
        <v>123</v>
      </c>
      <c r="BX5" s="29" t="s">
        <v>124</v>
      </c>
      <c r="BY5" s="33" t="s">
        <v>125</v>
      </c>
      <c r="BZ5" s="33" t="s">
        <v>126</v>
      </c>
      <c r="CA5" s="33" t="s">
        <v>127</v>
      </c>
      <c r="CB5" s="33" t="s">
        <v>128</v>
      </c>
      <c r="CC5" s="33" t="s">
        <v>129</v>
      </c>
      <c r="CD5" s="33" t="s">
        <v>130</v>
      </c>
      <c r="CE5" s="33" t="s">
        <v>131</v>
      </c>
      <c r="CF5" s="33" t="s">
        <v>132</v>
      </c>
      <c r="CG5" s="33" t="s">
        <v>133</v>
      </c>
      <c r="CH5" s="33" t="s">
        <v>134</v>
      </c>
      <c r="CI5" s="33" t="s">
        <v>135</v>
      </c>
      <c r="CJ5" s="33" t="s">
        <v>136</v>
      </c>
      <c r="CK5" s="29" t="s">
        <v>137</v>
      </c>
      <c r="CL5" s="29" t="s">
        <v>138</v>
      </c>
      <c r="CM5" s="29" t="s">
        <v>139</v>
      </c>
      <c r="CN5" s="29" t="s">
        <v>140</v>
      </c>
      <c r="CO5" s="29" t="s">
        <v>141</v>
      </c>
      <c r="CP5" s="29" t="s">
        <v>142</v>
      </c>
      <c r="CQ5" s="29" t="s">
        <v>145</v>
      </c>
      <c r="CR5" s="29" t="s">
        <v>146</v>
      </c>
      <c r="CS5" s="29" t="s">
        <v>147</v>
      </c>
      <c r="CT5" s="29" t="s">
        <v>148</v>
      </c>
      <c r="CU5" s="29" t="s">
        <v>149</v>
      </c>
      <c r="CV5" s="29" t="s">
        <v>151</v>
      </c>
      <c r="CW5" s="33" t="s">
        <v>152</v>
      </c>
      <c r="CX5" s="33" t="s">
        <v>153</v>
      </c>
      <c r="CY5" s="33" t="s">
        <v>154</v>
      </c>
      <c r="CZ5" s="33" t="s">
        <v>155</v>
      </c>
      <c r="DA5" s="33" t="s">
        <v>156</v>
      </c>
      <c r="DB5" s="33" t="s">
        <v>158</v>
      </c>
      <c r="DC5" s="33" t="s">
        <v>159</v>
      </c>
      <c r="DD5" s="33" t="s">
        <v>160</v>
      </c>
      <c r="DE5" s="33" t="s">
        <v>161</v>
      </c>
      <c r="DF5" s="33" t="s">
        <v>162</v>
      </c>
      <c r="DG5" s="33" t="s">
        <v>163</v>
      </c>
    </row>
    <row r="6" spans="1:195" s="6" customFormat="1" ht="12" customHeight="1" x14ac:dyDescent="0.2">
      <c r="A6" s="34" t="s">
        <v>28</v>
      </c>
      <c r="B6" s="35">
        <v>0.22450312449689669</v>
      </c>
      <c r="C6" s="34" t="s">
        <v>0</v>
      </c>
      <c r="D6" s="36" t="s">
        <v>11</v>
      </c>
      <c r="E6" s="19">
        <v>9.3485400084270004E-2</v>
      </c>
      <c r="F6" s="20">
        <v>9.2441700841770003E-2</v>
      </c>
      <c r="G6" s="19">
        <v>0.10190702110499</v>
      </c>
      <c r="H6" s="19">
        <v>0.36543330717896999</v>
      </c>
      <c r="I6" s="19">
        <v>4.750944539318E-2</v>
      </c>
      <c r="J6" s="19">
        <v>9.5125921487460005E-2</v>
      </c>
      <c r="K6" s="19">
        <v>-4.1269898188129997E-2</v>
      </c>
      <c r="L6" s="19">
        <v>4.9159839489099997E-3</v>
      </c>
      <c r="M6" s="19">
        <v>3.1042E-2</v>
      </c>
      <c r="N6" s="19">
        <v>-6.4547743643040001E-2</v>
      </c>
      <c r="O6" s="19">
        <v>7.5647010372199997E-3</v>
      </c>
      <c r="P6" s="19">
        <v>6.6368978736199999E-2</v>
      </c>
      <c r="Q6" s="19">
        <v>3.1586296427579999E-2</v>
      </c>
      <c r="R6" s="19">
        <v>0.11232711806079999</v>
      </c>
      <c r="S6" s="19">
        <v>0.10517236568627</v>
      </c>
      <c r="T6" s="19">
        <v>0.13128468119730999</v>
      </c>
      <c r="U6" s="20">
        <v>2.1891294054019999E-2</v>
      </c>
      <c r="V6" s="19">
        <v>0.10036026537685</v>
      </c>
      <c r="W6" s="19">
        <v>-4.0216895049829997E-2</v>
      </c>
      <c r="X6" s="19">
        <v>-8.7711527812730006E-2</v>
      </c>
      <c r="Y6" s="19">
        <v>-2.416696422079E-2</v>
      </c>
      <c r="Z6" s="20">
        <v>-8.5754081089150003E-2</v>
      </c>
      <c r="AA6" s="20">
        <v>-5.3248511098860002E-2</v>
      </c>
      <c r="AB6" s="20">
        <v>4.4126924187239999E-2</v>
      </c>
      <c r="AC6" s="20">
        <v>6.985536044889E-2</v>
      </c>
      <c r="AD6" s="20">
        <v>8.0647018130690001E-2</v>
      </c>
      <c r="AE6" s="20">
        <v>0.12843856086809</v>
      </c>
      <c r="AF6" s="20">
        <v>0.25077548213595002</v>
      </c>
      <c r="AG6" s="20">
        <v>-7.4422544544409996E-2</v>
      </c>
      <c r="AH6" s="20">
        <v>-6.9965264912000003E-2</v>
      </c>
      <c r="AI6" s="20">
        <v>-0.12009179937649</v>
      </c>
      <c r="AJ6" s="20">
        <v>9.1146295642100007E-3</v>
      </c>
      <c r="AK6" s="20">
        <v>-0.10588385915435999</v>
      </c>
      <c r="AL6" s="20">
        <v>-8.4064381871310004E-2</v>
      </c>
      <c r="AM6" s="20">
        <v>-0.13400109039176</v>
      </c>
      <c r="AN6" s="20">
        <v>8.6278263487999995E-2</v>
      </c>
      <c r="AO6" s="20">
        <v>1.451396598806E-2</v>
      </c>
      <c r="AP6" s="20">
        <v>6.5478471289570003E-2</v>
      </c>
      <c r="AQ6" s="20">
        <v>8.1203454221979998E-2</v>
      </c>
      <c r="AR6" s="20">
        <v>-0.18720983154620999</v>
      </c>
      <c r="AS6" s="20">
        <v>-0.1026049558709</v>
      </c>
      <c r="AT6" s="20">
        <v>-0.14035049836123697</v>
      </c>
      <c r="AU6" s="20">
        <v>1.61986535584E-2</v>
      </c>
      <c r="AV6" s="20">
        <v>0.14812257032677001</v>
      </c>
      <c r="AW6" s="20">
        <v>6.3254658379619993E-2</v>
      </c>
      <c r="AX6" s="20">
        <v>1.7343419481940001E-2</v>
      </c>
      <c r="AY6" s="20">
        <v>-3.0800959709520001E-2</v>
      </c>
      <c r="AZ6" s="20">
        <v>-2.030085992435E-2</v>
      </c>
      <c r="BA6" s="20">
        <v>0.23515106698464999</v>
      </c>
      <c r="BB6" s="20">
        <v>-3.2768541367020003E-2</v>
      </c>
      <c r="BC6" s="20">
        <v>-7.6762382241380003E-2</v>
      </c>
      <c r="BD6" s="20">
        <v>9.5098683957300003E-3</v>
      </c>
      <c r="BE6" s="20">
        <v>-5.3216878574080001E-2</v>
      </c>
      <c r="BF6" s="20">
        <v>-7.7080548163000001E-2</v>
      </c>
      <c r="BG6" s="20">
        <v>7.7942082997999998E-2</v>
      </c>
      <c r="BH6" s="20">
        <v>-3.4574305789239999E-2</v>
      </c>
      <c r="BI6" s="20">
        <v>-1.81665620969E-3</v>
      </c>
      <c r="BJ6" s="20">
        <v>0.20342143972344001</v>
      </c>
      <c r="BK6" s="20">
        <v>-0.22316529021046999</v>
      </c>
      <c r="BL6" s="20">
        <v>-5.3294672192310003E-2</v>
      </c>
      <c r="BM6" s="20">
        <v>0.17985743082742001</v>
      </c>
      <c r="BN6" s="20">
        <v>-7.3448457128469993E-2</v>
      </c>
      <c r="BO6" s="20">
        <v>0.18133966824440001</v>
      </c>
      <c r="BP6" s="20">
        <v>0.85139964376869004</v>
      </c>
      <c r="BQ6" s="20">
        <v>-0.24103750602699001</v>
      </c>
      <c r="BR6" s="20">
        <v>-0.16801167870191999</v>
      </c>
      <c r="BS6" s="20">
        <v>-0.30359683605077997</v>
      </c>
      <c r="BT6" s="20">
        <v>-0.17705299900471</v>
      </c>
      <c r="BU6" s="20">
        <v>-0.11169890283948999</v>
      </c>
      <c r="BV6" s="20">
        <v>-6.4563192272519998E-2</v>
      </c>
      <c r="BW6" s="20">
        <v>3.5295596984550003E-2</v>
      </c>
      <c r="BX6" s="20">
        <v>-3.2203254333909997E-2</v>
      </c>
      <c r="BY6" s="20">
        <v>6.2762116533609996E-2</v>
      </c>
      <c r="BZ6" s="20">
        <v>5.5045536956960003E-2</v>
      </c>
      <c r="CA6" s="20">
        <v>9.3801116586610001E-2</v>
      </c>
      <c r="CB6" s="20">
        <v>2.5090425878340001E-2</v>
      </c>
      <c r="CC6" s="20">
        <v>-3.2813896453700003E-2</v>
      </c>
      <c r="CD6" s="20">
        <v>-0.16250447739804999</v>
      </c>
      <c r="CE6" s="20">
        <v>0.25362414789179</v>
      </c>
      <c r="CF6" s="20">
        <v>-9.5875183944699998E-3</v>
      </c>
      <c r="CG6" s="20">
        <v>-2.9649780416689999E-2</v>
      </c>
      <c r="CH6" s="20">
        <v>3.4378983659429999E-2</v>
      </c>
      <c r="CI6" s="20">
        <v>-1.40452453662E-3</v>
      </c>
      <c r="CJ6" s="20">
        <v>3.1286100401710003E-2</v>
      </c>
      <c r="CK6" s="20">
        <v>0.42257678791698999</v>
      </c>
      <c r="CL6" s="20">
        <v>5.5274774712409998E-2</v>
      </c>
      <c r="CM6" s="20">
        <v>9.3736183523000002E-3</v>
      </c>
      <c r="CN6" s="20">
        <v>0.10193923185773</v>
      </c>
      <c r="CO6" s="20">
        <v>0.23133355730051999</v>
      </c>
      <c r="CP6" s="20">
        <v>0.45531691618487002</v>
      </c>
      <c r="CQ6" s="20">
        <v>3.072488202379E-2</v>
      </c>
      <c r="CR6" s="20">
        <v>-3.748146593361E-2</v>
      </c>
      <c r="CS6" s="20">
        <v>0.17151397776807001</v>
      </c>
      <c r="CT6" s="20">
        <v>5.9023522207029999E-2</v>
      </c>
      <c r="CU6" s="45">
        <v>1.5375175415559999E-2</v>
      </c>
      <c r="CV6" s="45">
        <v>4.9022107131129998E-2</v>
      </c>
      <c r="CW6" s="45">
        <v>1.247848575703E-2</v>
      </c>
      <c r="CX6" s="45">
        <v>-5.1222983481400003E-3</v>
      </c>
      <c r="CY6" s="45">
        <v>9.6014373808509995E-2</v>
      </c>
      <c r="CZ6" s="45">
        <v>-1.044650192226E-2</v>
      </c>
      <c r="DA6" s="45">
        <v>5.4556815174000003E-2</v>
      </c>
      <c r="DB6" s="45">
        <v>0.33085019565110002</v>
      </c>
      <c r="DC6" s="45">
        <v>0.42869685374763999</v>
      </c>
      <c r="DD6" s="45">
        <v>0.34053381303648</v>
      </c>
      <c r="DE6" s="45">
        <v>-2.118471708986E-2</v>
      </c>
      <c r="DF6" s="45">
        <v>-0.11822479031124999</v>
      </c>
      <c r="DG6" s="45">
        <v>-0.26026508985161001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</row>
    <row r="7" spans="1:195" s="9" customFormat="1" x14ac:dyDescent="0.25">
      <c r="A7" s="34" t="s">
        <v>28</v>
      </c>
      <c r="B7" s="35">
        <v>6.5568660855096616E-3</v>
      </c>
      <c r="C7" s="34" t="s">
        <v>1</v>
      </c>
      <c r="D7" s="36" t="s">
        <v>12</v>
      </c>
      <c r="E7" s="21">
        <v>9.1797436591299995E-3</v>
      </c>
      <c r="F7" s="21">
        <v>2.0861482737399999E-2</v>
      </c>
      <c r="G7" s="21">
        <v>9.0919778691199993E-3</v>
      </c>
      <c r="H7" s="21">
        <v>2.1920199412199999E-3</v>
      </c>
      <c r="I7" s="21">
        <v>3.1931140934100002E-3</v>
      </c>
      <c r="J7" s="21">
        <v>1.4325354455830001E-2</v>
      </c>
      <c r="K7" s="21">
        <v>2.2336174264E-4</v>
      </c>
      <c r="L7" s="21">
        <v>3.7340263604000002E-4</v>
      </c>
      <c r="M7" s="21">
        <v>2.3000000000000001E-4</v>
      </c>
      <c r="N7" s="21">
        <v>8.4389719226999997E-4</v>
      </c>
      <c r="O7" s="21">
        <v>-3.0318254326999999E-4</v>
      </c>
      <c r="P7" s="21">
        <v>7.0448788169199996E-3</v>
      </c>
      <c r="Q7" s="21">
        <v>6.5946564228999997E-3</v>
      </c>
      <c r="R7" s="21">
        <v>7.2590183822599996E-3</v>
      </c>
      <c r="S7" s="21">
        <v>3.1006200880300001E-3</v>
      </c>
      <c r="T7" s="21">
        <v>5.4817659768800001E-3</v>
      </c>
      <c r="U7" s="21">
        <v>3.1927573789649999E-2</v>
      </c>
      <c r="V7" s="21">
        <v>2.5847299529249999E-2</v>
      </c>
      <c r="W7" s="21">
        <v>-3.8555566241099998E-3</v>
      </c>
      <c r="X7" s="21">
        <v>1.2568503200600001E-3</v>
      </c>
      <c r="Y7" s="21">
        <v>-3.2815993968E-4</v>
      </c>
      <c r="Z7" s="21">
        <v>-7.9797720254999995E-4</v>
      </c>
      <c r="AA7" s="21">
        <v>-4.4222078341599998E-3</v>
      </c>
      <c r="AB7" s="21">
        <v>-2.5808316326000002E-4</v>
      </c>
      <c r="AC7" s="21">
        <v>1.9793399324199998E-3</v>
      </c>
      <c r="AD7" s="21">
        <v>-1.1720427979E-4</v>
      </c>
      <c r="AE7" s="21">
        <v>-2.9234328885699998E-3</v>
      </c>
      <c r="AF7" s="21">
        <v>1.19504676766E-3</v>
      </c>
      <c r="AG7" s="21">
        <v>-3.5306109522000002E-4</v>
      </c>
      <c r="AH7" s="21">
        <v>-1.04078245599E-3</v>
      </c>
      <c r="AI7" s="21">
        <v>-1.5659504436800001E-3</v>
      </c>
      <c r="AJ7" s="21">
        <v>5.5195927685999996E-4</v>
      </c>
      <c r="AK7" s="21">
        <v>3.7613962549000002E-4</v>
      </c>
      <c r="AL7" s="21">
        <v>1.5422379380000001E-4</v>
      </c>
      <c r="AM7" s="21">
        <v>1.151780635E-4</v>
      </c>
      <c r="AN7" s="21">
        <v>-1.7933560486000001E-4</v>
      </c>
      <c r="AO7" s="20">
        <v>8.3541598129999997E-4</v>
      </c>
      <c r="AP7" s="20">
        <v>-1.8667195219999999E-5</v>
      </c>
      <c r="AQ7" s="20">
        <v>4.2224800365000002E-4</v>
      </c>
      <c r="AR7" s="20">
        <v>-2.4915937262E-4</v>
      </c>
      <c r="AS7" s="20">
        <v>6.2353845949999996E-5</v>
      </c>
      <c r="AT7" s="20">
        <v>1.5870055830123763E-5</v>
      </c>
      <c r="AU7" s="20">
        <v>7.8036472040999996E-4</v>
      </c>
      <c r="AV7" s="20">
        <v>1.2488748569999999E-5</v>
      </c>
      <c r="AW7" s="20">
        <v>9.8124819782999997E-3</v>
      </c>
      <c r="AX7" s="20">
        <v>2.6450705243800002E-3</v>
      </c>
      <c r="AY7" s="20">
        <v>-4.4210166614000001E-4</v>
      </c>
      <c r="AZ7" s="20">
        <v>-1.2026227976000001E-4</v>
      </c>
      <c r="BA7" s="20">
        <v>-4.6744800850000002E-5</v>
      </c>
      <c r="BB7" s="20">
        <v>-4.6174804263999998E-4</v>
      </c>
      <c r="BC7" s="20">
        <v>1.2551629828000001E-4</v>
      </c>
      <c r="BD7" s="20">
        <v>1.934438829E-4</v>
      </c>
      <c r="BE7" s="20">
        <v>-9.0082746760000005E-4</v>
      </c>
      <c r="BF7" s="20">
        <v>2.7459310291000003E-4</v>
      </c>
      <c r="BG7" s="20">
        <v>7.4643523031999999E-4</v>
      </c>
      <c r="BH7" s="20">
        <v>-1.5018484375E-4</v>
      </c>
      <c r="BI7" s="20">
        <v>-7.2361099867999999E-4</v>
      </c>
      <c r="BJ7" s="20">
        <v>3.4635229635000001E-4</v>
      </c>
      <c r="BK7" s="20">
        <v>2.0022823730000001E-5</v>
      </c>
      <c r="BL7" s="20">
        <v>2.5110581263000002E-4</v>
      </c>
      <c r="BM7" s="20">
        <v>-2.9656254712000002E-4</v>
      </c>
      <c r="BN7" s="20">
        <v>-3.2779811480000003E-5</v>
      </c>
      <c r="BO7" s="20">
        <v>-1.0165472024E-4</v>
      </c>
      <c r="BP7" s="20">
        <v>3.5439192826399999E-3</v>
      </c>
      <c r="BQ7" s="20">
        <v>-1.0562663582300001E-3</v>
      </c>
      <c r="BR7" s="20">
        <v>3.8771896650000002E-5</v>
      </c>
      <c r="BS7" s="20">
        <v>-5.1880251389999998E-4</v>
      </c>
      <c r="BT7" s="20">
        <v>-6.8229998579999993E-5</v>
      </c>
      <c r="BU7" s="20">
        <v>1.3881423835599999E-3</v>
      </c>
      <c r="BV7" s="20">
        <v>1.8583816974E-3</v>
      </c>
      <c r="BW7" s="20">
        <v>-2.4990201611499998E-3</v>
      </c>
      <c r="BX7" s="20">
        <v>1.0839839437999999E-3</v>
      </c>
      <c r="BY7" s="20">
        <v>1.88639950404E-3</v>
      </c>
      <c r="BZ7" s="20">
        <v>1.1325207313199999E-3</v>
      </c>
      <c r="CA7" s="20">
        <v>-3.0643070255000001E-4</v>
      </c>
      <c r="CB7" s="20">
        <v>-2.8397944439000002E-4</v>
      </c>
      <c r="CC7" s="20">
        <v>7.4947811941999997E-4</v>
      </c>
      <c r="CD7" s="20">
        <v>4.2391964792000002E-4</v>
      </c>
      <c r="CE7" s="20">
        <v>1.89893856447E-3</v>
      </c>
      <c r="CF7" s="20">
        <v>-1.6946298793000001E-4</v>
      </c>
      <c r="CG7" s="20">
        <v>-1.1723824902400001E-3</v>
      </c>
      <c r="CH7" s="20">
        <v>2.3205926552100002E-3</v>
      </c>
      <c r="CI7" s="20">
        <v>1.7242242739E-3</v>
      </c>
      <c r="CJ7" s="20">
        <v>4.0415861658199999E-3</v>
      </c>
      <c r="CK7" s="20">
        <v>2.8660178389999999E-2</v>
      </c>
      <c r="CL7" s="20">
        <v>6.7249910322300004E-3</v>
      </c>
      <c r="CM7" s="20">
        <v>1.34412856259E-3</v>
      </c>
      <c r="CN7" s="20">
        <v>7.8108701383000005E-4</v>
      </c>
      <c r="CO7" s="20">
        <v>-1.386871649E-5</v>
      </c>
      <c r="CP7" s="20">
        <v>1.0787455545780001E-2</v>
      </c>
      <c r="CQ7" s="20">
        <v>-1.2174332659500001E-3</v>
      </c>
      <c r="CR7" s="20">
        <v>1.0360337040900001E-3</v>
      </c>
      <c r="CS7" s="20">
        <v>4.1197249273999998E-4</v>
      </c>
      <c r="CT7" s="20">
        <v>4.2063887569000003E-3</v>
      </c>
      <c r="CU7" s="45">
        <v>-8.8644319100000005E-5</v>
      </c>
      <c r="CV7" s="45">
        <v>-1.1086290548699999E-3</v>
      </c>
      <c r="CW7" s="45">
        <v>1.1331729252789999E-2</v>
      </c>
      <c r="CX7" s="45">
        <v>1.05045374083E-3</v>
      </c>
      <c r="CY7" s="45">
        <v>1.19353709471E-3</v>
      </c>
      <c r="CZ7" s="45">
        <v>-1.0132538560399999E-3</v>
      </c>
      <c r="DA7" s="45">
        <v>5.7944098450999997E-4</v>
      </c>
      <c r="DB7" s="45">
        <v>5.7551367070000003E-3</v>
      </c>
      <c r="DC7" s="45">
        <v>-8.4862480360000002E-5</v>
      </c>
      <c r="DD7" s="45">
        <v>1.2368753380000001E-4</v>
      </c>
      <c r="DE7" s="45">
        <v>1.2478573697000001E-4</v>
      </c>
      <c r="DF7" s="45">
        <v>1.7615305446000001E-4</v>
      </c>
      <c r="DG7" s="45">
        <v>4.36979957E-6</v>
      </c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7"/>
      <c r="EG7" s="7"/>
      <c r="EH7" s="7"/>
      <c r="EI7" s="7"/>
      <c r="EJ7" s="7"/>
      <c r="EK7" s="7"/>
      <c r="EL7" s="7"/>
      <c r="EM7" s="7"/>
      <c r="EN7" s="7"/>
      <c r="EO7" s="7"/>
      <c r="EP7" s="5"/>
      <c r="EQ7" s="7"/>
      <c r="ER7" s="7"/>
      <c r="ES7" s="7"/>
      <c r="ET7" s="7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</row>
    <row r="8" spans="1:195" s="9" customFormat="1" x14ac:dyDescent="0.25">
      <c r="A8" s="34" t="s">
        <v>28</v>
      </c>
      <c r="B8" s="35">
        <v>7.6937340636331661E-2</v>
      </c>
      <c r="C8" s="34" t="s">
        <v>2</v>
      </c>
      <c r="D8" s="36" t="s">
        <v>13</v>
      </c>
      <c r="E8" s="21">
        <v>-1.7448090028499999E-3</v>
      </c>
      <c r="F8" s="21">
        <v>-1.5118407821000001E-4</v>
      </c>
      <c r="G8" s="21">
        <v>-5.6483933720000001E-5</v>
      </c>
      <c r="H8" s="21">
        <v>7.5122737779999998E-4</v>
      </c>
      <c r="I8" s="21">
        <v>1.906461296297E-2</v>
      </c>
      <c r="J8" s="21">
        <v>4.82610570012E-3</v>
      </c>
      <c r="K8" s="21">
        <v>-1.000332824003E-2</v>
      </c>
      <c r="L8" s="21">
        <v>-2.8444193680569999E-2</v>
      </c>
      <c r="M8" s="21">
        <v>-4.86E-4</v>
      </c>
      <c r="N8" s="21">
        <v>-1.62384863031E-2</v>
      </c>
      <c r="O8" s="21">
        <v>-5.4472746667800004E-3</v>
      </c>
      <c r="P8" s="21">
        <v>7.3672037851300002E-3</v>
      </c>
      <c r="Q8" s="21">
        <v>-5.2779720471899999E-3</v>
      </c>
      <c r="R8" s="21">
        <v>-1.7397729253039999E-2</v>
      </c>
      <c r="S8" s="21">
        <v>-1.085178053346E-2</v>
      </c>
      <c r="T8" s="21">
        <v>1.059827438289E-2</v>
      </c>
      <c r="U8" s="21">
        <v>-2.566892962391E-2</v>
      </c>
      <c r="V8" s="21">
        <v>4.7072106986679997E-2</v>
      </c>
      <c r="W8" s="21">
        <v>-1.3630520212099999E-2</v>
      </c>
      <c r="X8" s="21">
        <v>-4.2308051246509999E-2</v>
      </c>
      <c r="Y8" s="21">
        <v>-3.02394144165E-3</v>
      </c>
      <c r="Z8" s="21">
        <v>-9.7841166596000003E-3</v>
      </c>
      <c r="AA8" s="21">
        <v>-9.8290995405699993E-3</v>
      </c>
      <c r="AB8" s="21">
        <v>-2.7983114029769999E-2</v>
      </c>
      <c r="AC8" s="21">
        <v>6.6504831832599996E-3</v>
      </c>
      <c r="AD8" s="21">
        <v>-3.5310954748699998E-3</v>
      </c>
      <c r="AE8" s="21">
        <v>-2.8582918153599998E-3</v>
      </c>
      <c r="AF8" s="21">
        <v>-1.87727908608E-3</v>
      </c>
      <c r="AG8" s="21">
        <v>-6.7081114123300001E-3</v>
      </c>
      <c r="AH8" s="21">
        <v>-8.7053684414370003E-2</v>
      </c>
      <c r="AI8" s="21">
        <v>-1.571421558E-5</v>
      </c>
      <c r="AJ8" s="21">
        <v>-1.3056303191109999E-2</v>
      </c>
      <c r="AK8" s="21">
        <v>-1.432396799033E-2</v>
      </c>
      <c r="AL8" s="21">
        <v>-1.139707687826E-2</v>
      </c>
      <c r="AM8" s="21">
        <v>-5.2495524388499998E-2</v>
      </c>
      <c r="AN8" s="21">
        <v>-3.6123027661000002E-4</v>
      </c>
      <c r="AO8" s="20">
        <v>-9.7950649045000005E-4</v>
      </c>
      <c r="AP8" s="20">
        <v>3.35831747383E-3</v>
      </c>
      <c r="AQ8" s="20">
        <v>-4.5543610799600003E-3</v>
      </c>
      <c r="AR8" s="20">
        <v>-8.7236536720899996E-3</v>
      </c>
      <c r="AS8" s="20">
        <v>-1.209249426704E-2</v>
      </c>
      <c r="AT8" s="20">
        <v>-3.9078559827840857E-2</v>
      </c>
      <c r="AU8" s="20">
        <v>3.3106893310300002E-3</v>
      </c>
      <c r="AV8" s="20">
        <v>-1.1751864922700001E-3</v>
      </c>
      <c r="AW8" s="20">
        <v>-1.5454851764599999E-3</v>
      </c>
      <c r="AX8" s="20">
        <v>-7.1403197091900001E-3</v>
      </c>
      <c r="AY8" s="20">
        <v>-5.0567773085579998E-2</v>
      </c>
      <c r="AZ8" s="20">
        <v>-3.8212441351899999E-3</v>
      </c>
      <c r="BA8" s="20">
        <v>1.110484117302E-2</v>
      </c>
      <c r="BB8" s="20">
        <v>-8.4259607349999999E-5</v>
      </c>
      <c r="BC8" s="20">
        <v>-3.2182734310899999E-3</v>
      </c>
      <c r="BD8" s="20">
        <v>-3.0251525432199999E-3</v>
      </c>
      <c r="BE8" s="20">
        <v>-4.65335262844E-3</v>
      </c>
      <c r="BF8" s="20">
        <v>-8.9829084368199998E-3</v>
      </c>
      <c r="BG8" s="20">
        <v>-5.7084514238800003E-3</v>
      </c>
      <c r="BH8" s="20">
        <v>-1.371997415726E-2</v>
      </c>
      <c r="BI8" s="20">
        <v>-9.9282028709399995E-3</v>
      </c>
      <c r="BJ8" s="20">
        <v>-9.1034152761000002E-4</v>
      </c>
      <c r="BK8" s="20">
        <v>-3.4881279913499999E-2</v>
      </c>
      <c r="BL8" s="20">
        <v>-1.56414372986E-3</v>
      </c>
      <c r="BM8" s="20">
        <v>-3.29944403585E-3</v>
      </c>
      <c r="BN8" s="20">
        <v>-3.1088654287000001E-3</v>
      </c>
      <c r="BO8" s="20">
        <v>-7.6514440181999995E-4</v>
      </c>
      <c r="BP8" s="20">
        <v>-1.1824006228439999E-2</v>
      </c>
      <c r="BQ8" s="20">
        <v>1.621552766062E-2</v>
      </c>
      <c r="BR8" s="20">
        <v>-8.2280255466539998E-2</v>
      </c>
      <c r="BS8" s="20">
        <v>1.4101371407599999E-3</v>
      </c>
      <c r="BT8" s="20">
        <v>-3.4049290988519998E-2</v>
      </c>
      <c r="BU8" s="20">
        <v>-1.3907137640309999E-2</v>
      </c>
      <c r="BV8" s="20">
        <v>9.9772557050000006E-5</v>
      </c>
      <c r="BW8" s="20">
        <v>-1.099149430541E-2</v>
      </c>
      <c r="BX8" s="20">
        <v>-1.2483624184320001E-2</v>
      </c>
      <c r="BY8" s="20">
        <v>-1.5504053256200001E-3</v>
      </c>
      <c r="BZ8" s="20">
        <v>-6.4737974898499999E-3</v>
      </c>
      <c r="CA8" s="20">
        <v>-4.3930128169599996E-3</v>
      </c>
      <c r="CB8" s="20">
        <v>-5.3793581315900001E-3</v>
      </c>
      <c r="CC8" s="20">
        <v>-8.6509282421099992E-3</v>
      </c>
      <c r="CD8" s="20">
        <v>-1.053089059077E-2</v>
      </c>
      <c r="CE8" s="20">
        <v>-7.2535848750999998E-4</v>
      </c>
      <c r="CF8" s="20">
        <v>-3.8312441699E-3</v>
      </c>
      <c r="CG8" s="20">
        <v>-9.9727056013200008E-3</v>
      </c>
      <c r="CH8" s="20">
        <v>-9.66007288E-4</v>
      </c>
      <c r="CI8" s="20">
        <v>-2.79964638112E-3</v>
      </c>
      <c r="CJ8" s="20">
        <v>5.8762016351499996E-3</v>
      </c>
      <c r="CK8" s="20">
        <v>5.2808215660000003E-4</v>
      </c>
      <c r="CL8" s="20">
        <v>-1.4229005878000001E-4</v>
      </c>
      <c r="CM8" s="20">
        <v>-3.8060358695100002E-3</v>
      </c>
      <c r="CN8" s="20">
        <v>1.099092341269E-2</v>
      </c>
      <c r="CO8" s="20">
        <v>1.3221563688680001E-2</v>
      </c>
      <c r="CP8" s="20">
        <v>-3.5326400650000003E-4</v>
      </c>
      <c r="CQ8" s="20">
        <v>-4.6155605119199998E-3</v>
      </c>
      <c r="CR8" s="20">
        <v>-1.027943608811E-2</v>
      </c>
      <c r="CS8" s="20">
        <v>1.083591630724E-2</v>
      </c>
      <c r="CT8" s="20">
        <v>-7.8591897808999998E-4</v>
      </c>
      <c r="CU8" s="45">
        <v>-2.246376871413E-2</v>
      </c>
      <c r="CV8" s="45">
        <v>-4.0819655192100004E-3</v>
      </c>
      <c r="CW8" s="45">
        <v>5.3000689526899996E-3</v>
      </c>
      <c r="CX8" s="45">
        <v>-7.3575308976600003E-3</v>
      </c>
      <c r="CY8" s="45">
        <v>-1.2042271742600001E-3</v>
      </c>
      <c r="CZ8" s="45">
        <v>-1.4405859995399999E-3</v>
      </c>
      <c r="DA8" s="45">
        <v>-5.0158291061899998E-3</v>
      </c>
      <c r="DB8" s="45">
        <v>-3.0032965114E-3</v>
      </c>
      <c r="DC8" s="45">
        <v>-7.6569008302199999E-3</v>
      </c>
      <c r="DD8" s="45">
        <v>4.1874551811099999E-3</v>
      </c>
      <c r="DE8" s="45">
        <v>-5.5158006081000004E-3</v>
      </c>
      <c r="DF8" s="45">
        <v>-9.3346847637399994E-3</v>
      </c>
      <c r="DG8" s="45">
        <v>-3.4837280186989998E-2</v>
      </c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7"/>
      <c r="EG8" s="7"/>
      <c r="EH8" s="7"/>
      <c r="EI8" s="7"/>
      <c r="EJ8" s="7"/>
      <c r="EK8" s="7"/>
      <c r="EL8" s="7"/>
      <c r="EM8" s="7"/>
      <c r="EN8" s="7"/>
      <c r="EO8" s="7"/>
      <c r="EP8" s="5"/>
      <c r="EQ8" s="7"/>
      <c r="ER8" s="7"/>
      <c r="ES8" s="7"/>
      <c r="ET8" s="7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</row>
    <row r="9" spans="1:195" s="9" customFormat="1" ht="18" x14ac:dyDescent="0.25">
      <c r="A9" s="34" t="s">
        <v>28</v>
      </c>
      <c r="B9" s="35">
        <v>8.2995126791686025E-2</v>
      </c>
      <c r="C9" s="34" t="s">
        <v>3</v>
      </c>
      <c r="D9" s="36" t="s">
        <v>14</v>
      </c>
      <c r="E9" s="21">
        <v>3.4892701298129998E-2</v>
      </c>
      <c r="F9" s="21">
        <v>0.11487783670046001</v>
      </c>
      <c r="G9" s="21">
        <v>1.69636399402E-2</v>
      </c>
      <c r="H9" s="21">
        <v>2.042521037005E-2</v>
      </c>
      <c r="I9" s="21">
        <v>1.6685002976009999E-2</v>
      </c>
      <c r="J9" s="21">
        <v>9.7453243554200004E-3</v>
      </c>
      <c r="K9" s="21">
        <v>2.8194418672220001E-2</v>
      </c>
      <c r="L9" s="21">
        <v>1.0849494816119999E-2</v>
      </c>
      <c r="M9" s="21">
        <v>-7.7000000000000001E-5</v>
      </c>
      <c r="N9" s="21">
        <v>5.4181615065500002E-3</v>
      </c>
      <c r="O9" s="21">
        <v>1.9243889937259999E-2</v>
      </c>
      <c r="P9" s="21">
        <v>1.8785819933459999E-2</v>
      </c>
      <c r="Q9" s="21">
        <v>2.8562662849490002E-2</v>
      </c>
      <c r="R9" s="21">
        <v>8.0656772175799994E-3</v>
      </c>
      <c r="S9" s="21">
        <v>9.9786570831499992E-3</v>
      </c>
      <c r="T9" s="21">
        <v>7.0437502479759995E-2</v>
      </c>
      <c r="U9" s="21">
        <v>6.4216575061900004E-3</v>
      </c>
      <c r="V9" s="21">
        <v>1.2850862390159999E-2</v>
      </c>
      <c r="W9" s="21">
        <v>1.0774571951279999E-2</v>
      </c>
      <c r="X9" s="21">
        <v>3.4202306169900001E-3</v>
      </c>
      <c r="Y9" s="21">
        <v>7.3539243288700002E-3</v>
      </c>
      <c r="Z9" s="21">
        <v>1.8855929266200001E-3</v>
      </c>
      <c r="AA9" s="21">
        <v>6.8896587357000002E-4</v>
      </c>
      <c r="AB9" s="21">
        <v>1.495842546292E-2</v>
      </c>
      <c r="AC9" s="21">
        <v>7.4511445988700003E-3</v>
      </c>
      <c r="AD9" s="21">
        <v>2.779226118329E-2</v>
      </c>
      <c r="AE9" s="21">
        <v>1.3243659633400001E-3</v>
      </c>
      <c r="AF9" s="21">
        <v>1.561979262281E-2</v>
      </c>
      <c r="AG9" s="21">
        <v>1.1405004185220001E-2</v>
      </c>
      <c r="AH9" s="21">
        <v>1.9473442508999999E-4</v>
      </c>
      <c r="AI9" s="21">
        <v>4.3903858627199997E-3</v>
      </c>
      <c r="AJ9" s="21">
        <v>1.8202898290000001E-4</v>
      </c>
      <c r="AK9" s="21">
        <v>2.7744585458800001E-3</v>
      </c>
      <c r="AL9" s="21">
        <v>-3.82041240631E-3</v>
      </c>
      <c r="AM9" s="21">
        <v>3.7470431336999999E-4</v>
      </c>
      <c r="AN9" s="21">
        <v>2.5444053250860001E-2</v>
      </c>
      <c r="AO9" s="20">
        <v>1.208812846318E-2</v>
      </c>
      <c r="AP9" s="20">
        <v>8.0287582293799998E-3</v>
      </c>
      <c r="AQ9" s="20">
        <v>3.9161862256999999E-4</v>
      </c>
      <c r="AR9" s="20">
        <v>5.9326589107500001E-3</v>
      </c>
      <c r="AS9" s="20">
        <v>4.4949400996600001E-3</v>
      </c>
      <c r="AT9" s="20">
        <v>1.9919283341979944E-3</v>
      </c>
      <c r="AU9" s="20">
        <v>3.5154652706900001E-3</v>
      </c>
      <c r="AV9" s="20">
        <v>-6.0310639752999998E-4</v>
      </c>
      <c r="AW9" s="20">
        <v>1.3777100347899999E-2</v>
      </c>
      <c r="AX9" s="20">
        <v>8.0008264239400002E-3</v>
      </c>
      <c r="AY9" s="20">
        <v>8.6310994439000005E-4</v>
      </c>
      <c r="AZ9" s="20">
        <v>1.74926010282E-3</v>
      </c>
      <c r="BA9" s="20">
        <v>1.355411026542E-2</v>
      </c>
      <c r="BB9" s="20">
        <v>-1.3192676372619999E-2</v>
      </c>
      <c r="BC9" s="20">
        <v>-1.8354042616930001E-2</v>
      </c>
      <c r="BD9" s="20">
        <v>1.76519753699E-3</v>
      </c>
      <c r="BE9" s="20">
        <v>1.1010800404270001E-2</v>
      </c>
      <c r="BF9" s="20">
        <v>1.122515605919E-2</v>
      </c>
      <c r="BG9" s="20">
        <v>5.7411512988100001E-3</v>
      </c>
      <c r="BH9" s="20">
        <v>-4.3520734267200002E-3</v>
      </c>
      <c r="BI9" s="20">
        <v>2.0731011465900001E-3</v>
      </c>
      <c r="BJ9" s="20">
        <v>-2.3790149214E-4</v>
      </c>
      <c r="BK9" s="20">
        <v>-1.2625716651099999E-3</v>
      </c>
      <c r="BL9" s="20">
        <v>-1.46652959854E-3</v>
      </c>
      <c r="BM9" s="20">
        <v>1.3326763438000001E-3</v>
      </c>
      <c r="BN9" s="20">
        <v>5.3932697770800002E-3</v>
      </c>
      <c r="BO9" s="20">
        <v>1.7676119568399999E-3</v>
      </c>
      <c r="BP9" s="20">
        <v>2.9720007245700002E-3</v>
      </c>
      <c r="BQ9" s="20">
        <v>4.98256826E-5</v>
      </c>
      <c r="BR9" s="20">
        <v>2.3532948443999999E-4</v>
      </c>
      <c r="BS9" s="20">
        <v>4.9971866681999995E-4</v>
      </c>
      <c r="BT9" s="20">
        <v>-5.1953547481999995E-4</v>
      </c>
      <c r="BU9" s="20">
        <v>-1.1718752621000001E-3</v>
      </c>
      <c r="BV9" s="20">
        <v>-2.3349534386699999E-3</v>
      </c>
      <c r="BW9" s="20">
        <v>-7.2487898828599998E-3</v>
      </c>
      <c r="BX9" s="20">
        <v>-4.6217750730800002E-3</v>
      </c>
      <c r="BY9" s="20">
        <v>-9.6878602286999997E-4</v>
      </c>
      <c r="BZ9" s="20">
        <v>1.14186494501E-3</v>
      </c>
      <c r="CA9" s="20">
        <v>5.24439411892E-3</v>
      </c>
      <c r="CB9" s="20">
        <v>1.32837949489E-2</v>
      </c>
      <c r="CC9" s="20">
        <v>-1.02203364954E-3</v>
      </c>
      <c r="CD9" s="20">
        <v>-2.5088083251100001E-3</v>
      </c>
      <c r="CE9" s="20">
        <v>1.9973736845499998E-3</v>
      </c>
      <c r="CF9" s="20">
        <v>2.6458460909000001E-4</v>
      </c>
      <c r="CG9" s="20">
        <v>5.5542998377699996E-3</v>
      </c>
      <c r="CH9" s="20">
        <v>-3.7123714698000001E-4</v>
      </c>
      <c r="CI9" s="20">
        <v>1.1000486262900001E-3</v>
      </c>
      <c r="CJ9" s="20">
        <v>1.6675195269139999E-2</v>
      </c>
      <c r="CK9" s="20">
        <v>2.8069109846300001E-2</v>
      </c>
      <c r="CL9" s="20">
        <v>1.414165257986E-2</v>
      </c>
      <c r="CM9" s="20">
        <v>1.495614988357E-2</v>
      </c>
      <c r="CN9" s="20">
        <v>9.8727382692699994E-3</v>
      </c>
      <c r="CO9" s="20">
        <v>2.3450484906030002E-2</v>
      </c>
      <c r="CP9" s="20">
        <v>9.9414323612399998E-3</v>
      </c>
      <c r="CQ9" s="20">
        <v>1.172449440731E-2</v>
      </c>
      <c r="CR9" s="20">
        <v>-1.44737727123E-3</v>
      </c>
      <c r="CS9" s="20">
        <v>2.1553634299060001E-2</v>
      </c>
      <c r="CT9" s="20">
        <v>4.54356732575E-3</v>
      </c>
      <c r="CU9" s="45">
        <v>2.15901529795E-3</v>
      </c>
      <c r="CV9" s="45">
        <v>-3.9817585064000002E-4</v>
      </c>
      <c r="CW9" s="45">
        <v>8.2305881468199994E-3</v>
      </c>
      <c r="CX9" s="45">
        <v>-3.6741604586999998E-4</v>
      </c>
      <c r="CY9" s="45">
        <v>7.3954871980400003E-3</v>
      </c>
      <c r="CZ9" s="45">
        <v>1.212032253313E-2</v>
      </c>
      <c r="DA9" s="45">
        <v>5.1397722953700001E-3</v>
      </c>
      <c r="DB9" s="45">
        <v>-2.2664671454E-4</v>
      </c>
      <c r="DC9" s="45">
        <v>3.1097280243999999E-4</v>
      </c>
      <c r="DD9" s="45">
        <v>4.3275372438999999E-4</v>
      </c>
      <c r="DE9" s="45">
        <v>5.0000116755000005E-4</v>
      </c>
      <c r="DF9" s="45">
        <v>1.24904326605E-3</v>
      </c>
      <c r="DG9" s="45">
        <v>4.6270531977000003E-4</v>
      </c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7"/>
      <c r="EG9" s="7"/>
      <c r="EH9" s="7"/>
      <c r="EI9" s="7"/>
      <c r="EJ9" s="7"/>
      <c r="EK9" s="7"/>
      <c r="EL9" s="7"/>
      <c r="EM9" s="7"/>
      <c r="EN9" s="7"/>
      <c r="EO9" s="7"/>
      <c r="EP9" s="5"/>
      <c r="EQ9" s="7"/>
      <c r="ER9" s="7"/>
      <c r="ES9" s="7"/>
      <c r="ET9" s="7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</row>
    <row r="10" spans="1:195" s="9" customFormat="1" ht="18" x14ac:dyDescent="0.25">
      <c r="A10" s="34" t="s">
        <v>28</v>
      </c>
      <c r="B10" s="35">
        <v>5.8586880976617864E-2</v>
      </c>
      <c r="C10" s="34" t="s">
        <v>4</v>
      </c>
      <c r="D10" s="36" t="s">
        <v>15</v>
      </c>
      <c r="E10" s="21">
        <v>8.1432796011119996E-2</v>
      </c>
      <c r="F10" s="21">
        <v>2.907070316072E-2</v>
      </c>
      <c r="G10" s="21">
        <v>2.83175151816E-2</v>
      </c>
      <c r="H10" s="21">
        <v>2.7294276911950001E-2</v>
      </c>
      <c r="I10" s="21">
        <v>4.037868415E-4</v>
      </c>
      <c r="J10" s="21">
        <v>4.5095616965429998E-2</v>
      </c>
      <c r="K10" s="21">
        <v>3.1911810118300001E-3</v>
      </c>
      <c r="L10" s="21">
        <v>1.8973363892800001E-3</v>
      </c>
      <c r="M10" s="21">
        <v>-1.591E-3</v>
      </c>
      <c r="N10" s="21">
        <v>1.8574765390800001E-3</v>
      </c>
      <c r="O10" s="21">
        <v>-8.4997593167999996E-4</v>
      </c>
      <c r="P10" s="21">
        <v>-1.0956935522750001E-2</v>
      </c>
      <c r="Q10" s="21">
        <v>3.2387434212650001E-2</v>
      </c>
      <c r="R10" s="21">
        <v>1.8218544224899999E-3</v>
      </c>
      <c r="S10" s="21">
        <v>-8.1080374584000003E-4</v>
      </c>
      <c r="T10" s="21">
        <v>-7.8534204176999997E-4</v>
      </c>
      <c r="U10" s="21">
        <v>-8.9197977507999996E-4</v>
      </c>
      <c r="V10" s="21">
        <v>2.9185228142529999E-2</v>
      </c>
      <c r="W10" s="21">
        <v>-3.2644277464300001E-3</v>
      </c>
      <c r="X10" s="21">
        <v>-5.2522693955199999E-3</v>
      </c>
      <c r="Y10" s="21">
        <v>-7.1612072293599999E-3</v>
      </c>
      <c r="Z10" s="21">
        <v>-6.1169439899900003E-3</v>
      </c>
      <c r="AA10" s="21">
        <v>-2.4292135540359999E-2</v>
      </c>
      <c r="AB10" s="21">
        <v>8.0075514900999998E-4</v>
      </c>
      <c r="AC10" s="21">
        <v>2.9486888360249999E-2</v>
      </c>
      <c r="AD10" s="21">
        <v>1.2287236612000001E-4</v>
      </c>
      <c r="AE10" s="21">
        <v>-1.6717355542999999E-4</v>
      </c>
      <c r="AF10" s="21">
        <v>-2.6056007769999998E-4</v>
      </c>
      <c r="AG10" s="21">
        <v>-1.330929375697E-2</v>
      </c>
      <c r="AH10" s="21">
        <v>-4.3226359323190001E-2</v>
      </c>
      <c r="AI10" s="21">
        <v>-5.9598271343800002E-3</v>
      </c>
      <c r="AJ10" s="21">
        <v>-1.1043662918900001E-3</v>
      </c>
      <c r="AK10" s="21">
        <v>-1.79043844248E-2</v>
      </c>
      <c r="AL10" s="21">
        <v>-3.7697643161499999E-3</v>
      </c>
      <c r="AM10" s="21">
        <v>-9.5743657262799993E-3</v>
      </c>
      <c r="AN10" s="21">
        <v>4.6861461302600002E-3</v>
      </c>
      <c r="AO10" s="20">
        <v>3.8416365471620001E-2</v>
      </c>
      <c r="AP10" s="20">
        <v>-1.29465953474E-3</v>
      </c>
      <c r="AQ10" s="20">
        <v>8.4528351775199993E-3</v>
      </c>
      <c r="AR10" s="20">
        <v>-1.382608924506E-2</v>
      </c>
      <c r="AS10" s="20">
        <v>-1.5633461187369999E-2</v>
      </c>
      <c r="AT10" s="20">
        <v>2.9163282654295223E-3</v>
      </c>
      <c r="AU10" s="20">
        <v>-6.3146182022499999E-3</v>
      </c>
      <c r="AV10" s="20">
        <v>-5.2045708491999995E-4</v>
      </c>
      <c r="AW10" s="20">
        <v>-1.4296359268000001E-3</v>
      </c>
      <c r="AX10" s="20">
        <v>-8.0406736705799994E-3</v>
      </c>
      <c r="AY10" s="20">
        <v>-1.8285194964199999E-2</v>
      </c>
      <c r="AZ10" s="20">
        <v>-9.6429255834000005E-4</v>
      </c>
      <c r="BA10" s="20">
        <v>2.6651627982799998E-2</v>
      </c>
      <c r="BB10" s="20">
        <v>-2.568290421388E-2</v>
      </c>
      <c r="BC10" s="20">
        <v>-1.1789087709279999E-2</v>
      </c>
      <c r="BD10" s="20">
        <v>-5.6931276353999998E-4</v>
      </c>
      <c r="BE10" s="20">
        <v>-7.0734321039999997E-4</v>
      </c>
      <c r="BF10" s="20">
        <v>1.8639198683000001E-4</v>
      </c>
      <c r="BG10" s="20">
        <v>-3.4811811548600001E-3</v>
      </c>
      <c r="BH10" s="20">
        <v>-1.2905065942530001E-2</v>
      </c>
      <c r="BI10" s="20">
        <v>-8.7802556301700002E-3</v>
      </c>
      <c r="BJ10" s="20">
        <v>-1.42197211564E-3</v>
      </c>
      <c r="BK10" s="20">
        <v>-3.9192730458300004E-3</v>
      </c>
      <c r="BL10" s="20">
        <v>-3.9191268562E-3</v>
      </c>
      <c r="BM10" s="20">
        <v>1.6728456874940002E-2</v>
      </c>
      <c r="BN10" s="20">
        <v>-6.7010694884899998E-3</v>
      </c>
      <c r="BO10" s="20">
        <v>3.7397206157800001E-3</v>
      </c>
      <c r="BP10" s="20">
        <v>-3.3072661655000001E-3</v>
      </c>
      <c r="BQ10" s="20">
        <v>6.8565580747900002E-3</v>
      </c>
      <c r="BR10" s="20">
        <v>2.3154998379999999E-4</v>
      </c>
      <c r="BS10" s="20">
        <v>1.7063367393900001E-3</v>
      </c>
      <c r="BT10" s="20">
        <v>-3.2392076987000001E-2</v>
      </c>
      <c r="BU10" s="20">
        <v>1.1135104856400001E-3</v>
      </c>
      <c r="BV10" s="20">
        <v>1.4084103221300001E-3</v>
      </c>
      <c r="BW10" s="20">
        <v>-1.2881779089000001E-4</v>
      </c>
      <c r="BX10" s="20">
        <v>-1.0618672355439999E-2</v>
      </c>
      <c r="BY10" s="20">
        <v>1.4224770530370001E-2</v>
      </c>
      <c r="BZ10" s="20">
        <v>4.6098962517300002E-3</v>
      </c>
      <c r="CA10" s="20">
        <v>2.73523011058E-3</v>
      </c>
      <c r="CB10" s="20">
        <v>1.5016339687210001E-2</v>
      </c>
      <c r="CC10" s="20">
        <v>-5.75975179325E-3</v>
      </c>
      <c r="CD10" s="20">
        <v>-1.1319084109999999E-3</v>
      </c>
      <c r="CE10" s="20">
        <v>2.7332644498949999E-2</v>
      </c>
      <c r="CF10" s="20">
        <v>1.355087969841E-2</v>
      </c>
      <c r="CG10" s="20">
        <v>-2.13656568046E-3</v>
      </c>
      <c r="CH10" s="20">
        <v>2.9448420054300001E-2</v>
      </c>
      <c r="CI10" s="20">
        <v>6.8529137704500002E-3</v>
      </c>
      <c r="CJ10" s="20">
        <v>6.6611519178499997E-3</v>
      </c>
      <c r="CK10" s="20">
        <v>0.12201499270308</v>
      </c>
      <c r="CL10" s="20">
        <v>3.7557542921290002E-2</v>
      </c>
      <c r="CM10" s="20">
        <v>2.0333809286020001E-2</v>
      </c>
      <c r="CN10" s="20">
        <v>-2.2211675713000001E-4</v>
      </c>
      <c r="CO10" s="20">
        <v>3.976084711972E-2</v>
      </c>
      <c r="CP10" s="20">
        <v>3.3472520637419997E-2</v>
      </c>
      <c r="CQ10" s="20">
        <v>4.4489075616000002E-3</v>
      </c>
      <c r="CR10" s="20">
        <v>7.0593617800999997E-4</v>
      </c>
      <c r="CS10" s="20">
        <v>-2.5513069165399999E-3</v>
      </c>
      <c r="CT10" s="20">
        <v>2.3072540396789999E-2</v>
      </c>
      <c r="CU10" s="45">
        <v>-7.7045131473999998E-3</v>
      </c>
      <c r="CV10" s="45">
        <v>-2.1354896884999999E-4</v>
      </c>
      <c r="CW10" s="45">
        <v>8.6271723237589998E-2</v>
      </c>
      <c r="CX10" s="45">
        <v>-1.0614711124599999E-3</v>
      </c>
      <c r="CY10" s="45">
        <v>1.063668502146E-2</v>
      </c>
      <c r="CZ10" s="45">
        <v>-2.8030345242000001E-3</v>
      </c>
      <c r="DA10" s="45">
        <v>1.387638620265E-2</v>
      </c>
      <c r="DB10" s="45">
        <v>-1.474272873131E-2</v>
      </c>
      <c r="DC10" s="45">
        <v>4.9557595958790002E-2</v>
      </c>
      <c r="DD10" s="45">
        <v>-8.3369084749999997E-4</v>
      </c>
      <c r="DE10" s="45">
        <v>-8.7695874182100002E-3</v>
      </c>
      <c r="DF10" s="45">
        <v>-1.6409715469700001E-3</v>
      </c>
      <c r="DG10" s="45">
        <v>-7.2450608867000001E-3</v>
      </c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5"/>
      <c r="EQ10" s="7"/>
      <c r="ER10" s="7"/>
      <c r="ES10" s="7"/>
      <c r="ET10" s="7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</row>
    <row r="11" spans="1:195" s="9" customFormat="1" x14ac:dyDescent="0.25">
      <c r="A11" s="34" t="s">
        <v>28</v>
      </c>
      <c r="B11" s="35">
        <v>7.339303996853716E-2</v>
      </c>
      <c r="C11" s="34" t="s">
        <v>5</v>
      </c>
      <c r="D11" s="36" t="s">
        <v>16</v>
      </c>
      <c r="E11" s="21">
        <v>3.4450640786069998E-2</v>
      </c>
      <c r="F11" s="21">
        <v>3.9442848412999998E-4</v>
      </c>
      <c r="G11" s="21">
        <v>1.118722206795E-2</v>
      </c>
      <c r="H11" s="21">
        <v>2.197549904236E-2</v>
      </c>
      <c r="I11" s="21">
        <v>1.336854747486E-2</v>
      </c>
      <c r="J11" s="21">
        <v>3.4490621543459998E-2</v>
      </c>
      <c r="K11" s="21">
        <v>5.56104913189E-3</v>
      </c>
      <c r="L11" s="21">
        <v>1.23363861046E-2</v>
      </c>
      <c r="M11" s="21">
        <v>2.5624000000000001E-2</v>
      </c>
      <c r="N11" s="21">
        <v>-3.9725966236200004E-3</v>
      </c>
      <c r="O11" s="21">
        <v>1.137224335733E-2</v>
      </c>
      <c r="P11" s="21">
        <v>8.0958512568700004E-3</v>
      </c>
      <c r="Q11" s="21">
        <v>4.3113876227069997E-2</v>
      </c>
      <c r="R11" s="21">
        <v>2.3506318365900001E-3</v>
      </c>
      <c r="S11" s="21">
        <v>1.1191076663650001E-2</v>
      </c>
      <c r="T11" s="21">
        <v>1.040605981591E-2</v>
      </c>
      <c r="U11" s="21">
        <v>1.033602655797E-2</v>
      </c>
      <c r="V11" s="21">
        <v>4.9931201142600001E-3</v>
      </c>
      <c r="W11" s="21">
        <v>1.4966233585790001E-2</v>
      </c>
      <c r="X11" s="21">
        <v>1.69315762222E-3</v>
      </c>
      <c r="Y11" s="21">
        <v>-5.0730819818800002E-3</v>
      </c>
      <c r="Z11" s="21">
        <v>3.1419747380200002E-3</v>
      </c>
      <c r="AA11" s="21">
        <v>3.4292726986299999E-3</v>
      </c>
      <c r="AB11" s="21">
        <v>1.720153234002E-2</v>
      </c>
      <c r="AC11" s="21">
        <v>1.213865561339E-2</v>
      </c>
      <c r="AD11" s="21">
        <v>1.8247291686619999E-2</v>
      </c>
      <c r="AE11" s="21">
        <v>-9.1241897450000003E-4</v>
      </c>
      <c r="AF11" s="21">
        <v>3.4224835023980001E-2</v>
      </c>
      <c r="AG11" s="21">
        <v>4.8454529322999998E-4</v>
      </c>
      <c r="AH11" s="21">
        <v>5.6268335929000001E-4</v>
      </c>
      <c r="AI11" s="21">
        <v>6.1678260200699999E-3</v>
      </c>
      <c r="AJ11" s="21">
        <v>3.5725499932700001E-3</v>
      </c>
      <c r="AK11" s="21">
        <v>4.2895767165300001E-3</v>
      </c>
      <c r="AL11" s="21">
        <v>-5.8497325651100003E-3</v>
      </c>
      <c r="AM11" s="21">
        <v>-2.8777614495970001E-2</v>
      </c>
      <c r="AN11" s="21">
        <v>-5.0784487644000003E-4</v>
      </c>
      <c r="AO11" s="20">
        <v>6.7898563103200001E-3</v>
      </c>
      <c r="AP11" s="20">
        <v>2.4170758151849998E-2</v>
      </c>
      <c r="AQ11" s="20">
        <v>1.31419427282E-3</v>
      </c>
      <c r="AR11" s="20">
        <v>1.1872292674609999E-2</v>
      </c>
      <c r="AS11" s="20">
        <v>4.4451854152500001E-3</v>
      </c>
      <c r="AT11" s="20">
        <v>4.8094157981970415E-3</v>
      </c>
      <c r="AU11" s="20">
        <v>1.4665253148100001E-3</v>
      </c>
      <c r="AV11" s="20">
        <v>2.40976470922E-3</v>
      </c>
      <c r="AW11" s="20">
        <v>7.7164280677199997E-3</v>
      </c>
      <c r="AX11" s="20">
        <v>-2.028545684E-3</v>
      </c>
      <c r="AY11" s="20">
        <v>1.0914762346700001E-3</v>
      </c>
      <c r="AZ11" s="20">
        <v>9.8860056295599994E-3</v>
      </c>
      <c r="BA11" s="20">
        <v>-9.7456971421999998E-4</v>
      </c>
      <c r="BB11" s="20">
        <v>-1.1249162088370001E-2</v>
      </c>
      <c r="BC11" s="20">
        <v>9.1603989809999997E-4</v>
      </c>
      <c r="BD11" s="20">
        <v>5.1259294846340002E-2</v>
      </c>
      <c r="BE11" s="20">
        <v>-1.595204887628E-2</v>
      </c>
      <c r="BF11" s="20">
        <v>1.816792904779E-2</v>
      </c>
      <c r="BG11" s="20">
        <v>1.4941708900529999E-2</v>
      </c>
      <c r="BH11" s="20">
        <v>2.18276916895E-3</v>
      </c>
      <c r="BI11" s="20">
        <v>-1.0593264099639999E-2</v>
      </c>
      <c r="BJ11" s="20">
        <v>-3.1003269956200001E-3</v>
      </c>
      <c r="BK11" s="20">
        <v>2.6906231014600002E-3</v>
      </c>
      <c r="BL11" s="20">
        <v>9.6043794927000003E-3</v>
      </c>
      <c r="BM11" s="20">
        <v>1.945273656832E-2</v>
      </c>
      <c r="BN11" s="20">
        <v>9.5017242260000002E-4</v>
      </c>
      <c r="BO11" s="20">
        <v>1.159028312627E-2</v>
      </c>
      <c r="BP11" s="20">
        <v>6.0922107530690002E-2</v>
      </c>
      <c r="BQ11" s="20">
        <v>2.90942513261E-3</v>
      </c>
      <c r="BR11" s="20">
        <v>6.1429749768999997E-4</v>
      </c>
      <c r="BS11" s="20">
        <v>3.2451352578500002E-3</v>
      </c>
      <c r="BT11" s="20">
        <v>9.5266432276500009E-3</v>
      </c>
      <c r="BU11" s="20">
        <v>1.7649009770730001E-2</v>
      </c>
      <c r="BV11" s="20">
        <v>-1.0716176000539999E-2</v>
      </c>
      <c r="BW11" s="20">
        <v>-1.79675175947E-3</v>
      </c>
      <c r="BX11" s="20">
        <v>9.2926135642799994E-3</v>
      </c>
      <c r="BY11" s="20">
        <v>1.6953255440459999E-2</v>
      </c>
      <c r="BZ11" s="20">
        <v>-2.93823357384E-3</v>
      </c>
      <c r="CA11" s="20">
        <v>-4.8606681818300001E-3</v>
      </c>
      <c r="CB11" s="20">
        <v>1.2588400725029999E-2</v>
      </c>
      <c r="CC11" s="20">
        <v>9.9770744069599994E-3</v>
      </c>
      <c r="CD11" s="20">
        <v>2.147838321329E-2</v>
      </c>
      <c r="CE11" s="20">
        <v>5.1946918016780003E-2</v>
      </c>
      <c r="CF11" s="20">
        <v>-1.2741575379099999E-2</v>
      </c>
      <c r="CG11" s="20">
        <v>-1.2444663389870001E-2</v>
      </c>
      <c r="CH11" s="20">
        <v>4.7937072290000001E-5</v>
      </c>
      <c r="CI11" s="20">
        <v>5.8973418595390001E-2</v>
      </c>
      <c r="CJ11" s="20">
        <v>-6.5175527959999997E-3</v>
      </c>
      <c r="CK11" s="20">
        <v>2.3425826866839999E-2</v>
      </c>
      <c r="CL11" s="20">
        <v>1.2277932224150001E-2</v>
      </c>
      <c r="CM11" s="20">
        <v>-1.4498837607989999E-2</v>
      </c>
      <c r="CN11" s="20">
        <v>5.0642152794000005E-4</v>
      </c>
      <c r="CO11" s="20">
        <v>9.5757602099609998E-2</v>
      </c>
      <c r="CP11" s="20">
        <v>1.853767070653E-2</v>
      </c>
      <c r="CQ11" s="20">
        <v>-5.3391639412700004E-3</v>
      </c>
      <c r="CR11" s="20">
        <v>1.2586996065679999E-2</v>
      </c>
      <c r="CS11" s="20">
        <v>-7.9947740463000001E-4</v>
      </c>
      <c r="CT11" s="20">
        <v>3.9302144783270002E-2</v>
      </c>
      <c r="CU11" s="45">
        <v>-1.2324829563420001E-2</v>
      </c>
      <c r="CV11" s="45">
        <v>2.4680956110340001E-2</v>
      </c>
      <c r="CW11" s="45">
        <v>-7.9536056811000001E-3</v>
      </c>
      <c r="CX11" s="45">
        <v>-3.3825573885E-3</v>
      </c>
      <c r="CY11" s="45">
        <v>-1.485479054891E-2</v>
      </c>
      <c r="CZ11" s="45">
        <v>5.4139061767780002E-2</v>
      </c>
      <c r="DA11" s="45">
        <v>1.6787728806849998E-2</v>
      </c>
      <c r="DB11" s="45">
        <v>1.7807865651210002E-2</v>
      </c>
      <c r="DC11" s="45">
        <v>4.8582063456999999E-4</v>
      </c>
      <c r="DD11" s="45">
        <v>3.18888970341E-2</v>
      </c>
      <c r="DE11" s="45">
        <v>1.1606825134040001E-2</v>
      </c>
      <c r="DF11" s="45">
        <v>-4.9624457097419999E-2</v>
      </c>
      <c r="DG11" s="45">
        <v>6.6978234617999998E-4</v>
      </c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5"/>
      <c r="EQ11" s="7"/>
      <c r="ER11" s="7"/>
      <c r="ES11" s="7"/>
      <c r="ET11" s="7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</row>
    <row r="12" spans="1:195" s="9" customFormat="1" x14ac:dyDescent="0.25">
      <c r="A12" s="34" t="s">
        <v>28</v>
      </c>
      <c r="B12" s="35">
        <v>0.14738350292033825</v>
      </c>
      <c r="C12" s="34" t="s">
        <v>6</v>
      </c>
      <c r="D12" s="36" t="s">
        <v>17</v>
      </c>
      <c r="E12" s="21">
        <v>0.21317721788079</v>
      </c>
      <c r="F12" s="21">
        <v>0.15644396596744001</v>
      </c>
      <c r="G12" s="21">
        <v>7.5528016968699999E-2</v>
      </c>
      <c r="H12" s="21">
        <v>0.25084852408622998</v>
      </c>
      <c r="I12" s="21">
        <v>1.342666688746E-2</v>
      </c>
      <c r="J12" s="21">
        <v>0.13229593986318999</v>
      </c>
      <c r="K12" s="21">
        <v>-4.6609450923809997E-2</v>
      </c>
      <c r="L12" s="21">
        <v>1.2785318424210001E-2</v>
      </c>
      <c r="M12" s="21">
        <v>3.4856999999999999E-2</v>
      </c>
      <c r="N12" s="21">
        <v>-1.73392663977E-3</v>
      </c>
      <c r="O12" s="21">
        <v>3.7813896971660002E-2</v>
      </c>
      <c r="P12" s="21">
        <v>-1.3288004250669999E-2</v>
      </c>
      <c r="Q12" s="21">
        <v>3.3311050844789997E-2</v>
      </c>
      <c r="R12" s="21">
        <v>-2.7628233544710001E-2</v>
      </c>
      <c r="S12" s="21">
        <v>-2.5895240645500001E-3</v>
      </c>
      <c r="T12" s="21">
        <v>7.9033719612799994E-3</v>
      </c>
      <c r="U12" s="21">
        <v>-2.0635389707000001E-4</v>
      </c>
      <c r="V12" s="21">
        <v>-3.3353272268200002E-3</v>
      </c>
      <c r="W12" s="21">
        <v>-2.0324976552659999E-2</v>
      </c>
      <c r="X12" s="21">
        <v>-3.0754128941689999E-2</v>
      </c>
      <c r="Y12" s="21">
        <v>0.11184796760342</v>
      </c>
      <c r="Z12" s="21">
        <v>4.4697442054000003E-3</v>
      </c>
      <c r="AA12" s="21">
        <v>-1.87523473884E-3</v>
      </c>
      <c r="AB12" s="21">
        <v>1.2460226294839999E-2</v>
      </c>
      <c r="AC12" s="21">
        <v>-1.28551268472E-3</v>
      </c>
      <c r="AD12" s="21">
        <v>-3.8666799747099998E-3</v>
      </c>
      <c r="AE12" s="21">
        <v>-2.5203956386599998E-3</v>
      </c>
      <c r="AF12" s="21">
        <v>2.24368644499E-2</v>
      </c>
      <c r="AG12" s="21">
        <v>1.6857085554710001E-2</v>
      </c>
      <c r="AH12" s="21">
        <v>8.7337569182999999E-4</v>
      </c>
      <c r="AI12" s="21">
        <v>-4.8892874399300004E-3</v>
      </c>
      <c r="AJ12" s="21">
        <v>4.4795521182399997E-3</v>
      </c>
      <c r="AK12" s="21">
        <v>-6.5503234358600003E-3</v>
      </c>
      <c r="AL12" s="21">
        <v>-2.67451894484E-2</v>
      </c>
      <c r="AM12" s="21">
        <v>5.3752915766500002E-3</v>
      </c>
      <c r="AN12" s="21">
        <v>-3.0168840055999998E-4</v>
      </c>
      <c r="AO12" s="20">
        <v>-5.7355257217599999E-3</v>
      </c>
      <c r="AP12" s="20">
        <v>1.3700437093509999E-2</v>
      </c>
      <c r="AQ12" s="20">
        <v>-1.0721932272159999E-2</v>
      </c>
      <c r="AR12" s="20">
        <v>-6.1940652269800002E-3</v>
      </c>
      <c r="AS12" s="20">
        <v>-3.6516476319399999E-2</v>
      </c>
      <c r="AT12" s="20">
        <v>-3.1482713518669235E-2</v>
      </c>
      <c r="AU12" s="20">
        <v>1.8049857593600001E-2</v>
      </c>
      <c r="AV12" s="20">
        <v>5.1994184537050001E-2</v>
      </c>
      <c r="AW12" s="20">
        <v>0.15355661492127001</v>
      </c>
      <c r="AX12" s="20">
        <v>8.0094194421099999E-3</v>
      </c>
      <c r="AY12" s="20">
        <v>-2.8535155469660001E-2</v>
      </c>
      <c r="AZ12" s="20">
        <v>3.9023950766650002E-2</v>
      </c>
      <c r="BA12" s="20">
        <v>0.16455820713616001</v>
      </c>
      <c r="BB12" s="20">
        <v>-7.8808703843150002E-2</v>
      </c>
      <c r="BC12" s="20">
        <v>-7.4297544427419995E-2</v>
      </c>
      <c r="BD12" s="20">
        <v>4.4183229496509997E-2</v>
      </c>
      <c r="BE12" s="20">
        <v>2.911066368598E-2</v>
      </c>
      <c r="BF12" s="20">
        <v>2.8656927006830001E-2</v>
      </c>
      <c r="BG12" s="20">
        <v>2.0497301972869999E-2</v>
      </c>
      <c r="BH12" s="20">
        <v>-3.8168722341089999E-2</v>
      </c>
      <c r="BI12" s="20">
        <v>1.71134916299E-3</v>
      </c>
      <c r="BJ12" s="20">
        <v>0.28806357238691999</v>
      </c>
      <c r="BK12" s="20">
        <v>-0.38918963397536999</v>
      </c>
      <c r="BL12" s="20">
        <v>1.50720929119E-2</v>
      </c>
      <c r="BM12" s="20">
        <v>-1.5713993816210001E-2</v>
      </c>
      <c r="BN12" s="20">
        <v>1.03563335777E-2</v>
      </c>
      <c r="BO12" s="20">
        <v>-1.729505029901E-2</v>
      </c>
      <c r="BP12" s="20">
        <v>-1.6544994179E-3</v>
      </c>
      <c r="BQ12" s="20">
        <v>-2.3948239825530002E-2</v>
      </c>
      <c r="BR12" s="20">
        <v>-0.10319515474537</v>
      </c>
      <c r="BS12" s="20">
        <v>-0.15814580797455999</v>
      </c>
      <c r="BT12" s="20">
        <v>-7.0110351880549995E-2</v>
      </c>
      <c r="BU12" s="20">
        <v>7.1292995202259998E-2</v>
      </c>
      <c r="BV12" s="20">
        <v>1.6607980151299999E-3</v>
      </c>
      <c r="BW12" s="20">
        <v>-2.2326146300999999E-3</v>
      </c>
      <c r="BX12" s="20">
        <v>-5.2463934581300003E-3</v>
      </c>
      <c r="BY12" s="20">
        <v>9.1394720834199993E-3</v>
      </c>
      <c r="BZ12" s="20">
        <v>3.3514901720649998E-2</v>
      </c>
      <c r="CA12" s="20">
        <v>8.7585496212579994E-2</v>
      </c>
      <c r="CB12" s="20">
        <v>0.18300715461902001</v>
      </c>
      <c r="CC12" s="20">
        <v>0.10750331527212</v>
      </c>
      <c r="CD12" s="20">
        <v>2.1314398522609999E-2</v>
      </c>
      <c r="CE12" s="20">
        <v>0.11997135942655</v>
      </c>
      <c r="CF12" s="20">
        <v>8.5647215771060006E-2</v>
      </c>
      <c r="CG12" s="20">
        <v>4.1531507623759997E-2</v>
      </c>
      <c r="CH12" s="20">
        <v>0.12075303121607001</v>
      </c>
      <c r="CI12" s="20">
        <v>0.28257947732826</v>
      </c>
      <c r="CJ12" s="20">
        <v>1.569939708369E-2</v>
      </c>
      <c r="CK12" s="20">
        <v>-8.1376358753000003E-4</v>
      </c>
      <c r="CL12" s="20">
        <v>8.1402504813030005E-2</v>
      </c>
      <c r="CM12" s="20">
        <v>4.5068352883919999E-2</v>
      </c>
      <c r="CN12" s="20">
        <v>0.24238732795987</v>
      </c>
      <c r="CO12" s="20">
        <v>6.6763180022949994E-2</v>
      </c>
      <c r="CP12" s="20">
        <v>7.3964627382260006E-2</v>
      </c>
      <c r="CQ12" s="20">
        <v>2.595051582661E-2</v>
      </c>
      <c r="CR12" s="20">
        <v>3.8550418867699999E-3</v>
      </c>
      <c r="CS12" s="20">
        <v>-4.9713753085499999E-3</v>
      </c>
      <c r="CT12" s="20">
        <v>-3.0409012550810001E-2</v>
      </c>
      <c r="CU12" s="45">
        <v>-9.7301455338100005E-3</v>
      </c>
      <c r="CV12" s="45">
        <v>2.0261293275630001E-2</v>
      </c>
      <c r="CW12" s="45">
        <v>-2.9690943104550001E-2</v>
      </c>
      <c r="CX12" s="45">
        <v>3.0494502777789999E-2</v>
      </c>
      <c r="CY12" s="45">
        <v>-1.228160002716E-2</v>
      </c>
      <c r="CZ12" s="45">
        <v>2.2836865966699999E-3</v>
      </c>
      <c r="DA12" s="45">
        <v>-3.1994798661700002E-3</v>
      </c>
      <c r="DB12" s="45">
        <v>-1.186177986118E-2</v>
      </c>
      <c r="DC12" s="45">
        <v>2.5792813407620001E-2</v>
      </c>
      <c r="DD12" s="45">
        <v>6.4003551071129997E-2</v>
      </c>
      <c r="DE12" s="45">
        <v>5.0207203548659998E-2</v>
      </c>
      <c r="DF12" s="45">
        <v>1.077321639696E-2</v>
      </c>
      <c r="DG12" s="45">
        <v>-2.75324627266E-2</v>
      </c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5"/>
      <c r="EQ12" s="7"/>
      <c r="ER12" s="7"/>
      <c r="ES12" s="7"/>
      <c r="ET12" s="7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</row>
    <row r="13" spans="1:195" s="9" customFormat="1" x14ac:dyDescent="0.25">
      <c r="A13" s="34" t="s">
        <v>28</v>
      </c>
      <c r="B13" s="35">
        <v>4.7417884975020218E-2</v>
      </c>
      <c r="C13" s="34" t="s">
        <v>7</v>
      </c>
      <c r="D13" s="36" t="s">
        <v>18</v>
      </c>
      <c r="E13" s="21">
        <v>-3.9185369676999999E-4</v>
      </c>
      <c r="F13" s="21">
        <v>3.31071028534E-3</v>
      </c>
      <c r="G13" s="21">
        <v>-5.5261299619000003E-4</v>
      </c>
      <c r="H13" s="21">
        <v>-4.5911049109999997E-5</v>
      </c>
      <c r="I13" s="21">
        <v>5.6780842769E-4</v>
      </c>
      <c r="J13" s="21">
        <v>1.9004020817280001E-2</v>
      </c>
      <c r="K13" s="21">
        <v>-7.0432140592999997E-3</v>
      </c>
      <c r="L13" s="21">
        <v>-8.7814153597400007E-3</v>
      </c>
      <c r="M13" s="21">
        <v>3.5839999999999999E-3</v>
      </c>
      <c r="N13" s="21">
        <v>-5.1139875227800002E-3</v>
      </c>
      <c r="O13" s="21">
        <v>-1.86647949117E-3</v>
      </c>
      <c r="P13" s="21">
        <v>-1.5764412120000001E-4</v>
      </c>
      <c r="Q13" s="21">
        <v>-8.3141171517999996E-4</v>
      </c>
      <c r="R13" s="21">
        <v>-2.7489184157499999E-3</v>
      </c>
      <c r="S13" s="21">
        <v>-1.7206889500000001E-5</v>
      </c>
      <c r="T13" s="21">
        <v>-6.5034148092999995E-4</v>
      </c>
      <c r="U13" s="21">
        <v>-3.9482273321000001E-4</v>
      </c>
      <c r="V13" s="21">
        <v>2.104501023455E-2</v>
      </c>
      <c r="W13" s="21">
        <v>1.9783614675500001E-3</v>
      </c>
      <c r="X13" s="21">
        <v>-2.7825249309599998E-3</v>
      </c>
      <c r="Y13" s="21">
        <v>1.3229256054000001E-3</v>
      </c>
      <c r="Z13" s="21">
        <v>-6.2674956549000002E-3</v>
      </c>
      <c r="AA13" s="21">
        <v>-9.4579383750000006E-3</v>
      </c>
      <c r="AB13" s="21">
        <v>-1.89179116819E-3</v>
      </c>
      <c r="AC13" s="21">
        <v>1.4897832977E-3</v>
      </c>
      <c r="AD13" s="21">
        <v>6.9471277739999995E-4</v>
      </c>
      <c r="AE13" s="21">
        <v>6.0996771481000003E-4</v>
      </c>
      <c r="AF13" s="21">
        <v>-1.5958721325E-4</v>
      </c>
      <c r="AG13" s="21">
        <v>3.043578232919E-2</v>
      </c>
      <c r="AH13" s="21">
        <v>-4.256626686198E-2</v>
      </c>
      <c r="AI13" s="21">
        <v>-9.2891646356800008E-3</v>
      </c>
      <c r="AJ13" s="21">
        <v>-3.7663153029E-4</v>
      </c>
      <c r="AK13" s="21">
        <v>4.7055099934500003E-3</v>
      </c>
      <c r="AL13" s="21">
        <v>4.2123792305399999E-3</v>
      </c>
      <c r="AM13" s="21">
        <v>-7.03922337284E-3</v>
      </c>
      <c r="AN13" s="21">
        <v>-3.1667983148000003E-4</v>
      </c>
      <c r="AO13" s="20">
        <v>6.134602074E-3</v>
      </c>
      <c r="AP13" s="20">
        <v>7.6687735765000001E-4</v>
      </c>
      <c r="AQ13" s="20">
        <v>-1.9214568130000001E-5</v>
      </c>
      <c r="AR13" s="20">
        <v>-2.5310164363599999E-3</v>
      </c>
      <c r="AS13" s="20">
        <v>9.6057069949999994E-5</v>
      </c>
      <c r="AT13" s="20">
        <v>-1.2027044557713811E-3</v>
      </c>
      <c r="AU13" s="20">
        <v>-9.8564458342999999E-4</v>
      </c>
      <c r="AV13" s="20">
        <v>4.3865734868730001E-2</v>
      </c>
      <c r="AW13" s="20">
        <v>8.2903122784069999E-2</v>
      </c>
      <c r="AX13" s="20">
        <v>-8.8952380280490004E-2</v>
      </c>
      <c r="AY13" s="20">
        <v>-1.0752187668499999E-3</v>
      </c>
      <c r="AZ13" s="20">
        <v>-1.5186753826E-3</v>
      </c>
      <c r="BA13" s="20">
        <v>-1.4247029159999999E-5</v>
      </c>
      <c r="BB13" s="20">
        <v>-9.8303217793099997E-3</v>
      </c>
      <c r="BC13" s="20">
        <v>-1.0266369469450001E-2</v>
      </c>
      <c r="BD13" s="20">
        <v>-4.5024127834000002E-4</v>
      </c>
      <c r="BE13" s="20">
        <v>6.6702823076499997E-3</v>
      </c>
      <c r="BF13" s="20">
        <v>1.83632376216E-3</v>
      </c>
      <c r="BG13" s="20">
        <v>-1.43938083907E-3</v>
      </c>
      <c r="BH13" s="20">
        <v>1.1253215404E-3</v>
      </c>
      <c r="BI13" s="20">
        <v>1.2888647175E-4</v>
      </c>
      <c r="BJ13" s="20">
        <v>2.0725837410000001E-5</v>
      </c>
      <c r="BK13" s="20">
        <v>-3.9835727252199998E-3</v>
      </c>
      <c r="BL13" s="20">
        <v>-2.1520960524700002E-3</v>
      </c>
      <c r="BM13" s="20">
        <v>4.8477931944099998E-3</v>
      </c>
      <c r="BN13" s="20">
        <v>3.5856501883189999E-2</v>
      </c>
      <c r="BO13" s="20">
        <v>-1.4679175544000001E-4</v>
      </c>
      <c r="BP13" s="20">
        <v>-2.9108042591000002E-4</v>
      </c>
      <c r="BQ13" s="20">
        <v>-1.0098384826399999E-3</v>
      </c>
      <c r="BR13" s="20">
        <v>-9.2364076992000003E-3</v>
      </c>
      <c r="BS13" s="20">
        <v>1.76574499887E-3</v>
      </c>
      <c r="BT13" s="20">
        <v>-5.50064372368E-3</v>
      </c>
      <c r="BU13" s="20">
        <v>5.4090261496999995E-4</v>
      </c>
      <c r="BV13" s="20">
        <v>3.5360532216999999E-4</v>
      </c>
      <c r="BW13" s="20">
        <v>9.5898922118399996E-3</v>
      </c>
      <c r="BX13" s="20">
        <v>-7.9867247405999997E-4</v>
      </c>
      <c r="BY13" s="20">
        <v>-4.7668088376000002E-4</v>
      </c>
      <c r="BZ13" s="20">
        <v>-8.4564511449999999E-4</v>
      </c>
      <c r="CA13" s="20">
        <v>3.3054318951999999E-4</v>
      </c>
      <c r="CB13" s="20">
        <v>-1.3260305081400001E-3</v>
      </c>
      <c r="CC13" s="20">
        <v>-1.18420691379E-3</v>
      </c>
      <c r="CD13" s="20">
        <v>-1.7712906884999999E-4</v>
      </c>
      <c r="CE13" s="20">
        <v>-1.4767113113E-4</v>
      </c>
      <c r="CF13" s="20">
        <v>-2.8313843576900002E-3</v>
      </c>
      <c r="CG13" s="20">
        <v>2.07699428268E-3</v>
      </c>
      <c r="CH13" s="20">
        <v>-1.8103439995999999E-4</v>
      </c>
      <c r="CI13" s="20">
        <v>-3.6949184937000001E-4</v>
      </c>
      <c r="CJ13" s="20">
        <v>-4.7202078287010001E-2</v>
      </c>
      <c r="CK13" s="20">
        <v>5.2580485619099998E-3</v>
      </c>
      <c r="CL13" s="20">
        <v>1.553409649724E-2</v>
      </c>
      <c r="CM13" s="20">
        <v>5.8885469130099998E-3</v>
      </c>
      <c r="CN13" s="20">
        <v>2.0878782134099998E-3</v>
      </c>
      <c r="CO13" s="20">
        <v>-2.3771498610000002E-5</v>
      </c>
      <c r="CP13" s="20">
        <v>3.8805417672900001E-3</v>
      </c>
      <c r="CQ13" s="20">
        <v>7.4024970351000002E-3</v>
      </c>
      <c r="CR13" s="20">
        <v>3.5795941746900001E-3</v>
      </c>
      <c r="CS13" s="20">
        <v>1.3395148018880001E-2</v>
      </c>
      <c r="CT13" s="20">
        <v>1.70419954958E-3</v>
      </c>
      <c r="CU13" s="45">
        <v>-2.1699992446399998E-3</v>
      </c>
      <c r="CV13" s="45">
        <v>-2.6777061845599998E-3</v>
      </c>
      <c r="CW13" s="45">
        <v>-1.0358000210100001E-3</v>
      </c>
      <c r="CX13" s="45">
        <v>-5.0470920246999996E-4</v>
      </c>
      <c r="CY13" s="45">
        <v>-3.2678804985E-4</v>
      </c>
      <c r="CZ13" s="45">
        <v>5.6851824180600002E-3</v>
      </c>
      <c r="DA13" s="45">
        <v>-8.2988281685999999E-4</v>
      </c>
      <c r="DB13" s="45">
        <v>2.5386710829100002E-3</v>
      </c>
      <c r="DC13" s="45">
        <v>1.6380290246999999E-3</v>
      </c>
      <c r="DD13" s="45">
        <v>-3.7967631739999997E-5</v>
      </c>
      <c r="DE13" s="45">
        <v>8.8123567825999999E-4</v>
      </c>
      <c r="DF13" s="45">
        <v>-6.2051763968999996E-3</v>
      </c>
      <c r="DG13" s="45">
        <v>5.5153133210000002E-5</v>
      </c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5"/>
      <c r="EQ13" s="7"/>
      <c r="ER13" s="7"/>
      <c r="ES13" s="7"/>
      <c r="ET13" s="7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</row>
    <row r="14" spans="1:195" s="9" customFormat="1" x14ac:dyDescent="0.25">
      <c r="A14" s="34" t="s">
        <v>28</v>
      </c>
      <c r="B14" s="35">
        <v>5.3029494164693637E-2</v>
      </c>
      <c r="C14" s="34" t="s">
        <v>8</v>
      </c>
      <c r="D14" s="36" t="s">
        <v>19</v>
      </c>
      <c r="E14" s="21">
        <v>1.673402947446E-2</v>
      </c>
      <c r="F14" s="21">
        <v>-1.6134624154000001E-4</v>
      </c>
      <c r="G14" s="21">
        <v>4.0874038760769997E-2</v>
      </c>
      <c r="H14" s="21">
        <v>2.9183204224859999E-2</v>
      </c>
      <c r="I14" s="21">
        <v>3.5373405807370001E-2</v>
      </c>
      <c r="J14" s="21">
        <v>2.6703030521359999E-2</v>
      </c>
      <c r="K14" s="21">
        <v>-3.1062332930540001E-2</v>
      </c>
      <c r="L14" s="21">
        <v>6.2186409582600001E-3</v>
      </c>
      <c r="M14" s="21">
        <v>3.1294000000000002E-2</v>
      </c>
      <c r="N14" s="21">
        <v>-1.102481519558E-2</v>
      </c>
      <c r="O14" s="21">
        <v>-6.6070732459200003E-3</v>
      </c>
      <c r="P14" s="21">
        <v>-4.8873659175999997E-3</v>
      </c>
      <c r="Q14" s="21">
        <v>-2.84772037186E-3</v>
      </c>
      <c r="R14" s="21">
        <v>2.9950302417470001E-2</v>
      </c>
      <c r="S14" s="21">
        <v>5.1667480432600003E-3</v>
      </c>
      <c r="T14" s="21">
        <v>-1.02296105608E-3</v>
      </c>
      <c r="U14" s="21">
        <v>-1.4046676562090001E-2</v>
      </c>
      <c r="V14" s="21">
        <v>2.7719427650699999E-2</v>
      </c>
      <c r="W14" s="21">
        <v>-2.9328542692630001E-2</v>
      </c>
      <c r="X14" s="21">
        <v>-2.0116961392499999E-3</v>
      </c>
      <c r="Y14" s="21">
        <v>-1.43657073317E-3</v>
      </c>
      <c r="Z14" s="21">
        <v>4.5650505337699997E-3</v>
      </c>
      <c r="AA14" s="21">
        <v>-2.9423809255999999E-3</v>
      </c>
      <c r="AB14" s="21">
        <v>6.7548638424749993E-2</v>
      </c>
      <c r="AC14" s="21">
        <v>-2.5270712046959999E-2</v>
      </c>
      <c r="AD14" s="21">
        <v>4.4571549961610002E-2</v>
      </c>
      <c r="AE14" s="21">
        <v>-1.2963588459899999E-3</v>
      </c>
      <c r="AF14" s="21">
        <v>4.8674168101509999E-2</v>
      </c>
      <c r="AG14" s="21">
        <v>6.6471817356840004E-2</v>
      </c>
      <c r="AH14" s="21">
        <v>-0.21989384306306001</v>
      </c>
      <c r="AI14" s="21">
        <v>-2.26400047672E-2</v>
      </c>
      <c r="AJ14" s="21">
        <v>2.23689984338E-3</v>
      </c>
      <c r="AK14" s="21">
        <v>6.1181568921400004E-3</v>
      </c>
      <c r="AL14" s="21">
        <v>3.3856559408800002E-3</v>
      </c>
      <c r="AM14" s="21">
        <v>-3.3997322978589997E-2</v>
      </c>
      <c r="AN14" s="21">
        <v>7.2525697901770006E-2</v>
      </c>
      <c r="AO14" s="20">
        <v>1.070851697369E-2</v>
      </c>
      <c r="AP14" s="20">
        <v>-5.4258255142800001E-3</v>
      </c>
      <c r="AQ14" s="20">
        <v>-2.7440133629069999E-2</v>
      </c>
      <c r="AR14" s="20">
        <v>4.094857314928E-2</v>
      </c>
      <c r="AS14" s="20">
        <v>-7.7197219899699998E-3</v>
      </c>
      <c r="AT14" s="20">
        <v>-6.8373649602863101E-2</v>
      </c>
      <c r="AU14" s="20">
        <v>-3.0794132274909999E-2</v>
      </c>
      <c r="AV14" s="20">
        <v>2.024477641785E-2</v>
      </c>
      <c r="AW14" s="20">
        <v>4.0981087263239999E-2</v>
      </c>
      <c r="AX14" s="20">
        <v>2.171565983389E-2</v>
      </c>
      <c r="AY14" s="20">
        <v>-0.1004808984424</v>
      </c>
      <c r="AZ14" s="20">
        <v>5.3331945667410001E-2</v>
      </c>
      <c r="BA14" s="20">
        <v>-9.6991635336999996E-4</v>
      </c>
      <c r="BB14" s="20">
        <v>-4.4137586865460002E-2</v>
      </c>
      <c r="BC14" s="20">
        <v>3.2043201700000001E-6</v>
      </c>
      <c r="BD14" s="20">
        <v>-1.191363269598E-2</v>
      </c>
      <c r="BE14" s="20">
        <v>2.497490369156E-2</v>
      </c>
      <c r="BF14" s="20">
        <v>3.8245527279799998E-3</v>
      </c>
      <c r="BG14" s="20">
        <v>-1.2558816041769999E-2</v>
      </c>
      <c r="BH14" s="20">
        <v>2.1332320701200002E-3</v>
      </c>
      <c r="BI14" s="20">
        <v>-1.258921320594E-2</v>
      </c>
      <c r="BJ14" s="20">
        <v>5.4757999335900004E-3</v>
      </c>
      <c r="BK14" s="20">
        <v>2.9132173631700002E-3</v>
      </c>
      <c r="BL14" s="20">
        <v>3.0937178615819998E-2</v>
      </c>
      <c r="BM14" s="20">
        <v>2.1458555604000002E-3</v>
      </c>
      <c r="BN14" s="20">
        <v>-0.12135410854495</v>
      </c>
      <c r="BO14" s="20">
        <v>-1.9846256487100001E-3</v>
      </c>
      <c r="BP14" s="20">
        <v>-1.2001171990400001E-3</v>
      </c>
      <c r="BQ14" s="20">
        <v>2.8599460144300001E-3</v>
      </c>
      <c r="BR14" s="20">
        <v>1.3657676008000001E-4</v>
      </c>
      <c r="BS14" s="20">
        <v>3.6661358629999999E-4</v>
      </c>
      <c r="BT14" s="20">
        <v>-5.7661670975100001E-3</v>
      </c>
      <c r="BU14" s="20">
        <v>-1.3522942734990001E-2</v>
      </c>
      <c r="BV14" s="20">
        <v>2.8293047028799998E-3</v>
      </c>
      <c r="BW14" s="20">
        <v>-1.410080838704E-2</v>
      </c>
      <c r="BX14" s="20">
        <v>-2.37148614173E-3</v>
      </c>
      <c r="BY14" s="20">
        <v>6.8996130346100004E-3</v>
      </c>
      <c r="BZ14" s="20">
        <v>-3.0286641875999998E-4</v>
      </c>
      <c r="CA14" s="20">
        <v>7.8935275580499994E-3</v>
      </c>
      <c r="CB14" s="20">
        <v>-3.7580214513199999E-3</v>
      </c>
      <c r="CC14" s="20">
        <v>3.78073440738E-3</v>
      </c>
      <c r="CD14" s="20">
        <v>-8.5805853490000007E-3</v>
      </c>
      <c r="CE14" s="20">
        <v>-8.8098083156999999E-4</v>
      </c>
      <c r="CF14" s="20">
        <v>1.7508521949480001E-2</v>
      </c>
      <c r="CG14" s="20">
        <v>-1.0655828499850001E-2</v>
      </c>
      <c r="CH14" s="20">
        <v>1.053432644415E-2</v>
      </c>
      <c r="CI14" s="20">
        <v>-1.6954105149000001E-3</v>
      </c>
      <c r="CJ14" s="20">
        <v>3.5893705891800001E-3</v>
      </c>
      <c r="CK14" s="20">
        <v>-2.4618445818999998E-4</v>
      </c>
      <c r="CL14" s="20">
        <v>-9.6665471326999996E-3</v>
      </c>
      <c r="CM14" s="20">
        <v>2.3974592038099999E-3</v>
      </c>
      <c r="CN14" s="20">
        <v>-1.6066051568400001E-3</v>
      </c>
      <c r="CO14" s="20">
        <v>2.1513558484670001E-2</v>
      </c>
      <c r="CP14" s="20">
        <v>-1.4788165963E-4</v>
      </c>
      <c r="CQ14" s="20">
        <v>-9.3471416348999998E-4</v>
      </c>
      <c r="CR14" s="20">
        <v>1.9811998096720001E-2</v>
      </c>
      <c r="CS14" s="20">
        <v>2.171093299093E-2</v>
      </c>
      <c r="CT14" s="20">
        <v>-7.9597839779699999E-3</v>
      </c>
      <c r="CU14" s="45">
        <v>-2.02423533212E-3</v>
      </c>
      <c r="CV14" s="45">
        <v>2.6550076633600002E-3</v>
      </c>
      <c r="CW14" s="45">
        <v>1.179136225694E-2</v>
      </c>
      <c r="CX14" s="45">
        <v>1.4641183790699999E-3</v>
      </c>
      <c r="CY14" s="45">
        <v>-2.2559863231729999E-2</v>
      </c>
      <c r="CZ14" s="45">
        <v>2.5650515398669999E-2</v>
      </c>
      <c r="DA14" s="45">
        <v>-1.075201110058E-2</v>
      </c>
      <c r="DB14" s="45">
        <v>1.0810011337500001E-3</v>
      </c>
      <c r="DC14" s="45">
        <v>1.1085700658699999E-2</v>
      </c>
      <c r="DD14" s="45">
        <v>1.812255230073E-2</v>
      </c>
      <c r="DE14" s="45">
        <v>-1.540054059208E-2</v>
      </c>
      <c r="DF14" s="45">
        <v>-4.5873607359500001E-3</v>
      </c>
      <c r="DG14" s="45">
        <v>-1.923719721745E-2</v>
      </c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5"/>
      <c r="EQ14" s="7"/>
      <c r="ER14" s="7"/>
      <c r="ES14" s="7"/>
      <c r="ET14" s="7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</row>
    <row r="15" spans="1:195" s="9" customFormat="1" x14ac:dyDescent="0.25">
      <c r="A15" s="34" t="s">
        <v>28</v>
      </c>
      <c r="B15" s="35">
        <v>5.0917213037232241E-2</v>
      </c>
      <c r="C15" s="34" t="s">
        <v>9</v>
      </c>
      <c r="D15" s="36" t="s">
        <v>20</v>
      </c>
      <c r="E15" s="21">
        <v>7.2339760759299997E-3</v>
      </c>
      <c r="F15" s="21">
        <v>5.5689222362099999E-3</v>
      </c>
      <c r="G15" s="21">
        <v>0</v>
      </c>
      <c r="H15" s="21">
        <v>6.6496584302219996E-2</v>
      </c>
      <c r="I15" s="21">
        <v>2.1598657311600001E-3</v>
      </c>
      <c r="J15" s="21">
        <v>0</v>
      </c>
      <c r="K15" s="21">
        <v>4.6246584061000002E-4</v>
      </c>
      <c r="L15" s="21">
        <v>0</v>
      </c>
      <c r="M15" s="21">
        <v>6.7435999999999996E-2</v>
      </c>
      <c r="N15" s="21">
        <v>7.5414596806000001E-4</v>
      </c>
      <c r="O15" s="21">
        <v>3.69445953136E-3</v>
      </c>
      <c r="P15" s="21">
        <v>1.4700115201E-4</v>
      </c>
      <c r="Q15" s="21">
        <v>-1.4474970899999999E-4</v>
      </c>
      <c r="R15" s="21">
        <v>1.37264497669E-3</v>
      </c>
      <c r="S15" s="21">
        <v>2.6662141352999999E-4</v>
      </c>
      <c r="T15" s="21">
        <v>7.8471258346600008E-3</v>
      </c>
      <c r="U15" s="21">
        <v>-7.7049807322100003E-3</v>
      </c>
      <c r="V15" s="21">
        <v>1.291823860696E-2</v>
      </c>
      <c r="W15" s="21">
        <v>3.80202674633E-3</v>
      </c>
      <c r="X15" s="21">
        <v>5.1596586660000005E-4</v>
      </c>
      <c r="Y15" s="21">
        <v>6.0919224851840002E-2</v>
      </c>
      <c r="Z15" s="21">
        <v>-6.5148226113E-4</v>
      </c>
      <c r="AA15" s="21">
        <v>-2.7614839621999999E-4</v>
      </c>
      <c r="AB15" s="21">
        <v>1.7396218781170002E-2</v>
      </c>
      <c r="AC15" s="21">
        <v>-2.2787587288400002E-3</v>
      </c>
      <c r="AD15" s="21">
        <v>2.1620875912099998E-3</v>
      </c>
      <c r="AE15" s="21">
        <v>1.88761417361E-3</v>
      </c>
      <c r="AF15" s="21">
        <v>6.439398617455E-2</v>
      </c>
      <c r="AG15" s="21">
        <v>2.4790178052909999E-2</v>
      </c>
      <c r="AH15" s="21">
        <v>-6.0108914922799997E-3</v>
      </c>
      <c r="AI15" s="21">
        <v>6.3778337960000004E-5</v>
      </c>
      <c r="AJ15" s="21">
        <v>3.6967983850600002E-3</v>
      </c>
      <c r="AK15" s="21">
        <v>3.0525426528629999E-2</v>
      </c>
      <c r="AL15" s="21">
        <v>-7.2193669529599996E-3</v>
      </c>
      <c r="AM15" s="21">
        <v>-2.1990069179500002E-3</v>
      </c>
      <c r="AN15" s="21">
        <v>9.1186900311000004E-4</v>
      </c>
      <c r="AO15" s="20">
        <v>2.1234581087000001E-4</v>
      </c>
      <c r="AP15" s="20">
        <v>5.94124146794E-3</v>
      </c>
      <c r="AQ15" s="20">
        <v>5.0866344945000002E-4</v>
      </c>
      <c r="AR15" s="20">
        <v>1.9996023083249999E-2</v>
      </c>
      <c r="AS15" s="20">
        <v>3.6578581655999999E-4</v>
      </c>
      <c r="AT15" s="20">
        <v>2.5003095272390201E-5</v>
      </c>
      <c r="AU15" s="20">
        <v>-4.1818489230000002E-5</v>
      </c>
      <c r="AV15" s="20">
        <v>9.731968261E-4</v>
      </c>
      <c r="AW15" s="20">
        <v>1.8310095168490002E-2</v>
      </c>
      <c r="AX15" s="20">
        <v>9.9237667432999993E-4</v>
      </c>
      <c r="AY15" s="20">
        <v>-4.6578399669999997E-5</v>
      </c>
      <c r="AZ15" s="20">
        <v>1.1496274200600001E-3</v>
      </c>
      <c r="BA15" s="20">
        <v>1.0620459652220001E-2</v>
      </c>
      <c r="BB15" s="20">
        <v>2.8212409201999999E-4</v>
      </c>
      <c r="BC15" s="20">
        <v>6.9433448199999996E-6</v>
      </c>
      <c r="BD15" s="20">
        <v>6.5891501654989998E-2</v>
      </c>
      <c r="BE15" s="20">
        <v>2.75816974056E-3</v>
      </c>
      <c r="BF15" s="20">
        <v>1.09265822644E-3</v>
      </c>
      <c r="BG15" s="20">
        <v>-1.1272678045E-4</v>
      </c>
      <c r="BH15" s="20">
        <v>-3.1736333100999999E-4</v>
      </c>
      <c r="BI15" s="20">
        <v>3.785373401534E-2</v>
      </c>
      <c r="BJ15" s="20">
        <v>-2.56942745446E-3</v>
      </c>
      <c r="BK15" s="20">
        <v>-5.2579544742000005E-4</v>
      </c>
      <c r="BL15" s="20">
        <v>-3.3654084770599999E-3</v>
      </c>
      <c r="BM15" s="20">
        <v>1.474021102916E-2</v>
      </c>
      <c r="BN15" s="20">
        <v>1.6692465313599999E-3</v>
      </c>
      <c r="BO15" s="20">
        <v>7.8333132430000001E-5</v>
      </c>
      <c r="BP15" s="20">
        <v>-1.6456640948000001E-4</v>
      </c>
      <c r="BQ15" s="20">
        <v>-7.4898074672779993E-2</v>
      </c>
      <c r="BR15" s="20">
        <v>-2.536442503588E-2</v>
      </c>
      <c r="BS15" s="20">
        <v>-5.36133191169E-3</v>
      </c>
      <c r="BT15" s="20">
        <v>-5.7128701538999996E-3</v>
      </c>
      <c r="BU15" s="20">
        <v>-8.1907741865659994E-2</v>
      </c>
      <c r="BV15" s="20">
        <v>-8.7638628551600008E-3</v>
      </c>
      <c r="BW15" s="20">
        <v>6.8903483371999998E-4</v>
      </c>
      <c r="BX15" s="20">
        <v>-1.2485921403E-4</v>
      </c>
      <c r="BY15" s="20">
        <v>-1.06428742294E-3</v>
      </c>
      <c r="BZ15" s="20">
        <v>6.0819015475000002E-4</v>
      </c>
      <c r="CA15" s="20">
        <v>-6.8286036739000002E-4</v>
      </c>
      <c r="CB15" s="20">
        <v>6.5715472281299994E-2</v>
      </c>
      <c r="CC15" s="20">
        <v>6.1323824762099998E-3</v>
      </c>
      <c r="CD15" s="20">
        <v>7.3446069065000001E-4</v>
      </c>
      <c r="CE15" s="20">
        <v>-1.0961709360000001E-5</v>
      </c>
      <c r="CF15" s="20">
        <v>-2.04787089789E-3</v>
      </c>
      <c r="CG15" s="20">
        <v>3.9831056343640002E-2</v>
      </c>
      <c r="CH15" s="20">
        <v>-5.4731714053999996E-4</v>
      </c>
      <c r="CI15" s="20">
        <v>-2.3449218527999999E-4</v>
      </c>
      <c r="CJ15" s="20">
        <v>1.49487910716E-3</v>
      </c>
      <c r="CK15" s="20">
        <v>2.69333011141E-3</v>
      </c>
      <c r="CL15" s="20">
        <v>1.9421406062179999E-2</v>
      </c>
      <c r="CM15" s="20">
        <v>-9.5795936166E-4</v>
      </c>
      <c r="CN15" s="20">
        <v>9.9332085526280006E-2</v>
      </c>
      <c r="CO15" s="20">
        <v>-8.3460135649999999E-5</v>
      </c>
      <c r="CP15" s="20">
        <v>1.9547958620700001E-3</v>
      </c>
      <c r="CQ15" s="20">
        <v>2.3256736506000001E-4</v>
      </c>
      <c r="CR15" s="20">
        <v>-5.7124734168999996E-4</v>
      </c>
      <c r="CS15" s="20">
        <v>0.10938877162210001</v>
      </c>
      <c r="CT15" s="20">
        <v>-2.5906520315000002E-4</v>
      </c>
      <c r="CU15" s="45">
        <v>5.0395024198599996E-3</v>
      </c>
      <c r="CV15" s="45">
        <v>6.2175178037699999E-3</v>
      </c>
      <c r="CW15" s="45">
        <v>9.7035710937999999E-4</v>
      </c>
      <c r="CX15" s="45">
        <v>-1.8665697937E-4</v>
      </c>
      <c r="CY15" s="45">
        <v>-1.4123205813000001E-4</v>
      </c>
      <c r="CZ15" s="45">
        <v>5.8305842864939998E-2</v>
      </c>
      <c r="DA15" s="45">
        <v>3.90341877107E-3</v>
      </c>
      <c r="DB15" s="45">
        <v>6.0412747922000004E-4</v>
      </c>
      <c r="DC15" s="45">
        <v>7.9999334239999999E-4</v>
      </c>
      <c r="DD15" s="45">
        <v>-3.3749117070000002E-4</v>
      </c>
      <c r="DE15" s="45">
        <v>8.4309442949999998E-4</v>
      </c>
      <c r="DF15" s="45">
        <v>-5.4171018667999995E-4</v>
      </c>
      <c r="DG15" s="45">
        <v>-1.1625341235E-4</v>
      </c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5"/>
      <c r="EQ15" s="7"/>
      <c r="ER15" s="7"/>
      <c r="ES15" s="7"/>
      <c r="ET15" s="7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</row>
    <row r="16" spans="1:195" s="9" customFormat="1" x14ac:dyDescent="0.25">
      <c r="A16" s="34" t="s">
        <v>28</v>
      </c>
      <c r="B16" s="35">
        <v>7.9639262219208279E-2</v>
      </c>
      <c r="C16" s="34" t="s">
        <v>21</v>
      </c>
      <c r="D16" s="36" t="s">
        <v>22</v>
      </c>
      <c r="E16" s="21">
        <v>6.4754854901089995E-2</v>
      </c>
      <c r="F16" s="21">
        <v>4.3377573777879999E-2</v>
      </c>
      <c r="G16" s="21">
        <v>8.9537396238120001E-2</v>
      </c>
      <c r="H16" s="21">
        <v>1.7880222620160001E-2</v>
      </c>
      <c r="I16" s="21">
        <v>2.6359112547890001E-2</v>
      </c>
      <c r="J16" s="21">
        <v>2.4370948534469999E-2</v>
      </c>
      <c r="K16" s="21">
        <v>1.6083527874590001E-2</v>
      </c>
      <c r="L16" s="21">
        <v>9.5061933763400004E-3</v>
      </c>
      <c r="M16" s="21">
        <v>2.0108999999999998E-2</v>
      </c>
      <c r="N16" s="21">
        <v>-1.1644188342100001E-3</v>
      </c>
      <c r="O16" s="21">
        <v>4.5621937832799999E-3</v>
      </c>
      <c r="P16" s="21">
        <v>1.1581344525159999E-2</v>
      </c>
      <c r="Q16" s="21">
        <v>8.2684508764280004E-2</v>
      </c>
      <c r="R16" s="21">
        <v>1.380373770486E-2</v>
      </c>
      <c r="S16" s="21">
        <v>2.4616500275119999E-2</v>
      </c>
      <c r="T16" s="21">
        <v>2.4732661650760001E-2</v>
      </c>
      <c r="U16" s="21">
        <v>5.8579968268800001E-3</v>
      </c>
      <c r="V16" s="21">
        <v>-3.5784580413999998E-3</v>
      </c>
      <c r="W16" s="21">
        <v>-2.0404922667940001E-2</v>
      </c>
      <c r="X16" s="21">
        <v>-1.0395800422379999E-2</v>
      </c>
      <c r="Y16" s="21">
        <v>-1.4940711453799999E-3</v>
      </c>
      <c r="Z16" s="21">
        <v>5.3496323214000004E-3</v>
      </c>
      <c r="AA16" s="21">
        <v>-4.0852295661109997E-2</v>
      </c>
      <c r="AB16" s="21">
        <v>2.2925373021800001E-3</v>
      </c>
      <c r="AC16" s="21">
        <v>6.1737336337199999E-3</v>
      </c>
      <c r="AD16" s="21">
        <v>4.7357783224630003E-2</v>
      </c>
      <c r="AE16" s="21">
        <v>1.311314447551E-2</v>
      </c>
      <c r="AF16" s="21">
        <v>-7.0657009000000003E-6</v>
      </c>
      <c r="AG16" s="21">
        <v>1.114645261602E-2</v>
      </c>
      <c r="AH16" s="21">
        <v>1.6158920655999999E-4</v>
      </c>
      <c r="AI16" s="21">
        <v>-2.7062204218299998E-3</v>
      </c>
      <c r="AJ16" s="21">
        <v>-2.1448682490199998E-3</v>
      </c>
      <c r="AK16" s="21">
        <v>3.53101089333E-3</v>
      </c>
      <c r="AL16" s="21">
        <v>-1.2652766561990001E-2</v>
      </c>
      <c r="AM16" s="21">
        <v>-1.244704781868E-2</v>
      </c>
      <c r="AN16" s="21">
        <v>-5.4959416649399996E-3</v>
      </c>
      <c r="AO16" s="20">
        <v>-3.4040614839999998E-5</v>
      </c>
      <c r="AP16" s="20">
        <v>-1.44273225321E-3</v>
      </c>
      <c r="AQ16" s="20">
        <v>1.09113370523E-3</v>
      </c>
      <c r="AR16" s="20">
        <v>4.0690029204200001E-3</v>
      </c>
      <c r="AS16" s="20">
        <v>-2.02864499822E-2</v>
      </c>
      <c r="AT16" s="20">
        <v>-4.5417824301162042E-3</v>
      </c>
      <c r="AU16" s="20">
        <v>-1.8275542168400001E-3</v>
      </c>
      <c r="AV16" s="20">
        <v>8.0769210077100001E-3</v>
      </c>
      <c r="AW16" s="20">
        <v>5.7296316287099996E-3</v>
      </c>
      <c r="AX16" s="20">
        <v>-2.4439749907799999E-3</v>
      </c>
      <c r="AY16" s="20">
        <v>-2.3431647951000002E-3</v>
      </c>
      <c r="AZ16" s="20">
        <v>-5.5064575546099996E-3</v>
      </c>
      <c r="BA16" s="20">
        <v>7.97825677911E-3</v>
      </c>
      <c r="BB16" s="20">
        <v>5.2371133150000003E-4</v>
      </c>
      <c r="BC16" s="20">
        <v>5.4868826909999998E-5</v>
      </c>
      <c r="BD16" s="20">
        <v>9.6482854229900002E-3</v>
      </c>
      <c r="BE16" s="20">
        <v>8.0837391766300001E-3</v>
      </c>
      <c r="BF16" s="20">
        <v>-7.2337772049999999E-3</v>
      </c>
      <c r="BG16" s="20">
        <v>-1.1794008377200001E-3</v>
      </c>
      <c r="BH16" s="20">
        <v>-1.101590109351E-2</v>
      </c>
      <c r="BI16" s="20">
        <v>-7.6131386590700002E-3</v>
      </c>
      <c r="BJ16" s="20">
        <v>3.4229675556680002E-2</v>
      </c>
      <c r="BK16" s="20">
        <v>-2.4085628657130001E-2</v>
      </c>
      <c r="BL16" s="20">
        <v>-6.5440092502399997E-3</v>
      </c>
      <c r="BM16" s="20">
        <v>8.9456627498600005E-3</v>
      </c>
      <c r="BN16" s="20">
        <v>-7.9362359657999995E-4</v>
      </c>
      <c r="BO16" s="20">
        <v>-7.4470174780000005E-4</v>
      </c>
      <c r="BP16" s="20">
        <v>4.3825868706319999E-2</v>
      </c>
      <c r="BQ16" s="20">
        <v>7.4638702468150006E-2</v>
      </c>
      <c r="BR16" s="20">
        <v>-0.20881594572789999</v>
      </c>
      <c r="BS16" s="20">
        <v>-9.3745293951329994E-2</v>
      </c>
      <c r="BT16" s="20">
        <v>1.17483704484E-3</v>
      </c>
      <c r="BU16" s="20">
        <v>-8.5297819160800002E-3</v>
      </c>
      <c r="BV16" s="20">
        <v>-1.423726484296E-2</v>
      </c>
      <c r="BW16" s="20">
        <v>-6.9235336898900001E-3</v>
      </c>
      <c r="BX16" s="20">
        <v>7.7541301025500003E-3</v>
      </c>
      <c r="BY16" s="20">
        <v>-4.2051897303700004E-3</v>
      </c>
      <c r="BZ16" s="20">
        <v>7.3938436923000001E-3</v>
      </c>
      <c r="CA16" s="20">
        <v>2.1282420398000001E-4</v>
      </c>
      <c r="CB16" s="20">
        <v>-4.3949155308000001E-4</v>
      </c>
      <c r="CC16" s="20">
        <v>-1.3583742217900001E-3</v>
      </c>
      <c r="CD16" s="20">
        <v>3.4731198439600002E-3</v>
      </c>
      <c r="CE16" s="20">
        <v>9.4831674537300004E-3</v>
      </c>
      <c r="CF16" s="20">
        <v>2.9406460800999999E-3</v>
      </c>
      <c r="CG16" s="20">
        <v>1.4534323980899999E-3</v>
      </c>
      <c r="CH16" s="20">
        <v>1.34256635653E-2</v>
      </c>
      <c r="CI16" s="20">
        <v>1.6070451413849999E-2</v>
      </c>
      <c r="CJ16" s="20">
        <v>4.32182840032E-3</v>
      </c>
      <c r="CK16" s="20">
        <v>3.8217376701430002E-2</v>
      </c>
      <c r="CL16" s="20">
        <v>6.70476049425E-3</v>
      </c>
      <c r="CM16" s="20">
        <v>2.3023878709299999E-3</v>
      </c>
      <c r="CN16" s="20">
        <v>4.2561336848600001E-2</v>
      </c>
      <c r="CO16" s="20">
        <v>1.8401951961779999E-2</v>
      </c>
      <c r="CP16" s="20">
        <v>4.1438385848719998E-2</v>
      </c>
      <c r="CQ16" s="20">
        <v>3.5280831365850002E-2</v>
      </c>
      <c r="CR16" s="20">
        <v>5.5157299493000002E-3</v>
      </c>
      <c r="CS16" s="20">
        <v>1.192287714215E-2</v>
      </c>
      <c r="CT16" s="20">
        <v>1.303281445696E-2</v>
      </c>
      <c r="CU16" s="45">
        <v>9.96419594698E-3</v>
      </c>
      <c r="CV16" s="45">
        <v>2.1935192401420001E-2</v>
      </c>
      <c r="CW16" s="45">
        <v>2.4253501403530001E-2</v>
      </c>
      <c r="CX16" s="45">
        <v>-7.23739906214E-3</v>
      </c>
      <c r="CY16" s="45">
        <v>1.9601979551579999E-2</v>
      </c>
      <c r="CZ16" s="45">
        <v>6.7486154703800001E-3</v>
      </c>
      <c r="DA16" s="45">
        <v>8.6118563146900008E-3</v>
      </c>
      <c r="DB16" s="45">
        <v>3.063266323802E-2</v>
      </c>
      <c r="DC16" s="45">
        <v>7.1319968500099997E-3</v>
      </c>
      <c r="DD16" s="45">
        <v>4.8014683595940001E-2</v>
      </c>
      <c r="DE16" s="45">
        <v>5.4817960890300001E-3</v>
      </c>
      <c r="DF16" s="45">
        <v>-2.0135008624799998E-3</v>
      </c>
      <c r="DG16" s="45">
        <v>-2.01627943503E-3</v>
      </c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5"/>
      <c r="EQ16" s="7"/>
      <c r="ER16" s="7"/>
      <c r="ES16" s="7"/>
      <c r="ET16" s="7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</row>
    <row r="17" spans="1:195" s="9" customFormat="1" x14ac:dyDescent="0.25">
      <c r="A17" s="37" t="s">
        <v>28</v>
      </c>
      <c r="B17" s="38">
        <v>9.8640263727928362E-2</v>
      </c>
      <c r="C17" s="37" t="s">
        <v>10</v>
      </c>
      <c r="D17" s="39" t="s">
        <v>23</v>
      </c>
      <c r="E17" s="22">
        <v>3.7160780731429997E-2</v>
      </c>
      <c r="F17" s="22">
        <v>0.14635586849099</v>
      </c>
      <c r="G17" s="22">
        <v>4.1388106386420001E-2</v>
      </c>
      <c r="H17" s="22">
        <v>3.480535165622E-2</v>
      </c>
      <c r="I17" s="22">
        <v>-1.08374598191E-3</v>
      </c>
      <c r="J17" s="22">
        <v>1.5660907088999999E-3</v>
      </c>
      <c r="K17" s="22">
        <v>2.7703560210500001E-3</v>
      </c>
      <c r="L17" s="22">
        <v>-2.2966057537140001E-2</v>
      </c>
      <c r="M17" s="22">
        <v>5.2405E-2</v>
      </c>
      <c r="N17" s="22">
        <v>4.4407045509699998E-3</v>
      </c>
      <c r="O17" s="22">
        <v>3.8231898534919997E-2</v>
      </c>
      <c r="P17" s="22">
        <v>4.3041157010699996E-3</v>
      </c>
      <c r="Q17" s="22">
        <v>5.9018126040500003E-2</v>
      </c>
      <c r="R17" s="22">
        <v>8.86751771762E-3</v>
      </c>
      <c r="S17" s="22">
        <v>-8.2076558461599992E-3</v>
      </c>
      <c r="T17" s="22">
        <v>4.0343223398290003E-2</v>
      </c>
      <c r="U17" s="22">
        <v>4.2787506168100002E-3</v>
      </c>
      <c r="V17" s="22">
        <v>8.3779445800389998E-2</v>
      </c>
      <c r="W17" s="22">
        <v>1.4302269102930001E-2</v>
      </c>
      <c r="X17" s="22">
        <v>1.131270666653E-2</v>
      </c>
      <c r="Y17" s="22">
        <v>1.360890094197E-2</v>
      </c>
      <c r="Z17" s="22">
        <v>7.7120639156199999E-3</v>
      </c>
      <c r="AA17" s="22">
        <v>-2.1644039869700002E-3</v>
      </c>
      <c r="AB17" s="22">
        <v>1.213766666539E-2</v>
      </c>
      <c r="AC17" s="22">
        <v>-1.8587929427430001E-2</v>
      </c>
      <c r="AD17" s="22">
        <v>-1.5840859779199998E-2</v>
      </c>
      <c r="AE17" s="22">
        <v>2.9976644870699999E-3</v>
      </c>
      <c r="AF17" s="22">
        <v>-1.7366817542000001E-4</v>
      </c>
      <c r="AG17" s="22">
        <v>-2.1152251825759999E-2</v>
      </c>
      <c r="AH17" s="22">
        <v>-0.10893758984002</v>
      </c>
      <c r="AI17" s="22">
        <v>1.5971075026530002E-2</v>
      </c>
      <c r="AJ17" s="22">
        <v>4.7279072271299996E-3</v>
      </c>
      <c r="AK17" s="22">
        <v>-6.0673857066829998E-2</v>
      </c>
      <c r="AL17" s="22">
        <v>3.26541543878E-3</v>
      </c>
      <c r="AM17" s="22">
        <v>1.00538720585E-3</v>
      </c>
      <c r="AN17" s="22">
        <v>-3.2254767591299999E-3</v>
      </c>
      <c r="AO17" s="23">
        <v>0.10760232615901</v>
      </c>
      <c r="AP17" s="23">
        <v>3.9893020024389998E-2</v>
      </c>
      <c r="AQ17" s="23">
        <v>1.305320932347E-2</v>
      </c>
      <c r="AR17" s="23">
        <v>-2.9799437782300001E-3</v>
      </c>
      <c r="AS17" s="23">
        <v>2.7949067544500001E-3</v>
      </c>
      <c r="AT17" s="23">
        <v>1.0437600352043038E-3</v>
      </c>
      <c r="AU17" s="23">
        <v>-7.4756391205499997E-3</v>
      </c>
      <c r="AV17" s="23">
        <v>-3.9123579923E-3</v>
      </c>
      <c r="AW17" s="23">
        <v>-1.18746110239E-3</v>
      </c>
      <c r="AX17" s="23">
        <v>2.8850675698099998E-3</v>
      </c>
      <c r="AY17" s="23">
        <v>-2.219655685073E-2</v>
      </c>
      <c r="AZ17" s="23">
        <v>2.6266128038470001E-2</v>
      </c>
      <c r="BA17" s="23">
        <v>-2.1568730672299999E-3</v>
      </c>
      <c r="BB17" s="23">
        <v>-1.393698086324E-2</v>
      </c>
      <c r="BC17" s="23">
        <v>-1.7874846305219998E-2</v>
      </c>
      <c r="BD17" s="23">
        <v>5.0728705100599996E-3</v>
      </c>
      <c r="BE17" s="23">
        <v>-1.138571719718E-2</v>
      </c>
      <c r="BF17" s="23">
        <v>-7.7491858861299997E-3</v>
      </c>
      <c r="BG17" s="23">
        <v>-4.0544337063499998E-3</v>
      </c>
      <c r="BH17" s="23">
        <v>5.6190557745500001E-3</v>
      </c>
      <c r="BI17" s="23">
        <v>-1.68407621669E-3</v>
      </c>
      <c r="BJ17" s="23">
        <v>-2.5911397439800001E-3</v>
      </c>
      <c r="BK17" s="23">
        <v>-2.830762231127E-2</v>
      </c>
      <c r="BL17" s="23">
        <v>8.2546620055700005E-3</v>
      </c>
      <c r="BM17" s="23">
        <v>-1.72811439832E-3</v>
      </c>
      <c r="BN17" s="23">
        <v>-3.20732139073E-3</v>
      </c>
      <c r="BO17" s="23">
        <v>1.996343108902E-2</v>
      </c>
      <c r="BP17" s="23">
        <v>5.8403268220539997E-2</v>
      </c>
      <c r="BQ17" s="23">
        <v>-2.156415374278E-2</v>
      </c>
      <c r="BR17" s="23">
        <v>-2.4167352858450002E-2</v>
      </c>
      <c r="BS17" s="23">
        <v>-6.0275061046019998E-2</v>
      </c>
      <c r="BT17" s="23">
        <v>-3.3790726113400002E-3</v>
      </c>
      <c r="BU17" s="23">
        <v>-1.7802073713750002E-2</v>
      </c>
      <c r="BV17" s="23">
        <v>-9.6873305427959994E-2</v>
      </c>
      <c r="BW17" s="23">
        <v>-8.3870982206500008E-3</v>
      </c>
      <c r="BX17" s="23">
        <v>2.1725674417639999E-2</v>
      </c>
      <c r="BY17" s="23">
        <v>1.2554762988649999E-2</v>
      </c>
      <c r="BZ17" s="23">
        <v>-8.5425202727400004E-3</v>
      </c>
      <c r="CA17" s="23">
        <v>-1.2163819032839999E-2</v>
      </c>
      <c r="CB17" s="23">
        <v>4.5677202311899999E-2</v>
      </c>
      <c r="CC17" s="23">
        <v>5.9869360304900003E-3</v>
      </c>
      <c r="CD17" s="23">
        <v>-3.7604195645999997E-2</v>
      </c>
      <c r="CE17" s="23">
        <v>6.1718983486169998E-2</v>
      </c>
      <c r="CF17" s="23">
        <v>2.6787135666570001E-2</v>
      </c>
      <c r="CG17" s="23">
        <v>-8.7300917026999995E-3</v>
      </c>
      <c r="CH17" s="23">
        <v>-6.4036395541000005E-4</v>
      </c>
      <c r="CI17" s="23">
        <v>-1.26252380844E-3</v>
      </c>
      <c r="CJ17" s="23">
        <v>3.1611642845730002E-2</v>
      </c>
      <c r="CK17" s="23">
        <v>5.0943976888120003E-2</v>
      </c>
      <c r="CL17" s="23">
        <v>-6.7350758130599996E-3</v>
      </c>
      <c r="CM17" s="23">
        <v>3.0034350543220002E-2</v>
      </c>
      <c r="CN17" s="23">
        <v>8.501754304761E-2</v>
      </c>
      <c r="CO17" s="23">
        <v>4.732936095661E-2</v>
      </c>
      <c r="CP17" s="23">
        <v>-5.6865846463000004E-4</v>
      </c>
      <c r="CQ17" s="23">
        <v>5.6578531765699998E-2</v>
      </c>
      <c r="CR17" s="23">
        <v>3.1286811403710001E-2</v>
      </c>
      <c r="CS17" s="23">
        <v>4.500572754E-3</v>
      </c>
      <c r="CT17" s="23">
        <v>1.1274513834890001E-2</v>
      </c>
      <c r="CU17" s="45">
        <v>1.6947499530209999E-2</v>
      </c>
      <c r="CV17" s="45">
        <v>4.1456123324230001E-2</v>
      </c>
      <c r="CW17" s="45">
        <v>-1.3604749569499999E-3</v>
      </c>
      <c r="CX17" s="45">
        <v>1.0488260351100001E-2</v>
      </c>
      <c r="CY17" s="45">
        <v>-1.8488325251960001E-2</v>
      </c>
      <c r="CZ17" s="45">
        <v>4.698765750943E-2</v>
      </c>
      <c r="DA17" s="45">
        <v>5.5503735842800002E-3</v>
      </c>
      <c r="DB17" s="45">
        <v>1.4275476900360001E-2</v>
      </c>
      <c r="DC17" s="45">
        <v>2.1285309083059999E-2</v>
      </c>
      <c r="DD17" s="45">
        <v>-3.1293484925399998E-3</v>
      </c>
      <c r="DE17" s="45">
        <v>1.907901304871E-2</v>
      </c>
      <c r="DF17" s="45">
        <v>4.95622793076E-3</v>
      </c>
      <c r="DG17" s="45">
        <v>-4.9141992743129997E-2</v>
      </c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5"/>
      <c r="EQ17" s="7"/>
      <c r="ER17" s="7"/>
      <c r="ES17" s="7"/>
      <c r="ET17" s="7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</row>
    <row r="18" spans="1:195" s="9" customFormat="1" x14ac:dyDescent="0.25">
      <c r="A18" s="34"/>
      <c r="B18" s="35">
        <f>SUM(B6:B17)</f>
        <v>0.99999999999999989</v>
      </c>
      <c r="C18" s="34"/>
      <c r="D18" s="36" t="s">
        <v>92</v>
      </c>
      <c r="E18" s="40">
        <f>SUM(E6:E17)</f>
        <v>0.59036547820280005</v>
      </c>
      <c r="F18" s="40">
        <f t="shared" ref="F18:AZ18" si="0">SUM(F6:F17)</f>
        <v>0.6123906623625901</v>
      </c>
      <c r="G18" s="40">
        <f t="shared" si="0"/>
        <v>0.41418583758795996</v>
      </c>
      <c r="H18" s="40">
        <f t="shared" si="0"/>
        <v>0.83723951666292995</v>
      </c>
      <c r="I18" s="40">
        <f t="shared" si="0"/>
        <v>0.17702762316159001</v>
      </c>
      <c r="J18" s="40">
        <f t="shared" si="0"/>
        <v>0.40754897495291997</v>
      </c>
      <c r="K18" s="40">
        <f t="shared" si="0"/>
        <v>-7.9501864046980009E-2</v>
      </c>
      <c r="L18" s="41">
        <f t="shared" si="0"/>
        <v>-1.3089099236899999E-3</v>
      </c>
      <c r="M18" s="40">
        <f t="shared" si="0"/>
        <v>0.26442699999999997</v>
      </c>
      <c r="N18" s="40">
        <f t="shared" si="0"/>
        <v>-9.0481589005169991E-2</v>
      </c>
      <c r="O18" s="40">
        <f t="shared" si="0"/>
        <v>0.10740929727421</v>
      </c>
      <c r="P18" s="40">
        <f t="shared" si="0"/>
        <v>9.4405244094599994E-2</v>
      </c>
      <c r="Q18" s="27">
        <f t="shared" si="0"/>
        <v>0.30815675794602998</v>
      </c>
      <c r="R18" s="27">
        <f t="shared" si="0"/>
        <v>0.13804362152285998</v>
      </c>
      <c r="S18" s="27">
        <f t="shared" si="0"/>
        <v>0.1370156181735</v>
      </c>
      <c r="T18" s="27">
        <f t="shared" si="0"/>
        <v>0.30657602211895996</v>
      </c>
      <c r="U18" s="27">
        <f t="shared" si="0"/>
        <v>3.1799556027949996E-2</v>
      </c>
      <c r="V18" s="27">
        <f t="shared" si="0"/>
        <v>0.35885721956410999</v>
      </c>
      <c r="W18" s="27">
        <f t="shared" si="0"/>
        <v>-8.5202378691819999E-2</v>
      </c>
      <c r="X18" s="27">
        <f t="shared" si="0"/>
        <v>-0.16301708779664004</v>
      </c>
      <c r="Y18" s="27">
        <f t="shared" si="0"/>
        <v>0.15236894663959002</v>
      </c>
      <c r="Z18" s="27">
        <f t="shared" si="0"/>
        <v>-8.2248038216490016E-2</v>
      </c>
      <c r="AA18" s="27">
        <f t="shared" si="0"/>
        <v>-0.14524211752548999</v>
      </c>
      <c r="AB18" s="27">
        <f t="shared" si="0"/>
        <v>0.1587899362463</v>
      </c>
      <c r="AC18" s="40">
        <f t="shared" si="0"/>
        <v>8.7802476180550024E-2</v>
      </c>
      <c r="AD18" s="40">
        <f t="shared" si="0"/>
        <v>0.19823973741299999</v>
      </c>
      <c r="AE18" s="40">
        <f t="shared" si="0"/>
        <v>0.13769324596392002</v>
      </c>
      <c r="AF18" s="40">
        <f t="shared" si="0"/>
        <v>0.43484201502301006</v>
      </c>
      <c r="AG18" s="40">
        <f t="shared" si="0"/>
        <v>4.564560275343002E-2</v>
      </c>
      <c r="AH18" s="40">
        <f t="shared" si="0"/>
        <v>-0.57690229968012008</v>
      </c>
      <c r="AI18" s="40">
        <f t="shared" si="0"/>
        <v>-0.14056490318748999</v>
      </c>
      <c r="AJ18" s="40">
        <f t="shared" si="0"/>
        <v>1.1880156128740001E-2</v>
      </c>
      <c r="AK18" s="40">
        <f t="shared" si="0"/>
        <v>-0.15301611287673</v>
      </c>
      <c r="AL18" s="40">
        <f t="shared" si="0"/>
        <v>-0.14450101659648998</v>
      </c>
      <c r="AM18" s="40">
        <f t="shared" si="0"/>
        <v>-0.27366063493120002</v>
      </c>
      <c r="AN18" s="40">
        <f t="shared" si="0"/>
        <v>0.17945783235997997</v>
      </c>
      <c r="AO18" s="27">
        <f t="shared" si="0"/>
        <v>0.19055245040500002</v>
      </c>
      <c r="AP18" s="27">
        <f t="shared" si="0"/>
        <v>0.15315599659067</v>
      </c>
      <c r="AQ18" s="27">
        <f t="shared" si="0"/>
        <v>6.370171522736999E-2</v>
      </c>
      <c r="AR18" s="27">
        <f t="shared" si="0"/>
        <v>-0.13889520853923995</v>
      </c>
      <c r="AS18" s="27">
        <f t="shared" si="0"/>
        <v>-0.18259433061506003</v>
      </c>
      <c r="AT18" s="27">
        <f t="shared" si="0"/>
        <v>-0.27422760261236639</v>
      </c>
      <c r="AU18" s="28">
        <f t="shared" si="0"/>
        <v>-4.1178510982699933E-3</v>
      </c>
      <c r="AV18" s="27">
        <f t="shared" si="0"/>
        <v>0.26948852947498003</v>
      </c>
      <c r="AW18" s="27">
        <f t="shared" si="0"/>
        <v>0.39187863833367004</v>
      </c>
      <c r="AX18" s="27">
        <f t="shared" si="0"/>
        <v>-4.7014054384640007E-2</v>
      </c>
      <c r="AY18" s="27">
        <f t="shared" si="0"/>
        <v>-0.25281901597078998</v>
      </c>
      <c r="AZ18" s="27">
        <f t="shared" si="0"/>
        <v>9.917512579012E-2</v>
      </c>
      <c r="BA18" s="40">
        <f t="shared" ref="BA18:BG18" si="1">SUM(BA6:BA17)</f>
        <v>0.46545621900855</v>
      </c>
      <c r="BB18" s="40">
        <f t="shared" si="1"/>
        <v>-0.22934704961952002</v>
      </c>
      <c r="BC18" s="40">
        <f t="shared" si="1"/>
        <v>-0.21145597351248999</v>
      </c>
      <c r="BD18" s="40">
        <f t="shared" si="1"/>
        <v>0.17156535246543003</v>
      </c>
      <c r="BE18" s="41">
        <f t="shared" si="1"/>
        <v>-4.2076089473299973E-3</v>
      </c>
      <c r="BF18" s="40">
        <f t="shared" si="1"/>
        <v>-3.578188777081999E-2</v>
      </c>
      <c r="BG18" s="40">
        <f t="shared" si="1"/>
        <v>9.1334289616429989E-2</v>
      </c>
      <c r="BH18" s="40">
        <f t="shared" ref="BH18:BO18" si="2">SUM(BH6:BH17)</f>
        <v>-0.10414321237108999</v>
      </c>
      <c r="BI18" s="40">
        <f t="shared" si="2"/>
        <v>-1.1961347094150001E-2</v>
      </c>
      <c r="BJ18" s="40">
        <f t="shared" si="2"/>
        <v>0.52072645640494009</v>
      </c>
      <c r="BK18" s="40">
        <f t="shared" si="2"/>
        <v>-0.70369680466296014</v>
      </c>
      <c r="BL18" s="40">
        <f t="shared" si="2"/>
        <v>-8.1865673180600059E-3</v>
      </c>
      <c r="BM18" s="27">
        <f t="shared" si="2"/>
        <v>0.22701270835081006</v>
      </c>
      <c r="BN18" s="27">
        <f t="shared" si="2"/>
        <v>-0.15442070119747001</v>
      </c>
      <c r="BO18" s="27">
        <f t="shared" si="2"/>
        <v>0.19744107959172003</v>
      </c>
      <c r="BP18" s="27">
        <f t="shared" ref="BP18:BU18" si="3">SUM(BP6:BP17)</f>
        <v>1.00262527238718</v>
      </c>
      <c r="BQ18" s="27">
        <f t="shared" si="3"/>
        <v>-0.25998409407574996</v>
      </c>
      <c r="BR18" s="27">
        <f t="shared" si="3"/>
        <v>-0.61981469461259997</v>
      </c>
      <c r="BS18" s="27">
        <f t="shared" si="3"/>
        <v>-0.61264944705828994</v>
      </c>
      <c r="BT18" s="27">
        <f t="shared" si="3"/>
        <v>-0.32384975764811996</v>
      </c>
      <c r="BU18" s="27">
        <f t="shared" si="3"/>
        <v>-0.15655589551522001</v>
      </c>
      <c r="BV18" s="27">
        <f t="shared" ref="BV18:CA18" si="4">SUM(BV6:BV17)</f>
        <v>-0.18927848222104998</v>
      </c>
      <c r="BW18" s="27">
        <f t="shared" si="4"/>
        <v>-8.7344047973499997E-3</v>
      </c>
      <c r="BX18" s="27">
        <f t="shared" si="4"/>
        <v>-2.8612335206430008E-2</v>
      </c>
      <c r="BY18" s="40">
        <f t="shared" si="4"/>
        <v>0.11615504072960001</v>
      </c>
      <c r="BZ18" s="40">
        <f t="shared" si="4"/>
        <v>8.4343691583030025E-2</v>
      </c>
      <c r="CA18" s="40">
        <f t="shared" si="4"/>
        <v>0.17539634087867001</v>
      </c>
      <c r="CB18" s="40">
        <f t="shared" ref="CB18:CH18" si="5">SUM(CB6:CB17)</f>
        <v>0.34919190936318001</v>
      </c>
      <c r="CC18" s="40">
        <f t="shared" si="5"/>
        <v>8.3340729438399985E-2</v>
      </c>
      <c r="CD18" s="40">
        <f t="shared" si="5"/>
        <v>-0.17561371287034999</v>
      </c>
      <c r="CE18" s="40">
        <f t="shared" si="5"/>
        <v>0.52620856086341994</v>
      </c>
      <c r="CF18" s="40">
        <f t="shared" si="5"/>
        <v>0.11548992758773</v>
      </c>
      <c r="CG18" s="40">
        <f t="shared" si="5"/>
        <v>1.5685272704809995E-2</v>
      </c>
      <c r="CH18" s="40">
        <f t="shared" si="5"/>
        <v>0.20820299473586004</v>
      </c>
      <c r="CI18" s="40">
        <f t="shared" ref="CI18" si="6">SUM(CI6:CI17)</f>
        <v>0.35953444473240997</v>
      </c>
      <c r="CJ18" s="40">
        <f t="shared" ref="CJ18:CO18" si="7">SUM(CJ6:CJ17)</f>
        <v>6.7537722332740011E-2</v>
      </c>
      <c r="CK18" s="27">
        <f t="shared" si="7"/>
        <v>0.72132776209696003</v>
      </c>
      <c r="CL18" s="27">
        <f t="shared" si="7"/>
        <v>0.23249574833210002</v>
      </c>
      <c r="CM18" s="27">
        <f t="shared" si="7"/>
        <v>0.11243597066020999</v>
      </c>
      <c r="CN18" s="27">
        <f t="shared" si="7"/>
        <v>0.59364785176325996</v>
      </c>
      <c r="CO18" s="27">
        <f t="shared" si="7"/>
        <v>0.55741100618981998</v>
      </c>
      <c r="CP18" s="27">
        <f>SUM(CP6:CP17)</f>
        <v>0.64822454216542003</v>
      </c>
      <c r="CQ18" s="27">
        <f>SUM(CQ6:CQ17)</f>
        <v>0.16023635546838999</v>
      </c>
      <c r="CR18" s="27">
        <f>SUM(CR6:CR17)</f>
        <v>2.8598614824329998E-2</v>
      </c>
      <c r="CS18" s="27">
        <f>SUM(CS6:CS17)</f>
        <v>0.35691164376545009</v>
      </c>
      <c r="CT18" s="46">
        <f>SUM(CT6:CT17)</f>
        <v>0.11674591060115003</v>
      </c>
      <c r="CU18" s="46">
        <f t="shared" ref="CU18:CV18" si="8">SUM(CU6:CU17)</f>
        <v>-7.0207472440599987E-3</v>
      </c>
      <c r="CV18" s="46">
        <f t="shared" si="8"/>
        <v>0.15774817213175002</v>
      </c>
      <c r="CW18" s="47">
        <f t="shared" ref="CW18:CX18" si="9">SUM(CW6:CW17)</f>
        <v>0.12058699235315998</v>
      </c>
      <c r="CX18" s="47">
        <f t="shared" si="9"/>
        <v>1.8277296212179998E-2</v>
      </c>
      <c r="CY18" s="47">
        <f t="shared" ref="CY18:DA18" si="10">SUM(CY6:CY17)</f>
        <v>6.4985236332299995E-2</v>
      </c>
      <c r="CZ18" s="47">
        <f t="shared" si="10"/>
        <v>0.19621750825702</v>
      </c>
      <c r="DA18" s="47">
        <f t="shared" si="10"/>
        <v>8.9208589243620004E-2</v>
      </c>
      <c r="DB18" s="47">
        <f t="shared" ref="DB18:DC18" si="11">SUM(DB6:DB17)</f>
        <v>0.37371068602514007</v>
      </c>
      <c r="DC18" s="47">
        <f t="shared" si="11"/>
        <v>0.53904332219935003</v>
      </c>
      <c r="DD18" s="47">
        <f t="shared" ref="DD18:DE18" si="12">SUM(DD6:DD17)</f>
        <v>0.50296889533520006</v>
      </c>
      <c r="DE18" s="47">
        <f t="shared" si="12"/>
        <v>3.7853309124469998E-2</v>
      </c>
      <c r="DF18" s="47">
        <f t="shared" ref="DF18:DG18" si="13">SUM(DF6:DF17)</f>
        <v>-0.17501801125315999</v>
      </c>
      <c r="DG18" s="47">
        <f t="shared" si="13"/>
        <v>-0.39919960586113001</v>
      </c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5"/>
      <c r="EQ18" s="7"/>
      <c r="ER18" s="7"/>
      <c r="ES18" s="7"/>
      <c r="ET18" s="7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</row>
    <row r="19" spans="1:195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5" x14ac:dyDescent="0.25">
      <c r="A20" s="16" t="s">
        <v>89</v>
      </c>
      <c r="B20" s="16"/>
      <c r="E20" s="5"/>
      <c r="F20" s="5"/>
      <c r="G20" s="5"/>
      <c r="H20" s="5"/>
      <c r="I20" s="5"/>
      <c r="J20" s="5"/>
      <c r="K20" s="5"/>
      <c r="L20" s="18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5" x14ac:dyDescent="0.25">
      <c r="A21" s="17" t="s">
        <v>99</v>
      </c>
      <c r="B21" s="16"/>
      <c r="E21" s="5"/>
      <c r="F21" s="5"/>
      <c r="G21" s="5"/>
      <c r="H21" s="5"/>
      <c r="I21" s="5"/>
      <c r="J21" s="5"/>
      <c r="K21" s="5"/>
      <c r="L21" s="1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5" x14ac:dyDescent="0.25">
      <c r="A22" s="17" t="s">
        <v>90</v>
      </c>
      <c r="B22" s="17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5" x14ac:dyDescent="0.25">
      <c r="A23" s="16" t="s">
        <v>91</v>
      </c>
      <c r="B23" s="16"/>
    </row>
    <row r="24" spans="1:195" x14ac:dyDescent="0.25">
      <c r="A24" s="17"/>
      <c r="B24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24"/>
  <sheetViews>
    <sheetView showGridLines="0" workbookViewId="0">
      <pane xSplit="4" ySplit="5" topLeftCell="CI6" activePane="bottomRight" state="frozen"/>
      <selection sqref="A1:XFD1"/>
      <selection pane="topRight" sqref="A1:XFD1"/>
      <selection pane="bottomLeft" sqref="A1:XFD1"/>
      <selection pane="bottomRight" activeCell="A40" sqref="A4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140625" style="2" customWidth="1"/>
    <col min="5" max="116" width="6.5703125" style="2" customWidth="1"/>
    <col min="117" max="117" width="7" style="2" customWidth="1"/>
    <col min="118" max="118" width="7.42578125" style="2" bestFit="1" customWidth="1"/>
    <col min="119" max="123" width="6.5703125" style="2" customWidth="1"/>
    <col min="124" max="124" width="7.5703125" style="2" bestFit="1" customWidth="1"/>
    <col min="125" max="125" width="7.28515625" style="2" bestFit="1" customWidth="1"/>
    <col min="126" max="126" width="7.42578125" style="2" bestFit="1" customWidth="1"/>
    <col min="127" max="128" width="6.5703125" style="2" customWidth="1"/>
    <col min="129" max="129" width="7.28515625" style="2" bestFit="1" customWidth="1"/>
    <col min="130" max="130" width="6.5703125" style="2" customWidth="1"/>
    <col min="131" max="132" width="7.140625" style="2" bestFit="1" customWidth="1"/>
    <col min="133" max="135" width="6.5703125" style="2" customWidth="1"/>
    <col min="136" max="136" width="6.42578125" style="2" customWidth="1"/>
    <col min="137" max="156" width="6.5703125" style="2" customWidth="1"/>
    <col min="157" max="181" width="7.140625" style="2" bestFit="1" customWidth="1"/>
    <col min="182" max="16384" width="9.140625" style="2"/>
  </cols>
  <sheetData>
    <row r="1" spans="1:181" ht="80.25" customHeight="1" x14ac:dyDescent="0.25"/>
    <row r="3" spans="1:181" ht="15" x14ac:dyDescent="0.25">
      <c r="A3" s="1" t="s">
        <v>24</v>
      </c>
      <c r="B3" s="1"/>
    </row>
    <row r="4" spans="1:181" ht="18" x14ac:dyDescent="0.25">
      <c r="A4" s="1" t="s">
        <v>97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</row>
    <row r="5" spans="1:181" s="4" customFormat="1" ht="19.5" customHeight="1" x14ac:dyDescent="0.2">
      <c r="A5" s="30" t="s">
        <v>27</v>
      </c>
      <c r="B5" s="30" t="s">
        <v>39</v>
      </c>
      <c r="C5" s="30" t="s">
        <v>25</v>
      </c>
      <c r="D5" s="31" t="s">
        <v>26</v>
      </c>
      <c r="E5" s="29" t="s">
        <v>52</v>
      </c>
      <c r="F5" s="29" t="s">
        <v>53</v>
      </c>
      <c r="G5" s="29" t="s">
        <v>54</v>
      </c>
      <c r="H5" s="29" t="s">
        <v>55</v>
      </c>
      <c r="I5" s="29" t="s">
        <v>56</v>
      </c>
      <c r="J5" s="29" t="s">
        <v>57</v>
      </c>
      <c r="K5" s="29" t="s">
        <v>58</v>
      </c>
      <c r="L5" s="29" t="s">
        <v>59</v>
      </c>
      <c r="M5" s="29" t="s">
        <v>60</v>
      </c>
      <c r="N5" s="29" t="s">
        <v>61</v>
      </c>
      <c r="O5" s="29" t="s">
        <v>62</v>
      </c>
      <c r="P5" s="29" t="s">
        <v>63</v>
      </c>
      <c r="Q5" s="32" t="s">
        <v>64</v>
      </c>
      <c r="R5" s="32" t="s">
        <v>65</v>
      </c>
      <c r="S5" s="32" t="s">
        <v>66</v>
      </c>
      <c r="T5" s="32" t="s">
        <v>67</v>
      </c>
      <c r="U5" s="32" t="s">
        <v>68</v>
      </c>
      <c r="V5" s="32" t="s">
        <v>69</v>
      </c>
      <c r="W5" s="32" t="s">
        <v>70</v>
      </c>
      <c r="X5" s="32" t="s">
        <v>71</v>
      </c>
      <c r="Y5" s="32" t="s">
        <v>72</v>
      </c>
      <c r="Z5" s="32" t="s">
        <v>73</v>
      </c>
      <c r="AA5" s="32" t="s">
        <v>74</v>
      </c>
      <c r="AB5" s="32" t="s">
        <v>75</v>
      </c>
      <c r="AC5" s="26" t="s">
        <v>76</v>
      </c>
      <c r="AD5" s="26" t="s">
        <v>77</v>
      </c>
      <c r="AE5" s="26" t="s">
        <v>78</v>
      </c>
      <c r="AF5" s="26" t="s">
        <v>79</v>
      </c>
      <c r="AG5" s="26" t="s">
        <v>80</v>
      </c>
      <c r="AH5" s="26" t="s">
        <v>81</v>
      </c>
      <c r="AI5" s="26" t="s">
        <v>82</v>
      </c>
      <c r="AJ5" s="26" t="s">
        <v>83</v>
      </c>
      <c r="AK5" s="26" t="s">
        <v>84</v>
      </c>
      <c r="AL5" s="26" t="s">
        <v>85</v>
      </c>
      <c r="AM5" s="26" t="s">
        <v>86</v>
      </c>
      <c r="AN5" s="26" t="s">
        <v>87</v>
      </c>
      <c r="AO5" s="32" t="s">
        <v>88</v>
      </c>
      <c r="AP5" s="32" t="s">
        <v>102</v>
      </c>
      <c r="AQ5" s="32" t="s">
        <v>103</v>
      </c>
      <c r="AR5" s="32" t="s">
        <v>104</v>
      </c>
      <c r="AS5" s="32" t="s">
        <v>105</v>
      </c>
      <c r="AT5" s="32" t="s">
        <v>106</v>
      </c>
      <c r="AU5" s="32" t="s">
        <v>107</v>
      </c>
      <c r="AV5" s="32" t="s">
        <v>108</v>
      </c>
      <c r="AW5" s="32" t="s">
        <v>109</v>
      </c>
      <c r="AX5" s="32" t="s">
        <v>110</v>
      </c>
      <c r="AY5" s="32" t="s">
        <v>111</v>
      </c>
      <c r="AZ5" s="32" t="s">
        <v>112</v>
      </c>
      <c r="BA5" s="26" t="s">
        <v>113</v>
      </c>
      <c r="BB5" s="26" t="s">
        <v>114</v>
      </c>
      <c r="BC5" s="26" t="s">
        <v>115</v>
      </c>
      <c r="BD5" s="26" t="s">
        <v>116</v>
      </c>
      <c r="BE5" s="26" t="s">
        <v>117</v>
      </c>
      <c r="BF5" s="26" t="s">
        <v>118</v>
      </c>
      <c r="BG5" s="26" t="s">
        <v>119</v>
      </c>
      <c r="BH5" s="26" t="s">
        <v>120</v>
      </c>
      <c r="BI5" s="26" t="s">
        <v>121</v>
      </c>
      <c r="BJ5" s="26" t="s">
        <v>122</v>
      </c>
      <c r="BK5" s="26" t="s">
        <v>123</v>
      </c>
      <c r="BL5" s="26" t="s">
        <v>124</v>
      </c>
      <c r="BM5" s="32" t="s">
        <v>125</v>
      </c>
      <c r="BN5" s="33" t="s">
        <v>126</v>
      </c>
      <c r="BO5" s="33" t="s">
        <v>127</v>
      </c>
      <c r="BP5" s="33" t="s">
        <v>128</v>
      </c>
      <c r="BQ5" s="33" t="s">
        <v>129</v>
      </c>
      <c r="BR5" s="33" t="s">
        <v>130</v>
      </c>
      <c r="BS5" s="33" t="s">
        <v>131</v>
      </c>
      <c r="BT5" s="33" t="s">
        <v>132</v>
      </c>
      <c r="BU5" s="33" t="s">
        <v>133</v>
      </c>
      <c r="BV5" s="33" t="s">
        <v>134</v>
      </c>
      <c r="BW5" s="33" t="s">
        <v>135</v>
      </c>
      <c r="BX5" s="33" t="s">
        <v>136</v>
      </c>
      <c r="BY5" s="29" t="s">
        <v>137</v>
      </c>
      <c r="BZ5" s="29" t="s">
        <v>138</v>
      </c>
      <c r="CA5" s="29" t="s">
        <v>139</v>
      </c>
      <c r="CB5" s="29" t="s">
        <v>140</v>
      </c>
      <c r="CC5" s="29" t="s">
        <v>141</v>
      </c>
      <c r="CD5" s="29" t="s">
        <v>142</v>
      </c>
      <c r="CE5" s="29" t="s">
        <v>145</v>
      </c>
      <c r="CF5" s="29" t="s">
        <v>146</v>
      </c>
      <c r="CG5" s="29" t="s">
        <v>147</v>
      </c>
      <c r="CH5" s="29" t="s">
        <v>148</v>
      </c>
      <c r="CI5" s="29" t="s">
        <v>149</v>
      </c>
      <c r="CJ5" s="29" t="s">
        <v>151</v>
      </c>
      <c r="CK5" s="33" t="s">
        <v>152</v>
      </c>
      <c r="CL5" s="33" t="s">
        <v>153</v>
      </c>
      <c r="CM5" s="33" t="s">
        <v>154</v>
      </c>
      <c r="CN5" s="33" t="s">
        <v>155</v>
      </c>
      <c r="CO5" s="33" t="s">
        <v>156</v>
      </c>
      <c r="CP5" s="33" t="s">
        <v>158</v>
      </c>
      <c r="CQ5" s="33" t="s">
        <v>159</v>
      </c>
      <c r="CR5" s="33" t="s">
        <v>160</v>
      </c>
      <c r="CS5" s="33" t="s">
        <v>161</v>
      </c>
      <c r="CT5" s="33" t="s">
        <v>162</v>
      </c>
      <c r="CU5" s="33" t="s">
        <v>163</v>
      </c>
    </row>
    <row r="6" spans="1:181" s="6" customFormat="1" ht="12" customHeight="1" x14ac:dyDescent="0.2">
      <c r="A6" s="34" t="s">
        <v>28</v>
      </c>
      <c r="B6" s="35">
        <v>0.22450312449689669</v>
      </c>
      <c r="C6" s="34" t="s">
        <v>0</v>
      </c>
      <c r="D6" s="36" t="s">
        <v>11</v>
      </c>
      <c r="E6" s="19">
        <v>0.71812075441381995</v>
      </c>
      <c r="F6" s="19">
        <v>0.76856524343832999</v>
      </c>
      <c r="G6" s="19">
        <v>0.79189638922031003</v>
      </c>
      <c r="H6" s="19">
        <v>0.57408262283074996</v>
      </c>
      <c r="I6" s="20">
        <v>0.53216690350452001</v>
      </c>
      <c r="J6" s="19">
        <v>0.54238169294062</v>
      </c>
      <c r="K6" s="19">
        <v>0.55636178678045001</v>
      </c>
      <c r="L6" s="19">
        <v>0.43048827519171001</v>
      </c>
      <c r="M6" s="19">
        <v>0.34176433139309997</v>
      </c>
      <c r="N6" s="20">
        <v>0.30931172823739</v>
      </c>
      <c r="O6" s="20">
        <v>0.23994474815460001</v>
      </c>
      <c r="P6" s="20">
        <v>0.20957880241478</v>
      </c>
      <c r="Q6" s="20">
        <v>0.26724883289887003</v>
      </c>
      <c r="R6" s="20">
        <v>0.22600739469308001</v>
      </c>
      <c r="S6" s="20">
        <v>0.24596722957348</v>
      </c>
      <c r="T6" s="20">
        <v>0.35164154032548001</v>
      </c>
      <c r="U6" s="20">
        <v>0.18523273529059001</v>
      </c>
      <c r="V6" s="20">
        <v>1.6412859861800001E-2</v>
      </c>
      <c r="W6" s="20">
        <v>-3.4745859120300003E-2</v>
      </c>
      <c r="X6" s="20">
        <v>3.3723976889169997E-2</v>
      </c>
      <c r="Y6" s="20">
        <v>-1.3706108253940001E-2</v>
      </c>
      <c r="Z6" s="20">
        <v>-2.6043702178199998E-3</v>
      </c>
      <c r="AA6" s="20">
        <v>-5.6089115815339999E-2</v>
      </c>
      <c r="AB6" s="20">
        <v>-3.069046487184E-2</v>
      </c>
      <c r="AC6" s="20">
        <v>-7.9233018269000005E-2</v>
      </c>
      <c r="AD6" s="20">
        <v>-9.7927260008459999E-2</v>
      </c>
      <c r="AE6" s="20">
        <v>-0.12062696226664001</v>
      </c>
      <c r="AF6" s="20">
        <v>-0.57170097760474003</v>
      </c>
      <c r="AG6" s="20">
        <v>-0.56596545438238999</v>
      </c>
      <c r="AH6" s="20">
        <v>-0.56994342972390888</v>
      </c>
      <c r="AI6" s="20">
        <v>-0.42814168542181003</v>
      </c>
      <c r="AJ6" s="20">
        <v>-0.29538673269165999</v>
      </c>
      <c r="AK6" s="20">
        <v>-0.10294964864092</v>
      </c>
      <c r="AL6" s="20">
        <v>-3.6836943966750003E-2</v>
      </c>
      <c r="AM6" s="20">
        <v>1.1860473637300001E-2</v>
      </c>
      <c r="AN6" s="20">
        <v>-5.875459080513E-2</v>
      </c>
      <c r="AO6" s="20">
        <v>6.4974788534489999E-2</v>
      </c>
      <c r="AP6" s="20">
        <v>-1.0504320384759999E-2</v>
      </c>
      <c r="AQ6" s="20">
        <v>-0.13159441763915999</v>
      </c>
      <c r="AR6" s="20">
        <v>4.2739951267439999E-2</v>
      </c>
      <c r="AS6" s="20">
        <v>6.246717734704E-2</v>
      </c>
      <c r="AT6" s="20">
        <v>9.0764392789699999E-2</v>
      </c>
      <c r="AU6" s="20">
        <v>0.15464329360644999</v>
      </c>
      <c r="AV6" s="20">
        <v>-2.2956258431100001E-3</v>
      </c>
      <c r="AW6" s="20">
        <v>-4.1860789767299997E-2</v>
      </c>
      <c r="AX6" s="20">
        <v>7.5642901506870003E-2</v>
      </c>
      <c r="AY6" s="20">
        <v>-4.6831791221169997E-2</v>
      </c>
      <c r="AZ6" s="20">
        <v>-7.5256288578080005E-2</v>
      </c>
      <c r="BA6" s="20">
        <v>-0.10729289756671</v>
      </c>
      <c r="BB6" s="20">
        <v>-0.14356791010701</v>
      </c>
      <c r="BC6" s="20">
        <v>4.6172523207819997E-2</v>
      </c>
      <c r="BD6" s="20">
        <v>0.77515113959785997</v>
      </c>
      <c r="BE6" s="20">
        <v>0.52902373578554995</v>
      </c>
      <c r="BF6" s="20">
        <v>0.39418242586983998</v>
      </c>
      <c r="BG6" s="20">
        <v>9.2315098918429997E-2</v>
      </c>
      <c r="BH6" s="20">
        <v>2.9722730190479999E-2</v>
      </c>
      <c r="BI6" s="20">
        <v>-5.1305872185290001E-2</v>
      </c>
      <c r="BJ6" s="20">
        <v>-0.30745112208473002</v>
      </c>
      <c r="BK6" s="20">
        <v>-4.5658660140780002E-2</v>
      </c>
      <c r="BL6" s="20">
        <v>-9.9036311439599997E-3</v>
      </c>
      <c r="BM6" s="20">
        <v>-0.12981196088360999</v>
      </c>
      <c r="BN6" s="20">
        <v>4.8627223700900002E-3</v>
      </c>
      <c r="BO6" s="20">
        <v>-7.3426263039260004E-2</v>
      </c>
      <c r="BP6" s="20">
        <v>-0.83843301798712</v>
      </c>
      <c r="BQ6" s="20">
        <v>-0.54851302760144005</v>
      </c>
      <c r="BR6" s="20">
        <v>-0.51771798562386995</v>
      </c>
      <c r="BS6" s="20">
        <v>-7.3104711565689998E-2</v>
      </c>
      <c r="BT6" s="20">
        <v>-3.65900801321E-3</v>
      </c>
      <c r="BU6" s="20">
        <v>8.3472858902399999E-2</v>
      </c>
      <c r="BV6" s="20">
        <v>0.18906562871471</v>
      </c>
      <c r="BW6" s="20">
        <v>0.11795842817391</v>
      </c>
      <c r="BX6" s="20">
        <v>0.21058467461104</v>
      </c>
      <c r="BY6" s="20">
        <v>0.54402542762247996</v>
      </c>
      <c r="BZ6" s="20">
        <v>0.53945557362277996</v>
      </c>
      <c r="CA6" s="20">
        <v>0.43804359739913001</v>
      </c>
      <c r="CB6" s="20">
        <v>0.51973593809431995</v>
      </c>
      <c r="CC6" s="20">
        <v>0.83834146973010004</v>
      </c>
      <c r="CD6" s="20">
        <v>1.5459445971693</v>
      </c>
      <c r="CE6" s="20">
        <v>1.3208889293493999</v>
      </c>
      <c r="CF6" s="20">
        <v>1.26788452758958</v>
      </c>
      <c r="CG6" s="48">
        <v>1.5595359032075</v>
      </c>
      <c r="CH6" s="20">
        <v>1.5989456480162301</v>
      </c>
      <c r="CI6" s="45">
        <v>1.6248579057095101</v>
      </c>
      <c r="CJ6" s="45">
        <v>1.6406383923041401</v>
      </c>
      <c r="CK6" s="45">
        <v>1.2304375237384</v>
      </c>
      <c r="CL6" s="45">
        <v>1.1421312650997399</v>
      </c>
      <c r="CM6" s="45">
        <v>1.28972378165529</v>
      </c>
      <c r="CN6" s="45">
        <v>1.1222168017710601</v>
      </c>
      <c r="CO6" s="45">
        <v>0.91533957852307002</v>
      </c>
      <c r="CP6" s="45">
        <v>0.81663695703508998</v>
      </c>
      <c r="CQ6" s="45">
        <v>1.20702532495058</v>
      </c>
      <c r="CR6" s="45">
        <v>1.68184952685863</v>
      </c>
      <c r="CS6" s="45">
        <v>1.4494753694595599</v>
      </c>
      <c r="CT6" s="45">
        <v>1.21981544534257</v>
      </c>
      <c r="CU6" s="45">
        <v>0.91832707549596004</v>
      </c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</row>
    <row r="7" spans="1:181" s="9" customFormat="1" x14ac:dyDescent="0.25">
      <c r="A7" s="34" t="s">
        <v>28</v>
      </c>
      <c r="B7" s="35">
        <v>6.5568660855096616E-3</v>
      </c>
      <c r="C7" s="34" t="s">
        <v>1</v>
      </c>
      <c r="D7" s="36" t="s">
        <v>12</v>
      </c>
      <c r="E7" s="21">
        <v>6.9773091795560002E-2</v>
      </c>
      <c r="F7" s="21">
        <v>5.8308087595450003E-2</v>
      </c>
      <c r="G7" s="21">
        <v>5.2565767228949997E-2</v>
      </c>
      <c r="H7" s="21">
        <v>5.4577798212100001E-2</v>
      </c>
      <c r="I7" s="21">
        <v>9.7270169342009993E-2</v>
      </c>
      <c r="J7" s="21">
        <v>0.10890023101667</v>
      </c>
      <c r="K7" s="21">
        <v>0.10541544217439</v>
      </c>
      <c r="L7" s="21">
        <v>0.10504238219908001</v>
      </c>
      <c r="M7" s="21">
        <v>0.10458929865532</v>
      </c>
      <c r="N7" s="21">
        <v>0.101810750953</v>
      </c>
      <c r="O7" s="21">
        <v>9.5067678519419996E-2</v>
      </c>
      <c r="P7" s="21">
        <v>8.5422343688009994E-2</v>
      </c>
      <c r="Q7" s="21">
        <v>8.0937549731610006E-2</v>
      </c>
      <c r="R7" s="21">
        <v>7.4374468618100001E-2</v>
      </c>
      <c r="S7" s="21">
        <v>6.0252367545750002E-2</v>
      </c>
      <c r="T7" s="21">
        <v>5.5925860529059998E-2</v>
      </c>
      <c r="U7" s="21">
        <v>8.0408342974500006E-3</v>
      </c>
      <c r="V7" s="21">
        <v>-9.3331773295100007E-3</v>
      </c>
      <c r="W7" s="21">
        <v>-7.9155117634100002E-3</v>
      </c>
      <c r="X7" s="21">
        <v>-8.6944520073400002E-3</v>
      </c>
      <c r="Y7" s="21">
        <v>-9.7311681694499993E-3</v>
      </c>
      <c r="Z7" s="21">
        <v>-9.1651333878999992E-3</v>
      </c>
      <c r="AA7" s="21">
        <v>-6.4347679919899998E-3</v>
      </c>
      <c r="AB7" s="21">
        <v>-6.4821923131000003E-3</v>
      </c>
      <c r="AC7" s="20">
        <v>-7.2106699102999997E-3</v>
      </c>
      <c r="AD7" s="20">
        <v>-7.3317597212300004E-3</v>
      </c>
      <c r="AE7" s="20">
        <v>6.1925110983999997E-4</v>
      </c>
      <c r="AF7" s="20">
        <v>-1.2277990769999999E-4</v>
      </c>
      <c r="AG7" s="20">
        <v>2.1042957253999999E-4</v>
      </c>
      <c r="AH7" s="20">
        <v>6.6861802057704316E-4</v>
      </c>
      <c r="AI7" s="20">
        <v>1.90784942811E-3</v>
      </c>
      <c r="AJ7" s="20">
        <v>1.8963476781900001E-3</v>
      </c>
      <c r="AK7" s="20">
        <v>8.6221311358799999E-3</v>
      </c>
      <c r="AL7" s="20">
        <v>1.297506505438E-2</v>
      </c>
      <c r="AM7" s="20">
        <v>1.278216142767E-2</v>
      </c>
      <c r="AN7" s="20">
        <v>1.1789433528980001E-2</v>
      </c>
      <c r="AO7" s="20">
        <v>1.2793144886499999E-2</v>
      </c>
      <c r="AP7" s="20">
        <v>9.9907336060199997E-3</v>
      </c>
      <c r="AQ7" s="20">
        <v>8.3605536325300003E-3</v>
      </c>
      <c r="AR7" s="20">
        <v>1.104848328273E-2</v>
      </c>
      <c r="AS7" s="20">
        <v>1.0988114612279999E-2</v>
      </c>
      <c r="AT7" s="20">
        <v>1.2768402071129999E-2</v>
      </c>
      <c r="AU7" s="20">
        <v>1.272878138681E-2</v>
      </c>
      <c r="AV7" s="20">
        <v>1.088910391625E-2</v>
      </c>
      <c r="AW7" s="20">
        <v>2.2583947047599999E-3</v>
      </c>
      <c r="AX7" s="20">
        <v>-3.2091872331999998E-4</v>
      </c>
      <c r="AY7" s="20">
        <v>-1.1881904865000001E-4</v>
      </c>
      <c r="AZ7" s="20">
        <v>2.9274593414999999E-4</v>
      </c>
      <c r="BA7" s="20">
        <v>-9.0492562920000002E-5</v>
      </c>
      <c r="BB7" s="20">
        <v>1.2201315348E-4</v>
      </c>
      <c r="BC7" s="20">
        <v>-8.1953594768999997E-4</v>
      </c>
      <c r="BD7" s="20">
        <v>1.3359444497200001E-3</v>
      </c>
      <c r="BE7" s="20">
        <v>1.3313160902400001E-3</v>
      </c>
      <c r="BF7" s="20">
        <v>1.20195011271E-3</v>
      </c>
      <c r="BG7" s="20">
        <v>1.7853941221000001E-4</v>
      </c>
      <c r="BH7" s="20">
        <v>1.7733938808000001E-4</v>
      </c>
      <c r="BI7" s="20">
        <v>1.3838173559700001E-3</v>
      </c>
      <c r="BJ7" s="20">
        <v>2.90651164898E-3</v>
      </c>
      <c r="BK7" s="20">
        <v>2.7028623874299999E-3</v>
      </c>
      <c r="BL7" s="20">
        <v>3.1468611937299999E-3</v>
      </c>
      <c r="BM7" s="20">
        <v>3.7055311252499998E-3</v>
      </c>
      <c r="BN7" s="20">
        <v>4.0514871326599996E-3</v>
      </c>
      <c r="BO7" s="20">
        <v>3.3944728294799998E-3</v>
      </c>
      <c r="BP7" s="20">
        <v>2.04000800348E-3</v>
      </c>
      <c r="BQ7" s="20">
        <v>3.6583988160600002E-3</v>
      </c>
      <c r="BR7" s="20">
        <v>5.26561195788E-3</v>
      </c>
      <c r="BS7" s="20">
        <v>1.0975094371919999E-2</v>
      </c>
      <c r="BT7" s="20">
        <v>1.305005139294E-2</v>
      </c>
      <c r="BU7" s="20">
        <v>9.1004366453799994E-3</v>
      </c>
      <c r="BV7" s="20">
        <v>2.3860187932199998E-3</v>
      </c>
      <c r="BW7" s="20">
        <v>8.4256470866700007E-3</v>
      </c>
      <c r="BX7" s="20">
        <v>1.202053354088E-2</v>
      </c>
      <c r="BY7" s="20">
        <v>3.7220662382990002E-2</v>
      </c>
      <c r="BZ7" s="20">
        <v>4.3662781653599998E-2</v>
      </c>
      <c r="CA7" s="20">
        <v>4.6327518113039999E-2</v>
      </c>
      <c r="CB7" s="20">
        <v>4.9676760227109998E-2</v>
      </c>
      <c r="CC7" s="20">
        <v>4.8810938002229999E-2</v>
      </c>
      <c r="CD7" s="20">
        <v>5.9462499371730003E-2</v>
      </c>
      <c r="CE7" s="20">
        <v>5.1462822451E-2</v>
      </c>
      <c r="CF7" s="20">
        <v>5.3871190286819998E-2</v>
      </c>
      <c r="CG7" s="48">
        <v>5.8078161108260001E-2</v>
      </c>
      <c r="CH7" s="20">
        <v>6.1463997431500002E-2</v>
      </c>
      <c r="CI7" s="45">
        <v>5.8766784496040003E-2</v>
      </c>
      <c r="CJ7" s="45">
        <v>4.6453154314000003E-2</v>
      </c>
      <c r="CK7" s="45">
        <v>3.4588355288830003E-2</v>
      </c>
      <c r="CL7" s="45">
        <v>2.801338619572E-2</v>
      </c>
      <c r="CM7" s="45">
        <v>2.8175136147159999E-2</v>
      </c>
      <c r="CN7" s="45">
        <v>2.2381295008729998E-2</v>
      </c>
      <c r="CO7" s="45">
        <v>2.2648310328620001E-2</v>
      </c>
      <c r="CP7" s="45">
        <v>1.796914164364E-2</v>
      </c>
      <c r="CQ7" s="45">
        <v>2.2388203893640001E-2</v>
      </c>
      <c r="CR7" s="45">
        <v>2.191998995549E-2</v>
      </c>
      <c r="CS7" s="45">
        <v>2.154914259833E-2</v>
      </c>
      <c r="CT7" s="45">
        <v>1.646173842211E-2</v>
      </c>
      <c r="CU7" s="45">
        <v>1.6255564145900001E-2</v>
      </c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7"/>
      <c r="DS7" s="7"/>
      <c r="DT7" s="7"/>
      <c r="DU7" s="7"/>
      <c r="DV7" s="7"/>
      <c r="DW7" s="7"/>
      <c r="DX7" s="7"/>
      <c r="DY7" s="7"/>
      <c r="DZ7" s="7"/>
      <c r="EA7" s="7"/>
      <c r="EB7" s="5"/>
      <c r="EC7" s="7"/>
      <c r="ED7" s="7"/>
      <c r="EE7" s="7"/>
      <c r="EF7" s="7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</row>
    <row r="8" spans="1:181" s="9" customFormat="1" x14ac:dyDescent="0.25">
      <c r="A8" s="34" t="s">
        <v>28</v>
      </c>
      <c r="B8" s="35">
        <v>7.6937340636331661E-2</v>
      </c>
      <c r="C8" s="34" t="s">
        <v>2</v>
      </c>
      <c r="D8" s="36" t="s">
        <v>13</v>
      </c>
      <c r="E8" s="21">
        <v>-6.85140180885E-3</v>
      </c>
      <c r="F8" s="21">
        <v>-1.3601192146499999E-2</v>
      </c>
      <c r="G8" s="21">
        <v>-1.968578182923E-2</v>
      </c>
      <c r="H8" s="21">
        <v>-2.208663427888E-2</v>
      </c>
      <c r="I8" s="21">
        <v>-4.4470158975310002E-2</v>
      </c>
      <c r="J8" s="21">
        <v>-3.840409827144E-2</v>
      </c>
      <c r="K8" s="21">
        <v>-3.5269963643889998E-2</v>
      </c>
      <c r="L8" s="21">
        <v>-4.3203261579029997E-2</v>
      </c>
      <c r="M8" s="21">
        <v>-4.2076079971719998E-2</v>
      </c>
      <c r="N8" s="21">
        <v>-3.937250261433E-2</v>
      </c>
      <c r="O8" s="21">
        <v>-4.3984665205000002E-2</v>
      </c>
      <c r="P8" s="21">
        <v>-6.6652368809329995E-2</v>
      </c>
      <c r="Q8" s="21">
        <v>-5.8815664348050002E-2</v>
      </c>
      <c r="R8" s="21">
        <v>-4.388941292121E-2</v>
      </c>
      <c r="S8" s="21">
        <v>-3.6223901947429998E-2</v>
      </c>
      <c r="T8" s="21">
        <v>-4.3295297056300003E-2</v>
      </c>
      <c r="U8" s="21">
        <v>-3.3074835761839998E-2</v>
      </c>
      <c r="V8" s="21">
        <v>-0.16135405125923999</v>
      </c>
      <c r="W8" s="21">
        <v>-0.15847370061732</v>
      </c>
      <c r="X8" s="21">
        <v>-0.12886372537731</v>
      </c>
      <c r="Y8" s="21">
        <v>-0.16661312390989</v>
      </c>
      <c r="Z8" s="21">
        <v>-0.17440300333412001</v>
      </c>
      <c r="AA8" s="21">
        <v>-0.21637604777429001</v>
      </c>
      <c r="AB8" s="21">
        <v>-0.16183630087014</v>
      </c>
      <c r="AC8" s="20">
        <v>-0.16002970167909999</v>
      </c>
      <c r="AD8" s="20">
        <v>-0.15699496460189999</v>
      </c>
      <c r="AE8" s="20">
        <v>-0.16347636758840001</v>
      </c>
      <c r="AF8" s="20">
        <v>-0.19431337089706999</v>
      </c>
      <c r="AG8" s="20">
        <v>-0.20178999499580999</v>
      </c>
      <c r="AH8" s="20">
        <v>-0.14913752115674828</v>
      </c>
      <c r="AI8" s="20">
        <v>-0.14309143397332</v>
      </c>
      <c r="AJ8" s="20">
        <v>-0.11724349542650001</v>
      </c>
      <c r="AK8" s="20">
        <v>-7.6168326284240001E-2</v>
      </c>
      <c r="AL8" s="20">
        <v>-6.5156024599160006E-2</v>
      </c>
      <c r="AM8" s="20">
        <v>-5.7334055463479999E-2</v>
      </c>
      <c r="AN8" s="20">
        <v>-7.3585124885700001E-2</v>
      </c>
      <c r="AO8" s="20">
        <v>-4.7593135456210002E-2</v>
      </c>
      <c r="AP8" s="20">
        <v>-7.3663725561749993E-2</v>
      </c>
      <c r="AQ8" s="20">
        <v>-9.0562465034920006E-2</v>
      </c>
      <c r="AR8" s="20">
        <v>-6.9929407812440003E-2</v>
      </c>
      <c r="AS8" s="20">
        <v>-5.7119151329209999E-2</v>
      </c>
      <c r="AT8" s="20">
        <v>-3.6024279527149997E-2</v>
      </c>
      <c r="AU8" s="20">
        <v>-4.0111337750530003E-2</v>
      </c>
      <c r="AV8" s="20">
        <v>-5.8078269648709997E-2</v>
      </c>
      <c r="AW8" s="20">
        <v>-8.621308194367E-2</v>
      </c>
      <c r="AX8" s="20">
        <v>-5.199125292469E-2</v>
      </c>
      <c r="AY8" s="20">
        <v>-6.7478418169879997E-2</v>
      </c>
      <c r="AZ8" s="20">
        <v>-7.128861978704E-2</v>
      </c>
      <c r="BA8" s="20">
        <v>-0.10351175999445</v>
      </c>
      <c r="BB8" s="20">
        <v>-9.7591579955580002E-2</v>
      </c>
      <c r="BC8" s="20">
        <v>-6.7363483987360001E-2</v>
      </c>
      <c r="BD8" s="20">
        <v>-6.2254022408320002E-2</v>
      </c>
      <c r="BE8" s="20">
        <v>-5.9591308905250003E-2</v>
      </c>
      <c r="BF8" s="20">
        <v>-0.12089139538754</v>
      </c>
      <c r="BG8" s="20">
        <v>-0.15354875106675001</v>
      </c>
      <c r="BH8" s="20">
        <v>-0.18478589501396001</v>
      </c>
      <c r="BI8" s="20">
        <v>-0.19585256876891999</v>
      </c>
      <c r="BJ8" s="20">
        <v>-0.20495360140912999</v>
      </c>
      <c r="BK8" s="20">
        <v>-0.17785878556000001</v>
      </c>
      <c r="BL8" s="20">
        <v>-0.19271645585606001</v>
      </c>
      <c r="BM8" s="20">
        <v>-0.19143392413957999</v>
      </c>
      <c r="BN8" s="20">
        <v>-0.20506078609056</v>
      </c>
      <c r="BO8" s="20">
        <v>-0.22311917870049</v>
      </c>
      <c r="BP8" s="20">
        <v>-0.17313028135197001</v>
      </c>
      <c r="BQ8" s="20">
        <v>-0.208951760998</v>
      </c>
      <c r="BR8" s="20">
        <v>-0.13634527569537999</v>
      </c>
      <c r="BS8" s="20">
        <v>-9.0096233850799998E-2</v>
      </c>
      <c r="BT8" s="20">
        <v>-5.1366384311820001E-2</v>
      </c>
      <c r="BU8" s="20">
        <v>-3.8087509091090002E-2</v>
      </c>
      <c r="BV8" s="20">
        <v>-2.9965702416359999E-2</v>
      </c>
      <c r="BW8" s="20">
        <v>-2.620675758563E-2</v>
      </c>
      <c r="BX8" s="20">
        <v>-2.5789118146599999E-2</v>
      </c>
      <c r="BY8" s="20">
        <v>-1.9984355324610001E-2</v>
      </c>
      <c r="BZ8" s="20">
        <v>-1.7019935835840001E-2</v>
      </c>
      <c r="CA8" s="20">
        <v>-1.6785254971400002E-2</v>
      </c>
      <c r="CB8" s="20">
        <v>-9.4933673169699997E-3</v>
      </c>
      <c r="CC8" s="20">
        <v>-4.6750691729399996E-3</v>
      </c>
      <c r="CD8" s="20">
        <v>-3.2841341141600002E-3</v>
      </c>
      <c r="CE8" s="20">
        <v>-3.8309652228500002E-3</v>
      </c>
      <c r="CF8" s="20">
        <v>-4.2367675937399997E-3</v>
      </c>
      <c r="CG8" s="48">
        <v>-1.3311790639699999E-3</v>
      </c>
      <c r="CH8" s="20">
        <v>-1.4338837147099999E-3</v>
      </c>
      <c r="CI8" s="45">
        <v>-2.5936883412299998E-3</v>
      </c>
      <c r="CJ8" s="45">
        <v>-3.3891292775699998E-3</v>
      </c>
      <c r="CK8" s="45">
        <v>-2.81021557367E-3</v>
      </c>
      <c r="CL8" s="45">
        <v>-3.89943027295E-3</v>
      </c>
      <c r="CM8" s="45">
        <v>-3.68845253247E-3</v>
      </c>
      <c r="CN8" s="45">
        <v>-5.23293192304E-3</v>
      </c>
      <c r="CO8" s="45">
        <v>-1.4299451968230001E-2</v>
      </c>
      <c r="CP8" s="45">
        <v>-2.2995856594209999E-2</v>
      </c>
      <c r="CQ8" s="45">
        <v>-2.9063648558979999E-2</v>
      </c>
      <c r="CR8" s="45">
        <v>-1.7818267541839999E-2</v>
      </c>
      <c r="CS8" s="45">
        <v>-2.0941213325299999E-2</v>
      </c>
      <c r="CT8" s="45">
        <v>-2.3251729018199999E-2</v>
      </c>
      <c r="CU8" s="45">
        <v>-2.7295864146780001E-2</v>
      </c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7"/>
      <c r="DS8" s="7"/>
      <c r="DT8" s="7"/>
      <c r="DU8" s="7"/>
      <c r="DV8" s="7"/>
      <c r="DW8" s="7"/>
      <c r="DX8" s="7"/>
      <c r="DY8" s="7"/>
      <c r="DZ8" s="7"/>
      <c r="EA8" s="7"/>
      <c r="EB8" s="5"/>
      <c r="EC8" s="7"/>
      <c r="ED8" s="7"/>
      <c r="EE8" s="7"/>
      <c r="EF8" s="7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</row>
    <row r="9" spans="1:181" s="9" customFormat="1" ht="18" x14ac:dyDescent="0.25">
      <c r="A9" s="34" t="s">
        <v>28</v>
      </c>
      <c r="B9" s="35">
        <v>8.2995126791686025E-2</v>
      </c>
      <c r="C9" s="34" t="s">
        <v>3</v>
      </c>
      <c r="D9" s="36" t="s">
        <v>14</v>
      </c>
      <c r="E9" s="21">
        <v>0.37000031362100999</v>
      </c>
      <c r="F9" s="21">
        <v>0.26180893301114999</v>
      </c>
      <c r="G9" s="21">
        <v>0.25341756369648</v>
      </c>
      <c r="H9" s="21">
        <v>0.29770847653778998</v>
      </c>
      <c r="I9" s="21">
        <v>0.27567490924415</v>
      </c>
      <c r="J9" s="21">
        <v>0.27621260951254001</v>
      </c>
      <c r="K9" s="21">
        <v>0.24584978510566</v>
      </c>
      <c r="L9" s="21">
        <v>0.23023188062759001</v>
      </c>
      <c r="M9" s="21">
        <v>0.24137003849649</v>
      </c>
      <c r="N9" s="21">
        <v>0.23110787213264999</v>
      </c>
      <c r="O9" s="21">
        <v>0.20624602117834001</v>
      </c>
      <c r="P9" s="21">
        <v>0.19967052158911999</v>
      </c>
      <c r="Q9" s="21">
        <v>0.18060485832820999</v>
      </c>
      <c r="R9" s="21">
        <v>0.20750316326582</v>
      </c>
      <c r="S9" s="21">
        <v>0.20055843132083001</v>
      </c>
      <c r="T9" s="21">
        <v>0.14939665350289</v>
      </c>
      <c r="U9" s="21">
        <v>0.16013569956222001</v>
      </c>
      <c r="V9" s="21">
        <v>9.8372893151180002E-2</v>
      </c>
      <c r="W9" s="21">
        <v>8.7728182797630005E-2</v>
      </c>
      <c r="X9" s="21">
        <v>8.8982761798189994E-2</v>
      </c>
      <c r="Y9" s="21">
        <v>7.2490487783029994E-2</v>
      </c>
      <c r="Z9" s="21">
        <v>6.4129566696440002E-2</v>
      </c>
      <c r="AA9" s="21">
        <v>5.7699480423380002E-2</v>
      </c>
      <c r="AB9" s="21">
        <v>6.1580803910179997E-2</v>
      </c>
      <c r="AC9" s="20">
        <v>6.8212684570000001E-2</v>
      </c>
      <c r="AD9" s="20">
        <v>5.2510939148000001E-2</v>
      </c>
      <c r="AE9" s="20">
        <v>4.8653191242390002E-2</v>
      </c>
      <c r="AF9" s="20">
        <v>3.0405882845199999E-2</v>
      </c>
      <c r="AG9" s="20">
        <v>2.7396427129710001E-2</v>
      </c>
      <c r="AH9" s="20">
        <v>4.0353037574318705E-2</v>
      </c>
      <c r="AI9" s="20">
        <v>3.8726134988039999E-2</v>
      </c>
      <c r="AJ9" s="20">
        <v>4.4076702458190002E-2</v>
      </c>
      <c r="AK9" s="20">
        <v>7.1887394086160003E-2</v>
      </c>
      <c r="AL9" s="20">
        <v>9.4063239913000002E-2</v>
      </c>
      <c r="AM9" s="20">
        <v>0.10468926634964</v>
      </c>
      <c r="AN9" s="20">
        <v>7.6174961798860005E-2</v>
      </c>
      <c r="AO9" s="20">
        <v>9.0167898525570001E-2</v>
      </c>
      <c r="AP9" s="20">
        <v>5.828206716868E-2</v>
      </c>
      <c r="AQ9" s="20">
        <v>3.6505669168029997E-2</v>
      </c>
      <c r="AR9" s="20">
        <v>3.8914168608189997E-2</v>
      </c>
      <c r="AS9" s="20">
        <v>4.3385992058009998E-2</v>
      </c>
      <c r="AT9" s="20">
        <v>5.836327314617E-2</v>
      </c>
      <c r="AU9" s="20">
        <v>6.0833301754310003E-2</v>
      </c>
      <c r="AV9" s="20">
        <v>5.1974544624029999E-2</v>
      </c>
      <c r="AW9" s="20">
        <v>3.3059024441149998E-2</v>
      </c>
      <c r="AX9" s="20">
        <v>3.3261494403109999E-2</v>
      </c>
      <c r="AY9" s="20">
        <v>1.9661197644649998E-2</v>
      </c>
      <c r="AZ9" s="20">
        <v>1.487360723695E-2</v>
      </c>
      <c r="BA9" s="20">
        <v>6.5838006945300002E-3</v>
      </c>
      <c r="BB9" s="20">
        <v>1.9784678810519998E-2</v>
      </c>
      <c r="BC9" s="20">
        <v>4.1860308761799997E-2</v>
      </c>
      <c r="BD9" s="20">
        <v>5.4080464205589998E-2</v>
      </c>
      <c r="BE9" s="20">
        <v>3.4528002199929998E-2</v>
      </c>
      <c r="BF9" s="20">
        <v>1.6378105391969999E-2</v>
      </c>
      <c r="BG9" s="20">
        <v>9.0087241756700003E-3</v>
      </c>
      <c r="BH9" s="20">
        <v>8.7260527334300005E-3</v>
      </c>
      <c r="BI9" s="20">
        <v>6.1542025425300002E-3</v>
      </c>
      <c r="BJ9" s="20">
        <v>4.3653308562299998E-3</v>
      </c>
      <c r="BK9" s="20">
        <v>2.8769954527399998E-3</v>
      </c>
      <c r="BL9" s="20">
        <v>1.5950497041E-3</v>
      </c>
      <c r="BM9" s="20">
        <v>5.4723736690000002E-5</v>
      </c>
      <c r="BN9" s="20">
        <v>-1.1025174671330001E-2</v>
      </c>
      <c r="BO9" s="20">
        <v>-7.65022991007E-3</v>
      </c>
      <c r="BP9" s="20">
        <v>4.6090613458E-4</v>
      </c>
      <c r="BQ9" s="20">
        <v>-1.2380820548E-4</v>
      </c>
      <c r="BR9" s="20">
        <v>-6.0391277001899998E-3</v>
      </c>
      <c r="BS9" s="20">
        <v>-4.5200757887100002E-3</v>
      </c>
      <c r="BT9" s="20">
        <v>-2.6751099827200002E-3</v>
      </c>
      <c r="BU9" s="20">
        <v>1.31551353294E-3</v>
      </c>
      <c r="BV9" s="20">
        <v>6.3247308211000005E-4</v>
      </c>
      <c r="BW9" s="20">
        <v>1.402254645638E-2</v>
      </c>
      <c r="BX9" s="20">
        <v>4.5241345746149998E-2</v>
      </c>
      <c r="BY9" s="20">
        <v>7.7146288450470002E-2</v>
      </c>
      <c r="BZ9" s="20">
        <v>9.2272119139499995E-2</v>
      </c>
      <c r="CA9" s="20">
        <v>0.10469859603499999</v>
      </c>
      <c r="CB9" s="20">
        <v>0.10214799789759001</v>
      </c>
      <c r="CC9" s="20">
        <v>0.12997095241376999</v>
      </c>
      <c r="CD9" s="20">
        <v>0.14598956730316001</v>
      </c>
      <c r="CE9" s="20">
        <v>0.15765497963155001</v>
      </c>
      <c r="CF9" s="20">
        <v>0.15425102066317001</v>
      </c>
      <c r="CG9" s="48">
        <v>0.17280910640370001</v>
      </c>
      <c r="CH9" s="20">
        <v>0.18178552846102</v>
      </c>
      <c r="CI9" s="45">
        <v>0.18316477125976999</v>
      </c>
      <c r="CJ9" s="45">
        <v>0.15483787063617999</v>
      </c>
      <c r="CK9" s="45">
        <v>0.13850036896717</v>
      </c>
      <c r="CL9" s="45">
        <v>0.1194540314454</v>
      </c>
      <c r="CM9" s="45">
        <v>0.11180335780728</v>
      </c>
      <c r="CN9" s="45">
        <v>0.11543988652419</v>
      </c>
      <c r="CO9" s="45">
        <v>9.3854792606309995E-2</v>
      </c>
      <c r="CP9" s="45">
        <v>7.7970339506020003E-2</v>
      </c>
      <c r="CQ9" s="45">
        <v>6.622456992504E-2</v>
      </c>
      <c r="CR9" s="45">
        <v>7.277791643124E-2</v>
      </c>
      <c r="CS9" s="45">
        <v>5.0968492326689999E-2</v>
      </c>
      <c r="CT9" s="45">
        <v>4.9428310860649999E-2</v>
      </c>
      <c r="CU9" s="45">
        <v>5.2164050422250002E-2</v>
      </c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7"/>
      <c r="DS9" s="7"/>
      <c r="DT9" s="7"/>
      <c r="DU9" s="7"/>
      <c r="DV9" s="7"/>
      <c r="DW9" s="7"/>
      <c r="DX9" s="7"/>
      <c r="DY9" s="7"/>
      <c r="DZ9" s="7"/>
      <c r="EA9" s="7"/>
      <c r="EB9" s="5"/>
      <c r="EC9" s="7"/>
      <c r="ED9" s="7"/>
      <c r="EE9" s="7"/>
      <c r="EF9" s="7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</row>
    <row r="10" spans="1:181" s="9" customFormat="1" ht="18" x14ac:dyDescent="0.25">
      <c r="A10" s="34" t="s">
        <v>28</v>
      </c>
      <c r="B10" s="35">
        <v>5.8586880976617864E-2</v>
      </c>
      <c r="C10" s="34" t="s">
        <v>4</v>
      </c>
      <c r="D10" s="36" t="s">
        <v>15</v>
      </c>
      <c r="E10" s="21">
        <v>0.12755682248927999</v>
      </c>
      <c r="F10" s="21">
        <v>9.8779415601309997E-2</v>
      </c>
      <c r="G10" s="21">
        <v>6.7439130616249995E-2</v>
      </c>
      <c r="H10" s="21">
        <v>3.2603093853639999E-2</v>
      </c>
      <c r="I10" s="21">
        <v>2.8664359574880002E-2</v>
      </c>
      <c r="J10" s="21">
        <v>1.8832254328140001E-2</v>
      </c>
      <c r="K10" s="21">
        <v>7.7855395604E-3</v>
      </c>
      <c r="L10" s="21">
        <v>-3.0878295728000002E-4</v>
      </c>
      <c r="M10" s="21">
        <v>-9.0347142243000003E-4</v>
      </c>
      <c r="N10" s="21">
        <v>-3.60922581472E-3</v>
      </c>
      <c r="O10" s="21">
        <v>-9.15551662418E-3</v>
      </c>
      <c r="P10" s="21">
        <v>-2.4460010110799999E-3</v>
      </c>
      <c r="Q10" s="21">
        <v>-5.5073344071000004E-4</v>
      </c>
      <c r="R10" s="21">
        <v>-9.2544963786000002E-4</v>
      </c>
      <c r="S10" s="21">
        <v>-5.0086158591E-4</v>
      </c>
      <c r="T10" s="21">
        <v>2.2843443698199999E-3</v>
      </c>
      <c r="U10" s="21">
        <v>-3.7417612222699998E-3</v>
      </c>
      <c r="V10" s="21">
        <v>-4.611534788597E-2</v>
      </c>
      <c r="W10" s="21">
        <v>-4.964280143232E-2</v>
      </c>
      <c r="X10" s="21">
        <v>-4.1853964200480001E-2</v>
      </c>
      <c r="Y10" s="21">
        <v>-5.442422979336E-2</v>
      </c>
      <c r="Z10" s="21">
        <v>-5.4668032547019997E-2</v>
      </c>
      <c r="AA10" s="21">
        <v>-4.9048466611149998E-2</v>
      </c>
      <c r="AB10" s="21">
        <v>-4.6558794934200003E-2</v>
      </c>
      <c r="AC10" s="20">
        <v>-4.424680146275E-2</v>
      </c>
      <c r="AD10" s="20">
        <v>-5.0348515375310002E-2</v>
      </c>
      <c r="AE10" s="20">
        <v>-4.4140666306599997E-2</v>
      </c>
      <c r="AF10" s="20">
        <v>-6.8682276891049998E-2</v>
      </c>
      <c r="AG10" s="20">
        <v>-6.3823926590969998E-2</v>
      </c>
      <c r="AH10" s="20">
        <v>-1.3501290290022902E-2</v>
      </c>
      <c r="AI10" s="20">
        <v>-1.602823866704E-2</v>
      </c>
      <c r="AJ10" s="20">
        <v>-1.54683351662E-2</v>
      </c>
      <c r="AK10" s="20">
        <v>-5.5423703417399996E-3</v>
      </c>
      <c r="AL10" s="20">
        <v>-8.1094761553200008E-3</v>
      </c>
      <c r="AM10" s="20">
        <v>-1.0211899527919999E-2</v>
      </c>
      <c r="AN10" s="20">
        <v>-1.5831716003229999E-2</v>
      </c>
      <c r="AO10" s="20">
        <v>-1.5919996663690001E-2</v>
      </c>
      <c r="AP10" s="20">
        <v>-3.2661222400800001E-2</v>
      </c>
      <c r="AQ10" s="20">
        <v>-5.6694790338220002E-2</v>
      </c>
      <c r="AR10" s="20">
        <v>-3.5545917437439997E-2</v>
      </c>
      <c r="AS10" s="20">
        <v>-2.3577589674059998E-2</v>
      </c>
      <c r="AT10" s="20">
        <v>-2.329491406574E-2</v>
      </c>
      <c r="AU10" s="20">
        <v>-2.1384843332490001E-2</v>
      </c>
      <c r="AV10" s="20">
        <v>-3.3895765088610003E-2</v>
      </c>
      <c r="AW10" s="20">
        <v>-5.0296280930459999E-2</v>
      </c>
      <c r="AX10" s="20">
        <v>-3.044123608997E-2</v>
      </c>
      <c r="AY10" s="20">
        <v>-3.6762715557299999E-2</v>
      </c>
      <c r="AZ10" s="20">
        <v>-4.3836671213980001E-2</v>
      </c>
      <c r="BA10" s="20">
        <v>-5.789262482325E-2</v>
      </c>
      <c r="BB10" s="20">
        <v>-4.2838960021569998E-2</v>
      </c>
      <c r="BC10" s="20">
        <v>-2.2399331074949999E-2</v>
      </c>
      <c r="BD10" s="20">
        <v>-1.9869204697679999E-2</v>
      </c>
      <c r="BE10" s="20">
        <v>-1.799217748786E-2</v>
      </c>
      <c r="BF10" s="20">
        <v>-2.4491580174690001E-2</v>
      </c>
      <c r="BG10" s="20">
        <v>-1.7755649450430001E-2</v>
      </c>
      <c r="BH10" s="20">
        <v>-3.4765048254959997E-2</v>
      </c>
      <c r="BI10" s="20">
        <v>-2.1671402356429999E-2</v>
      </c>
      <c r="BJ10" s="20">
        <v>-7.4033426227900004E-3</v>
      </c>
      <c r="BK10" s="20">
        <v>-3.82855333661E-3</v>
      </c>
      <c r="BL10" s="20">
        <v>-1.2158472476E-2</v>
      </c>
      <c r="BM10" s="20">
        <v>-1.543909600785E-2</v>
      </c>
      <c r="BN10" s="20">
        <v>-2.4887364767300002E-3</v>
      </c>
      <c r="BO10" s="20">
        <v>-3.5966678221999999E-3</v>
      </c>
      <c r="BP10" s="20">
        <v>7.1334067797199996E-3</v>
      </c>
      <c r="BQ10" s="20">
        <v>1.51469933021E-3</v>
      </c>
      <c r="BR10" s="20">
        <v>-6.7237799485999998E-4</v>
      </c>
      <c r="BS10" s="20">
        <v>7.3698786140499999E-3</v>
      </c>
      <c r="BT10" s="20">
        <v>5.3064651176109999E-2</v>
      </c>
      <c r="BU10" s="20">
        <v>5.1394483666150001E-2</v>
      </c>
      <c r="BV10" s="20">
        <v>7.5843596242459996E-2</v>
      </c>
      <c r="BW10" s="20">
        <v>8.4651531526189996E-2</v>
      </c>
      <c r="BX10" s="20">
        <v>0.10893099725681001</v>
      </c>
      <c r="BY10" s="20">
        <v>0.21094154816186</v>
      </c>
      <c r="BZ10" s="20">
        <v>0.2491211285779</v>
      </c>
      <c r="CA10" s="20">
        <v>0.27090793031815003</v>
      </c>
      <c r="CB10" s="20">
        <v>0.25589389556629999</v>
      </c>
      <c r="CC10" s="20">
        <v>0.31491777317427</v>
      </c>
      <c r="CD10" s="20">
        <v>0.35646123358819998</v>
      </c>
      <c r="CE10" s="20">
        <v>0.33240230819590999</v>
      </c>
      <c r="CF10" s="20">
        <v>0.31522420174817001</v>
      </c>
      <c r="CG10" s="48">
        <v>0.30768199632512999</v>
      </c>
      <c r="CH10" s="20">
        <v>0.30834215784351998</v>
      </c>
      <c r="CI10" s="45">
        <v>0.28276312035939999</v>
      </c>
      <c r="CJ10" s="45">
        <v>0.27191897326551001</v>
      </c>
      <c r="CK10" s="45">
        <v>0.27808267485686999</v>
      </c>
      <c r="CL10" s="45">
        <v>0.22800558139386001</v>
      </c>
      <c r="CM10" s="45">
        <v>0.21840158279621</v>
      </c>
      <c r="CN10" s="45">
        <v>0.20663593796091001</v>
      </c>
      <c r="CO10" s="45">
        <v>0.17615012659502999</v>
      </c>
      <c r="CP10" s="45">
        <v>7.5812390307559999E-2</v>
      </c>
      <c r="CQ10" s="45">
        <v>0.11982089284234</v>
      </c>
      <c r="CR10" s="45">
        <v>0.11543394677981</v>
      </c>
      <c r="CS10" s="45">
        <v>0.11338671412885</v>
      </c>
      <c r="CT10" s="45">
        <v>7.9774564694850003E-2</v>
      </c>
      <c r="CU10" s="45">
        <v>8.3862840321349996E-2</v>
      </c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5"/>
      <c r="EC10" s="7"/>
      <c r="ED10" s="7"/>
      <c r="EE10" s="7"/>
      <c r="EF10" s="7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</row>
    <row r="11" spans="1:181" s="9" customFormat="1" x14ac:dyDescent="0.25">
      <c r="A11" s="34" t="s">
        <v>28</v>
      </c>
      <c r="B11" s="35">
        <v>7.339303996853716E-2</v>
      </c>
      <c r="C11" s="34" t="s">
        <v>5</v>
      </c>
      <c r="D11" s="36" t="s">
        <v>16</v>
      </c>
      <c r="E11" s="21">
        <v>0.21555133397292001</v>
      </c>
      <c r="F11" s="21">
        <v>0.21163344038976001</v>
      </c>
      <c r="G11" s="21">
        <v>0.21121695305061</v>
      </c>
      <c r="H11" s="21">
        <v>0.19611935631915001</v>
      </c>
      <c r="I11" s="21">
        <v>0.18875059703516001</v>
      </c>
      <c r="J11" s="21">
        <v>0.16231801711360999</v>
      </c>
      <c r="K11" s="21">
        <v>0.18856867888519999</v>
      </c>
      <c r="L11" s="21">
        <v>0.16675928695555001</v>
      </c>
      <c r="M11" s="21">
        <v>0.13142151149831999</v>
      </c>
      <c r="N11" s="21">
        <v>0.14502125477000999</v>
      </c>
      <c r="O11" s="21">
        <v>0.14732622294243999</v>
      </c>
      <c r="P11" s="21">
        <v>0.15633812248592999</v>
      </c>
      <c r="Q11" s="21">
        <v>0.13022219766682999</v>
      </c>
      <c r="R11" s="21">
        <v>0.15194342869263999</v>
      </c>
      <c r="S11" s="21">
        <v>0.13770751342665999</v>
      </c>
      <c r="T11" s="21">
        <v>0.15817128896546001</v>
      </c>
      <c r="U11" s="21">
        <v>0.14587344424699999</v>
      </c>
      <c r="V11" s="21">
        <v>9.7913104852909993E-2</v>
      </c>
      <c r="W11" s="21">
        <v>8.4587618525420002E-2</v>
      </c>
      <c r="X11" s="21">
        <v>9.3307698403350001E-2</v>
      </c>
      <c r="Y11" s="21">
        <v>9.1393006061469995E-2</v>
      </c>
      <c r="Z11" s="21">
        <v>7.9164185902570003E-2</v>
      </c>
      <c r="AA11" s="21">
        <v>4.7839059589360002E-2</v>
      </c>
      <c r="AB11" s="21">
        <v>3.61136672861E-2</v>
      </c>
      <c r="AC11" s="20">
        <v>3.4135905697799999E-2</v>
      </c>
      <c r="AD11" s="20">
        <v>3.4501800326659997E-2</v>
      </c>
      <c r="AE11" s="20">
        <v>3.4873812044990002E-2</v>
      </c>
      <c r="AF11" s="20">
        <v>2.058061944698E-2</v>
      </c>
      <c r="AG11" s="20">
        <v>2.3224282317560001E-2</v>
      </c>
      <c r="AH11" s="20">
        <v>3.7829696450339345E-2</v>
      </c>
      <c r="AI11" s="20">
        <v>3.2773144416299999E-2</v>
      </c>
      <c r="AJ11" s="20">
        <v>3.7536327719450001E-2</v>
      </c>
      <c r="AK11" s="20">
        <v>5.5224321479469998E-2</v>
      </c>
      <c r="AL11" s="20">
        <v>6.306944456435E-2</v>
      </c>
      <c r="AM11" s="20">
        <v>9.8483419733849997E-2</v>
      </c>
      <c r="AN11" s="20">
        <v>9.8755232979499993E-2</v>
      </c>
      <c r="AO11" s="20">
        <v>0.10246438623114</v>
      </c>
      <c r="AP11" s="20">
        <v>5.7934438800800001E-2</v>
      </c>
      <c r="AQ11" s="20">
        <v>5.0578436915899999E-2</v>
      </c>
      <c r="AR11" s="20">
        <v>8.4625865213369997E-2</v>
      </c>
      <c r="AS11" s="20">
        <v>5.9973817522090002E-2</v>
      </c>
      <c r="AT11" s="20">
        <v>7.5878200282760003E-2</v>
      </c>
      <c r="AU11" s="20">
        <v>9.203846076786E-2</v>
      </c>
      <c r="AV11" s="20">
        <v>8.3886493132030004E-2</v>
      </c>
      <c r="AW11" s="20">
        <v>4.8114238937499998E-2</v>
      </c>
      <c r="AX11" s="20">
        <v>5.4203729595749997E-2</v>
      </c>
      <c r="AY11" s="20">
        <v>5.2629941761069998E-2</v>
      </c>
      <c r="AZ11" s="20">
        <v>4.8923241531970002E-2</v>
      </c>
      <c r="BA11" s="20">
        <v>4.92879382898E-2</v>
      </c>
      <c r="BB11" s="20">
        <v>6.3276714041920007E-2</v>
      </c>
      <c r="BC11" s="20">
        <v>9.3247960904549995E-2</v>
      </c>
      <c r="BD11" s="20">
        <v>0.12090270139384</v>
      </c>
      <c r="BE11" s="20">
        <v>0.13919027081728999</v>
      </c>
      <c r="BF11" s="20">
        <v>9.4787097245400007E-2</v>
      </c>
      <c r="BG11" s="20">
        <v>6.2590857298229996E-2</v>
      </c>
      <c r="BH11" s="20">
        <v>6.5595756211819997E-2</v>
      </c>
      <c r="BI11" s="20">
        <v>7.4117663285060004E-2</v>
      </c>
      <c r="BJ11" s="20">
        <v>5.6656854585289997E-2</v>
      </c>
      <c r="BK11" s="20">
        <v>6.7401649094960006E-2</v>
      </c>
      <c r="BL11" s="20">
        <v>6.7081658419549994E-2</v>
      </c>
      <c r="BM11" s="20">
        <v>6.0864518510279998E-2</v>
      </c>
      <c r="BN11" s="20">
        <v>5.7824707086179997E-2</v>
      </c>
      <c r="BO11" s="20">
        <v>4.3980392828070002E-2</v>
      </c>
      <c r="BP11" s="20">
        <v>3.0264774741429998E-2</v>
      </c>
      <c r="BQ11" s="20">
        <v>4.5592073560920002E-2</v>
      </c>
      <c r="BR11" s="20">
        <v>8.2498212229360005E-2</v>
      </c>
      <c r="BS11" s="20">
        <v>0.16193600590971999</v>
      </c>
      <c r="BT11" s="20">
        <v>0.11927460164909</v>
      </c>
      <c r="BU11" s="20">
        <v>6.9418055425609998E-2</v>
      </c>
      <c r="BV11" s="20">
        <v>8.4636365926759993E-2</v>
      </c>
      <c r="BW11" s="20">
        <v>0.14986926196142999</v>
      </c>
      <c r="BX11" s="20">
        <v>0.11399001507580001</v>
      </c>
      <c r="BY11" s="20">
        <v>0.12033479965546</v>
      </c>
      <c r="BZ11" s="20">
        <v>0.14366600614159999</v>
      </c>
      <c r="CA11" s="20">
        <v>0.11248335010289</v>
      </c>
      <c r="CB11" s="20">
        <v>0.1015909927808</v>
      </c>
      <c r="CC11" s="20">
        <v>0.18238517255646999</v>
      </c>
      <c r="CD11" s="20">
        <v>0.13986187985997001</v>
      </c>
      <c r="CE11" s="20">
        <v>6.1981922420330002E-2</v>
      </c>
      <c r="CF11" s="20">
        <v>0.12274813309372</v>
      </c>
      <c r="CG11" s="48">
        <v>0.14508380938317</v>
      </c>
      <c r="CH11" s="20">
        <v>0.20329242998934999</v>
      </c>
      <c r="CI11" s="45">
        <v>0.11260752900071</v>
      </c>
      <c r="CJ11" s="45">
        <v>0.15907346925483001</v>
      </c>
      <c r="CK11" s="45">
        <v>0.11117317834381001</v>
      </c>
      <c r="CL11" s="45">
        <v>8.7674855058260004E-2</v>
      </c>
      <c r="CM11" s="45">
        <v>0.10269769660847999</v>
      </c>
      <c r="CN11" s="45">
        <v>0.16806250696729</v>
      </c>
      <c r="CO11" s="45">
        <v>9.2711934854560002E-2</v>
      </c>
      <c r="CP11" s="45">
        <v>8.9736455078629998E-2</v>
      </c>
      <c r="CQ11" s="45">
        <v>0.11272014932575</v>
      </c>
      <c r="CR11" s="45">
        <v>0.1297671810686</v>
      </c>
      <c r="CS11" s="45">
        <v>0.15297394028953001</v>
      </c>
      <c r="CT11" s="45">
        <v>4.0846185347009997E-2</v>
      </c>
      <c r="CU11" s="45">
        <v>7.1853145305719998E-2</v>
      </c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5"/>
      <c r="EC11" s="7"/>
      <c r="ED11" s="7"/>
      <c r="EE11" s="7"/>
      <c r="EF11" s="7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</row>
    <row r="12" spans="1:181" s="9" customFormat="1" x14ac:dyDescent="0.25">
      <c r="A12" s="34" t="s">
        <v>28</v>
      </c>
      <c r="B12" s="35">
        <v>0.14738350292033825</v>
      </c>
      <c r="C12" s="34" t="s">
        <v>6</v>
      </c>
      <c r="D12" s="36" t="s">
        <v>17</v>
      </c>
      <c r="E12" s="21">
        <v>0.64396097195512003</v>
      </c>
      <c r="F12" s="21">
        <v>0.39875073250291998</v>
      </c>
      <c r="G12" s="21">
        <v>0.31102334628341999</v>
      </c>
      <c r="H12" s="21">
        <v>8.6842752419300007E-2</v>
      </c>
      <c r="I12" s="21">
        <v>6.9390510634639996E-2</v>
      </c>
      <c r="J12" s="21">
        <v>-1.280644791872E-2</v>
      </c>
      <c r="K12" s="21">
        <v>-5.0153348759899999E-3</v>
      </c>
      <c r="L12" s="21">
        <v>-1.8232637377160001E-2</v>
      </c>
      <c r="M12" s="21">
        <v>2.2807700424789999E-2</v>
      </c>
      <c r="N12" s="21">
        <v>3.6313981822090002E-2</v>
      </c>
      <c r="O12" s="21">
        <v>-1.88545270661E-3</v>
      </c>
      <c r="P12" s="21">
        <v>3.8860096856610002E-2</v>
      </c>
      <c r="Q12" s="21">
        <v>4.8036516658000001E-3</v>
      </c>
      <c r="R12" s="21">
        <v>5.9452380463209997E-2</v>
      </c>
      <c r="S12" s="21">
        <v>5.821912774363E-2</v>
      </c>
      <c r="T12" s="21">
        <v>7.0889459388700005E-2</v>
      </c>
      <c r="U12" s="21">
        <v>9.9084385290479998E-2</v>
      </c>
      <c r="V12" s="21">
        <v>8.9090125217800006E-2</v>
      </c>
      <c r="W12" s="21">
        <v>9.9682628000169998E-2</v>
      </c>
      <c r="X12" s="21">
        <v>0.13916895011015001</v>
      </c>
      <c r="Y12" s="21">
        <v>2.9942002055179998E-2</v>
      </c>
      <c r="Z12" s="21">
        <v>6.3931921924699998E-3</v>
      </c>
      <c r="AA12" s="21">
        <v>2.3719334098919999E-2</v>
      </c>
      <c r="AB12" s="21">
        <v>1.546994736518E-2</v>
      </c>
      <c r="AC12" s="20">
        <v>1.53696868729E-3</v>
      </c>
      <c r="AD12" s="20">
        <v>1.559383660182E-2</v>
      </c>
      <c r="AE12" s="20">
        <v>8.18818350798E-3</v>
      </c>
      <c r="AF12" s="20">
        <v>-1.0333642450680001E-2</v>
      </c>
      <c r="AG12" s="20">
        <v>-6.9510302800829996E-2</v>
      </c>
      <c r="AH12" s="20">
        <v>-9.9251388452557945E-2</v>
      </c>
      <c r="AI12" s="20">
        <v>-6.8776123347400006E-2</v>
      </c>
      <c r="AJ12" s="20">
        <v>-3.0853357707979999E-2</v>
      </c>
      <c r="AK12" s="20">
        <v>7.5891175254370002E-2</v>
      </c>
      <c r="AL12" s="20">
        <v>0.11723654445014001</v>
      </c>
      <c r="AM12" s="20">
        <v>7.5429841309570006E-2</v>
      </c>
      <c r="AN12" s="20">
        <v>0.10404293961136001</v>
      </c>
      <c r="AO12" s="20">
        <v>0.27854732453925002</v>
      </c>
      <c r="AP12" s="20">
        <v>0.16458983180742001</v>
      </c>
      <c r="AQ12" s="20">
        <v>0.10549248458042</v>
      </c>
      <c r="AR12" s="20">
        <v>0.17323897406346001</v>
      </c>
      <c r="AS12" s="20">
        <v>0.26056055692654001</v>
      </c>
      <c r="AT12" s="20">
        <v>0.36763932163184998</v>
      </c>
      <c r="AU12" s="20">
        <v>0.37207363811654998</v>
      </c>
      <c r="AV12" s="20">
        <v>0.25186359585974</v>
      </c>
      <c r="AW12" s="20">
        <v>0.10684226451454</v>
      </c>
      <c r="AX12" s="20">
        <v>0.36037076078821001</v>
      </c>
      <c r="AY12" s="20">
        <v>7.4570175023020005E-2</v>
      </c>
      <c r="AZ12" s="20">
        <v>5.3383454640920001E-2</v>
      </c>
      <c r="BA12" s="20">
        <v>-8.7217550852909997E-2</v>
      </c>
      <c r="BB12" s="20">
        <v>-1.1882100924810001E-2</v>
      </c>
      <c r="BC12" s="20">
        <v>-5.4175738333000004E-3</v>
      </c>
      <c r="BD12" s="20">
        <v>-2.092553348893E-2</v>
      </c>
      <c r="BE12" s="20">
        <v>-5.5348720417250002E-2</v>
      </c>
      <c r="BF12" s="20">
        <v>-0.16145739021224001</v>
      </c>
      <c r="BG12" s="20">
        <v>-0.36835773168029001</v>
      </c>
      <c r="BH12" s="20">
        <v>-0.42851343276865</v>
      </c>
      <c r="BI12" s="20">
        <v>-0.30958496723987999</v>
      </c>
      <c r="BJ12" s="20">
        <v>-0.59431614295477997</v>
      </c>
      <c r="BK12" s="20">
        <v>-0.23370718036682001</v>
      </c>
      <c r="BL12" s="20">
        <v>-0.26507400675546999</v>
      </c>
      <c r="BM12" s="20">
        <v>-0.20794871588632999</v>
      </c>
      <c r="BN12" s="20">
        <v>-0.19555798160419999</v>
      </c>
      <c r="BO12" s="20">
        <v>-4.955743659556E-2</v>
      </c>
      <c r="BP12" s="20">
        <v>2.8906427269349999E-2</v>
      </c>
      <c r="BQ12" s="20">
        <v>9.4468699730399994E-2</v>
      </c>
      <c r="BR12" s="20">
        <v>0.19385585903565999</v>
      </c>
      <c r="BS12" s="20">
        <v>0.53436173584667002</v>
      </c>
      <c r="BT12" s="20">
        <v>0.81044651544707003</v>
      </c>
      <c r="BU12" s="20">
        <v>0.78953881982068996</v>
      </c>
      <c r="BV12" s="20">
        <v>0.94419641604383997</v>
      </c>
      <c r="BW12" s="20">
        <v>1.2571139640184901</v>
      </c>
      <c r="BX12" s="20">
        <v>1.26331311929608</v>
      </c>
      <c r="BY12" s="20">
        <v>1.2692158940988001</v>
      </c>
      <c r="BZ12" s="20">
        <v>1.3249708007459999</v>
      </c>
      <c r="CA12" s="20">
        <v>1.2739618160363799</v>
      </c>
      <c r="CB12" s="20">
        <v>1.3405323485656699</v>
      </c>
      <c r="CC12" s="20">
        <v>1.2753349873518101</v>
      </c>
      <c r="CD12" s="20">
        <v>1.30980108860383</v>
      </c>
      <c r="CE12" s="20">
        <v>1.21383732961841</v>
      </c>
      <c r="CF12" s="20">
        <v>1.10314734897453</v>
      </c>
      <c r="CG12" s="48">
        <v>1.0146607498590099</v>
      </c>
      <c r="CH12" s="20">
        <v>0.78470913777547002</v>
      </c>
      <c r="CI12" s="45">
        <v>0.44739865583741001</v>
      </c>
      <c r="CJ12" s="45">
        <v>0.44864473460853999</v>
      </c>
      <c r="CK12" s="45">
        <v>0.37908039667535998</v>
      </c>
      <c r="CL12" s="45">
        <v>0.33088401520807997</v>
      </c>
      <c r="CM12" s="45">
        <v>0.24094322006437</v>
      </c>
      <c r="CN12" s="45">
        <v>-1.1542938944000001E-4</v>
      </c>
      <c r="CO12" s="45">
        <v>-7.8648998387600005E-3</v>
      </c>
      <c r="CP12" s="45">
        <v>-3.2378920381029998E-2</v>
      </c>
      <c r="CQ12" s="45">
        <v>-3.1075662944409999E-2</v>
      </c>
      <c r="CR12" s="45">
        <v>-1.550775358664E-2</v>
      </c>
      <c r="CS12" s="45">
        <v>-2.43872494453E-3</v>
      </c>
      <c r="CT12" s="45">
        <v>0.10263578764243</v>
      </c>
      <c r="CU12" s="45">
        <v>9.0646283836290004E-2</v>
      </c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5"/>
      <c r="EC12" s="7"/>
      <c r="ED12" s="7"/>
      <c r="EE12" s="7"/>
      <c r="EF12" s="7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</row>
    <row r="13" spans="1:181" s="9" customFormat="1" x14ac:dyDescent="0.25">
      <c r="A13" s="34" t="s">
        <v>28</v>
      </c>
      <c r="B13" s="35">
        <v>4.7417884975020218E-2</v>
      </c>
      <c r="C13" s="34" t="s">
        <v>7</v>
      </c>
      <c r="D13" s="36" t="s">
        <v>18</v>
      </c>
      <c r="E13" s="21">
        <v>-2.2996540635600001E-3</v>
      </c>
      <c r="F13" s="21">
        <v>-4.2781272370800002E-3</v>
      </c>
      <c r="G13" s="21">
        <v>-3.72561059112E-3</v>
      </c>
      <c r="H13" s="21">
        <v>-4.6066335032700001E-3</v>
      </c>
      <c r="I13" s="21">
        <v>-6.8955196160100001E-3</v>
      </c>
      <c r="J13" s="21">
        <v>-6.3428327940300002E-3</v>
      </c>
      <c r="K13" s="21">
        <v>-3.1783010406900001E-3</v>
      </c>
      <c r="L13" s="21">
        <v>-1.4072871528300001E-3</v>
      </c>
      <c r="M13" s="21">
        <v>-1.6854465208000001E-3</v>
      </c>
      <c r="N13" s="21">
        <v>-2.05576172355E-3</v>
      </c>
      <c r="O13" s="21">
        <v>-3.1689165597199999E-3</v>
      </c>
      <c r="P13" s="21">
        <v>-4.4620971298899997E-3</v>
      </c>
      <c r="Q13" s="21">
        <v>-2.9198358522899998E-3</v>
      </c>
      <c r="R13" s="21">
        <v>-9.0498057681000004E-4</v>
      </c>
      <c r="S13" s="21">
        <v>-6.9738707170000005E-4</v>
      </c>
      <c r="T13" s="21">
        <v>1.1176966857000001E-3</v>
      </c>
      <c r="U13" s="21">
        <v>5.0052633960699998E-2</v>
      </c>
      <c r="V13" s="21">
        <v>-4.5797369831800001E-3</v>
      </c>
      <c r="W13" s="21">
        <v>-1.3318825385089999E-2</v>
      </c>
      <c r="X13" s="21">
        <v>-1.056575724541E-2</v>
      </c>
      <c r="Y13" s="21">
        <v>-6.9949430410100001E-3</v>
      </c>
      <c r="Z13" s="21">
        <v>7.3328796224900001E-3</v>
      </c>
      <c r="AA13" s="21">
        <v>7.9347652476900003E-3</v>
      </c>
      <c r="AB13" s="21">
        <v>9.9611641259399995E-3</v>
      </c>
      <c r="AC13" s="20">
        <v>1.310408462875E-2</v>
      </c>
      <c r="AD13" s="20">
        <v>1.234910737631E-2</v>
      </c>
      <c r="AE13" s="20">
        <v>1.1206484691429999E-2</v>
      </c>
      <c r="AF13" s="20">
        <v>6.61353749013E-3</v>
      </c>
      <c r="AG13" s="20">
        <v>-2.3184217263590001E-2</v>
      </c>
      <c r="AH13" s="20">
        <v>4.2444606346751677E-3</v>
      </c>
      <c r="AI13" s="20">
        <v>7.9397332170300008E-3</v>
      </c>
      <c r="AJ13" s="20">
        <v>2.8993828897040001E-2</v>
      </c>
      <c r="AK13" s="20">
        <v>9.0121521763029996E-2</v>
      </c>
      <c r="AL13" s="20">
        <v>-8.3113192505699998E-3</v>
      </c>
      <c r="AM13" s="20">
        <v>-5.30047243835E-3</v>
      </c>
      <c r="AN13" s="20">
        <v>-7.5978379401199997E-3</v>
      </c>
      <c r="AO13" s="20">
        <v>-7.5338383709699997E-3</v>
      </c>
      <c r="AP13" s="20">
        <v>-1.6219517955559998E-2</v>
      </c>
      <c r="AQ13" s="20">
        <v>-2.6964098281869998E-2</v>
      </c>
      <c r="AR13" s="20">
        <v>-2.0018109928559999E-2</v>
      </c>
      <c r="AS13" s="20">
        <v>-1.225810764673E-2</v>
      </c>
      <c r="AT13" s="20">
        <v>-7.9991075031799995E-3</v>
      </c>
      <c r="AU13" s="20">
        <v>-8.1454707894599993E-3</v>
      </c>
      <c r="AV13" s="20">
        <v>-2.7484440292199999E-2</v>
      </c>
      <c r="AW13" s="20">
        <v>-8.8215193414539997E-2</v>
      </c>
      <c r="AX13" s="20">
        <v>-3.6355222172900002E-3</v>
      </c>
      <c r="AY13" s="20">
        <v>-6.80469612271E-3</v>
      </c>
      <c r="AZ13" s="20">
        <v>-7.4312219501299999E-3</v>
      </c>
      <c r="BA13" s="20">
        <v>-4.8209074429999997E-3</v>
      </c>
      <c r="BB13" s="20">
        <v>4.4173785553710002E-2</v>
      </c>
      <c r="BC13" s="20">
        <v>7.0598310892679997E-2</v>
      </c>
      <c r="BD13" s="20">
        <v>8.9469086557059999E-2</v>
      </c>
      <c r="BE13" s="20">
        <v>7.2072103707729998E-2</v>
      </c>
      <c r="BF13" s="20">
        <v>4.8983285118689997E-2</v>
      </c>
      <c r="BG13" s="20">
        <v>3.8071127437780003E-2</v>
      </c>
      <c r="BH13" s="20">
        <v>2.7768795378860001E-2</v>
      </c>
      <c r="BI13" s="20">
        <v>2.4778769861799999E-2</v>
      </c>
      <c r="BJ13" s="20">
        <v>1.858467910788E-2</v>
      </c>
      <c r="BK13" s="20">
        <v>3.0886278746609999E-2</v>
      </c>
      <c r="BL13" s="20">
        <v>3.1245290713330001E-2</v>
      </c>
      <c r="BM13" s="20">
        <v>2.6869917742569999E-2</v>
      </c>
      <c r="BN13" s="20">
        <v>2.7503998485999999E-3</v>
      </c>
      <c r="BO13" s="20">
        <v>2.6093569461199998E-3</v>
      </c>
      <c r="BP13" s="20">
        <v>1.2571868508700001E-3</v>
      </c>
      <c r="BQ13" s="20">
        <v>1.43032623731E-3</v>
      </c>
      <c r="BR13" s="20">
        <v>5.3245321222800002E-3</v>
      </c>
      <c r="BS13" s="20">
        <v>-1.5187222435E-3</v>
      </c>
      <c r="BT13" s="20">
        <v>-1.59848986828E-3</v>
      </c>
      <c r="BU13" s="20">
        <v>-7.2507308379000002E-4</v>
      </c>
      <c r="BV13" s="20">
        <v>-1.0731714465799999E-3</v>
      </c>
      <c r="BW13" s="20">
        <v>-3.6516792456599998E-3</v>
      </c>
      <c r="BX13" s="20">
        <v>-2.0347054346970001E-2</v>
      </c>
      <c r="BY13" s="20">
        <v>-1.5604382032729999E-2</v>
      </c>
      <c r="BZ13" s="20">
        <v>-1.2592077757530001E-2</v>
      </c>
      <c r="CA13" s="20">
        <v>-1.1835114573029999E-2</v>
      </c>
      <c r="CB13" s="20">
        <v>-8.6583632331199995E-3</v>
      </c>
      <c r="CC13" s="20">
        <v>-6.32463534641E-3</v>
      </c>
      <c r="CD13" s="20">
        <v>-4.6272028497400001E-3</v>
      </c>
      <c r="CE13" s="20">
        <v>-4.0818444781199996E-3</v>
      </c>
      <c r="CF13" s="20">
        <v>-3.14196918708E-3</v>
      </c>
      <c r="CG13" s="48">
        <v>-1.3124565860700001E-3</v>
      </c>
      <c r="CH13" s="20">
        <v>-1.4908377701899999E-3</v>
      </c>
      <c r="CI13" s="45">
        <v>-1.8531598594900001E-3</v>
      </c>
      <c r="CJ13" s="45">
        <v>5.1677484765530003E-2</v>
      </c>
      <c r="CK13" s="45">
        <v>4.3112638401479997E-2</v>
      </c>
      <c r="CL13" s="45">
        <v>2.2812867795479998E-2</v>
      </c>
      <c r="CM13" s="45">
        <v>1.4143318545189999E-2</v>
      </c>
      <c r="CN13" s="45">
        <v>1.892191533172E-2</v>
      </c>
      <c r="CO13" s="45">
        <v>1.6695654377360002E-2</v>
      </c>
      <c r="CP13" s="45">
        <v>1.4954284611999999E-2</v>
      </c>
      <c r="CQ13" s="45">
        <v>8.6633473532800008E-3</v>
      </c>
      <c r="CR13" s="45">
        <v>2.89697267057E-3</v>
      </c>
      <c r="CS13" s="45">
        <v>-1.11091039314E-3</v>
      </c>
      <c r="CT13" s="45">
        <v>-2.37462414495E-3</v>
      </c>
      <c r="CU13" s="45">
        <v>-2.15931479754E-3</v>
      </c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5"/>
      <c r="EC13" s="7"/>
      <c r="ED13" s="7"/>
      <c r="EE13" s="7"/>
      <c r="EF13" s="7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</row>
    <row r="14" spans="1:181" s="9" customFormat="1" x14ac:dyDescent="0.25">
      <c r="A14" s="34" t="s">
        <v>28</v>
      </c>
      <c r="B14" s="35">
        <v>5.3029494164693637E-2</v>
      </c>
      <c r="C14" s="34" t="s">
        <v>8</v>
      </c>
      <c r="D14" s="36" t="s">
        <v>19</v>
      </c>
      <c r="E14" s="21">
        <v>4.7022068301039999E-2</v>
      </c>
      <c r="F14" s="21">
        <v>9.4944250303130001E-2</v>
      </c>
      <c r="G14" s="21">
        <v>6.1237025026780002E-2</v>
      </c>
      <c r="H14" s="21">
        <v>2.226247703463E-2</v>
      </c>
      <c r="I14" s="21">
        <v>-7.1722200797099999E-3</v>
      </c>
      <c r="J14" s="21">
        <v>-6.6296061084200001E-3</v>
      </c>
      <c r="K14" s="21">
        <v>-5.4039507458299996E-3</v>
      </c>
      <c r="L14" s="21">
        <v>-9.3672363058900001E-3</v>
      </c>
      <c r="M14" s="21">
        <v>-1.5690188093909999E-2</v>
      </c>
      <c r="N14" s="21">
        <v>-1.0288917176330001E-2</v>
      </c>
      <c r="O14" s="21">
        <v>-7.6893745020299997E-3</v>
      </c>
      <c r="P14" s="21">
        <v>5.6865690933469999E-2</v>
      </c>
      <c r="Q14" s="21">
        <v>1.73915972728E-2</v>
      </c>
      <c r="R14" s="21">
        <v>2.9881283488220001E-2</v>
      </c>
      <c r="S14" s="21">
        <v>1.920977974591E-2</v>
      </c>
      <c r="T14" s="21">
        <v>7.339549918096E-2</v>
      </c>
      <c r="U14" s="21">
        <v>0.20691842526605</v>
      </c>
      <c r="V14" s="21">
        <v>-9.8098076671399997E-3</v>
      </c>
      <c r="W14" s="21">
        <v>-3.2892501966300001E-3</v>
      </c>
      <c r="X14" s="21">
        <v>-1.9376168799999999E-4</v>
      </c>
      <c r="Y14" s="21">
        <v>1.094608426944E-2</v>
      </c>
      <c r="Z14" s="21">
        <v>1.153418709398E-2</v>
      </c>
      <c r="AA14" s="21">
        <v>-6.4192114034000002E-3</v>
      </c>
      <c r="AB14" s="21">
        <v>-9.4549744726599994E-3</v>
      </c>
      <c r="AC14" s="20">
        <v>2.9610172216E-2</v>
      </c>
      <c r="AD14" s="20">
        <v>-1.3732569580429999E-2</v>
      </c>
      <c r="AE14" s="20">
        <v>-5.2560747861399998E-2</v>
      </c>
      <c r="AF14" s="20">
        <v>-2.4620165004590001E-2</v>
      </c>
      <c r="AG14" s="20">
        <v>-0.12731607665482</v>
      </c>
      <c r="AH14" s="20">
        <v>-9.7842505063860975E-3</v>
      </c>
      <c r="AI14" s="20">
        <v>-2.875134893221E-2</v>
      </c>
      <c r="AJ14" s="20">
        <v>-1.434502913519E-2</v>
      </c>
      <c r="AK14" s="20">
        <v>2.0839472339200002E-3</v>
      </c>
      <c r="AL14" s="20">
        <v>2.4632756742210001E-2</v>
      </c>
      <c r="AM14" s="20">
        <v>-1.034173264596E-2</v>
      </c>
      <c r="AN14" s="20">
        <v>-1.628872226447E-2</v>
      </c>
      <c r="AO14" s="20">
        <v>-1.8409521970489999E-2</v>
      </c>
      <c r="AP14" s="20">
        <v>-3.5222899805370002E-2</v>
      </c>
      <c r="AQ14" s="20">
        <v>-6.6290372849299997E-3</v>
      </c>
      <c r="AR14" s="20">
        <v>-7.3531731046460005E-2</v>
      </c>
      <c r="AS14" s="20">
        <v>-4.0569089905569997E-2</v>
      </c>
      <c r="AT14" s="20">
        <v>-6.3185946828199996E-3</v>
      </c>
      <c r="AU14" s="20">
        <v>-2.3590848667999999E-4</v>
      </c>
      <c r="AV14" s="20">
        <v>-5.4084298685399997E-3</v>
      </c>
      <c r="AW14" s="20">
        <v>-4.4201793057669997E-2</v>
      </c>
      <c r="AX14" s="20">
        <v>-4.2117687922209997E-2</v>
      </c>
      <c r="AY14" s="20">
        <v>8.9455209903099991E-3</v>
      </c>
      <c r="AZ14" s="20">
        <v>5.3818877159E-4</v>
      </c>
      <c r="BA14" s="20">
        <v>5.2802019978600003E-3</v>
      </c>
      <c r="BB14" s="20">
        <v>-7.205783623775E-2</v>
      </c>
      <c r="BC14" s="20">
        <v>-5.326704682767E-2</v>
      </c>
      <c r="BD14" s="20">
        <v>-2.1641392768689999E-2</v>
      </c>
      <c r="BE14" s="20">
        <v>-3.9711797868279997E-2</v>
      </c>
      <c r="BF14" s="20">
        <v>-6.1567148636940003E-2</v>
      </c>
      <c r="BG14" s="20">
        <v>-6.1032699279900002E-2</v>
      </c>
      <c r="BH14" s="20">
        <v>-7.8546497586269998E-2</v>
      </c>
      <c r="BI14" s="20">
        <v>-8.0534120050549995E-2</v>
      </c>
      <c r="BJ14" s="20">
        <v>-7.8525324295280002E-2</v>
      </c>
      <c r="BK14" s="20">
        <v>-0.12067232775802</v>
      </c>
      <c r="BL14" s="20">
        <v>-0.17271868480753999</v>
      </c>
      <c r="BM14" s="20">
        <v>-0.17201002750951999</v>
      </c>
      <c r="BN14" s="20">
        <v>-3.019699553615E-2</v>
      </c>
      <c r="BO14" s="20">
        <v>-1.6001638172989999E-2</v>
      </c>
      <c r="BP14" s="20">
        <v>-2.820891765311E-2</v>
      </c>
      <c r="BQ14" s="20">
        <v>-2.7278300514209999E-2</v>
      </c>
      <c r="BR14" s="20">
        <v>-3.398305296496E-2</v>
      </c>
      <c r="BS14" s="20">
        <v>-2.735376404654E-2</v>
      </c>
      <c r="BT14" s="20">
        <v>-9.7254260554400004E-3</v>
      </c>
      <c r="BU14" s="20">
        <v>-7.4040727664199998E-3</v>
      </c>
      <c r="BV14" s="20">
        <v>-6.2164007700800002E-3</v>
      </c>
      <c r="BW14" s="20">
        <v>-3.81330988481E-3</v>
      </c>
      <c r="BX14" s="20">
        <v>-2.98962978184E-3</v>
      </c>
      <c r="BY14" s="20">
        <v>-4.12199928089E-3</v>
      </c>
      <c r="BZ14" s="20">
        <v>-8.9805878989100002E-3</v>
      </c>
      <c r="CA14" s="20">
        <v>-9.8059131951199995E-3</v>
      </c>
      <c r="CB14" s="20">
        <v>-8.5235967906E-3</v>
      </c>
      <c r="CC14" s="20">
        <v>-5.2595578362299999E-3</v>
      </c>
      <c r="CD14" s="20">
        <v>-3.6034702098600001E-3</v>
      </c>
      <c r="CE14" s="20">
        <v>-3.08998157429E-3</v>
      </c>
      <c r="CF14" s="20">
        <v>-2.4006455344800001E-3</v>
      </c>
      <c r="CG14" s="48">
        <v>-3.1323541600000001E-5</v>
      </c>
      <c r="CH14" s="20">
        <v>-1.16380379557E-3</v>
      </c>
      <c r="CI14" s="45">
        <v>-1.058550134E-3</v>
      </c>
      <c r="CJ14" s="45">
        <v>-1.0260808781200001E-3</v>
      </c>
      <c r="CK14" s="45">
        <v>-1.7528003154999999E-4</v>
      </c>
      <c r="CL14" s="45">
        <v>4.233367192016E-2</v>
      </c>
      <c r="CM14" s="45">
        <v>-5.5220909871000004E-4</v>
      </c>
      <c r="CN14" s="45">
        <v>4.680473483178E-2</v>
      </c>
      <c r="CO14" s="45">
        <v>-9.3830036203000004E-4</v>
      </c>
      <c r="CP14" s="45">
        <v>-6.7245102955999997E-4</v>
      </c>
      <c r="CQ14" s="45">
        <v>1.0815379590799999E-2</v>
      </c>
      <c r="CR14" s="45">
        <v>-2.8221848157999999E-4</v>
      </c>
      <c r="CS14" s="45">
        <v>-6.7480992039700002E-3</v>
      </c>
      <c r="CT14" s="45">
        <v>-5.1640724415799996E-3</v>
      </c>
      <c r="CU14" s="45">
        <v>-8.4973195100199999E-3</v>
      </c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5"/>
      <c r="EC14" s="7"/>
      <c r="ED14" s="7"/>
      <c r="EE14" s="7"/>
      <c r="EF14" s="7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</row>
    <row r="15" spans="1:181" s="9" customFormat="1" x14ac:dyDescent="0.25">
      <c r="A15" s="34" t="s">
        <v>28</v>
      </c>
      <c r="B15" s="35">
        <v>5.0917213037232241E-2</v>
      </c>
      <c r="C15" s="34" t="s">
        <v>9</v>
      </c>
      <c r="D15" s="36" t="s">
        <v>20</v>
      </c>
      <c r="E15" s="21">
        <v>0.15124096000328999</v>
      </c>
      <c r="F15" s="21">
        <v>0.14312887478328001</v>
      </c>
      <c r="G15" s="21">
        <v>0.14063009406945001</v>
      </c>
      <c r="H15" s="21">
        <v>8.5280341411300004E-2</v>
      </c>
      <c r="I15" s="21">
        <v>6.3462191657340003E-2</v>
      </c>
      <c r="J15" s="21">
        <v>7.5030602734459995E-2</v>
      </c>
      <c r="K15" s="21">
        <v>8.4487103979780001E-2</v>
      </c>
      <c r="L15" s="21">
        <v>8.298206135241E-2</v>
      </c>
      <c r="M15" s="21">
        <v>9.7626394586830006E-2</v>
      </c>
      <c r="N15" s="21">
        <v>9.5256949709899993E-2</v>
      </c>
      <c r="O15" s="21">
        <v>8.7724913813290006E-2</v>
      </c>
      <c r="P15" s="21">
        <v>0.10674822244632</v>
      </c>
      <c r="Q15" s="21">
        <v>0.10150723288438</v>
      </c>
      <c r="R15" s="21">
        <v>0.10574151099736</v>
      </c>
      <c r="S15" s="21">
        <v>0.10904530915103</v>
      </c>
      <c r="T15" s="21">
        <v>0.15927030518988</v>
      </c>
      <c r="U15" s="21">
        <v>0.21593545756238</v>
      </c>
      <c r="V15" s="21">
        <v>0.1290961805833</v>
      </c>
      <c r="W15" s="21">
        <v>0.11930535600078999</v>
      </c>
      <c r="X15" s="21">
        <v>0.13481170845210999</v>
      </c>
      <c r="Y15" s="21">
        <v>0.11258276728463</v>
      </c>
      <c r="Z15" s="21">
        <v>0.10341329021664</v>
      </c>
      <c r="AA15" s="21">
        <v>9.3523240149970002E-2</v>
      </c>
      <c r="AB15" s="21">
        <v>8.2881774489060006E-2</v>
      </c>
      <c r="AC15" s="20">
        <v>9.3239236968570005E-2</v>
      </c>
      <c r="AD15" s="20">
        <v>8.9726399244220004E-2</v>
      </c>
      <c r="AE15" s="20">
        <v>8.3221784494880005E-2</v>
      </c>
      <c r="AF15" s="20">
        <v>4.8251641085030002E-2</v>
      </c>
      <c r="AG15" s="20">
        <v>3.2907922329170003E-2</v>
      </c>
      <c r="AH15" s="20">
        <v>4.7328755644386447E-2</v>
      </c>
      <c r="AI15" s="20">
        <v>4.8454713767759998E-2</v>
      </c>
      <c r="AJ15" s="20">
        <v>5.5433889866240003E-2</v>
      </c>
      <c r="AK15" s="20">
        <v>4.3474803080510001E-2</v>
      </c>
      <c r="AL15" s="20">
        <v>5.5102344502299998E-2</v>
      </c>
      <c r="AM15" s="20">
        <v>5.9839124622310003E-2</v>
      </c>
      <c r="AN15" s="20">
        <v>5.3901206021819997E-2</v>
      </c>
      <c r="AO15" s="20">
        <v>7.1706302758460003E-2</v>
      </c>
      <c r="AP15" s="20">
        <v>5.5990023697539998E-2</v>
      </c>
      <c r="AQ15" s="20">
        <v>4.3550876066170002E-2</v>
      </c>
      <c r="AR15" s="20">
        <v>7.4193378681840005E-2</v>
      </c>
      <c r="AS15" s="20">
        <v>8.5230002755440001E-2</v>
      </c>
      <c r="AT15" s="20">
        <v>9.7786142313020005E-2</v>
      </c>
      <c r="AU15" s="20">
        <v>9.9998267854880002E-2</v>
      </c>
      <c r="AV15" s="20">
        <v>8.5629553376499995E-2</v>
      </c>
      <c r="AW15" s="20">
        <v>9.1394821857909994E-2</v>
      </c>
      <c r="AX15" s="20">
        <v>0.11470590504336001</v>
      </c>
      <c r="AY15" s="20">
        <v>8.9424346018490003E-2</v>
      </c>
      <c r="AZ15" s="20">
        <v>7.5340106623690006E-2</v>
      </c>
      <c r="BA15" s="20">
        <v>5.8986808492719998E-2</v>
      </c>
      <c r="BB15" s="20">
        <v>6.8531488661359996E-2</v>
      </c>
      <c r="BC15" s="20">
        <v>0.10000585049973</v>
      </c>
      <c r="BD15" s="20">
        <v>6.236062541529E-2</v>
      </c>
      <c r="BE15" s="20">
        <v>-1.185986068621E-2</v>
      </c>
      <c r="BF15" s="20">
        <v>-3.098231067891E-2</v>
      </c>
      <c r="BG15" s="20">
        <v>-4.8215985665520003E-2</v>
      </c>
      <c r="BH15" s="20">
        <v>-5.7583647240460001E-2</v>
      </c>
      <c r="BI15" s="20">
        <v>-0.21987072577387001</v>
      </c>
      <c r="BJ15" s="20">
        <v>-0.22904769102035</v>
      </c>
      <c r="BK15" s="20">
        <v>-0.2119723598688</v>
      </c>
      <c r="BL15" s="20">
        <v>-0.20786965712169</v>
      </c>
      <c r="BM15" s="20">
        <v>-0.23125225570669999</v>
      </c>
      <c r="BN15" s="20">
        <v>-0.23521563628163</v>
      </c>
      <c r="BO15" s="20">
        <v>-0.24517203773217</v>
      </c>
      <c r="BP15" s="20">
        <v>-0.18411695508159001</v>
      </c>
      <c r="BQ15" s="20">
        <v>-7.3958405622109993E-2</v>
      </c>
      <c r="BR15" s="20">
        <v>-4.5807859141359999E-2</v>
      </c>
      <c r="BS15" s="20">
        <v>-2.4692298043950001E-2</v>
      </c>
      <c r="BT15" s="20">
        <v>-1.58968809431E-2</v>
      </c>
      <c r="BU15" s="20">
        <v>0.11741391354865</v>
      </c>
      <c r="BV15" s="20">
        <v>0.12861131192594</v>
      </c>
      <c r="BW15" s="20">
        <v>0.12834251335291</v>
      </c>
      <c r="BX15" s="20">
        <v>0.12819115273303</v>
      </c>
      <c r="BY15" s="20">
        <v>0.13900591353131</v>
      </c>
      <c r="BZ15" s="20">
        <v>0.16112903540165999</v>
      </c>
      <c r="CA15" s="20">
        <v>0.15992671729211</v>
      </c>
      <c r="CB15" s="20">
        <v>0.19045329069801001</v>
      </c>
      <c r="CC15" s="20">
        <v>0.18020879711198001</v>
      </c>
      <c r="CD15" s="20">
        <v>0.18324655121148001</v>
      </c>
      <c r="CE15" s="20">
        <v>0.18254624260732999</v>
      </c>
      <c r="CF15" s="20">
        <v>0.18765544916346999</v>
      </c>
      <c r="CG15" s="48">
        <v>0.24551019570970001</v>
      </c>
      <c r="CH15" s="20">
        <v>0.24790666695751001</v>
      </c>
      <c r="CI15" s="45">
        <v>0.25753180577745999</v>
      </c>
      <c r="CJ15" s="45">
        <v>0.26370149833071999</v>
      </c>
      <c r="CK15" s="45">
        <v>0.26144311641863999</v>
      </c>
      <c r="CL15" s="45">
        <v>0.23545773350179999</v>
      </c>
      <c r="CM15" s="45">
        <v>0.23776112627672999</v>
      </c>
      <c r="CN15" s="45">
        <v>0.20739924122211001</v>
      </c>
      <c r="CO15" s="45">
        <v>0.20516583076642</v>
      </c>
      <c r="CP15" s="45">
        <v>0.19043299514841999</v>
      </c>
      <c r="CQ15" s="45">
        <v>0.19250086328992999</v>
      </c>
      <c r="CR15" s="45">
        <v>0.1992807456981</v>
      </c>
      <c r="CS15" s="45">
        <v>8.7023718346300002E-2</v>
      </c>
      <c r="CT15" s="45">
        <v>8.6376423865539995E-2</v>
      </c>
      <c r="CU15" s="45">
        <v>7.4993115048709993E-2</v>
      </c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5"/>
      <c r="EC15" s="7"/>
      <c r="ED15" s="7"/>
      <c r="EE15" s="7"/>
      <c r="EF15" s="7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</row>
    <row r="16" spans="1:181" s="9" customFormat="1" x14ac:dyDescent="0.25">
      <c r="A16" s="34" t="s">
        <v>28</v>
      </c>
      <c r="B16" s="35">
        <v>7.9639262219208279E-2</v>
      </c>
      <c r="C16" s="34" t="s">
        <v>21</v>
      </c>
      <c r="D16" s="36" t="s">
        <v>22</v>
      </c>
      <c r="E16" s="21">
        <v>0.39430044443081003</v>
      </c>
      <c r="F16" s="21">
        <v>0.36064267354320001</v>
      </c>
      <c r="G16" s="21">
        <v>0.30076764758364999</v>
      </c>
      <c r="H16" s="21">
        <v>0.30098819367614998</v>
      </c>
      <c r="I16" s="21">
        <v>0.2691338597547</v>
      </c>
      <c r="J16" s="21">
        <v>0.22020337799088999</v>
      </c>
      <c r="K16" s="21">
        <v>0.16174496544167</v>
      </c>
      <c r="L16" s="21">
        <v>0.12839575310682</v>
      </c>
      <c r="M16" s="21">
        <v>0.10717070569694</v>
      </c>
      <c r="N16" s="21">
        <v>0.12298989162743</v>
      </c>
      <c r="O16" s="21">
        <v>7.5028884280710001E-2</v>
      </c>
      <c r="P16" s="21">
        <v>6.3424228830539997E-2</v>
      </c>
      <c r="Q16" s="21">
        <v>-1.5478904465299999E-3</v>
      </c>
      <c r="R16" s="21">
        <v>2.875345455015E-2</v>
      </c>
      <c r="S16" s="21">
        <v>1.4908409240679999E-2</v>
      </c>
      <c r="T16" s="21">
        <v>-1.5288132759899999E-3</v>
      </c>
      <c r="U16" s="21">
        <v>9.9920461951E-4</v>
      </c>
      <c r="V16" s="21">
        <v>1.8721726982910001E-2</v>
      </c>
      <c r="W16" s="21">
        <v>3.3436194204250001E-2</v>
      </c>
      <c r="X16" s="21">
        <v>4.2231484073470001E-2</v>
      </c>
      <c r="Y16" s="21">
        <v>4.2460955827929997E-2</v>
      </c>
      <c r="Z16" s="21">
        <v>2.5423409288E-2</v>
      </c>
      <c r="AA16" s="21">
        <v>3.7423177372930001E-2</v>
      </c>
      <c r="AB16" s="21">
        <v>2.3511812559670001E-2</v>
      </c>
      <c r="AC16" s="20">
        <v>2.0982710861300002E-2</v>
      </c>
      <c r="AD16" s="20">
        <v>-1.414633501351E-2</v>
      </c>
      <c r="AE16" s="20">
        <v>-2.3611431140650001E-2</v>
      </c>
      <c r="AF16" s="20">
        <v>-2.1451292534149999E-2</v>
      </c>
      <c r="AG16" s="20">
        <v>-5.7437976178009997E-2</v>
      </c>
      <c r="AH16" s="20">
        <v>-5.7213133643945091E-2</v>
      </c>
      <c r="AI16" s="20">
        <v>-5.6488079869790001E-2</v>
      </c>
      <c r="AJ16" s="20">
        <v>-4.2694684447239999E-2</v>
      </c>
      <c r="AK16" s="20">
        <v>-3.0223083788980001E-2</v>
      </c>
      <c r="AL16" s="20">
        <v>-2.195753093991E-2</v>
      </c>
      <c r="AM16" s="20">
        <v>-1.6115256177120001E-2</v>
      </c>
      <c r="AN16" s="20">
        <v>-1.481690137538E-2</v>
      </c>
      <c r="AO16" s="20">
        <v>-8.1097212544499996E-3</v>
      </c>
      <c r="AP16" s="20">
        <v>-4.9172203828199996E-3</v>
      </c>
      <c r="AQ16" s="20">
        <v>-6.8788281558100003E-3</v>
      </c>
      <c r="AR16" s="20">
        <v>-4.6005337175200004E-3</v>
      </c>
      <c r="AS16" s="20">
        <v>1.9861612741370001E-2</v>
      </c>
      <c r="AT16" s="20">
        <v>1.6859633941659999E-2</v>
      </c>
      <c r="AU16" s="20">
        <v>1.724164892439E-2</v>
      </c>
      <c r="AV16" s="20">
        <v>-1.6361008508E-4</v>
      </c>
      <c r="AW16" s="20">
        <v>-1.1125641810579999E-2</v>
      </c>
      <c r="AX16" s="20">
        <v>1.4977886757189999E-2</v>
      </c>
      <c r="AY16" s="20">
        <v>-7.1304350597999999E-4</v>
      </c>
      <c r="AZ16" s="20">
        <v>1.1199249899899999E-3</v>
      </c>
      <c r="BA16" s="20">
        <v>1.8160505104199999E-3</v>
      </c>
      <c r="BB16" s="20">
        <v>-3.2005559037000001E-3</v>
      </c>
      <c r="BC16" s="20">
        <v>-3.8385023861500001E-3</v>
      </c>
      <c r="BD16" s="20">
        <v>2.0993211249949999E-2</v>
      </c>
      <c r="BE16" s="20">
        <v>0.15813593376818999</v>
      </c>
      <c r="BF16" s="20">
        <v>1.164921026139E-2</v>
      </c>
      <c r="BG16" s="20">
        <v>-5.2601447804609999E-2</v>
      </c>
      <c r="BH16" s="20">
        <v>-4.1873179070949999E-2</v>
      </c>
      <c r="BI16" s="20">
        <v>-4.3243091631269999E-2</v>
      </c>
      <c r="BJ16" s="20">
        <v>-9.2363824847980003E-2</v>
      </c>
      <c r="BK16" s="20">
        <v>-7.6034913555609998E-2</v>
      </c>
      <c r="BL16" s="20">
        <v>-5.3127473919540001E-2</v>
      </c>
      <c r="BM16" s="20">
        <v>-7.9073760398810006E-2</v>
      </c>
      <c r="BN16" s="20">
        <v>-7.0227613119860005E-2</v>
      </c>
      <c r="BO16" s="20">
        <v>-6.9767388526949997E-2</v>
      </c>
      <c r="BP16" s="20">
        <v>-0.11345688355196</v>
      </c>
      <c r="BQ16" s="20">
        <v>-0.26633473867117002</v>
      </c>
      <c r="BR16" s="20">
        <v>-8.3184000531249996E-2</v>
      </c>
      <c r="BS16" s="20">
        <v>-5.0728777256500001E-3</v>
      </c>
      <c r="BT16" s="20">
        <v>-4.1146611654500004E-3</v>
      </c>
      <c r="BU16" s="20">
        <v>-6.6950829230000001E-5</v>
      </c>
      <c r="BV16" s="20">
        <v>2.7597266919669999E-2</v>
      </c>
      <c r="BW16" s="20">
        <v>5.6339454969309997E-2</v>
      </c>
      <c r="BX16" s="20">
        <v>4.6075867475290001E-2</v>
      </c>
      <c r="BY16" s="20">
        <v>0.1015916186422</v>
      </c>
      <c r="BZ16" s="20">
        <v>0.10025532155774</v>
      </c>
      <c r="CA16" s="20">
        <v>0.10263686329554</v>
      </c>
      <c r="CB16" s="20">
        <v>0.14913949317913999</v>
      </c>
      <c r="CC16" s="20">
        <v>0.17398128080462</v>
      </c>
      <c r="CD16" s="20">
        <v>0.20908809739483999</v>
      </c>
      <c r="CE16" s="20">
        <v>0.24220350381312999</v>
      </c>
      <c r="CF16" s="20">
        <v>0.24818727481725</v>
      </c>
      <c r="CG16" s="48">
        <v>0.26547825319460999</v>
      </c>
      <c r="CH16" s="20">
        <v>0.26854927224644998</v>
      </c>
      <c r="CI16" s="45">
        <v>0.26869933789771</v>
      </c>
      <c r="CJ16" s="45">
        <v>0.28965447891992002</v>
      </c>
      <c r="CK16" s="45">
        <v>0.28664847875902999</v>
      </c>
      <c r="CL16" s="45">
        <v>0.25967183722171999</v>
      </c>
      <c r="CM16" s="45">
        <v>0.28920900290347001</v>
      </c>
      <c r="CN16" s="45">
        <v>0.25097861775250002</v>
      </c>
      <c r="CO16" s="45">
        <v>0.23036979866842999</v>
      </c>
      <c r="CP16" s="45">
        <v>0.21215192936728999</v>
      </c>
      <c r="CQ16" s="45">
        <v>0.18265245992473</v>
      </c>
      <c r="CR16" s="45">
        <v>0.23061239240281001</v>
      </c>
      <c r="CS16" s="45">
        <v>0.22562201463182999</v>
      </c>
      <c r="CT16" s="45">
        <v>0.20406186514472999</v>
      </c>
      <c r="CU16" s="45">
        <v>0.17902481966219999</v>
      </c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5"/>
      <c r="EC16" s="7"/>
      <c r="ED16" s="7"/>
      <c r="EE16" s="7"/>
      <c r="EF16" s="7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</row>
    <row r="17" spans="1:181" s="9" customFormat="1" x14ac:dyDescent="0.25">
      <c r="A17" s="37" t="s">
        <v>28</v>
      </c>
      <c r="B17" s="38">
        <v>9.8640263727928362E-2</v>
      </c>
      <c r="C17" s="37" t="s">
        <v>10</v>
      </c>
      <c r="D17" s="39" t="s">
        <v>23</v>
      </c>
      <c r="E17" s="22">
        <v>0.36171396889821</v>
      </c>
      <c r="F17" s="22">
        <v>0.22537894497721001</v>
      </c>
      <c r="G17" s="22">
        <v>0.15406388650219</v>
      </c>
      <c r="H17" s="22">
        <v>0.15860347985614001</v>
      </c>
      <c r="I17" s="22">
        <v>0.16884435967743999</v>
      </c>
      <c r="J17" s="22">
        <v>0.24583725157881001</v>
      </c>
      <c r="K17" s="22">
        <v>0.27839179477824999</v>
      </c>
      <c r="L17" s="22">
        <v>0.34409221958454</v>
      </c>
      <c r="M17" s="22">
        <v>0.31573360784164001</v>
      </c>
      <c r="N17" s="22">
        <v>0.32399069654196</v>
      </c>
      <c r="O17" s="22">
        <v>0.26933445478840001</v>
      </c>
      <c r="P17" s="22">
        <v>0.27644388486546001</v>
      </c>
      <c r="Q17" s="22">
        <v>0.17877239160895</v>
      </c>
      <c r="R17" s="22">
        <v>0.12036968794157001</v>
      </c>
      <c r="S17" s="22">
        <v>0.15054409790500001</v>
      </c>
      <c r="T17" s="22">
        <v>0.11082183789558001</v>
      </c>
      <c r="U17" s="22">
        <v>6.6626407341409996E-2</v>
      </c>
      <c r="V17" s="22">
        <v>-5.9021592278889999E-2</v>
      </c>
      <c r="W17" s="22">
        <v>-5.345890801204E-2</v>
      </c>
      <c r="X17" s="22">
        <v>-6.2794967938619994E-2</v>
      </c>
      <c r="Y17" s="22">
        <v>-0.13485775499027999</v>
      </c>
      <c r="Z17" s="22">
        <v>-0.14534990067169001</v>
      </c>
      <c r="AA17" s="22">
        <v>-0.15106228174431</v>
      </c>
      <c r="AB17" s="22">
        <v>-0.17119698537319999</v>
      </c>
      <c r="AC17" s="23">
        <v>-6.4344211517110006E-2</v>
      </c>
      <c r="AD17" s="23">
        <v>-3.3954573161400002E-3</v>
      </c>
      <c r="AE17" s="23">
        <v>4.6717503943900004E-3</v>
      </c>
      <c r="AF17" s="23">
        <v>2.3545968224000001E-3</v>
      </c>
      <c r="AG17" s="23">
        <v>1.5921205402469999E-2</v>
      </c>
      <c r="AH17" s="23">
        <v>6.0396901859324496E-2</v>
      </c>
      <c r="AI17" s="23">
        <v>3.9137491537620001E-2</v>
      </c>
      <c r="AJ17" s="23">
        <v>3.1820252735659998E-2</v>
      </c>
      <c r="AK17" s="23">
        <v>9.534787079807E-2</v>
      </c>
      <c r="AL17" s="23">
        <v>9.8912038295809995E-2</v>
      </c>
      <c r="AM17" s="23">
        <v>8.2806129298269998E-2</v>
      </c>
      <c r="AN17" s="23">
        <v>0.10838147742776</v>
      </c>
      <c r="AO17" s="23">
        <v>1.819397605584E-2</v>
      </c>
      <c r="AP17" s="23">
        <v>-1.6301949005169999E-2</v>
      </c>
      <c r="AQ17" s="23">
        <v>-4.3283201365540001E-2</v>
      </c>
      <c r="AR17" s="23">
        <v>-2.8728785692429998E-2</v>
      </c>
      <c r="AS17" s="23">
        <v>-3.7480103161019997E-2</v>
      </c>
      <c r="AT17" s="23">
        <v>-3.4969667504059998E-2</v>
      </c>
      <c r="AU17" s="23">
        <v>-3.2187288880690001E-2</v>
      </c>
      <c r="AV17" s="23">
        <v>-2.4688472396710001E-2</v>
      </c>
      <c r="AW17" s="23">
        <v>-3.1127321194569998E-2</v>
      </c>
      <c r="AX17" s="23">
        <v>-2.8425258412960001E-2</v>
      </c>
      <c r="AY17" s="23">
        <v>-4.455454405084E-2</v>
      </c>
      <c r="AZ17" s="23">
        <v>-6.1991648952309998E-2</v>
      </c>
      <c r="BA17" s="23">
        <v>-6.3645488947219997E-2</v>
      </c>
      <c r="BB17" s="23">
        <v>-5.2395260392489998E-2</v>
      </c>
      <c r="BC17" s="23">
        <v>-1.759428929674E-2</v>
      </c>
      <c r="BD17" s="23">
        <v>1.2721901024690001E-2</v>
      </c>
      <c r="BE17" s="23">
        <v>4.1707778192099998E-3</v>
      </c>
      <c r="BF17" s="23">
        <v>-2.49071511603E-3</v>
      </c>
      <c r="BG17" s="23">
        <v>-3.985452738584E-2</v>
      </c>
      <c r="BH17" s="23">
        <v>-6.387511423094E-2</v>
      </c>
      <c r="BI17" s="23">
        <v>-8.5839602667130005E-2</v>
      </c>
      <c r="BJ17" s="23">
        <v>-0.16987982181711</v>
      </c>
      <c r="BK17" s="23">
        <v>-0.14688320483954001</v>
      </c>
      <c r="BL17" s="23">
        <v>-0.12248966679679001</v>
      </c>
      <c r="BM17" s="23">
        <v>-0.10708876866255</v>
      </c>
      <c r="BN17" s="23">
        <v>-0.12563966713957</v>
      </c>
      <c r="BO17" s="23">
        <v>-0.18944064210681999</v>
      </c>
      <c r="BP17" s="23">
        <v>-0.20205573864431001</v>
      </c>
      <c r="BQ17" s="23">
        <v>-0.1516812556437</v>
      </c>
      <c r="BR17" s="23">
        <v>-0.15145182739641</v>
      </c>
      <c r="BS17" s="23">
        <v>-3.8549689086730003E-2</v>
      </c>
      <c r="BT17" s="23">
        <v>-1.4316127429390001E-2</v>
      </c>
      <c r="BU17" s="23">
        <v>-8.8358643363599994E-3</v>
      </c>
      <c r="BV17" s="23">
        <v>5.330337579668E-2</v>
      </c>
      <c r="BW17" s="23">
        <v>5.9677001645240001E-2</v>
      </c>
      <c r="BX17" s="23">
        <v>6.1456566910059997E-2</v>
      </c>
      <c r="BY17" s="23">
        <v>9.7108483520960007E-2</v>
      </c>
      <c r="BZ17" s="23">
        <v>9.2751817073420006E-2</v>
      </c>
      <c r="CA17" s="23">
        <v>0.17357932666104001</v>
      </c>
      <c r="CB17" s="23">
        <v>0.21169059887043001</v>
      </c>
      <c r="CC17" s="23">
        <v>0.25387844217646999</v>
      </c>
      <c r="CD17" s="23">
        <v>0.29642509835790998</v>
      </c>
      <c r="CE17" s="23">
        <v>0.30331710944454998</v>
      </c>
      <c r="CF17" s="23">
        <v>0.32196546463567999</v>
      </c>
      <c r="CG17" s="49">
        <v>0.35301055749569998</v>
      </c>
      <c r="CH17" s="23">
        <v>0.37324094774059002</v>
      </c>
      <c r="CI17" s="45">
        <v>0.41392285128494</v>
      </c>
      <c r="CJ17" s="45">
        <v>0.41545731896055998</v>
      </c>
      <c r="CK17" s="45">
        <v>0.35882969943671</v>
      </c>
      <c r="CL17" s="45">
        <v>0.40598377706914002</v>
      </c>
      <c r="CM17" s="45">
        <v>0.32113476185583001</v>
      </c>
      <c r="CN17" s="45">
        <v>0.28991587468690999</v>
      </c>
      <c r="CO17" s="45">
        <v>0.23659132177037001</v>
      </c>
      <c r="CP17" s="45">
        <v>0.24869823926401999</v>
      </c>
      <c r="CQ17" s="45">
        <v>0.21022980097246</v>
      </c>
      <c r="CR17" s="45">
        <v>0.13603632243162</v>
      </c>
      <c r="CS17" s="45">
        <v>0.16115348110076</v>
      </c>
      <c r="CT17" s="45">
        <v>0.16437892086537001</v>
      </c>
      <c r="CU17" s="45">
        <v>8.4026720617449993E-2</v>
      </c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5"/>
      <c r="EC17" s="7"/>
      <c r="ED17" s="7"/>
      <c r="EE17" s="7"/>
      <c r="EF17" s="7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</row>
    <row r="18" spans="1:181" s="9" customFormat="1" x14ac:dyDescent="0.25">
      <c r="A18" s="34"/>
      <c r="B18" s="35">
        <f>SUM(B6:B17)</f>
        <v>0.99999999999999989</v>
      </c>
      <c r="C18" s="34"/>
      <c r="D18" s="36" t="s">
        <v>93</v>
      </c>
      <c r="E18" s="27">
        <f t="shared" ref="E18:AO18" si="0">SUM(E6:E17)</f>
        <v>3.0900896740086501</v>
      </c>
      <c r="F18" s="27">
        <f t="shared" si="0"/>
        <v>2.60406127676216</v>
      </c>
      <c r="G18" s="27">
        <f t="shared" si="0"/>
        <v>2.3208464108577402</v>
      </c>
      <c r="H18" s="27">
        <f t="shared" si="0"/>
        <v>1.7823753243687999</v>
      </c>
      <c r="I18" s="27">
        <f t="shared" si="0"/>
        <v>1.6348199617538097</v>
      </c>
      <c r="J18" s="27">
        <f t="shared" si="0"/>
        <v>1.5855330521231303</v>
      </c>
      <c r="K18" s="27">
        <f t="shared" si="0"/>
        <v>1.5797375463993999</v>
      </c>
      <c r="L18" s="27">
        <f t="shared" si="0"/>
        <v>1.41547265364551</v>
      </c>
      <c r="M18" s="27">
        <f t="shared" si="0"/>
        <v>1.3021284025845699</v>
      </c>
      <c r="N18" s="27">
        <f t="shared" si="0"/>
        <v>1.3104767184655</v>
      </c>
      <c r="O18" s="27">
        <f t="shared" si="0"/>
        <v>1.0547889980796601</v>
      </c>
      <c r="P18" s="27">
        <f t="shared" si="0"/>
        <v>1.1197914471599399</v>
      </c>
      <c r="Q18" s="40">
        <f t="shared" si="0"/>
        <v>0.89765418796986995</v>
      </c>
      <c r="R18" s="40">
        <f t="shared" si="0"/>
        <v>0.95830692957426988</v>
      </c>
      <c r="S18" s="40">
        <f t="shared" si="0"/>
        <v>0.95899011504793008</v>
      </c>
      <c r="T18" s="40">
        <f t="shared" si="0"/>
        <v>1.0880903757012401</v>
      </c>
      <c r="U18" s="40">
        <f t="shared" si="0"/>
        <v>1.1020826304536802</v>
      </c>
      <c r="V18" s="40">
        <f t="shared" si="0"/>
        <v>0.15939317724597002</v>
      </c>
      <c r="W18" s="40">
        <f t="shared" si="0"/>
        <v>0.10389512300115</v>
      </c>
      <c r="X18" s="40">
        <f t="shared" si="0"/>
        <v>0.27925995126927999</v>
      </c>
      <c r="Y18" s="40">
        <f t="shared" si="0"/>
        <v>-2.6512024876250012E-2</v>
      </c>
      <c r="Z18" s="40">
        <f t="shared" si="0"/>
        <v>-8.8799729145959988E-2</v>
      </c>
      <c r="AA18" s="40">
        <f t="shared" si="0"/>
        <v>-0.21729083445823003</v>
      </c>
      <c r="AB18" s="40">
        <f t="shared" si="0"/>
        <v>-0.19670054309901</v>
      </c>
      <c r="AC18" s="27">
        <f t="shared" si="0"/>
        <v>-9.4242639208549958E-2</v>
      </c>
      <c r="AD18" s="27">
        <f t="shared" si="0"/>
        <v>-0.13919477891996995</v>
      </c>
      <c r="AE18" s="27">
        <f t="shared" si="0"/>
        <v>-0.21298171767778995</v>
      </c>
      <c r="AF18" s="27">
        <f t="shared" si="0"/>
        <v>-0.78301822760024009</v>
      </c>
      <c r="AG18" s="27">
        <f t="shared" si="0"/>
        <v>-1.00936768211497</v>
      </c>
      <c r="AH18" s="27">
        <f t="shared" si="0"/>
        <v>-0.70800954358994805</v>
      </c>
      <c r="AI18" s="27">
        <f t="shared" si="0"/>
        <v>-0.57233784285670997</v>
      </c>
      <c r="AJ18" s="27">
        <f t="shared" si="0"/>
        <v>-0.31623428521999997</v>
      </c>
      <c r="AK18" s="27">
        <f t="shared" si="0"/>
        <v>0.22776973577552997</v>
      </c>
      <c r="AL18" s="27">
        <f t="shared" si="0"/>
        <v>0.32562013861048</v>
      </c>
      <c r="AM18" s="27">
        <f t="shared" si="0"/>
        <v>0.34658700012578003</v>
      </c>
      <c r="AN18" s="27">
        <f t="shared" si="0"/>
        <v>0.26617035809424999</v>
      </c>
      <c r="AO18" s="40">
        <f t="shared" si="0"/>
        <v>0.5412816078154401</v>
      </c>
      <c r="AP18" s="40">
        <f t="shared" ref="AP18:AU18" si="1">SUM(AP6:AP17)</f>
        <v>0.15729623958423</v>
      </c>
      <c r="AQ18" s="40">
        <f t="shared" si="1"/>
        <v>-0.11811881773740002</v>
      </c>
      <c r="AR18" s="40">
        <f t="shared" si="1"/>
        <v>0.19240633548217997</v>
      </c>
      <c r="AS18" s="40">
        <f t="shared" si="1"/>
        <v>0.37146323224617994</v>
      </c>
      <c r="AT18" s="40">
        <f t="shared" si="1"/>
        <v>0.61145280289333992</v>
      </c>
      <c r="AU18" s="40">
        <f t="shared" si="1"/>
        <v>0.70749254317139987</v>
      </c>
      <c r="AV18" s="40">
        <f t="shared" ref="AV18:BF18" si="2">SUM(AV6:AV17)</f>
        <v>0.33222867768559</v>
      </c>
      <c r="AW18" s="40">
        <f t="shared" si="2"/>
        <v>-7.1371357662929999E-2</v>
      </c>
      <c r="AX18" s="40">
        <f t="shared" si="2"/>
        <v>0.49623080180405005</v>
      </c>
      <c r="AY18" s="40">
        <f t="shared" si="2"/>
        <v>4.1967153761009984E-2</v>
      </c>
      <c r="AZ18" s="40">
        <f t="shared" si="2"/>
        <v>-6.5333180752279993E-2</v>
      </c>
      <c r="BA18" s="27">
        <f t="shared" si="2"/>
        <v>-0.30251692220513005</v>
      </c>
      <c r="BB18" s="27">
        <f t="shared" si="2"/>
        <v>-0.22764552332192001</v>
      </c>
      <c r="BC18" s="27">
        <f t="shared" si="2"/>
        <v>0.18118519091271998</v>
      </c>
      <c r="BD18" s="27">
        <f t="shared" si="2"/>
        <v>1.0123249205303797</v>
      </c>
      <c r="BE18" s="27">
        <f t="shared" si="2"/>
        <v>0.75394827482328997</v>
      </c>
      <c r="BF18" s="27">
        <f t="shared" si="2"/>
        <v>0.16530153379364998</v>
      </c>
      <c r="BG18" s="27">
        <f t="shared" ref="BG18:BM18" si="3">SUM(BG6:BG17)</f>
        <v>-0.53920244509102</v>
      </c>
      <c r="BH18" s="27">
        <f t="shared" si="3"/>
        <v>-0.75795214026352009</v>
      </c>
      <c r="BI18" s="27">
        <f t="shared" si="3"/>
        <v>-0.90146789762797996</v>
      </c>
      <c r="BJ18" s="27">
        <f t="shared" si="3"/>
        <v>-1.6014274948537699</v>
      </c>
      <c r="BK18" s="27">
        <f t="shared" si="3"/>
        <v>-0.91274819974443999</v>
      </c>
      <c r="BL18" s="27">
        <f t="shared" si="3"/>
        <v>-0.93298918884633997</v>
      </c>
      <c r="BM18" s="40">
        <f t="shared" si="3"/>
        <v>-1.04256381808016</v>
      </c>
      <c r="BN18" s="40">
        <f t="shared" ref="BN18:BO18" si="4">SUM(BN6:BN17)</f>
        <v>-0.80592327448250001</v>
      </c>
      <c r="BO18" s="40">
        <f t="shared" si="4"/>
        <v>-0.82774726000284005</v>
      </c>
      <c r="BP18" s="40">
        <f t="shared" ref="BP18:BV18" si="5">SUM(BP6:BP17)</f>
        <v>-1.4693390844906302</v>
      </c>
      <c r="BQ18" s="40">
        <f t="shared" si="5"/>
        <v>-1.1301770995812099</v>
      </c>
      <c r="BR18" s="40">
        <f t="shared" si="5"/>
        <v>-0.68825729170309979</v>
      </c>
      <c r="BS18" s="40">
        <f t="shared" si="5"/>
        <v>0.44973434239078997</v>
      </c>
      <c r="BT18" s="40">
        <f t="shared" si="5"/>
        <v>0.89248373189579988</v>
      </c>
      <c r="BU18" s="40">
        <f t="shared" si="5"/>
        <v>1.0665346114349301</v>
      </c>
      <c r="BV18" s="40">
        <f t="shared" si="5"/>
        <v>1.4690171788123703</v>
      </c>
      <c r="BW18" s="40">
        <f t="shared" ref="BW18" si="6">SUM(BW6:BW17)</f>
        <v>1.8427286024744296</v>
      </c>
      <c r="BX18" s="40">
        <f t="shared" ref="BX18:CC18" si="7">SUM(BX6:BX17)</f>
        <v>1.94067847036973</v>
      </c>
      <c r="BY18" s="27">
        <f t="shared" si="7"/>
        <v>2.5568798994283002</v>
      </c>
      <c r="BZ18" s="27">
        <f t="shared" si="7"/>
        <v>2.7086919824219202</v>
      </c>
      <c r="CA18" s="27">
        <f t="shared" si="7"/>
        <v>2.6441394325137297</v>
      </c>
      <c r="CB18" s="27">
        <f t="shared" si="7"/>
        <v>2.89418598853868</v>
      </c>
      <c r="CC18" s="27">
        <f t="shared" si="7"/>
        <v>3.3815705509661398</v>
      </c>
      <c r="CD18" s="27">
        <f>SUM(CD6:CD17)</f>
        <v>4.2347658056866599</v>
      </c>
      <c r="CE18" s="27">
        <f>SUM(CE6:CE17)</f>
        <v>3.8552923562563501</v>
      </c>
      <c r="CF18" s="27">
        <f>SUM(CF6:CF17)</f>
        <v>3.7651552286570897</v>
      </c>
      <c r="CG18" s="27">
        <f>SUM(CG6:CG17)</f>
        <v>4.119173773495139</v>
      </c>
      <c r="CH18" s="46">
        <f>SUM(CH6:CH17)</f>
        <v>4.0241472611811702</v>
      </c>
      <c r="CI18" s="46">
        <f t="shared" ref="CI18:CJ18" si="8">SUM(CI6:CI17)</f>
        <v>3.6442073632882295</v>
      </c>
      <c r="CJ18" s="46">
        <f t="shared" si="8"/>
        <v>3.7376421652042398</v>
      </c>
      <c r="CK18" s="47">
        <f t="shared" ref="CK18:CL18" si="9">SUM(CK6:CK17)</f>
        <v>3.1189109352810793</v>
      </c>
      <c r="CL18" s="47">
        <f t="shared" si="9"/>
        <v>2.89852359163641</v>
      </c>
      <c r="CM18" s="47">
        <f t="shared" ref="CM18:CO18" si="10">SUM(CM6:CM17)</f>
        <v>2.84975232302883</v>
      </c>
      <c r="CN18" s="47">
        <f t="shared" si="10"/>
        <v>2.44340845074472</v>
      </c>
      <c r="CO18" s="47">
        <f t="shared" si="10"/>
        <v>1.96642469632115</v>
      </c>
      <c r="CP18" s="47">
        <f t="shared" ref="CP18:CQ18" si="11">SUM(CP6:CP17)</f>
        <v>1.6883155039578701</v>
      </c>
      <c r="CQ18" s="47">
        <f t="shared" si="11"/>
        <v>2.0729016805651597</v>
      </c>
      <c r="CR18" s="47">
        <f t="shared" ref="CR18:CS18" si="12">SUM(CR6:CR17)</f>
        <v>2.5569667546868105</v>
      </c>
      <c r="CS18" s="47">
        <f t="shared" si="12"/>
        <v>2.2309139250149101</v>
      </c>
      <c r="CT18" s="47">
        <f t="shared" ref="CT18:CU18" si="13">SUM(CT6:CT17)</f>
        <v>1.9329888165805298</v>
      </c>
      <c r="CU18" s="47">
        <f t="shared" si="13"/>
        <v>1.5332011164014903</v>
      </c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5"/>
      <c r="EC18" s="7"/>
      <c r="ED18" s="7"/>
      <c r="EE18" s="7"/>
      <c r="EF18" s="7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</row>
    <row r="19" spans="1:181" x14ac:dyDescent="0.25"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</row>
    <row r="20" spans="1:181" x14ac:dyDescent="0.25">
      <c r="A20" s="16" t="s">
        <v>89</v>
      </c>
      <c r="B20" s="1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0"/>
      <c r="AE20" s="10"/>
      <c r="AF20" s="10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</row>
    <row r="21" spans="1:181" x14ac:dyDescent="0.25">
      <c r="A21" s="17" t="s">
        <v>99</v>
      </c>
      <c r="B21" s="1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0"/>
      <c r="AE21" s="10"/>
      <c r="AF21" s="10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</row>
    <row r="22" spans="1:181" x14ac:dyDescent="0.25">
      <c r="A22" s="17" t="s">
        <v>90</v>
      </c>
      <c r="B22" s="17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</row>
    <row r="23" spans="1:181" x14ac:dyDescent="0.25">
      <c r="A23" s="16" t="s">
        <v>91</v>
      </c>
      <c r="B23" s="16"/>
    </row>
    <row r="24" spans="1:181" x14ac:dyDescent="0.25">
      <c r="A24" s="17"/>
      <c r="B24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4"/>
  <sheetViews>
    <sheetView showGridLines="0" workbookViewId="0">
      <pane xSplit="4" ySplit="5" topLeftCell="CU6" activePane="bottomRight" state="frozen"/>
      <selection sqref="A1:XFD1"/>
      <selection pane="topRight" sqref="A1:XFD1"/>
      <selection pane="bottomLeft" sqref="A1:XFD1"/>
      <selection pane="bottomRight" activeCell="A40" sqref="A40"/>
    </sheetView>
  </sheetViews>
  <sheetFormatPr baseColWidth="10" defaultColWidth="9.140625" defaultRowHeight="13.5" x14ac:dyDescent="0.25"/>
  <cols>
    <col min="1" max="1" width="8.28515625" style="2" customWidth="1"/>
    <col min="2" max="2" width="10.42578125" style="2" bestFit="1" customWidth="1"/>
    <col min="3" max="3" width="8.42578125" style="2" customWidth="1"/>
    <col min="4" max="4" width="41.85546875" style="2" customWidth="1"/>
    <col min="5" max="129" width="6.5703125" style="2" customWidth="1"/>
    <col min="130" max="130" width="7" style="2" customWidth="1"/>
    <col min="131" max="131" width="7.42578125" style="2" bestFit="1" customWidth="1"/>
    <col min="132" max="136" width="6.5703125" style="2" customWidth="1"/>
    <col min="137" max="137" width="7.5703125" style="2" bestFit="1" customWidth="1"/>
    <col min="138" max="138" width="7.28515625" style="2" bestFit="1" customWidth="1"/>
    <col min="139" max="139" width="7.42578125" style="2" bestFit="1" customWidth="1"/>
    <col min="140" max="141" width="6.5703125" style="2" customWidth="1"/>
    <col min="142" max="142" width="7.28515625" style="2" bestFit="1" customWidth="1"/>
    <col min="143" max="143" width="6.5703125" style="2" customWidth="1"/>
    <col min="144" max="145" width="7.140625" style="2" bestFit="1" customWidth="1"/>
    <col min="146" max="148" width="6.5703125" style="2" customWidth="1"/>
    <col min="149" max="149" width="6.42578125" style="2" customWidth="1"/>
    <col min="150" max="169" width="6.5703125" style="2" customWidth="1"/>
    <col min="170" max="194" width="7.140625" style="2" bestFit="1" customWidth="1"/>
    <col min="195" max="16384" width="9.140625" style="2"/>
  </cols>
  <sheetData>
    <row r="1" spans="1:194" ht="80.25" customHeight="1" x14ac:dyDescent="0.25"/>
    <row r="3" spans="1:194" ht="15" x14ac:dyDescent="0.25">
      <c r="A3" s="1" t="s">
        <v>24</v>
      </c>
      <c r="B3" s="1"/>
    </row>
    <row r="4" spans="1:194" ht="18" x14ac:dyDescent="0.25">
      <c r="A4" s="1" t="s">
        <v>100</v>
      </c>
      <c r="B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</row>
    <row r="5" spans="1:194" s="4" customFormat="1" ht="19.5" customHeight="1" x14ac:dyDescent="0.2">
      <c r="A5" s="30" t="s">
        <v>27</v>
      </c>
      <c r="B5" s="30" t="s">
        <v>39</v>
      </c>
      <c r="C5" s="30" t="s">
        <v>25</v>
      </c>
      <c r="D5" s="31" t="s">
        <v>26</v>
      </c>
      <c r="E5" s="32" t="s">
        <v>40</v>
      </c>
      <c r="F5" s="32" t="s">
        <v>41</v>
      </c>
      <c r="G5" s="32" t="s">
        <v>42</v>
      </c>
      <c r="H5" s="32" t="s">
        <v>43</v>
      </c>
      <c r="I5" s="32" t="s">
        <v>44</v>
      </c>
      <c r="J5" s="32" t="s">
        <v>45</v>
      </c>
      <c r="K5" s="32" t="s">
        <v>46</v>
      </c>
      <c r="L5" s="32" t="s">
        <v>47</v>
      </c>
      <c r="M5" s="32" t="s">
        <v>48</v>
      </c>
      <c r="N5" s="32" t="s">
        <v>49</v>
      </c>
      <c r="O5" s="32" t="s">
        <v>50</v>
      </c>
      <c r="P5" s="32" t="s">
        <v>51</v>
      </c>
      <c r="Q5" s="29" t="s">
        <v>52</v>
      </c>
      <c r="R5" s="29" t="s">
        <v>53</v>
      </c>
      <c r="S5" s="29" t="s">
        <v>54</v>
      </c>
      <c r="T5" s="29" t="s">
        <v>55</v>
      </c>
      <c r="U5" s="29" t="s">
        <v>56</v>
      </c>
      <c r="V5" s="29" t="s">
        <v>57</v>
      </c>
      <c r="W5" s="29" t="s">
        <v>58</v>
      </c>
      <c r="X5" s="29" t="s">
        <v>59</v>
      </c>
      <c r="Y5" s="29" t="s">
        <v>60</v>
      </c>
      <c r="Z5" s="29" t="s">
        <v>61</v>
      </c>
      <c r="AA5" s="29" t="s">
        <v>62</v>
      </c>
      <c r="AB5" s="29" t="s">
        <v>63</v>
      </c>
      <c r="AC5" s="32" t="s">
        <v>64</v>
      </c>
      <c r="AD5" s="32" t="s">
        <v>65</v>
      </c>
      <c r="AE5" s="32" t="s">
        <v>66</v>
      </c>
      <c r="AF5" s="32" t="s">
        <v>67</v>
      </c>
      <c r="AG5" s="32" t="s">
        <v>68</v>
      </c>
      <c r="AH5" s="32" t="s">
        <v>69</v>
      </c>
      <c r="AI5" s="32" t="s">
        <v>70</v>
      </c>
      <c r="AJ5" s="32" t="s">
        <v>71</v>
      </c>
      <c r="AK5" s="32" t="s">
        <v>72</v>
      </c>
      <c r="AL5" s="32" t="s">
        <v>73</v>
      </c>
      <c r="AM5" s="32" t="s">
        <v>74</v>
      </c>
      <c r="AN5" s="32" t="s">
        <v>75</v>
      </c>
      <c r="AO5" s="29" t="s">
        <v>76</v>
      </c>
      <c r="AP5" s="29" t="s">
        <v>77</v>
      </c>
      <c r="AQ5" s="29" t="s">
        <v>78</v>
      </c>
      <c r="AR5" s="29" t="s">
        <v>79</v>
      </c>
      <c r="AS5" s="29" t="s">
        <v>80</v>
      </c>
      <c r="AT5" s="29" t="s">
        <v>81</v>
      </c>
      <c r="AU5" s="29" t="s">
        <v>82</v>
      </c>
      <c r="AV5" s="29" t="s">
        <v>83</v>
      </c>
      <c r="AW5" s="29" t="s">
        <v>84</v>
      </c>
      <c r="AX5" s="29" t="s">
        <v>85</v>
      </c>
      <c r="AY5" s="29" t="s">
        <v>86</v>
      </c>
      <c r="AZ5" s="29" t="s">
        <v>87</v>
      </c>
      <c r="BA5" s="33" t="s">
        <v>88</v>
      </c>
      <c r="BB5" s="33" t="s">
        <v>102</v>
      </c>
      <c r="BC5" s="33" t="s">
        <v>103</v>
      </c>
      <c r="BD5" s="33" t="s">
        <v>104</v>
      </c>
      <c r="BE5" s="33" t="s">
        <v>105</v>
      </c>
      <c r="BF5" s="33" t="s">
        <v>106</v>
      </c>
      <c r="BG5" s="33" t="s">
        <v>107</v>
      </c>
      <c r="BH5" s="33" t="s">
        <v>108</v>
      </c>
      <c r="BI5" s="33" t="s">
        <v>109</v>
      </c>
      <c r="BJ5" s="33" t="s">
        <v>110</v>
      </c>
      <c r="BK5" s="33" t="s">
        <v>111</v>
      </c>
      <c r="BL5" s="33" t="s">
        <v>112</v>
      </c>
      <c r="BM5" s="29" t="s">
        <v>113</v>
      </c>
      <c r="BN5" s="29" t="s">
        <v>114</v>
      </c>
      <c r="BO5" s="29" t="s">
        <v>115</v>
      </c>
      <c r="BP5" s="29" t="s">
        <v>116</v>
      </c>
      <c r="BQ5" s="29" t="s">
        <v>117</v>
      </c>
      <c r="BR5" s="29" t="s">
        <v>118</v>
      </c>
      <c r="BS5" s="29" t="s">
        <v>119</v>
      </c>
      <c r="BT5" s="29" t="s">
        <v>120</v>
      </c>
      <c r="BU5" s="29" t="s">
        <v>121</v>
      </c>
      <c r="BV5" s="29" t="s">
        <v>122</v>
      </c>
      <c r="BW5" s="29" t="s">
        <v>123</v>
      </c>
      <c r="BX5" s="29" t="s">
        <v>124</v>
      </c>
      <c r="BY5" s="33" t="s">
        <v>125</v>
      </c>
      <c r="BZ5" s="33" t="s">
        <v>126</v>
      </c>
      <c r="CA5" s="33" t="s">
        <v>127</v>
      </c>
      <c r="CB5" s="33" t="s">
        <v>128</v>
      </c>
      <c r="CC5" s="33" t="s">
        <v>129</v>
      </c>
      <c r="CD5" s="33" t="s">
        <v>130</v>
      </c>
      <c r="CE5" s="33" t="s">
        <v>131</v>
      </c>
      <c r="CF5" s="33" t="s">
        <v>132</v>
      </c>
      <c r="CG5" s="33" t="s">
        <v>133</v>
      </c>
      <c r="CH5" s="33" t="s">
        <v>134</v>
      </c>
      <c r="CI5" s="33" t="s">
        <v>135</v>
      </c>
      <c r="CJ5" s="33" t="s">
        <v>136</v>
      </c>
      <c r="CK5" s="29" t="s">
        <v>137</v>
      </c>
      <c r="CL5" s="29" t="s">
        <v>138</v>
      </c>
      <c r="CM5" s="29" t="s">
        <v>139</v>
      </c>
      <c r="CN5" s="29" t="s">
        <v>140</v>
      </c>
      <c r="CO5" s="29" t="s">
        <v>141</v>
      </c>
      <c r="CP5" s="29" t="s">
        <v>142</v>
      </c>
      <c r="CQ5" s="29" t="s">
        <v>145</v>
      </c>
      <c r="CR5" s="29" t="s">
        <v>146</v>
      </c>
      <c r="CS5" s="29" t="s">
        <v>147</v>
      </c>
      <c r="CT5" s="29" t="s">
        <v>148</v>
      </c>
      <c r="CU5" s="29" t="s">
        <v>149</v>
      </c>
      <c r="CV5" s="29" t="s">
        <v>151</v>
      </c>
      <c r="CW5" s="33" t="s">
        <v>152</v>
      </c>
      <c r="CX5" s="33" t="s">
        <v>153</v>
      </c>
      <c r="CY5" s="33" t="s">
        <v>154</v>
      </c>
      <c r="CZ5" s="33" t="s">
        <v>155</v>
      </c>
      <c r="DA5" s="33" t="s">
        <v>156</v>
      </c>
      <c r="DB5" s="33" t="s">
        <v>158</v>
      </c>
      <c r="DC5" s="33" t="s">
        <v>159</v>
      </c>
      <c r="DD5" s="33" t="s">
        <v>160</v>
      </c>
      <c r="DE5" s="33" t="s">
        <v>161</v>
      </c>
      <c r="DF5" s="33" t="s">
        <v>162</v>
      </c>
      <c r="DG5" s="33" t="s">
        <v>163</v>
      </c>
    </row>
    <row r="6" spans="1:194" s="6" customFormat="1" ht="12" customHeight="1" x14ac:dyDescent="0.2">
      <c r="A6" s="34" t="s">
        <v>28</v>
      </c>
      <c r="B6" s="35">
        <v>0.22450312449689669</v>
      </c>
      <c r="C6" s="34" t="s">
        <v>0</v>
      </c>
      <c r="D6" s="36" t="s">
        <v>11</v>
      </c>
      <c r="E6" s="19">
        <v>9.3485400084270004E-2</v>
      </c>
      <c r="F6" s="20">
        <v>0.18797942165381876</v>
      </c>
      <c r="G6" s="19">
        <v>0.29125800029524807</v>
      </c>
      <c r="H6" s="19">
        <v>0.65893055443331716</v>
      </c>
      <c r="I6" s="19">
        <v>0.71678664788623436</v>
      </c>
      <c r="J6" s="19">
        <v>0.82093872899999998</v>
      </c>
      <c r="K6" s="19">
        <v>0.74426626031885623</v>
      </c>
      <c r="L6" s="19">
        <v>0.73679553084653149</v>
      </c>
      <c r="M6" s="19">
        <v>0.77223846331663792</v>
      </c>
      <c r="N6" s="19">
        <v>0.67856643488268997</v>
      </c>
      <c r="O6" s="19">
        <v>0.68438459082029002</v>
      </c>
      <c r="P6" s="19">
        <v>0.78439378171222995</v>
      </c>
      <c r="Q6" s="19">
        <v>3.1586296427579999E-2</v>
      </c>
      <c r="R6" s="19">
        <v>0.16593369525250001</v>
      </c>
      <c r="S6" s="19">
        <v>0.28153872602618002</v>
      </c>
      <c r="T6" s="19">
        <v>0.42379971184884002</v>
      </c>
      <c r="U6" s="20">
        <v>0.43804830963323999</v>
      </c>
      <c r="V6" s="19">
        <v>0.57492390145491001</v>
      </c>
      <c r="W6" s="19">
        <v>0.49316002100702</v>
      </c>
      <c r="X6" s="19">
        <v>0.36995342632616002</v>
      </c>
      <c r="Y6" s="19">
        <v>0.33491786511355998</v>
      </c>
      <c r="Z6" s="20">
        <v>0.22125221937737</v>
      </c>
      <c r="AA6" s="20">
        <v>0.16175349613604001</v>
      </c>
      <c r="AB6" s="20">
        <v>0.20957880241478</v>
      </c>
      <c r="AC6" s="20">
        <v>6.985536044889E-2</v>
      </c>
      <c r="AD6" s="20">
        <v>0.16235363633131999</v>
      </c>
      <c r="AE6" s="20">
        <v>0.29227347522814001</v>
      </c>
      <c r="AF6" s="20">
        <v>0.55822301024108001</v>
      </c>
      <c r="AG6" s="20">
        <v>0.40650922520782001</v>
      </c>
      <c r="AH6" s="20">
        <v>0.25458758962625</v>
      </c>
      <c r="AI6" s="20">
        <v>0.14089369186381001</v>
      </c>
      <c r="AJ6" s="20">
        <v>0.15055772338161999</v>
      </c>
      <c r="AK6" s="20">
        <v>5.2576450969509997E-2</v>
      </c>
      <c r="AL6" s="20">
        <v>-2.4152023564599999E-3</v>
      </c>
      <c r="AM6" s="20">
        <v>-0.10004928971261</v>
      </c>
      <c r="AN6" s="20">
        <v>-3.069046487184E-2</v>
      </c>
      <c r="AO6" s="20">
        <v>1.451396598806E-2</v>
      </c>
      <c r="AP6" s="20">
        <v>8.7095745437479999E-2</v>
      </c>
      <c r="AQ6" s="20">
        <v>0.18074267756257001</v>
      </c>
      <c r="AR6" s="20">
        <v>-1.9504537983339999E-2</v>
      </c>
      <c r="AS6" s="20">
        <v>-9.0002253019789993E-2</v>
      </c>
      <c r="AT6" s="20">
        <v>-0.21326072022210271</v>
      </c>
      <c r="AU6" s="20">
        <v>-0.19538501581643</v>
      </c>
      <c r="AV6" s="20">
        <v>-7.608788940583E-2</v>
      </c>
      <c r="AW6" s="20">
        <v>-2.629331177603E-2</v>
      </c>
      <c r="AX6" s="20">
        <v>-1.466041983245E-2</v>
      </c>
      <c r="AY6" s="20">
        <v>-3.7610594657669999E-2</v>
      </c>
      <c r="AZ6" s="20">
        <v>-5.875459080513E-2</v>
      </c>
      <c r="BA6" s="20">
        <v>0.23515106698464999</v>
      </c>
      <c r="BB6" s="20">
        <v>0.16335994397667</v>
      </c>
      <c r="BC6" s="20">
        <v>7.4215560996940003E-2</v>
      </c>
      <c r="BD6" s="20">
        <v>9.9308183038909995E-2</v>
      </c>
      <c r="BE6" s="20">
        <v>3.1702327677469999E-2</v>
      </c>
      <c r="BF6" s="20">
        <v>-3.631463339273E-2</v>
      </c>
      <c r="BG6" s="20">
        <v>1.554141605161E-2</v>
      </c>
      <c r="BH6" s="20">
        <v>-8.7250717482200008E-3</v>
      </c>
      <c r="BI6" s="20">
        <v>-1.062492602497E-2</v>
      </c>
      <c r="BJ6" s="20">
        <v>0.15264510618765001</v>
      </c>
      <c r="BK6" s="20">
        <v>-1.9736523469649998E-2</v>
      </c>
      <c r="BL6" s="20">
        <v>-7.5256288578080005E-2</v>
      </c>
      <c r="BM6" s="20">
        <v>0.17985743082742001</v>
      </c>
      <c r="BN6" s="20">
        <v>6.8110513274450002E-2</v>
      </c>
      <c r="BO6" s="20">
        <v>0.23200357094853999</v>
      </c>
      <c r="BP6" s="20">
        <v>1.0492701923582599</v>
      </c>
      <c r="BQ6" s="20">
        <v>0.71064794951501997</v>
      </c>
      <c r="BR6" s="20">
        <v>0.46773110005632001</v>
      </c>
      <c r="BS6" s="20">
        <v>0.18922990598826001</v>
      </c>
      <c r="BT6" s="20">
        <v>7.720807202379E-2</v>
      </c>
      <c r="BU6" s="20">
        <v>1.344264825093E-2</v>
      </c>
      <c r="BV6" s="20">
        <v>-2.2686386331479999E-2</v>
      </c>
      <c r="BW6" s="20">
        <v>1.0914879157920001E-2</v>
      </c>
      <c r="BX6" s="20">
        <v>-9.9036311439599997E-3</v>
      </c>
      <c r="BY6" s="20">
        <v>6.2762116533609996E-2</v>
      </c>
      <c r="BZ6" s="20">
        <v>0.12692466768357</v>
      </c>
      <c r="CA6" s="20">
        <v>0.22369469453089999</v>
      </c>
      <c r="CB6" s="20">
        <v>0.27342446097311002</v>
      </c>
      <c r="CC6" s="20">
        <v>0.19729586767044999</v>
      </c>
      <c r="CD6" s="20">
        <v>-2.7128453478800002E-3</v>
      </c>
      <c r="CE6" s="20">
        <v>0.22600669874585999</v>
      </c>
      <c r="CF6" s="20">
        <v>0.20137771642918001</v>
      </c>
      <c r="CG6" s="20">
        <v>0.14245145857052999</v>
      </c>
      <c r="CH6" s="20">
        <v>0.17912435523334</v>
      </c>
      <c r="CI6" s="20">
        <v>0.17002620369877999</v>
      </c>
      <c r="CJ6" s="20">
        <v>0.21058467461104</v>
      </c>
      <c r="CK6" s="20">
        <v>0.42257678791698999</v>
      </c>
      <c r="CL6" s="20">
        <v>0.48280830649758</v>
      </c>
      <c r="CM6" s="20">
        <v>0.48867246621032001</v>
      </c>
      <c r="CN6" s="20">
        <v>0.59790333799656004</v>
      </c>
      <c r="CO6" s="20">
        <v>0.84727908793257001</v>
      </c>
      <c r="CP6" s="20">
        <v>1.3252719531261801</v>
      </c>
      <c r="CQ6" s="20">
        <v>1.35553473755837</v>
      </c>
      <c r="CR6" s="20">
        <v>1.2760139894859801</v>
      </c>
      <c r="CS6" s="20">
        <v>1.4941649948503699</v>
      </c>
      <c r="CT6" s="20">
        <v>1.57405661758264</v>
      </c>
      <c r="CU6" s="45">
        <v>1.58598939488457</v>
      </c>
      <c r="CV6" s="45">
        <v>1.6406383923041401</v>
      </c>
      <c r="CW6" s="45">
        <v>1.247848575703E-2</v>
      </c>
      <c r="CX6" s="45">
        <v>5.0079267595500004E-3</v>
      </c>
      <c r="CY6" s="45">
        <v>0.11400932872901</v>
      </c>
      <c r="CZ6" s="45">
        <v>0.10543302174973999</v>
      </c>
      <c r="DA6" s="45">
        <v>0.16381207606958001</v>
      </c>
      <c r="DB6" s="45">
        <v>0.52105885338419</v>
      </c>
      <c r="DC6" s="45">
        <v>0.96526690777097002</v>
      </c>
      <c r="DD6" s="45">
        <v>1.3854693732730701</v>
      </c>
      <c r="DE6" s="45">
        <v>1.32893740448159</v>
      </c>
      <c r="DF6" s="45">
        <v>1.16556695438447</v>
      </c>
      <c r="DG6" s="45">
        <v>0.86666956506360004</v>
      </c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</row>
    <row r="7" spans="1:194" s="9" customFormat="1" x14ac:dyDescent="0.25">
      <c r="A7" s="34" t="s">
        <v>28</v>
      </c>
      <c r="B7" s="35">
        <v>6.5568660855096616E-3</v>
      </c>
      <c r="C7" s="34" t="s">
        <v>1</v>
      </c>
      <c r="D7" s="36" t="s">
        <v>12</v>
      </c>
      <c r="E7" s="21">
        <v>9.1797436591299995E-3</v>
      </c>
      <c r="F7" s="21">
        <v>3.0192558902134802E-2</v>
      </c>
      <c r="G7" s="21">
        <v>3.9389106064071984E-2</v>
      </c>
      <c r="H7" s="21">
        <v>4.1939802429370038E-2</v>
      </c>
      <c r="I7" s="21">
        <v>4.5806330467510016E-2</v>
      </c>
      <c r="J7" s="21">
        <v>6.0880521999999999E-2</v>
      </c>
      <c r="K7" s="21">
        <v>6.0883406346509857E-2</v>
      </c>
      <c r="L7" s="21">
        <v>6.0214998166406658E-2</v>
      </c>
      <c r="M7" s="21">
        <v>6.061365702714222E-2</v>
      </c>
      <c r="N7" s="21">
        <v>6.3209513561219996E-2</v>
      </c>
      <c r="O7" s="21">
        <v>6.167493867677E-2</v>
      </c>
      <c r="P7" s="21">
        <v>7.2245269342609997E-2</v>
      </c>
      <c r="Q7" s="21">
        <v>6.5946564228999997E-3</v>
      </c>
      <c r="R7" s="21">
        <v>1.4996955650229999E-2</v>
      </c>
      <c r="S7" s="21">
        <v>1.8368828910640001E-2</v>
      </c>
      <c r="T7" s="21">
        <v>2.4763096708320002E-2</v>
      </c>
      <c r="U7" s="21">
        <v>7.0610866947570003E-2</v>
      </c>
      <c r="V7" s="21">
        <v>0.10248767423870001</v>
      </c>
      <c r="W7" s="21">
        <v>9.2410617716399995E-2</v>
      </c>
      <c r="X7" s="21">
        <v>9.0787364943029997E-2</v>
      </c>
      <c r="Y7" s="21">
        <v>9.7362752351800003E-2</v>
      </c>
      <c r="Z7" s="21">
        <v>9.5203449204910001E-2</v>
      </c>
      <c r="AA7" s="21">
        <v>8.7296530142020004E-2</v>
      </c>
      <c r="AB7" s="21">
        <v>8.5422343688009994E-2</v>
      </c>
      <c r="AC7" s="21">
        <v>1.9793399324199998E-3</v>
      </c>
      <c r="AD7" s="21">
        <v>1.9892509896599999E-3</v>
      </c>
      <c r="AE7" s="21">
        <v>-2.6167360048600001E-3</v>
      </c>
      <c r="AF7" s="21">
        <v>-1.4274472820900001E-3</v>
      </c>
      <c r="AG7" s="21">
        <v>-1.79375526444E-3</v>
      </c>
      <c r="AH7" s="21">
        <v>-4.5384837686300002E-3</v>
      </c>
      <c r="AI7" s="21">
        <v>-5.9586956584500002E-3</v>
      </c>
      <c r="AJ7" s="21">
        <v>-5.5219639102300003E-3</v>
      </c>
      <c r="AK7" s="21">
        <v>-5.7583145146699998E-3</v>
      </c>
      <c r="AL7" s="21">
        <v>-6.0374780851200002E-3</v>
      </c>
      <c r="AM7" s="21">
        <v>-6.4679188249500003E-3</v>
      </c>
      <c r="AN7" s="21">
        <v>-6.4821923131000003E-3</v>
      </c>
      <c r="AO7" s="20">
        <v>8.3541598129999997E-4</v>
      </c>
      <c r="AP7" s="20">
        <v>7.9278501726000002E-4</v>
      </c>
      <c r="AQ7" s="20">
        <v>1.2381881394099999E-3</v>
      </c>
      <c r="AR7" s="20">
        <v>8.5910248968999996E-4</v>
      </c>
      <c r="AS7" s="20">
        <v>8.2181523920000002E-4</v>
      </c>
      <c r="AT7" s="20">
        <v>6.6878910341896288E-4</v>
      </c>
      <c r="AU7" s="20">
        <v>1.32873353481E-3</v>
      </c>
      <c r="AV7" s="20">
        <v>1.72653618764E-3</v>
      </c>
      <c r="AW7" s="20">
        <v>1.017178711738E-2</v>
      </c>
      <c r="AX7" s="20">
        <v>1.48411917444E-2</v>
      </c>
      <c r="AY7" s="20">
        <v>1.137465040252E-2</v>
      </c>
      <c r="AZ7" s="20">
        <v>1.1789433528980001E-2</v>
      </c>
      <c r="BA7" s="20">
        <v>-4.6744800850000002E-5</v>
      </c>
      <c r="BB7" s="20">
        <v>-2.7472540000999997E-4</v>
      </c>
      <c r="BC7" s="20">
        <v>4.4282684288000001E-4</v>
      </c>
      <c r="BD7" s="20">
        <v>7.0778064476000003E-4</v>
      </c>
      <c r="BE7" s="20">
        <v>-2.2604020482999999E-4</v>
      </c>
      <c r="BF7" s="20">
        <v>-3.1727785460000002E-5</v>
      </c>
      <c r="BG7" s="20">
        <v>6.7543194384999999E-4</v>
      </c>
      <c r="BH7" s="20">
        <v>4.9831455177000005E-4</v>
      </c>
      <c r="BI7" s="20">
        <v>-2.2412139928999999E-4</v>
      </c>
      <c r="BJ7" s="20">
        <v>-3.5199904920000003E-5</v>
      </c>
      <c r="BK7" s="20">
        <v>5.2933113850000001E-5</v>
      </c>
      <c r="BL7" s="20">
        <v>2.9274593414999999E-4</v>
      </c>
      <c r="BM7" s="20">
        <v>-2.9656254712000002E-4</v>
      </c>
      <c r="BN7" s="20">
        <v>-5.9700989149E-4</v>
      </c>
      <c r="BO7" s="20">
        <v>-6.3424123609E-4</v>
      </c>
      <c r="BP7" s="20">
        <v>1.7684126668200001E-3</v>
      </c>
      <c r="BQ7" s="20">
        <v>4.4475711811000002E-4</v>
      </c>
      <c r="BR7" s="20">
        <v>9.0839211499E-4</v>
      </c>
      <c r="BS7" s="20">
        <v>4.0222266730000002E-4</v>
      </c>
      <c r="BT7" s="20">
        <v>2.8796410785000002E-4</v>
      </c>
      <c r="BU7" s="20">
        <v>1.2781625349400001E-3</v>
      </c>
      <c r="BV7" s="20">
        <v>3.7246233252200001E-3</v>
      </c>
      <c r="BW7" s="20">
        <v>2.6867745195700002E-3</v>
      </c>
      <c r="BX7" s="20">
        <v>3.1468611937299999E-3</v>
      </c>
      <c r="BY7" s="20">
        <v>1.88639950404E-3</v>
      </c>
      <c r="BZ7" s="20">
        <v>3.2136963541799998E-3</v>
      </c>
      <c r="CA7" s="20">
        <v>2.1902275666600001E-3</v>
      </c>
      <c r="CB7" s="20">
        <v>7.6131145498000005E-4</v>
      </c>
      <c r="CC7" s="20">
        <v>1.8236477012E-3</v>
      </c>
      <c r="CD7" s="20">
        <v>2.7345187766599998E-3</v>
      </c>
      <c r="CE7" s="20">
        <v>4.8103549183299999E-3</v>
      </c>
      <c r="CF7" s="20">
        <v>4.3849075445800004E-3</v>
      </c>
      <c r="CG7" s="20">
        <v>2.12300877544E-3</v>
      </c>
      <c r="CH7" s="20">
        <v>4.4794025186099999E-3</v>
      </c>
      <c r="CI7" s="20">
        <v>6.29085232177E-3</v>
      </c>
      <c r="CJ7" s="20">
        <v>1.202053354088E-2</v>
      </c>
      <c r="CK7" s="20">
        <v>2.8660178389999999E-2</v>
      </c>
      <c r="CL7" s="20">
        <v>3.6322916593320001E-2</v>
      </c>
      <c r="CM7" s="20">
        <v>3.7599090891839999E-2</v>
      </c>
      <c r="CN7" s="20">
        <v>3.886084432254E-2</v>
      </c>
      <c r="CO7" s="20">
        <v>3.9003384734850002E-2</v>
      </c>
      <c r="CP7" s="20">
        <v>5.0412077158200001E-2</v>
      </c>
      <c r="CQ7" s="20">
        <v>4.426786461243E-2</v>
      </c>
      <c r="CR7" s="20">
        <v>4.632283231368E-2</v>
      </c>
      <c r="CS7" s="20">
        <v>4.7415822252040003E-2</v>
      </c>
      <c r="CT7" s="20">
        <v>5.3515165051710001E-2</v>
      </c>
      <c r="CU7" s="45">
        <v>5.266178702872E-2</v>
      </c>
      <c r="CV7" s="45">
        <v>4.6453154314000003E-2</v>
      </c>
      <c r="CW7" s="45">
        <v>1.1331729252789999E-2</v>
      </c>
      <c r="CX7" s="45">
        <v>1.378494378734E-2</v>
      </c>
      <c r="CY7" s="45">
        <v>1.3835913149570001E-2</v>
      </c>
      <c r="CZ7" s="45">
        <v>1.381450876805E-2</v>
      </c>
      <c r="DA7" s="45">
        <v>1.381298480465E-2</v>
      </c>
      <c r="DB7" s="45">
        <v>2.0314136576289998E-2</v>
      </c>
      <c r="DC7" s="45">
        <v>2.049897117038E-2</v>
      </c>
      <c r="DD7" s="45">
        <v>2.2077521764249999E-2</v>
      </c>
      <c r="DE7" s="45">
        <v>2.2122883474919999E-2</v>
      </c>
      <c r="DF7" s="45">
        <v>2.2490401311480002E-2</v>
      </c>
      <c r="DG7" s="45">
        <v>2.147196714062E-2</v>
      </c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7"/>
      <c r="EF7" s="7"/>
      <c r="EG7" s="7"/>
      <c r="EH7" s="7"/>
      <c r="EI7" s="7"/>
      <c r="EJ7" s="7"/>
      <c r="EK7" s="7"/>
      <c r="EL7" s="7"/>
      <c r="EM7" s="7"/>
      <c r="EN7" s="7"/>
      <c r="EO7" s="5"/>
      <c r="EP7" s="7"/>
      <c r="EQ7" s="7"/>
      <c r="ER7" s="7"/>
      <c r="ES7" s="7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</row>
    <row r="8" spans="1:194" s="9" customFormat="1" x14ac:dyDescent="0.25">
      <c r="A8" s="34" t="s">
        <v>28</v>
      </c>
      <c r="B8" s="35">
        <v>7.6937340636331661E-2</v>
      </c>
      <c r="C8" s="34" t="s">
        <v>2</v>
      </c>
      <c r="D8" s="36" t="s">
        <v>13</v>
      </c>
      <c r="E8" s="21">
        <v>-1.7448090028599999E-3</v>
      </c>
      <c r="F8" s="21">
        <v>-1.2046789312762198E-3</v>
      </c>
      <c r="G8" s="21">
        <v>-1.3045615302163061E-3</v>
      </c>
      <c r="H8" s="21">
        <v>-9.3792215960253637E-4</v>
      </c>
      <c r="I8" s="21">
        <v>-2.6532669561012411E-4</v>
      </c>
      <c r="J8" s="21">
        <v>-6.9349000000000003E-5</v>
      </c>
      <c r="K8" s="21">
        <v>-4.4036558499500547E-4</v>
      </c>
      <c r="L8" s="21">
        <v>-3.3167567533067808E-3</v>
      </c>
      <c r="M8" s="21">
        <v>-3.3221252068215655E-3</v>
      </c>
      <c r="N8" s="21">
        <v>-5.1714756480800003E-3</v>
      </c>
      <c r="O8" s="21">
        <v>-6.9479938675800004E-3</v>
      </c>
      <c r="P8" s="21">
        <v>-5.8810162699400002E-3</v>
      </c>
      <c r="Q8" s="21">
        <v>-5.2779720471899999E-3</v>
      </c>
      <c r="R8" s="21">
        <v>-1.7430455462849999E-2</v>
      </c>
      <c r="S8" s="21">
        <v>-2.568317117551E-2</v>
      </c>
      <c r="T8" s="21">
        <v>-1.6951863635949999E-2</v>
      </c>
      <c r="U8" s="21">
        <v>-3.1898842712080003E-2</v>
      </c>
      <c r="V8" s="21">
        <v>-1.412407488802E-2</v>
      </c>
      <c r="W8" s="21">
        <v>-2.267659306013E-2</v>
      </c>
      <c r="X8" s="21">
        <v>-4.2142987390379999E-2</v>
      </c>
      <c r="Y8" s="21">
        <v>-3.055194494381E-2</v>
      </c>
      <c r="Z8" s="21">
        <v>-3.4954780291770002E-2</v>
      </c>
      <c r="AA8" s="21">
        <v>-4.4454244736520002E-2</v>
      </c>
      <c r="AB8" s="21">
        <v>-6.6652368809329995E-2</v>
      </c>
      <c r="AC8" s="21">
        <v>6.6504831832599996E-3</v>
      </c>
      <c r="AD8" s="21">
        <v>-9.7992607518999995E-4</v>
      </c>
      <c r="AE8" s="21">
        <v>-4.0658444021899999E-3</v>
      </c>
      <c r="AF8" s="21">
        <v>-6.3911273408800004E-3</v>
      </c>
      <c r="AG8" s="21">
        <v>-9.9263167533199994E-3</v>
      </c>
      <c r="AH8" s="21">
        <v>-5.84720892245E-2</v>
      </c>
      <c r="AI8" s="21">
        <v>-6.4710634916380003E-2</v>
      </c>
      <c r="AJ8" s="21">
        <v>-7.7288470981959997E-2</v>
      </c>
      <c r="AK8" s="21">
        <v>-9.8685376059800003E-2</v>
      </c>
      <c r="AL8" s="21">
        <v>-0.11810196625457001</v>
      </c>
      <c r="AM8" s="21">
        <v>-0.17506759358712001</v>
      </c>
      <c r="AN8" s="21">
        <v>-0.16183630087014</v>
      </c>
      <c r="AO8" s="20">
        <v>-9.7950649045000005E-4</v>
      </c>
      <c r="AP8" s="20">
        <v>-2.3123853309E-4</v>
      </c>
      <c r="AQ8" s="20">
        <v>-3.01715444989E-3</v>
      </c>
      <c r="AR8" s="20">
        <v>-7.5802851296300003E-3</v>
      </c>
      <c r="AS8" s="20">
        <v>-1.9364130555620002E-2</v>
      </c>
      <c r="AT8" s="20">
        <v>-5.2026648964947741E-2</v>
      </c>
      <c r="AU8" s="20">
        <v>-4.8428148671390003E-2</v>
      </c>
      <c r="AV8" s="20">
        <v>-4.2357611535750003E-2</v>
      </c>
      <c r="AW8" s="20">
        <v>-2.9871338740269999E-2</v>
      </c>
      <c r="AX8" s="20">
        <v>-3.2233332378119997E-2</v>
      </c>
      <c r="AY8" s="20">
        <v>-7.4762239601659994E-2</v>
      </c>
      <c r="AZ8" s="20">
        <v>-7.3585124885700001E-2</v>
      </c>
      <c r="BA8" s="20">
        <v>1.110484117302E-2</v>
      </c>
      <c r="BB8" s="20">
        <v>8.8581232349900004E-3</v>
      </c>
      <c r="BC8" s="20">
        <v>4.5624607468900003E-3</v>
      </c>
      <c r="BD8" s="20">
        <v>-1.6670351160800001E-3</v>
      </c>
      <c r="BE8" s="20">
        <v>-4.5347501308700003E-3</v>
      </c>
      <c r="BF8" s="20">
        <v>-1.1883058091609999E-2</v>
      </c>
      <c r="BG8" s="20">
        <v>-1.6460183780459998E-2</v>
      </c>
      <c r="BH8" s="20">
        <v>-2.6459033407529999E-2</v>
      </c>
      <c r="BI8" s="20">
        <v>-3.5747426558009998E-2</v>
      </c>
      <c r="BJ8" s="20">
        <v>-2.4297745028409999E-2</v>
      </c>
      <c r="BK8" s="20">
        <v>-6.941314671196E-2</v>
      </c>
      <c r="BL8" s="20">
        <v>-7.128861978704E-2</v>
      </c>
      <c r="BM8" s="20">
        <v>-3.29944403585E-3</v>
      </c>
      <c r="BN8" s="20">
        <v>-8.4589935451900005E-3</v>
      </c>
      <c r="BO8" s="20">
        <v>-7.9778667499600005E-3</v>
      </c>
      <c r="BP8" s="20">
        <v>-2.5689953994240001E-2</v>
      </c>
      <c r="BQ8" s="20">
        <v>-1.9181567968320001E-2</v>
      </c>
      <c r="BR8" s="20">
        <v>-6.4419481688940003E-2</v>
      </c>
      <c r="BS8" s="20">
        <v>-8.4119870761109994E-2</v>
      </c>
      <c r="BT8" s="20">
        <v>-0.12451077675576</v>
      </c>
      <c r="BU8" s="20">
        <v>-0.15125419646772001</v>
      </c>
      <c r="BV8" s="20">
        <v>-0.15978914832057001</v>
      </c>
      <c r="BW8" s="20">
        <v>-0.17319617039665999</v>
      </c>
      <c r="BX8" s="20">
        <v>-0.19271645585606001</v>
      </c>
      <c r="BY8" s="20">
        <v>-1.5504053256200001E-3</v>
      </c>
      <c r="BZ8" s="20">
        <v>-5.68911501194E-3</v>
      </c>
      <c r="CA8" s="20">
        <v>-9.8134456787799997E-3</v>
      </c>
      <c r="CB8" s="20">
        <v>-1.0445315665E-2</v>
      </c>
      <c r="CC8" s="20">
        <v>-1.3488844142570001E-2</v>
      </c>
      <c r="CD8" s="20">
        <v>-2.4964598656949999E-2</v>
      </c>
      <c r="CE8" s="20">
        <v>-1.6131976076999999E-2</v>
      </c>
      <c r="CF8" s="20">
        <v>-1.6042435525039998E-2</v>
      </c>
      <c r="CG8" s="20">
        <v>-2.120851851773E-2</v>
      </c>
      <c r="CH8" s="20">
        <v>-1.9959591062200001E-2</v>
      </c>
      <c r="CI8" s="20">
        <v>-2.1564901296680001E-2</v>
      </c>
      <c r="CJ8" s="20">
        <v>-2.5789118146599999E-2</v>
      </c>
      <c r="CK8" s="20">
        <v>5.2808215660000003E-4</v>
      </c>
      <c r="CL8" s="20">
        <v>-7.7126182800000007E-6</v>
      </c>
      <c r="CM8" s="20">
        <v>-8.9311778955000005E-4</v>
      </c>
      <c r="CN8" s="20">
        <v>-1.2013025562E-4</v>
      </c>
      <c r="CO8" s="20">
        <v>1.103750941813E-2</v>
      </c>
      <c r="CP8" s="20">
        <v>2.0219331433499999E-3</v>
      </c>
      <c r="CQ8" s="20">
        <v>-5.6354664456999997E-4</v>
      </c>
      <c r="CR8" s="20">
        <v>-1.03991745232E-3</v>
      </c>
      <c r="CS8" s="20">
        <v>-3.3302323329999998E-4</v>
      </c>
      <c r="CT8" s="20">
        <v>-5.9016824194000001E-4</v>
      </c>
      <c r="CU8" s="45">
        <v>-2.3596720494800001E-3</v>
      </c>
      <c r="CV8" s="45">
        <v>-3.3891292775699998E-3</v>
      </c>
      <c r="CW8" s="45">
        <v>5.3000689526899996E-3</v>
      </c>
      <c r="CX8" s="45">
        <v>-2.4408285043000001E-3</v>
      </c>
      <c r="CY8" s="45">
        <v>-4.0467075881500001E-3</v>
      </c>
      <c r="CZ8" s="45">
        <v>-2.7096384433699999E-3</v>
      </c>
      <c r="DA8" s="45">
        <v>-6.6384631632799996E-3</v>
      </c>
      <c r="DB8" s="45">
        <v>-8.2153651286200006E-3</v>
      </c>
      <c r="DC8" s="45">
        <v>-1.5769585264949999E-2</v>
      </c>
      <c r="DD8" s="45">
        <v>-7.9166735082899994E-3</v>
      </c>
      <c r="DE8" s="45">
        <v>-9.6865972411599999E-3</v>
      </c>
      <c r="DF8" s="45">
        <v>-1.266332743617E-2</v>
      </c>
      <c r="DG8" s="45">
        <v>-2.3967219517610001E-2</v>
      </c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7"/>
      <c r="EF8" s="7"/>
      <c r="EG8" s="7"/>
      <c r="EH8" s="7"/>
      <c r="EI8" s="7"/>
      <c r="EJ8" s="7"/>
      <c r="EK8" s="7"/>
      <c r="EL8" s="7"/>
      <c r="EM8" s="7"/>
      <c r="EN8" s="7"/>
      <c r="EO8" s="5"/>
      <c r="EP8" s="7"/>
      <c r="EQ8" s="7"/>
      <c r="ER8" s="7"/>
      <c r="ES8" s="7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</row>
    <row r="9" spans="1:194" s="9" customFormat="1" ht="18" x14ac:dyDescent="0.25">
      <c r="A9" s="34" t="s">
        <v>28</v>
      </c>
      <c r="B9" s="35">
        <v>8.2995126791686025E-2</v>
      </c>
      <c r="C9" s="34" t="s">
        <v>3</v>
      </c>
      <c r="D9" s="36" t="s">
        <v>14</v>
      </c>
      <c r="E9" s="21">
        <v>3.4892701298129998E-2</v>
      </c>
      <c r="F9" s="21">
        <v>0.1501942015640462</v>
      </c>
      <c r="G9" s="21">
        <v>0.16722846967155081</v>
      </c>
      <c r="H9" s="21">
        <v>0.18916331161496111</v>
      </c>
      <c r="I9" s="21">
        <v>0.20908622617805953</v>
      </c>
      <c r="J9" s="21">
        <v>0.22108893499999999</v>
      </c>
      <c r="K9" s="21">
        <v>0.29204136127009339</v>
      </c>
      <c r="L9" s="21">
        <v>0.30688778286874391</v>
      </c>
      <c r="M9" s="21">
        <v>0.30671857785411494</v>
      </c>
      <c r="N9" s="21">
        <v>0.32414959782586</v>
      </c>
      <c r="O9" s="21">
        <v>0.34761671376193998</v>
      </c>
      <c r="P9" s="21">
        <v>0.37656078897326001</v>
      </c>
      <c r="Q9" s="21">
        <v>2.8562662849490002E-2</v>
      </c>
      <c r="R9" s="21">
        <v>3.6594009464889998E-2</v>
      </c>
      <c r="S9" s="21">
        <v>4.748757577426E-2</v>
      </c>
      <c r="T9" s="21">
        <v>0.11670143184345</v>
      </c>
      <c r="U9" s="21">
        <v>0.12120296708915</v>
      </c>
      <c r="V9" s="21">
        <v>0.14393590632993999</v>
      </c>
      <c r="W9" s="21">
        <v>0.16186816730067</v>
      </c>
      <c r="X9" s="21">
        <v>0.16307071523173999</v>
      </c>
      <c r="Y9" s="21">
        <v>0.18579462219401</v>
      </c>
      <c r="Z9" s="21">
        <v>0.18846889348795001</v>
      </c>
      <c r="AA9" s="21">
        <v>0.18516456900062001</v>
      </c>
      <c r="AB9" s="21">
        <v>0.19967052158911999</v>
      </c>
      <c r="AC9" s="21">
        <v>7.4511445988700003E-3</v>
      </c>
      <c r="AD9" s="21">
        <v>3.6252805082340002E-2</v>
      </c>
      <c r="AE9" s="21">
        <v>3.8608102629299999E-2</v>
      </c>
      <c r="AF9" s="21">
        <v>5.7561162953360001E-2</v>
      </c>
      <c r="AG9" s="21">
        <v>7.3634991153170001E-2</v>
      </c>
      <c r="AH9" s="21">
        <v>5.670742090375E-2</v>
      </c>
      <c r="AI9" s="21">
        <v>6.1785788720230002E-2</v>
      </c>
      <c r="AJ9" s="21">
        <v>6.2144029616230001E-2</v>
      </c>
      <c r="AK9" s="21">
        <v>5.9929022371339999E-2</v>
      </c>
      <c r="AL9" s="21">
        <v>5.1087053305249999E-2</v>
      </c>
      <c r="AM9" s="21">
        <v>4.2471279250299997E-2</v>
      </c>
      <c r="AN9" s="21">
        <v>6.1580803910179997E-2</v>
      </c>
      <c r="AO9" s="20">
        <v>1.208812846318E-2</v>
      </c>
      <c r="AP9" s="20">
        <v>2.1582566497289998E-2</v>
      </c>
      <c r="AQ9" s="20">
        <v>1.9447267669619999E-2</v>
      </c>
      <c r="AR9" s="20">
        <v>2.957249916387E-2</v>
      </c>
      <c r="AS9" s="20">
        <v>3.4770109639570002E-2</v>
      </c>
      <c r="AT9" s="20">
        <v>3.1714611838378655E-2</v>
      </c>
      <c r="AU9" s="20">
        <v>3.4431199161180003E-2</v>
      </c>
      <c r="AV9" s="20">
        <v>4.2046036234309997E-2</v>
      </c>
      <c r="AW9" s="20">
        <v>6.7469042123449993E-2</v>
      </c>
      <c r="AX9" s="20">
        <v>8.2047776577129999E-2</v>
      </c>
      <c r="AY9" s="20">
        <v>7.0628963024089997E-2</v>
      </c>
      <c r="AZ9" s="20">
        <v>7.6174961798860005E-2</v>
      </c>
      <c r="BA9" s="20">
        <v>1.355411026542E-2</v>
      </c>
      <c r="BB9" s="20">
        <v>5.8155659308000004E-4</v>
      </c>
      <c r="BC9" s="20">
        <v>-8.8909790494899991E-3</v>
      </c>
      <c r="BD9" s="20">
        <v>-5.7877721169199998E-3</v>
      </c>
      <c r="BE9" s="20">
        <v>3.84772845162E-3</v>
      </c>
      <c r="BF9" s="20">
        <v>1.8775918585970001E-2</v>
      </c>
      <c r="BG9" s="20">
        <v>2.5853065267739998E-2</v>
      </c>
      <c r="BH9" s="20">
        <v>2.0168743417220001E-2</v>
      </c>
      <c r="BI9" s="20">
        <v>2.202132580867E-2</v>
      </c>
      <c r="BJ9" s="20">
        <v>2.6677413652940001E-2</v>
      </c>
      <c r="BK9" s="20">
        <v>1.626036819914E-2</v>
      </c>
      <c r="BL9" s="20">
        <v>1.487360723695E-2</v>
      </c>
      <c r="BM9" s="20">
        <v>1.3326763438000001E-3</v>
      </c>
      <c r="BN9" s="20">
        <v>9.9722615617599993E-3</v>
      </c>
      <c r="BO9" s="20">
        <v>1.296008507683E-2</v>
      </c>
      <c r="BP9" s="20">
        <v>1.852040890665E-2</v>
      </c>
      <c r="BQ9" s="20">
        <v>1.7579748706750001E-2</v>
      </c>
      <c r="BR9" s="20">
        <v>1.754688163593E-2</v>
      </c>
      <c r="BS9" s="20">
        <v>1.471825753073E-2</v>
      </c>
      <c r="BT9" s="20">
        <v>1.133204087493E-2</v>
      </c>
      <c r="BU9" s="20">
        <v>8.9006919944000003E-3</v>
      </c>
      <c r="BV9" s="20">
        <v>6.8965243664199996E-3</v>
      </c>
      <c r="BW9" s="20">
        <v>3.7180049378E-3</v>
      </c>
      <c r="BX9" s="20">
        <v>1.5950497041E-3</v>
      </c>
      <c r="BY9" s="20">
        <v>-9.6878602286999997E-4</v>
      </c>
      <c r="BZ9" s="20">
        <v>-6.0409265971000004E-4</v>
      </c>
      <c r="CA9" s="20">
        <v>3.1029320030599998E-3</v>
      </c>
      <c r="CB9" s="20">
        <v>1.7134938781320001E-2</v>
      </c>
      <c r="CC9" s="20">
        <v>1.474951911248E-2</v>
      </c>
      <c r="CD9" s="20">
        <v>1.04900005673E-2</v>
      </c>
      <c r="CE9" s="20">
        <v>1.3500418987869999E-2</v>
      </c>
      <c r="CF9" s="20">
        <v>1.4012286763209999E-2</v>
      </c>
      <c r="CG9" s="20">
        <v>2.3128648147439999E-2</v>
      </c>
      <c r="CH9" s="20">
        <v>2.0215717314430001E-2</v>
      </c>
      <c r="CI9" s="20">
        <v>2.1460631365610001E-2</v>
      </c>
      <c r="CJ9" s="20">
        <v>4.5241345746149998E-2</v>
      </c>
      <c r="CK9" s="20">
        <v>2.8069109846300001E-2</v>
      </c>
      <c r="CL9" s="20">
        <v>4.4656346957040002E-2</v>
      </c>
      <c r="CM9" s="20">
        <v>6.3611520972839994E-2</v>
      </c>
      <c r="CN9" s="20">
        <v>7.439477371837E-2</v>
      </c>
      <c r="CO9" s="20">
        <v>0.10006043522152</v>
      </c>
      <c r="CP9" s="20">
        <v>0.11085887840428001</v>
      </c>
      <c r="CQ9" s="20">
        <v>0.12498074881883001</v>
      </c>
      <c r="CR9" s="20">
        <v>0.12220712826983</v>
      </c>
      <c r="CS9" s="20">
        <v>0.14911974248174001</v>
      </c>
      <c r="CT9" s="20">
        <v>0.15503546298202001</v>
      </c>
      <c r="CU9" s="45">
        <v>0.15755084438368999</v>
      </c>
      <c r="CV9" s="45">
        <v>0.15483787063617999</v>
      </c>
      <c r="CW9" s="45">
        <v>8.2305881468199994E-3</v>
      </c>
      <c r="CX9" s="45">
        <v>8.4054330128299996E-3</v>
      </c>
      <c r="CY9" s="45">
        <v>1.60391666147E-2</v>
      </c>
      <c r="CZ9" s="45">
        <v>3.393389679054E-2</v>
      </c>
      <c r="DA9" s="45">
        <v>3.8258615406929999E-2</v>
      </c>
      <c r="DB9" s="45">
        <v>3.8370342363430003E-2</v>
      </c>
      <c r="DC9" s="45">
        <v>4.0349638213079998E-2</v>
      </c>
      <c r="DD9" s="45">
        <v>4.3652418393880003E-2</v>
      </c>
      <c r="DE9" s="45">
        <v>4.416209008936E-2</v>
      </c>
      <c r="DF9" s="45">
        <v>4.8521129836879999E-2</v>
      </c>
      <c r="DG9" s="45">
        <v>5.4056469778260001E-2</v>
      </c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7"/>
      <c r="EF9" s="7"/>
      <c r="EG9" s="7"/>
      <c r="EH9" s="7"/>
      <c r="EI9" s="7"/>
      <c r="EJ9" s="7"/>
      <c r="EK9" s="7"/>
      <c r="EL9" s="7"/>
      <c r="EM9" s="7"/>
      <c r="EN9" s="7"/>
      <c r="EO9" s="5"/>
      <c r="EP9" s="7"/>
      <c r="EQ9" s="7"/>
      <c r="ER9" s="7"/>
      <c r="ES9" s="7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</row>
    <row r="10" spans="1:194" s="9" customFormat="1" ht="18" customHeight="1" x14ac:dyDescent="0.25">
      <c r="A10" s="34" t="s">
        <v>28</v>
      </c>
      <c r="B10" s="35">
        <v>5.8586880976617864E-2</v>
      </c>
      <c r="C10" s="34" t="s">
        <v>4</v>
      </c>
      <c r="D10" s="36" t="s">
        <v>15</v>
      </c>
      <c r="E10" s="21">
        <v>8.1432796011110004E-2</v>
      </c>
      <c r="F10" s="21">
        <v>0.11251038401246301</v>
      </c>
      <c r="G10" s="21">
        <v>0.14112908735073665</v>
      </c>
      <c r="H10" s="21">
        <v>0.16968549556157617</v>
      </c>
      <c r="I10" s="21">
        <v>0.17171427850589999</v>
      </c>
      <c r="J10" s="21">
        <v>0.21943754200000001</v>
      </c>
      <c r="K10" s="21">
        <v>0.22562960895434625</v>
      </c>
      <c r="L10" s="21">
        <v>0.22417596268825651</v>
      </c>
      <c r="M10" s="21">
        <v>0.20557477940138713</v>
      </c>
      <c r="N10" s="21">
        <v>0.21061925623163999</v>
      </c>
      <c r="O10" s="21">
        <v>0.20611054254832001</v>
      </c>
      <c r="P10" s="21">
        <v>0.17399305677223001</v>
      </c>
      <c r="Q10" s="21">
        <v>3.2387434212650001E-2</v>
      </c>
      <c r="R10" s="21">
        <v>3.2608077516929998E-2</v>
      </c>
      <c r="S10" s="21">
        <v>3.010458096334E-2</v>
      </c>
      <c r="T10" s="21">
        <v>2.392805403253E-2</v>
      </c>
      <c r="U10" s="21">
        <v>2.1234236319950001E-2</v>
      </c>
      <c r="V10" s="21">
        <v>5.2550312872689998E-2</v>
      </c>
      <c r="W10" s="21">
        <v>4.5635478710210002E-2</v>
      </c>
      <c r="X10" s="21">
        <v>3.724769352619E-2</v>
      </c>
      <c r="Y10" s="21">
        <v>2.091529761897E-2</v>
      </c>
      <c r="Z10" s="21">
        <v>1.28421584501E-2</v>
      </c>
      <c r="AA10" s="21">
        <v>-2.5283110423400001E-3</v>
      </c>
      <c r="AB10" s="21">
        <v>-2.4460010110799999E-3</v>
      </c>
      <c r="AC10" s="21">
        <v>2.9486888360249999E-2</v>
      </c>
      <c r="AD10" s="21">
        <v>3.5062564659259998E-2</v>
      </c>
      <c r="AE10" s="21">
        <v>3.5485228453729999E-2</v>
      </c>
      <c r="AF10" s="21">
        <v>3.6440002703410003E-2</v>
      </c>
      <c r="AG10" s="21">
        <v>1.107330167238E-2</v>
      </c>
      <c r="AH10" s="21">
        <v>-1.2609759928579999E-2</v>
      </c>
      <c r="AI10" s="21">
        <v>-1.751814450394E-2</v>
      </c>
      <c r="AJ10" s="21">
        <v>-1.853660913717E-2</v>
      </c>
      <c r="AK10" s="21">
        <v>-3.4241649650480002E-2</v>
      </c>
      <c r="AL10" s="21">
        <v>-4.0852010065040002E-2</v>
      </c>
      <c r="AM10" s="21">
        <v>-5.4326983836359997E-2</v>
      </c>
      <c r="AN10" s="21">
        <v>-4.6558794934200003E-2</v>
      </c>
      <c r="AO10" s="20">
        <v>3.8416365471620001E-2</v>
      </c>
      <c r="AP10" s="20">
        <v>3.433338027788E-2</v>
      </c>
      <c r="AQ10" s="20">
        <v>4.099282752445E-2</v>
      </c>
      <c r="AR10" s="20">
        <v>2.1858379137040002E-2</v>
      </c>
      <c r="AS10" s="20">
        <v>5.7102232324700002E-3</v>
      </c>
      <c r="AT10" s="20">
        <v>1.1912132997671158E-2</v>
      </c>
      <c r="AU10" s="20">
        <v>6.6563617320800003E-3</v>
      </c>
      <c r="AV10" s="20">
        <v>6.4593578051699999E-3</v>
      </c>
      <c r="AW10" s="20">
        <v>-9.4272377981000001E-4</v>
      </c>
      <c r="AX10" s="20">
        <v>-4.67280857865E-3</v>
      </c>
      <c r="AY10" s="20">
        <v>-1.5902973178049999E-2</v>
      </c>
      <c r="AZ10" s="20">
        <v>-1.5831716003229999E-2</v>
      </c>
      <c r="BA10" s="20">
        <v>2.6651627982799998E-2</v>
      </c>
      <c r="BB10" s="20">
        <v>1.3451858916900001E-3</v>
      </c>
      <c r="BC10" s="20">
        <v>-5.0895576297699998E-3</v>
      </c>
      <c r="BD10" s="20">
        <v>-4.6433126578600001E-3</v>
      </c>
      <c r="BE10" s="20">
        <v>-4.7784450872300002E-3</v>
      </c>
      <c r="BF10" s="20">
        <v>-5.63517950825E-3</v>
      </c>
      <c r="BG10" s="20">
        <v>-8.6220711974700007E-3</v>
      </c>
      <c r="BH10" s="20">
        <v>-1.6883953695229999E-2</v>
      </c>
      <c r="BI10" s="20">
        <v>-2.4762373300760001E-2</v>
      </c>
      <c r="BJ10" s="20">
        <v>-1.851206604672E-2</v>
      </c>
      <c r="BK10" s="20">
        <v>-3.9617504956500002E-2</v>
      </c>
      <c r="BL10" s="20">
        <v>-4.3836671213980001E-2</v>
      </c>
      <c r="BM10" s="20">
        <v>1.6728456874940002E-2</v>
      </c>
      <c r="BN10" s="20">
        <v>6.4458624269599996E-3</v>
      </c>
      <c r="BO10" s="20">
        <v>1.057873293748E-2</v>
      </c>
      <c r="BP10" s="20">
        <v>-2.43574315607E-3</v>
      </c>
      <c r="BQ10" s="20">
        <v>6.2104993163100003E-3</v>
      </c>
      <c r="BR10" s="20">
        <v>8.2993454503600007E-3</v>
      </c>
      <c r="BS10" s="20">
        <v>1.295200879792E-2</v>
      </c>
      <c r="BT10" s="20">
        <v>-5.5175352050000001E-3</v>
      </c>
      <c r="BU10" s="20">
        <v>-3.9027619790699998E-3</v>
      </c>
      <c r="BV10" s="20">
        <v>6.7830406853000005E-4</v>
      </c>
      <c r="BW10" s="20">
        <v>6.4572525514000004E-4</v>
      </c>
      <c r="BX10" s="20">
        <v>-1.2158472476E-2</v>
      </c>
      <c r="BY10" s="20">
        <v>1.4224770530370001E-2</v>
      </c>
      <c r="BZ10" s="20">
        <v>1.9706701493789999E-2</v>
      </c>
      <c r="CA10" s="20">
        <v>2.2225376983959998E-2</v>
      </c>
      <c r="CB10" s="20">
        <v>4.0083257789180003E-2</v>
      </c>
      <c r="CC10" s="20">
        <v>2.6733687552079999E-2</v>
      </c>
      <c r="CD10" s="20">
        <v>2.3006367253599998E-2</v>
      </c>
      <c r="CE10" s="20">
        <v>5.1108971215450001E-2</v>
      </c>
      <c r="CF10" s="20">
        <v>6.9568572126279996E-2</v>
      </c>
      <c r="CG10" s="20">
        <v>6.4274286714019996E-2</v>
      </c>
      <c r="CH10" s="20">
        <v>9.4770163112010003E-2</v>
      </c>
      <c r="CI10" s="20">
        <v>0.1023653473762</v>
      </c>
      <c r="CJ10" s="20">
        <v>0.10893099725681001</v>
      </c>
      <c r="CK10" s="20">
        <v>0.12201499270308</v>
      </c>
      <c r="CL10" s="20">
        <v>0.16536928485169</v>
      </c>
      <c r="CM10" s="20">
        <v>0.18975574996587</v>
      </c>
      <c r="CN10" s="20">
        <v>0.18808300895714999</v>
      </c>
      <c r="CO10" s="20">
        <v>0.23333531970134999</v>
      </c>
      <c r="CP10" s="20">
        <v>0.26923383119459998</v>
      </c>
      <c r="CQ10" s="20">
        <v>0.27311174337219002</v>
      </c>
      <c r="CR10" s="20">
        <v>0.27550581659515</v>
      </c>
      <c r="CS10" s="20">
        <v>0.25928619242194001</v>
      </c>
      <c r="CT10" s="20">
        <v>0.29274727249160998</v>
      </c>
      <c r="CU10" s="45">
        <v>0.27403442920493998</v>
      </c>
      <c r="CV10" s="45">
        <v>0.27191897326551001</v>
      </c>
      <c r="CW10" s="45">
        <v>8.6271723237589998E-2</v>
      </c>
      <c r="CX10" s="45">
        <v>9.2831499153100003E-2</v>
      </c>
      <c r="CY10" s="45">
        <v>9.6138265260460001E-2</v>
      </c>
      <c r="CZ10" s="45">
        <v>0.1129622053513</v>
      </c>
      <c r="DA10" s="45">
        <v>0.12359289671594</v>
      </c>
      <c r="DB10" s="45">
        <v>6.8982337389780005E-2</v>
      </c>
      <c r="DC10" s="45">
        <v>0.12071457309956</v>
      </c>
      <c r="DD10" s="45">
        <v>0.11994197240483</v>
      </c>
      <c r="DE10" s="45">
        <v>9.9859399711320004E-2</v>
      </c>
      <c r="DF10" s="45">
        <v>9.632542664938E-2</v>
      </c>
      <c r="DG10" s="45">
        <v>8.4900571490440002E-2</v>
      </c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5"/>
      <c r="EP10" s="7"/>
      <c r="EQ10" s="7"/>
      <c r="ER10" s="7"/>
      <c r="ES10" s="7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</row>
    <row r="11" spans="1:194" s="9" customFormat="1" x14ac:dyDescent="0.25">
      <c r="A11" s="34" t="s">
        <v>28</v>
      </c>
      <c r="B11" s="35">
        <v>7.339303996853716E-2</v>
      </c>
      <c r="C11" s="34" t="s">
        <v>5</v>
      </c>
      <c r="D11" s="36" t="s">
        <v>16</v>
      </c>
      <c r="E11" s="21">
        <v>3.4450640786069998E-2</v>
      </c>
      <c r="F11" s="21">
        <v>3.574479869381926E-2</v>
      </c>
      <c r="G11" s="21">
        <v>4.7062552110264354E-2</v>
      </c>
      <c r="H11" s="21">
        <v>6.9443713685397659E-2</v>
      </c>
      <c r="I11" s="21">
        <v>8.463732410539665E-2</v>
      </c>
      <c r="J11" s="21">
        <v>0.120678913</v>
      </c>
      <c r="K11" s="21">
        <v>0.13394461883049996</v>
      </c>
      <c r="L11" s="21">
        <v>0.15542232466359027</v>
      </c>
      <c r="M11" s="21">
        <v>0.18355338724893716</v>
      </c>
      <c r="N11" s="21">
        <v>0.17652687974119999</v>
      </c>
      <c r="O11" s="21">
        <v>0.19048775782732</v>
      </c>
      <c r="P11" s="21">
        <v>0.20312957080912999</v>
      </c>
      <c r="Q11" s="21">
        <v>4.3113876227069997E-2</v>
      </c>
      <c r="R11" s="21">
        <v>4.3317075170049998E-2</v>
      </c>
      <c r="S11" s="21">
        <v>5.5526041129589997E-2</v>
      </c>
      <c r="T11" s="21">
        <v>6.9082962784500004E-2</v>
      </c>
      <c r="U11" s="21">
        <v>8.1345526842139998E-2</v>
      </c>
      <c r="V11" s="21">
        <v>9.291714006257E-2</v>
      </c>
      <c r="W11" s="21">
        <v>0.12288249246724001</v>
      </c>
      <c r="X11" s="21">
        <v>0.12079657896916</v>
      </c>
      <c r="Y11" s="21">
        <v>0.11698849357625001</v>
      </c>
      <c r="Z11" s="21">
        <v>0.12369587962813</v>
      </c>
      <c r="AA11" s="21">
        <v>0.13868496140407</v>
      </c>
      <c r="AB11" s="21">
        <v>0.15633812248592999</v>
      </c>
      <c r="AC11" s="21">
        <v>1.213865561339E-2</v>
      </c>
      <c r="AD11" s="21">
        <v>3.2389129732119999E-2</v>
      </c>
      <c r="AE11" s="21">
        <v>3.002639953182E-2</v>
      </c>
      <c r="AF11" s="21">
        <v>6.5167839909219996E-2</v>
      </c>
      <c r="AG11" s="21">
        <v>6.4104405457840005E-2</v>
      </c>
      <c r="AH11" s="21">
        <v>5.3994239147450003E-2</v>
      </c>
      <c r="AI11" s="21">
        <v>6.2842031091049994E-2</v>
      </c>
      <c r="AJ11" s="21">
        <v>6.6651268148920001E-2</v>
      </c>
      <c r="AK11" s="21">
        <v>6.6297982595019997E-2</v>
      </c>
      <c r="AL11" s="21">
        <v>5.5573812914910002E-2</v>
      </c>
      <c r="AM11" s="21">
        <v>3.2719898767140002E-2</v>
      </c>
      <c r="AN11" s="21">
        <v>3.61136672861E-2</v>
      </c>
      <c r="AO11" s="20">
        <v>6.7898563103200001E-3</v>
      </c>
      <c r="AP11" s="20">
        <v>3.3665354859030001E-2</v>
      </c>
      <c r="AQ11" s="20">
        <v>3.123795362515E-2</v>
      </c>
      <c r="AR11" s="20">
        <v>5.2027157149820001E-2</v>
      </c>
      <c r="AS11" s="20">
        <v>5.1615348199470001E-2</v>
      </c>
      <c r="AT11" s="20">
        <v>5.1875724579991109E-2</v>
      </c>
      <c r="AU11" s="20">
        <v>5.266376155152E-2</v>
      </c>
      <c r="AV11" s="20">
        <v>6.9618289076279996E-2</v>
      </c>
      <c r="AW11" s="20">
        <v>9.9630246920279997E-2</v>
      </c>
      <c r="AX11" s="20">
        <v>9.8240565209450001E-2</v>
      </c>
      <c r="AY11" s="20">
        <v>8.4985384839949996E-2</v>
      </c>
      <c r="AZ11" s="20">
        <v>9.8755232979499993E-2</v>
      </c>
      <c r="BA11" s="20">
        <v>-9.7456971421999998E-4</v>
      </c>
      <c r="BB11" s="20">
        <v>-6.1860668914600001E-3</v>
      </c>
      <c r="BC11" s="20">
        <v>-4.5329264427000004E-3</v>
      </c>
      <c r="BD11" s="20">
        <v>3.691144739077E-2</v>
      </c>
      <c r="BE11" s="20">
        <v>1.6906960465629998E-2</v>
      </c>
      <c r="BF11" s="20">
        <v>3.9975346775039999E-2</v>
      </c>
      <c r="BG11" s="20">
        <v>5.7695431358460003E-2</v>
      </c>
      <c r="BH11" s="20">
        <v>5.815056215047E-2</v>
      </c>
      <c r="BI11" s="20">
        <v>4.4621426018270002E-2</v>
      </c>
      <c r="BJ11" s="20">
        <v>3.8629599315149997E-2</v>
      </c>
      <c r="BK11" s="20">
        <v>3.990609834535E-2</v>
      </c>
      <c r="BL11" s="20">
        <v>4.8923241531970002E-2</v>
      </c>
      <c r="BM11" s="20">
        <v>1.945273656832E-2</v>
      </c>
      <c r="BN11" s="20">
        <v>1.5714304938940001E-2</v>
      </c>
      <c r="BO11" s="20">
        <v>2.7886348568799998E-2</v>
      </c>
      <c r="BP11" s="20">
        <v>8.8880792475299994E-2</v>
      </c>
      <c r="BQ11" s="20">
        <v>9.0162426759370001E-2</v>
      </c>
      <c r="BR11" s="20">
        <v>8.1606220027680004E-2</v>
      </c>
      <c r="BS11" s="20">
        <v>7.2204575319810005E-2</v>
      </c>
      <c r="BT11" s="20">
        <v>7.802862341689E-2</v>
      </c>
      <c r="BU11" s="20">
        <v>7.8162127314850005E-2</v>
      </c>
      <c r="BV11" s="20">
        <v>6.3394642263629994E-2</v>
      </c>
      <c r="BW11" s="20">
        <v>6.5260288255499996E-2</v>
      </c>
      <c r="BX11" s="20">
        <v>6.7081658419549994E-2</v>
      </c>
      <c r="BY11" s="20">
        <v>1.6953255440459999E-2</v>
      </c>
      <c r="BZ11" s="20">
        <v>9.2828008353699996E-3</v>
      </c>
      <c r="CA11" s="20">
        <v>-1.6433931109199999E-3</v>
      </c>
      <c r="CB11" s="20">
        <v>6.1648549177800004E-3</v>
      </c>
      <c r="CC11" s="20">
        <v>2.0313287912729999E-2</v>
      </c>
      <c r="CD11" s="20">
        <v>7.2945513097309997E-2</v>
      </c>
      <c r="CE11" s="20">
        <v>0.12952964453095001</v>
      </c>
      <c r="CF11" s="20">
        <v>9.4729150429520001E-2</v>
      </c>
      <c r="CG11" s="20">
        <v>6.9802219052459993E-2</v>
      </c>
      <c r="CH11" s="20">
        <v>7.0959195803649996E-2</v>
      </c>
      <c r="CI11" s="20">
        <v>0.13249323393979001</v>
      </c>
      <c r="CJ11" s="20">
        <v>0.11399001507580001</v>
      </c>
      <c r="CK11" s="20">
        <v>2.3425826866839999E-2</v>
      </c>
      <c r="CL11" s="20">
        <v>3.7840928573670003E-2</v>
      </c>
      <c r="CM11" s="20">
        <v>-8.2906814915000005E-4</v>
      </c>
      <c r="CN11" s="20">
        <v>-6.4791655739000005E-4</v>
      </c>
      <c r="CO11" s="20">
        <v>8.4114351117960007E-2</v>
      </c>
      <c r="CP11" s="20">
        <v>0.10379541227048</v>
      </c>
      <c r="CQ11" s="20">
        <v>7.7613920539520001E-2</v>
      </c>
      <c r="CR11" s="20">
        <v>0.10069755598063</v>
      </c>
      <c r="CS11" s="20">
        <v>9.5803927599790006E-2</v>
      </c>
      <c r="CT11" s="20">
        <v>0.15517799672168001</v>
      </c>
      <c r="CU11" s="45">
        <v>0.12922752705477</v>
      </c>
      <c r="CV11" s="45">
        <v>0.15907346925483001</v>
      </c>
      <c r="CW11" s="45">
        <v>-7.9536056811000001E-3</v>
      </c>
      <c r="CX11" s="45">
        <v>-8.5128496099999996E-3</v>
      </c>
      <c r="CY11" s="45">
        <v>-2.2728170322429998E-2</v>
      </c>
      <c r="CZ11" s="45">
        <v>1.5021804351599999E-3</v>
      </c>
      <c r="DA11" s="45">
        <v>2.0980977345619999E-2</v>
      </c>
      <c r="DB11" s="45">
        <v>4.0527880886049999E-2</v>
      </c>
      <c r="DC11" s="45">
        <v>4.2773184743510002E-2</v>
      </c>
      <c r="DD11" s="45">
        <v>7.8752565152219997E-2</v>
      </c>
      <c r="DE11" s="45">
        <v>9.742304809763E-2</v>
      </c>
      <c r="DF11" s="45">
        <v>3.6010204175599997E-2</v>
      </c>
      <c r="DG11" s="45">
        <v>4.5686098497880002E-2</v>
      </c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5"/>
      <c r="EP11" s="7"/>
      <c r="EQ11" s="7"/>
      <c r="ER11" s="7"/>
      <c r="ES11" s="7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</row>
    <row r="12" spans="1:194" s="9" customFormat="1" x14ac:dyDescent="0.25">
      <c r="A12" s="34" t="s">
        <v>28</v>
      </c>
      <c r="B12" s="35">
        <v>0.14738350292033825</v>
      </c>
      <c r="C12" s="34" t="s">
        <v>6</v>
      </c>
      <c r="D12" s="36" t="s">
        <v>17</v>
      </c>
      <c r="E12" s="21">
        <v>0.21317721788079999</v>
      </c>
      <c r="F12" s="21">
        <v>0.37453265803768998</v>
      </c>
      <c r="G12" s="21">
        <v>0.45076527091908664</v>
      </c>
      <c r="H12" s="21">
        <v>0.70545149967848209</v>
      </c>
      <c r="I12" s="21">
        <v>0.72666610410589139</v>
      </c>
      <c r="J12" s="21">
        <v>0.86886063099999999</v>
      </c>
      <c r="K12" s="21">
        <v>0.78281947922911943</v>
      </c>
      <c r="L12" s="21">
        <v>0.79013719186222431</v>
      </c>
      <c r="M12" s="21">
        <v>0.82984346473831883</v>
      </c>
      <c r="N12" s="21">
        <v>0.81982389414964996</v>
      </c>
      <c r="O12" s="21">
        <v>0.86480598048891</v>
      </c>
      <c r="P12" s="21">
        <v>0.82839783369335995</v>
      </c>
      <c r="Q12" s="21">
        <v>3.3311050844789997E-2</v>
      </c>
      <c r="R12" s="21">
        <v>-8.5695741925099992E-3</v>
      </c>
      <c r="S12" s="21">
        <v>-1.0603340101689999E-2</v>
      </c>
      <c r="T12" s="21">
        <v>-6.43685276857E-3</v>
      </c>
      <c r="U12" s="21">
        <v>-8.1222272205700007E-3</v>
      </c>
      <c r="V12" s="21">
        <v>-8.4230686528899996E-3</v>
      </c>
      <c r="W12" s="21">
        <v>-1.6625054282409998E-2</v>
      </c>
      <c r="X12" s="21">
        <v>-3.0822644186959999E-2</v>
      </c>
      <c r="Y12" s="21">
        <v>1.6667545400639999E-2</v>
      </c>
      <c r="Z12" s="21">
        <v>2.7959872083629999E-2</v>
      </c>
      <c r="AA12" s="21">
        <v>2.5086023826710001E-2</v>
      </c>
      <c r="AB12" s="21">
        <v>3.8860096856610002E-2</v>
      </c>
      <c r="AC12" s="21">
        <v>-1.28551268472E-3</v>
      </c>
      <c r="AD12" s="21">
        <v>-4.92259295956E-3</v>
      </c>
      <c r="AE12" s="21">
        <v>-7.2968178932399999E-3</v>
      </c>
      <c r="AF12" s="21">
        <v>-1.00504206084E-3</v>
      </c>
      <c r="AG12" s="21">
        <v>2.0329302615910001E-2</v>
      </c>
      <c r="AH12" s="21">
        <v>2.5300769347610001E-2</v>
      </c>
      <c r="AI12" s="21">
        <v>1.967504863975E-2</v>
      </c>
      <c r="AJ12" s="21">
        <v>2.428571980768E-2</v>
      </c>
      <c r="AK12" s="21">
        <v>1.6661784765810001E-2</v>
      </c>
      <c r="AL12" s="21">
        <v>-8.3722176067999997E-4</v>
      </c>
      <c r="AM12" s="21">
        <v>1.418058627209E-2</v>
      </c>
      <c r="AN12" s="21">
        <v>1.546994736518E-2</v>
      </c>
      <c r="AO12" s="20">
        <v>-5.7355257217599999E-3</v>
      </c>
      <c r="AP12" s="20">
        <v>-2.1403176572899999E-3</v>
      </c>
      <c r="AQ12" s="20">
        <v>-1.032036940353E-2</v>
      </c>
      <c r="AR12" s="20">
        <v>-1.559059969499E-2</v>
      </c>
      <c r="AS12" s="20">
        <v>-4.6371491265580003E-2</v>
      </c>
      <c r="AT12" s="20">
        <v>-8.1637366359584268E-2</v>
      </c>
      <c r="AU12" s="20">
        <v>-6.070329007651E-2</v>
      </c>
      <c r="AV12" s="20">
        <v>-2.0487523701119999E-2</v>
      </c>
      <c r="AW12" s="20">
        <v>9.057088982231E-2</v>
      </c>
      <c r="AX12" s="20">
        <v>0.10545059065412</v>
      </c>
      <c r="AY12" s="20">
        <v>6.4826495299520004E-2</v>
      </c>
      <c r="AZ12" s="20">
        <v>0.10404293961136001</v>
      </c>
      <c r="BA12" s="20">
        <v>0.16455820713616001</v>
      </c>
      <c r="BB12" s="20">
        <v>7.0648231525849994E-2</v>
      </c>
      <c r="BC12" s="20">
        <v>8.6690248902100003E-3</v>
      </c>
      <c r="BD12" s="20">
        <v>4.7907978345670003E-2</v>
      </c>
      <c r="BE12" s="20">
        <v>8.9601223378419997E-2</v>
      </c>
      <c r="BF12" s="20">
        <v>0.11954735983761</v>
      </c>
      <c r="BG12" s="20">
        <v>0.14894122299288001</v>
      </c>
      <c r="BH12" s="20">
        <v>0.1059236102798</v>
      </c>
      <c r="BI12" s="20">
        <v>0.10434803523772999</v>
      </c>
      <c r="BJ12" s="20">
        <v>0.37532231822458001</v>
      </c>
      <c r="BK12" s="20">
        <v>3.9136618047729999E-2</v>
      </c>
      <c r="BL12" s="20">
        <v>5.3383454640920001E-2</v>
      </c>
      <c r="BM12" s="20">
        <v>-1.5713993816210001E-2</v>
      </c>
      <c r="BN12" s="20">
        <v>-1.7033733962269999E-2</v>
      </c>
      <c r="BO12" s="20">
        <v>-3.9599814811110003E-2</v>
      </c>
      <c r="BP12" s="20">
        <v>-2.639693324655E-2</v>
      </c>
      <c r="BQ12" s="20">
        <v>-4.1495326004489998E-2</v>
      </c>
      <c r="BR12" s="20">
        <v>-0.10801867281806</v>
      </c>
      <c r="BS12" s="20">
        <v>-0.25385566642874002</v>
      </c>
      <c r="BT12" s="20">
        <v>-0.35047533131420999</v>
      </c>
      <c r="BU12" s="20">
        <v>-0.24684636835348001</v>
      </c>
      <c r="BV12" s="20">
        <v>-0.25411906578214999</v>
      </c>
      <c r="BW12" s="20">
        <v>-0.25379713363737</v>
      </c>
      <c r="BX12" s="20">
        <v>-0.26507400675546999</v>
      </c>
      <c r="BY12" s="20">
        <v>9.1394720834199993E-3</v>
      </c>
      <c r="BZ12" s="20">
        <v>4.7853572238999997E-2</v>
      </c>
      <c r="CA12" s="20">
        <v>0.13954947842488999</v>
      </c>
      <c r="CB12" s="20">
        <v>0.34318578637531</v>
      </c>
      <c r="CC12" s="20">
        <v>0.49517674307685999</v>
      </c>
      <c r="CD12" s="20">
        <v>0.50469285781281004</v>
      </c>
      <c r="CE12" s="20">
        <v>0.67189348308173003</v>
      </c>
      <c r="CF12" s="20">
        <v>0.79279154383163997</v>
      </c>
      <c r="CG12" s="20">
        <v>0.84786098931648002</v>
      </c>
      <c r="CH12" s="20">
        <v>0.98219236759643003</v>
      </c>
      <c r="CI12" s="20">
        <v>1.28034209403262</v>
      </c>
      <c r="CJ12" s="20">
        <v>1.26331311929608</v>
      </c>
      <c r="CK12" s="20">
        <v>-8.1376358753000003E-4</v>
      </c>
      <c r="CL12" s="20">
        <v>7.6924798733989996E-2</v>
      </c>
      <c r="CM12" s="20">
        <v>0.13480608092633001</v>
      </c>
      <c r="CN12" s="20">
        <v>0.38164304247761</v>
      </c>
      <c r="CO12" s="20">
        <v>0.45947145560206998</v>
      </c>
      <c r="CP12" s="20">
        <v>0.53854775316755998</v>
      </c>
      <c r="CQ12" s="20">
        <v>0.56789358232991005</v>
      </c>
      <c r="CR12" s="20">
        <v>0.57718934384497</v>
      </c>
      <c r="CS12" s="20">
        <v>0.54611517133289</v>
      </c>
      <c r="CT12" s="20">
        <v>0.44990862506444002</v>
      </c>
      <c r="CU12" s="45">
        <v>0.42525549748524</v>
      </c>
      <c r="CV12" s="45">
        <v>0.44864473460853999</v>
      </c>
      <c r="CW12" s="45">
        <v>-2.9690943104550001E-2</v>
      </c>
      <c r="CX12" s="45">
        <v>-9.4955458875999998E-3</v>
      </c>
      <c r="CY12" s="45">
        <v>-2.1884969049039998E-2</v>
      </c>
      <c r="CZ12" s="45">
        <v>-8.9521110129299995E-3</v>
      </c>
      <c r="DA12" s="45">
        <v>-1.3548307078019999E-2</v>
      </c>
      <c r="DB12" s="45">
        <v>-2.1221474257519999E-2</v>
      </c>
      <c r="DC12" s="45">
        <v>-1.279534847371E-2</v>
      </c>
      <c r="DD12" s="45">
        <v>-1.9066871895699999E-3</v>
      </c>
      <c r="DE12" s="45">
        <v>5.7012073203190003E-2</v>
      </c>
      <c r="DF12" s="45">
        <v>9.9647665047150003E-2</v>
      </c>
      <c r="DG12" s="45">
        <v>6.9177928704899999E-2</v>
      </c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5"/>
      <c r="EP12" s="7"/>
      <c r="EQ12" s="7"/>
      <c r="ER12" s="7"/>
      <c r="ES12" s="7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</row>
    <row r="13" spans="1:194" s="9" customFormat="1" x14ac:dyDescent="0.25">
      <c r="A13" s="34" t="s">
        <v>28</v>
      </c>
      <c r="B13" s="35">
        <v>4.7417884975020218E-2</v>
      </c>
      <c r="C13" s="34" t="s">
        <v>7</v>
      </c>
      <c r="D13" s="36" t="s">
        <v>18</v>
      </c>
      <c r="E13" s="21">
        <v>-3.9185369676999999E-4</v>
      </c>
      <c r="F13" s="21">
        <v>-1.122564854785949E-4</v>
      </c>
      <c r="G13" s="21">
        <v>-6.2064676904148835E-4</v>
      </c>
      <c r="H13" s="21">
        <v>-6.0991329852635176E-4</v>
      </c>
      <c r="I13" s="21">
        <v>-3.7175268638710984E-4</v>
      </c>
      <c r="J13" s="21">
        <v>-2.7165000000000002E-5</v>
      </c>
      <c r="K13" s="21">
        <v>-2.518158238160029E-4</v>
      </c>
      <c r="L13" s="21">
        <v>-1.3166529935665803E-3</v>
      </c>
      <c r="M13" s="21">
        <v>-1.0908026319313407E-3</v>
      </c>
      <c r="N13" s="21">
        <v>-1.68446826645E-3</v>
      </c>
      <c r="O13" s="21">
        <v>-2.28153575388E-3</v>
      </c>
      <c r="P13" s="21">
        <v>-2.1264346865299999E-3</v>
      </c>
      <c r="Q13" s="21">
        <v>-8.3141171517999996E-4</v>
      </c>
      <c r="R13" s="21">
        <v>-2.75063984324E-3</v>
      </c>
      <c r="S13" s="21">
        <v>-2.8035178466499998E-3</v>
      </c>
      <c r="T13" s="21">
        <v>-3.1956395608699999E-3</v>
      </c>
      <c r="U13" s="21">
        <v>-4.1546434063199997E-3</v>
      </c>
      <c r="V13" s="21">
        <v>1.1164885937000001E-3</v>
      </c>
      <c r="W13" s="21">
        <v>5.6051990043500003E-3</v>
      </c>
      <c r="X13" s="21">
        <v>2.3263002605999998E-3</v>
      </c>
      <c r="Y13" s="21">
        <v>4.1936181319400002E-3</v>
      </c>
      <c r="Z13" s="21">
        <v>-7.1480753199000004E-4</v>
      </c>
      <c r="AA13" s="21">
        <v>-2.9637451413399999E-3</v>
      </c>
      <c r="AB13" s="21">
        <v>-4.4620971298899997E-3</v>
      </c>
      <c r="AC13" s="21">
        <v>1.4897832977E-3</v>
      </c>
      <c r="AD13" s="21">
        <v>2.45085239993E-3</v>
      </c>
      <c r="AE13" s="21">
        <v>3.11719502956E-3</v>
      </c>
      <c r="AF13" s="21">
        <v>1.52297823555E-3</v>
      </c>
      <c r="AG13" s="21">
        <v>4.8652592022170003E-2</v>
      </c>
      <c r="AH13" s="21">
        <v>8.0771672747899995E-3</v>
      </c>
      <c r="AI13" s="21">
        <v>5.81658941E-5</v>
      </c>
      <c r="AJ13" s="21">
        <v>-3.2682346831999998E-4</v>
      </c>
      <c r="AK13" s="21">
        <v>6.84621240842E-3</v>
      </c>
      <c r="AL13" s="21">
        <v>1.527843185513E-2</v>
      </c>
      <c r="AM13" s="21">
        <v>9.3701570817900006E-3</v>
      </c>
      <c r="AN13" s="21">
        <v>9.9611641259399995E-3</v>
      </c>
      <c r="AO13" s="20">
        <v>6.134602074E-3</v>
      </c>
      <c r="AP13" s="20">
        <v>7.3287709865700002E-3</v>
      </c>
      <c r="AQ13" s="20">
        <v>6.3939486313900002E-3</v>
      </c>
      <c r="AR13" s="20">
        <v>2.9673451680699999E-3</v>
      </c>
      <c r="AS13" s="20">
        <v>2.5092951431900001E-3</v>
      </c>
      <c r="AT13" s="20">
        <v>1.3103834725882665E-3</v>
      </c>
      <c r="AU13" s="20">
        <v>4.9491765549999997E-4</v>
      </c>
      <c r="AV13" s="20">
        <v>2.785147908913E-2</v>
      </c>
      <c r="AW13" s="20">
        <v>0.10374462577813</v>
      </c>
      <c r="AX13" s="20">
        <v>-3.6278869853699999E-3</v>
      </c>
      <c r="AY13" s="20">
        <v>-6.2802280686100002E-3</v>
      </c>
      <c r="AZ13" s="20">
        <v>-7.5978379401199997E-3</v>
      </c>
      <c r="BA13" s="20">
        <v>-1.4247029159999999E-5</v>
      </c>
      <c r="BB13" s="20">
        <v>-2.8215839777800001E-3</v>
      </c>
      <c r="BC13" s="20">
        <v>-1.0171251689389999E-2</v>
      </c>
      <c r="BD13" s="20">
        <v>-8.2211215221800003E-3</v>
      </c>
      <c r="BE13" s="20">
        <v>-3.2759232460600001E-3</v>
      </c>
      <c r="BF13" s="20">
        <v>-2.3536031136000002E-3</v>
      </c>
      <c r="BG13" s="20">
        <v>-3.5857429491500002E-3</v>
      </c>
      <c r="BH13" s="20">
        <v>-2.2623806447099998E-3</v>
      </c>
      <c r="BI13" s="20">
        <v>-2.2623757568699999E-3</v>
      </c>
      <c r="BJ13" s="20">
        <v>-1.4090920209299999E-3</v>
      </c>
      <c r="BK13" s="20">
        <v>-5.1736312994599999E-3</v>
      </c>
      <c r="BL13" s="20">
        <v>-7.4312219501299999E-3</v>
      </c>
      <c r="BM13" s="20">
        <v>4.8477931944099998E-3</v>
      </c>
      <c r="BN13" s="20">
        <v>6.338533020013E-2</v>
      </c>
      <c r="BO13" s="20">
        <v>7.2451408755649996E-2</v>
      </c>
      <c r="BP13" s="20">
        <v>8.6648413680029998E-2</v>
      </c>
      <c r="BQ13" s="20">
        <v>8.0571798299490002E-2</v>
      </c>
      <c r="BR13" s="20">
        <v>5.927679411523E-2</v>
      </c>
      <c r="BS13" s="20">
        <v>5.0037380269829998E-2</v>
      </c>
      <c r="BT13" s="20">
        <v>3.7024192581010001E-2</v>
      </c>
      <c r="BU13" s="20">
        <v>3.1227544849259999E-2</v>
      </c>
      <c r="BV13" s="20">
        <v>2.7068212139939998E-2</v>
      </c>
      <c r="BW13" s="20">
        <v>3.3251412216020002E-2</v>
      </c>
      <c r="BX13" s="20">
        <v>3.1245290713330001E-2</v>
      </c>
      <c r="BY13" s="20">
        <v>-4.7668088376000002E-4</v>
      </c>
      <c r="BZ13" s="20">
        <v>-1.0044335053000001E-3</v>
      </c>
      <c r="CA13" s="20">
        <v>-9.896077148399999E-4</v>
      </c>
      <c r="CB13" s="20">
        <v>-1.71684583786E-3</v>
      </c>
      <c r="CC13" s="20">
        <v>-2.1367577917300001E-3</v>
      </c>
      <c r="CD13" s="20">
        <v>-3.5016485337E-3</v>
      </c>
      <c r="CE13" s="20">
        <v>-2.3642467867399999E-3</v>
      </c>
      <c r="CF13" s="20">
        <v>-3.14679367112E-3</v>
      </c>
      <c r="CG13" s="20">
        <v>-3.1272335117500001E-3</v>
      </c>
      <c r="CH13" s="20">
        <v>-2.98628393702E-3</v>
      </c>
      <c r="CI13" s="20">
        <v>-3.1838670163299998E-3</v>
      </c>
      <c r="CJ13" s="20">
        <v>-2.0347054346970001E-2</v>
      </c>
      <c r="CK13" s="20">
        <v>5.2580485619099998E-3</v>
      </c>
      <c r="CL13" s="20">
        <v>2.385473413789E-2</v>
      </c>
      <c r="CM13" s="20">
        <v>3.1234813619650002E-2</v>
      </c>
      <c r="CN13" s="20">
        <v>3.3738371899730002E-2</v>
      </c>
      <c r="CO13" s="20">
        <v>3.3061720288650003E-2</v>
      </c>
      <c r="CP13" s="20">
        <v>3.7250182901509998E-2</v>
      </c>
      <c r="CQ13" s="20">
        <v>4.6379730765580003E-2</v>
      </c>
      <c r="CR13" s="20">
        <v>5.3043882151150003E-2</v>
      </c>
      <c r="CS13" s="20">
        <v>6.9468239890169994E-2</v>
      </c>
      <c r="CT13" s="20">
        <v>7.1594118522460004E-2</v>
      </c>
      <c r="CU13" s="45">
        <v>6.6461761950540002E-2</v>
      </c>
      <c r="CV13" s="45">
        <v>5.1677484765530003E-2</v>
      </c>
      <c r="CW13" s="45">
        <v>-1.0358000210100001E-3</v>
      </c>
      <c r="CX13" s="45">
        <v>-1.14853673048E-3</v>
      </c>
      <c r="CY13" s="45">
        <v>-1.7102546768E-3</v>
      </c>
      <c r="CZ13" s="45">
        <v>1.8698606414800001E-3</v>
      </c>
      <c r="DA13" s="45">
        <v>-1.1234734537E-4</v>
      </c>
      <c r="DB13" s="45">
        <v>2.2058068484300001E-3</v>
      </c>
      <c r="DC13" s="45">
        <v>3.9124750169400001E-3</v>
      </c>
      <c r="DD13" s="45">
        <v>3.76511263878E-3</v>
      </c>
      <c r="DE13" s="45">
        <v>5.1988514810000002E-3</v>
      </c>
      <c r="DF13" s="45">
        <v>-2.3027825706999999E-4</v>
      </c>
      <c r="DG13" s="45">
        <v>-2.0146395239000001E-4</v>
      </c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5"/>
      <c r="EP13" s="7"/>
      <c r="EQ13" s="7"/>
      <c r="ER13" s="7"/>
      <c r="ES13" s="7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</row>
    <row r="14" spans="1:194" s="9" customFormat="1" x14ac:dyDescent="0.25">
      <c r="A14" s="34" t="s">
        <v>28</v>
      </c>
      <c r="B14" s="35">
        <v>5.3029494164693637E-2</v>
      </c>
      <c r="C14" s="34" t="s">
        <v>8</v>
      </c>
      <c r="D14" s="36" t="s">
        <v>19</v>
      </c>
      <c r="E14" s="21">
        <v>1.673402947446E-2</v>
      </c>
      <c r="F14" s="21">
        <v>1.0058367677086228E-2</v>
      </c>
      <c r="G14" s="21">
        <v>5.1569175812143479E-2</v>
      </c>
      <c r="H14" s="21">
        <v>8.1190853560059284E-2</v>
      </c>
      <c r="I14" s="21">
        <v>0.12043269695717625</v>
      </c>
      <c r="J14" s="21">
        <v>0.148875905</v>
      </c>
      <c r="K14" s="21">
        <v>9.5603078519818183E-2</v>
      </c>
      <c r="L14" s="21">
        <v>0.10577820158078247</v>
      </c>
      <c r="M14" s="21">
        <v>0.13992440324063737</v>
      </c>
      <c r="N14" s="21">
        <v>0.12385070873407</v>
      </c>
      <c r="O14" s="21">
        <v>9.8157499054049996E-2</v>
      </c>
      <c r="P14" s="21">
        <v>8.38571462267E-2</v>
      </c>
      <c r="Q14" s="21">
        <v>-2.84772037186E-3</v>
      </c>
      <c r="R14" s="21">
        <v>2.0559295838969999E-2</v>
      </c>
      <c r="S14" s="21">
        <v>2.6193973501160001E-2</v>
      </c>
      <c r="T14" s="21">
        <v>1.7254482962800001E-2</v>
      </c>
      <c r="U14" s="21">
        <v>-2.2115696021399998E-3</v>
      </c>
      <c r="V14" s="21">
        <v>1.7356242691490002E-2</v>
      </c>
      <c r="W14" s="21">
        <v>-4.3607758965900001E-3</v>
      </c>
      <c r="X14" s="21">
        <v>-6.3853724495099998E-3</v>
      </c>
      <c r="Y14" s="21">
        <v>-5.0810275500200001E-3</v>
      </c>
      <c r="Z14" s="21">
        <v>-3.2660750437099998E-3</v>
      </c>
      <c r="AA14" s="21">
        <v>-4.6029218841599998E-3</v>
      </c>
      <c r="AB14" s="21">
        <v>5.6865690933469999E-2</v>
      </c>
      <c r="AC14" s="21">
        <v>-2.5270712046959999E-2</v>
      </c>
      <c r="AD14" s="21">
        <v>-2.2634706210599999E-3</v>
      </c>
      <c r="AE14" s="21">
        <v>-3.5075920291799999E-3</v>
      </c>
      <c r="AF14" s="21">
        <v>3.2146216600120001E-2</v>
      </c>
      <c r="AG14" s="21">
        <v>0.1342749826877</v>
      </c>
      <c r="AH14" s="21">
        <v>-2.805706691755E-2</v>
      </c>
      <c r="AI14" s="21">
        <v>-4.4588811885909997E-2</v>
      </c>
      <c r="AJ14" s="21">
        <v>-4.2741791425250003E-2</v>
      </c>
      <c r="AK14" s="21">
        <v>-3.9928954025420002E-2</v>
      </c>
      <c r="AL14" s="21">
        <v>-3.5894221240550001E-2</v>
      </c>
      <c r="AM14" s="21">
        <v>-6.6301532279559997E-2</v>
      </c>
      <c r="AN14" s="21">
        <v>-9.4549744726599994E-3</v>
      </c>
      <c r="AO14" s="20">
        <v>1.070851697369E-2</v>
      </c>
      <c r="AP14" s="20">
        <v>-1.8136179203299999E-3</v>
      </c>
      <c r="AQ14" s="20">
        <v>-1.902594005828E-2</v>
      </c>
      <c r="AR14" s="20">
        <v>1.4969107339410001E-2</v>
      </c>
      <c r="AS14" s="20">
        <v>5.9776652001300003E-3</v>
      </c>
      <c r="AT14" s="20">
        <v>-4.1025981682687437E-2</v>
      </c>
      <c r="AU14" s="20">
        <v>-7.6289035863089993E-2</v>
      </c>
      <c r="AV14" s="20">
        <v>-4.9539410828780002E-2</v>
      </c>
      <c r="AW14" s="20">
        <v>-1.718053539317E-2</v>
      </c>
      <c r="AX14" s="20">
        <v>-3.13029558313E-3</v>
      </c>
      <c r="AY14" s="20">
        <v>-5.1447460890810003E-2</v>
      </c>
      <c r="AZ14" s="20">
        <v>-1.628872226447E-2</v>
      </c>
      <c r="BA14" s="20">
        <v>-9.6991635336999996E-4</v>
      </c>
      <c r="BB14" s="20">
        <v>-1.546453116722E-2</v>
      </c>
      <c r="BC14" s="20">
        <v>-2.732718256681E-2</v>
      </c>
      <c r="BD14" s="20">
        <v>-3.8565204708630001E-2</v>
      </c>
      <c r="BE14" s="20">
        <v>-1.9516061935400002E-2</v>
      </c>
      <c r="BF14" s="20">
        <v>-2.0308401460580001E-2</v>
      </c>
      <c r="BG14" s="20">
        <v>-3.1086582748769999E-2</v>
      </c>
      <c r="BH14" s="20">
        <v>-3.262496630805E-2</v>
      </c>
      <c r="BI14" s="20">
        <v>-4.4355145031149998E-2</v>
      </c>
      <c r="BJ14" s="20">
        <v>-2.6088982565340001E-2</v>
      </c>
      <c r="BK14" s="20">
        <v>-3.3439420248269999E-2</v>
      </c>
      <c r="BL14" s="20">
        <v>5.3818877159E-4</v>
      </c>
      <c r="BM14" s="20">
        <v>2.1458555604000002E-3</v>
      </c>
      <c r="BN14" s="20">
        <v>-7.9134912151780007E-2</v>
      </c>
      <c r="BO14" s="20">
        <v>-6.6905517963030001E-2</v>
      </c>
      <c r="BP14" s="20">
        <v>-4.1770508584030003E-2</v>
      </c>
      <c r="BQ14" s="20">
        <v>-4.8581311674600003E-2</v>
      </c>
      <c r="BR14" s="20">
        <v>-7.4573448306439999E-2</v>
      </c>
      <c r="BS14" s="20">
        <v>-0.10405550135928</v>
      </c>
      <c r="BT14" s="20">
        <v>-0.12587555556849001</v>
      </c>
      <c r="BU14" s="20">
        <v>-0.15229800223003001</v>
      </c>
      <c r="BV14" s="20">
        <v>-0.14876607446859999</v>
      </c>
      <c r="BW14" s="20">
        <v>-0.16673813941602</v>
      </c>
      <c r="BX14" s="20">
        <v>-0.17271868480753999</v>
      </c>
      <c r="BY14" s="20">
        <v>6.8996130346100004E-3</v>
      </c>
      <c r="BZ14" s="20">
        <v>6.1712960170800003E-3</v>
      </c>
      <c r="CA14" s="20">
        <v>1.44000699305E-2</v>
      </c>
      <c r="CB14" s="20">
        <v>-8.7721372144999995E-4</v>
      </c>
      <c r="CC14" s="20">
        <v>-1.0097768306000001E-4</v>
      </c>
      <c r="CD14" s="20">
        <v>-2.7696633080100002E-3</v>
      </c>
      <c r="CE14" s="20">
        <v>-3.5588433940299999E-3</v>
      </c>
      <c r="CF14" s="20">
        <v>-4.1205197606999997E-4</v>
      </c>
      <c r="CG14" s="20">
        <v>-3.3388320736000001E-3</v>
      </c>
      <c r="CH14" s="20">
        <v>-1.6361572249500001E-3</v>
      </c>
      <c r="CI14" s="20">
        <v>-3.0322887126900001E-3</v>
      </c>
      <c r="CJ14" s="20">
        <v>-2.98962978184E-3</v>
      </c>
      <c r="CK14" s="20">
        <v>-2.4618445818999998E-4</v>
      </c>
      <c r="CL14" s="20">
        <v>-2.7666254522799999E-3</v>
      </c>
      <c r="CM14" s="20">
        <v>-3.23387805517E-3</v>
      </c>
      <c r="CN14" s="20">
        <v>-4.2403584320899997E-3</v>
      </c>
      <c r="CO14" s="20">
        <v>-1.50685546437E-3</v>
      </c>
      <c r="CP14" s="20">
        <v>-1.33050418189E-3</v>
      </c>
      <c r="CQ14" s="20">
        <v>-1.86093156585E-3</v>
      </c>
      <c r="CR14" s="20">
        <v>-7.3261122554999999E-4</v>
      </c>
      <c r="CS14" s="20">
        <v>-5.8769710259999997E-5</v>
      </c>
      <c r="CT14" s="20">
        <v>-5.2337408550999997E-4</v>
      </c>
      <c r="CU14" s="45">
        <v>-1.02218045691E-3</v>
      </c>
      <c r="CV14" s="45">
        <v>-1.0260808781200001E-3</v>
      </c>
      <c r="CW14" s="45">
        <v>1.179136225694E-2</v>
      </c>
      <c r="CX14" s="45">
        <v>1.482283780968E-2</v>
      </c>
      <c r="CY14" s="45">
        <v>-1.1393538152459999E-2</v>
      </c>
      <c r="CZ14" s="45">
        <v>-1.4732680564E-4</v>
      </c>
      <c r="DA14" s="45">
        <v>-6.9312466254699999E-3</v>
      </c>
      <c r="DB14" s="45">
        <v>-5.9123465028599999E-3</v>
      </c>
      <c r="DC14" s="45">
        <v>-2.9973630550099999E-3</v>
      </c>
      <c r="DD14" s="45">
        <v>-2.1341610172000001E-4</v>
      </c>
      <c r="DE14" s="45">
        <v>-2.93407366433E-3</v>
      </c>
      <c r="DF14" s="45">
        <v>-4.0419692540599999E-3</v>
      </c>
      <c r="DG14" s="45">
        <v>-8.8070572719500008E-3</v>
      </c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5"/>
      <c r="EP14" s="7"/>
      <c r="EQ14" s="7"/>
      <c r="ER14" s="7"/>
      <c r="ES14" s="7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</row>
    <row r="15" spans="1:194" s="9" customFormat="1" x14ac:dyDescent="0.25">
      <c r="A15" s="34" t="s">
        <v>28</v>
      </c>
      <c r="B15" s="35">
        <v>5.0917213037232241E-2</v>
      </c>
      <c r="C15" s="34" t="s">
        <v>9</v>
      </c>
      <c r="D15" s="36" t="s">
        <v>20</v>
      </c>
      <c r="E15" s="21">
        <v>7.2339760759400004E-3</v>
      </c>
      <c r="F15" s="21">
        <v>1.2968456711524263E-2</v>
      </c>
      <c r="G15" s="21">
        <v>1.2951258480493397E-2</v>
      </c>
      <c r="H15" s="21">
        <v>7.9487999679600019E-2</v>
      </c>
      <c r="I15" s="21">
        <v>8.2582229450590142E-2</v>
      </c>
      <c r="J15" s="21">
        <v>8.3393529999999993E-2</v>
      </c>
      <c r="K15" s="21">
        <v>8.3802945402434631E-2</v>
      </c>
      <c r="L15" s="21">
        <v>8.1858616218133798E-2</v>
      </c>
      <c r="M15" s="21">
        <v>0.15507719540319473</v>
      </c>
      <c r="N15" s="21">
        <v>0.15646117189808001</v>
      </c>
      <c r="O15" s="21">
        <v>0.16038396113185999</v>
      </c>
      <c r="P15" s="21">
        <v>0.16126236351291001</v>
      </c>
      <c r="Q15" s="21">
        <v>-1.4474970899999999E-4</v>
      </c>
      <c r="R15" s="21">
        <v>8.6336045158000004E-4</v>
      </c>
      <c r="S15" s="21">
        <v>1.1548386146199999E-3</v>
      </c>
      <c r="T15" s="21">
        <v>8.5816200537299995E-3</v>
      </c>
      <c r="U15" s="21">
        <v>-1.40055958468E-3</v>
      </c>
      <c r="V15" s="21">
        <v>6.2865872159999997E-3</v>
      </c>
      <c r="W15" s="21">
        <v>1.4717343126530001E-2</v>
      </c>
      <c r="X15" s="21">
        <v>1.5507214786860001E-2</v>
      </c>
      <c r="Y15" s="21">
        <v>9.3962792117980004E-2</v>
      </c>
      <c r="Z15" s="21">
        <v>9.2030718577609999E-2</v>
      </c>
      <c r="AA15" s="21">
        <v>8.8214002700159999E-2</v>
      </c>
      <c r="AB15" s="21">
        <v>0.10674822244632</v>
      </c>
      <c r="AC15" s="21">
        <v>-2.2787587288400002E-3</v>
      </c>
      <c r="AD15" s="21">
        <v>-8.3382718831999999E-4</v>
      </c>
      <c r="AE15" s="21">
        <v>-2.0100290504000001E-4</v>
      </c>
      <c r="AF15" s="21">
        <v>5.877074333329E-2</v>
      </c>
      <c r="AG15" s="21">
        <v>9.5556398186420005E-2</v>
      </c>
      <c r="AH15" s="21">
        <v>6.6679110366479999E-2</v>
      </c>
      <c r="AI15" s="21">
        <v>6.2357268215230001E-2</v>
      </c>
      <c r="AJ15" s="21">
        <v>6.6291503061460005E-2</v>
      </c>
      <c r="AK15" s="21">
        <v>0.10635867613158</v>
      </c>
      <c r="AL15" s="21">
        <v>9.0411487500659998E-2</v>
      </c>
      <c r="AM15" s="21">
        <v>7.2398698046210005E-2</v>
      </c>
      <c r="AN15" s="21">
        <v>8.2881774489060006E-2</v>
      </c>
      <c r="AO15" s="20">
        <v>2.1234581087000001E-4</v>
      </c>
      <c r="AP15" s="20">
        <v>6.7343878706700002E-3</v>
      </c>
      <c r="AQ15" s="20">
        <v>6.5644712950200003E-3</v>
      </c>
      <c r="AR15" s="20">
        <v>4.4737963994149997E-2</v>
      </c>
      <c r="AS15" s="20">
        <v>3.4844919884269999E-2</v>
      </c>
      <c r="AT15" s="20">
        <v>2.6679173881697105E-2</v>
      </c>
      <c r="AU15" s="20">
        <v>2.6406743980379999E-2</v>
      </c>
      <c r="AV15" s="20">
        <v>3.4762262440280002E-2</v>
      </c>
      <c r="AW15" s="20">
        <v>6.1319796289749998E-2</v>
      </c>
      <c r="AX15" s="20">
        <v>6.3784067252809995E-2</v>
      </c>
      <c r="AY15" s="20">
        <v>5.0053002192490002E-2</v>
      </c>
      <c r="AZ15" s="20">
        <v>5.3901206021819997E-2</v>
      </c>
      <c r="BA15" s="20">
        <v>1.0620459652220001E-2</v>
      </c>
      <c r="BB15" s="20">
        <v>1.226103677424E-2</v>
      </c>
      <c r="BC15" s="20">
        <v>8.9091234129399996E-3</v>
      </c>
      <c r="BD15" s="20">
        <v>6.6502330292020004E-2</v>
      </c>
      <c r="BE15" s="20">
        <v>7.2714381422589999E-2</v>
      </c>
      <c r="BF15" s="20">
        <v>6.6764386602629996E-2</v>
      </c>
      <c r="BG15" s="20">
        <v>7.1785657747599999E-2</v>
      </c>
      <c r="BH15" s="20">
        <v>6.5229640678849996E-2</v>
      </c>
      <c r="BI15" s="20">
        <v>0.10959633379852</v>
      </c>
      <c r="BJ15" s="20">
        <v>0.12460616184176</v>
      </c>
      <c r="BK15" s="20">
        <v>7.8692091913600007E-2</v>
      </c>
      <c r="BL15" s="20">
        <v>7.5340106623690006E-2</v>
      </c>
      <c r="BM15" s="20">
        <v>1.474021102916E-2</v>
      </c>
      <c r="BN15" s="20">
        <v>1.349227581829E-2</v>
      </c>
      <c r="BO15" s="20">
        <v>1.557385137845E-2</v>
      </c>
      <c r="BP15" s="20">
        <v>1.7943136959580001E-2</v>
      </c>
      <c r="BQ15" s="20">
        <v>-2.3805937712769999E-2</v>
      </c>
      <c r="BR15" s="20">
        <v>-4.779301831761E-2</v>
      </c>
      <c r="BS15" s="20">
        <v>-7.1328277057690001E-2</v>
      </c>
      <c r="BT15" s="20">
        <v>-8.7648299785309997E-2</v>
      </c>
      <c r="BU15" s="20">
        <v>-0.18900431919342001</v>
      </c>
      <c r="BV15" s="20">
        <v>-0.20816367594971999</v>
      </c>
      <c r="BW15" s="20">
        <v>-0.20423623776717001</v>
      </c>
      <c r="BX15" s="20">
        <v>-0.20786965712169</v>
      </c>
      <c r="BY15" s="20">
        <v>-1.06428742294E-3</v>
      </c>
      <c r="BZ15" s="20">
        <v>-8.4430326354999999E-4</v>
      </c>
      <c r="CA15" s="20">
        <v>-1.4822757019899999E-3</v>
      </c>
      <c r="CB15" s="20">
        <v>6.1629679968009998E-2</v>
      </c>
      <c r="CC15" s="20">
        <v>7.0230072899859997E-2</v>
      </c>
      <c r="CD15" s="20">
        <v>6.5777133757999998E-2</v>
      </c>
      <c r="CE15" s="20">
        <v>7.2744021063950004E-2</v>
      </c>
      <c r="CF15" s="20">
        <v>6.7779721697690004E-2</v>
      </c>
      <c r="CG15" s="20">
        <v>0.133777642552</v>
      </c>
      <c r="CH15" s="20">
        <v>0.13106676056925001</v>
      </c>
      <c r="CI15" s="20">
        <v>0.13006772691766999</v>
      </c>
      <c r="CJ15" s="20">
        <v>0.12819115273303</v>
      </c>
      <c r="CK15" s="20">
        <v>2.69333011141E-3</v>
      </c>
      <c r="CL15" s="20">
        <v>2.6000800600789999E-2</v>
      </c>
      <c r="CM15" s="20">
        <v>2.2383394112620001E-2</v>
      </c>
      <c r="CN15" s="20">
        <v>0.12312664360707</v>
      </c>
      <c r="CO15" s="20">
        <v>0.12088190744723</v>
      </c>
      <c r="CP15" s="20">
        <v>0.12345429384363001</v>
      </c>
      <c r="CQ15" s="20">
        <v>0.12294406896694</v>
      </c>
      <c r="CR15" s="20">
        <v>0.12215053521394</v>
      </c>
      <c r="CS15" s="20">
        <v>0.25218568527152002</v>
      </c>
      <c r="CT15" s="20">
        <v>0.24966565878163999</v>
      </c>
      <c r="CU15" s="45">
        <v>0.25696479414443002</v>
      </c>
      <c r="CV15" s="45">
        <v>0.26370149833071999</v>
      </c>
      <c r="CW15" s="45">
        <v>9.7035710937999999E-4</v>
      </c>
      <c r="CX15" s="45">
        <v>7.4808686705999999E-4</v>
      </c>
      <c r="CY15" s="45">
        <v>4.5326683334999998E-4</v>
      </c>
      <c r="CZ15" s="45">
        <v>6.4156704836170003E-2</v>
      </c>
      <c r="DA15" s="45">
        <v>6.5561693014790007E-2</v>
      </c>
      <c r="DB15" s="45">
        <v>6.7921540513680004E-2</v>
      </c>
      <c r="DC15" s="45">
        <v>7.1670528399519998E-2</v>
      </c>
      <c r="DD15" s="45">
        <v>7.2971591327109994E-2</v>
      </c>
      <c r="DE15" s="45">
        <v>7.383563497732E-2</v>
      </c>
      <c r="DF15" s="45">
        <v>7.2033281786809997E-2</v>
      </c>
      <c r="DG15" s="45">
        <v>6.8424430210189999E-2</v>
      </c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5"/>
      <c r="EP15" s="7"/>
      <c r="EQ15" s="7"/>
      <c r="ER15" s="7"/>
      <c r="ES15" s="7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</row>
    <row r="16" spans="1:194" s="9" customFormat="1" x14ac:dyDescent="0.25">
      <c r="A16" s="34" t="s">
        <v>28</v>
      </c>
      <c r="B16" s="35">
        <v>7.9639262219208279E-2</v>
      </c>
      <c r="C16" s="34" t="s">
        <v>21</v>
      </c>
      <c r="D16" s="36" t="s">
        <v>22</v>
      </c>
      <c r="E16" s="21">
        <v>6.4754854901100001E-2</v>
      </c>
      <c r="F16" s="21">
        <v>0.1096419921873233</v>
      </c>
      <c r="G16" s="21">
        <v>0.2004580928864671</v>
      </c>
      <c r="H16" s="21">
        <v>0.22015573135604879</v>
      </c>
      <c r="I16" s="21">
        <v>0.25089303688846742</v>
      </c>
      <c r="J16" s="21">
        <v>0.27823717799999997</v>
      </c>
      <c r="K16" s="21">
        <v>0.31727339514776914</v>
      </c>
      <c r="L16" s="21">
        <v>0.32885731616173486</v>
      </c>
      <c r="M16" s="21">
        <v>0.35144765177016041</v>
      </c>
      <c r="N16" s="21">
        <v>0.34662783488193</v>
      </c>
      <c r="O16" s="21">
        <v>0.35052369549821</v>
      </c>
      <c r="P16" s="21">
        <v>0.36893078879319002</v>
      </c>
      <c r="Q16" s="21">
        <v>8.2684508764280004E-2</v>
      </c>
      <c r="R16" s="21">
        <v>9.4352753613270002E-2</v>
      </c>
      <c r="S16" s="21">
        <v>0.12121160015766</v>
      </c>
      <c r="T16" s="21">
        <v>0.15269409172779999</v>
      </c>
      <c r="U16" s="21">
        <v>0.15484714605663</v>
      </c>
      <c r="V16" s="21">
        <v>0.14081456373292001</v>
      </c>
      <c r="W16" s="21">
        <v>0.10645980331384999</v>
      </c>
      <c r="X16" s="21">
        <v>8.884602761773E-2</v>
      </c>
      <c r="Y16" s="21">
        <v>9.2104162369150006E-2</v>
      </c>
      <c r="Z16" s="21">
        <v>0.10477604103888</v>
      </c>
      <c r="AA16" s="21">
        <v>6.1636416338159999E-2</v>
      </c>
      <c r="AB16" s="21">
        <v>6.3424228830539997E-2</v>
      </c>
      <c r="AC16" s="21">
        <v>6.1737336337199999E-3</v>
      </c>
      <c r="AD16" s="21">
        <v>5.4044919676540001E-2</v>
      </c>
      <c r="AE16" s="21">
        <v>6.8409853977360005E-2</v>
      </c>
      <c r="AF16" s="21">
        <v>7.6330153306839996E-2</v>
      </c>
      <c r="AG16" s="21">
        <v>9.1480683335409999E-2</v>
      </c>
      <c r="AH16" s="21">
        <v>6.9505253369129993E-2</v>
      </c>
      <c r="AI16" s="21">
        <v>6.2686899592209994E-2</v>
      </c>
      <c r="AJ16" s="21">
        <v>6.0008400066869999E-2</v>
      </c>
      <c r="AK16" s="21">
        <v>5.9180778517130002E-2</v>
      </c>
      <c r="AL16" s="21">
        <v>4.5293290030140002E-2</v>
      </c>
      <c r="AM16" s="21">
        <v>3.1395589588519998E-2</v>
      </c>
      <c r="AN16" s="21">
        <v>2.3511812559670001E-2</v>
      </c>
      <c r="AO16" s="20">
        <v>-3.4040614839999998E-5</v>
      </c>
      <c r="AP16" s="20">
        <v>-8.6802940455000003E-4</v>
      </c>
      <c r="AQ16" s="20">
        <v>-1.3626547438500001E-3</v>
      </c>
      <c r="AR16" s="20">
        <v>3.2668147964600002E-3</v>
      </c>
      <c r="AS16" s="20">
        <v>-9.39490419149E-3</v>
      </c>
      <c r="AT16" s="20">
        <v>-1.5269471092327193E-2</v>
      </c>
      <c r="AU16" s="20">
        <v>-1.744579705875E-2</v>
      </c>
      <c r="AV16" s="20">
        <v>-9.5100686092799997E-3</v>
      </c>
      <c r="AW16" s="20">
        <v>-3.9456635497299997E-3</v>
      </c>
      <c r="AX16" s="20">
        <v>-4.9596495118099998E-3</v>
      </c>
      <c r="AY16" s="20">
        <v>-8.9893855767599999E-3</v>
      </c>
      <c r="AZ16" s="20">
        <v>-1.481690137538E-2</v>
      </c>
      <c r="BA16" s="20">
        <v>7.97825677911E-3</v>
      </c>
      <c r="BB16" s="20">
        <v>1.3328634272809999E-2</v>
      </c>
      <c r="BC16" s="20">
        <v>1.0058696155400001E-2</v>
      </c>
      <c r="BD16" s="20">
        <v>2.0506134594809999E-2</v>
      </c>
      <c r="BE16" s="20">
        <v>3.2346830526159998E-2</v>
      </c>
      <c r="BF16" s="20">
        <v>2.1101190842090001E-2</v>
      </c>
      <c r="BG16" s="20">
        <v>2.040088087203E-2</v>
      </c>
      <c r="BH16" s="20">
        <v>9.9698869200599994E-3</v>
      </c>
      <c r="BI16" s="20">
        <v>1.3535327237800001E-3</v>
      </c>
      <c r="BJ16" s="20">
        <v>3.0513993688839999E-2</v>
      </c>
      <c r="BK16" s="20">
        <v>7.03938994157E-3</v>
      </c>
      <c r="BL16" s="20">
        <v>1.1199249899899999E-3</v>
      </c>
      <c r="BM16" s="20">
        <v>8.9456627498600005E-3</v>
      </c>
      <c r="BN16" s="20">
        <v>5.8214849042100003E-3</v>
      </c>
      <c r="BO16" s="20">
        <v>4.6566272841500004E-3</v>
      </c>
      <c r="BP16" s="20">
        <v>4.5101983809550002E-2</v>
      </c>
      <c r="BQ16" s="20">
        <v>0.20455194011222</v>
      </c>
      <c r="BR16" s="20">
        <v>3.248782026409E-2</v>
      </c>
      <c r="BS16" s="20">
        <v>-2.908461288556E-2</v>
      </c>
      <c r="BT16" s="20">
        <v>-2.8850410050669999E-2</v>
      </c>
      <c r="BU16" s="20">
        <v>-4.1120757541400002E-2</v>
      </c>
      <c r="BV16" s="20">
        <v>-5.6460915801390003E-2</v>
      </c>
      <c r="BW16" s="20">
        <v>-6.5513071960710004E-2</v>
      </c>
      <c r="BX16" s="20">
        <v>-5.3127473919540001E-2</v>
      </c>
      <c r="BY16" s="20">
        <v>-4.2051897303700004E-3</v>
      </c>
      <c r="BZ16" s="20">
        <v>-1.9407887792900001E-3</v>
      </c>
      <c r="CA16" s="20">
        <v>-2.0322221476000001E-3</v>
      </c>
      <c r="CB16" s="20">
        <v>-1.5919138732199999E-3</v>
      </c>
      <c r="CC16" s="20">
        <v>-2.0692579504700001E-3</v>
      </c>
      <c r="CD16" s="20">
        <v>-1.05075530684E-3</v>
      </c>
      <c r="CE16" s="20">
        <v>4.4001789973099996E-3</v>
      </c>
      <c r="CF16" s="20">
        <v>8.3250112549200003E-3</v>
      </c>
      <c r="CG16" s="20">
        <v>1.0621878762050001E-2</v>
      </c>
      <c r="CH16" s="20">
        <v>2.4228283296189999E-2</v>
      </c>
      <c r="CI16" s="20">
        <v>4.1021654149849998E-2</v>
      </c>
      <c r="CJ16" s="20">
        <v>4.6075867475290001E-2</v>
      </c>
      <c r="CK16" s="20">
        <v>3.8217376701430002E-2</v>
      </c>
      <c r="CL16" s="20">
        <v>4.5715210127479998E-2</v>
      </c>
      <c r="CM16" s="20">
        <v>4.8119480767519998E-2</v>
      </c>
      <c r="CN16" s="20">
        <v>9.1768909786679995E-2</v>
      </c>
      <c r="CO16" s="20">
        <v>0.11284467480344</v>
      </c>
      <c r="CP16" s="20">
        <v>0.15650535660004999</v>
      </c>
      <c r="CQ16" s="20">
        <v>0.20015452131094999</v>
      </c>
      <c r="CR16" s="20">
        <v>0.21094962793371999</v>
      </c>
      <c r="CS16" s="20">
        <v>0.2277224862901</v>
      </c>
      <c r="CT16" s="20">
        <v>0.24606517925956001</v>
      </c>
      <c r="CU16" s="45">
        <v>0.26364738544934002</v>
      </c>
      <c r="CV16" s="45">
        <v>0.28965447891992002</v>
      </c>
      <c r="CW16" s="45">
        <v>2.4253501403530001E-2</v>
      </c>
      <c r="CX16" s="45">
        <v>1.433980515695E-2</v>
      </c>
      <c r="CY16" s="45">
        <v>3.5327679399689997E-2</v>
      </c>
      <c r="CZ16" s="45">
        <v>5.2993570158999997E-2</v>
      </c>
      <c r="DA16" s="45">
        <v>6.0428956423879999E-2</v>
      </c>
      <c r="DB16" s="45">
        <v>9.4689846257579993E-2</v>
      </c>
      <c r="DC16" s="45">
        <v>0.1058317895651</v>
      </c>
      <c r="DD16" s="45">
        <v>0.16293742707542</v>
      </c>
      <c r="DE16" s="45">
        <v>0.17083514246991999</v>
      </c>
      <c r="DF16" s="45">
        <v>0.16574750515021</v>
      </c>
      <c r="DG16" s="45">
        <v>0.15581583258571999</v>
      </c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5"/>
      <c r="EP16" s="7"/>
      <c r="EQ16" s="7"/>
      <c r="ER16" s="7"/>
      <c r="ES16" s="7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</row>
    <row r="17" spans="1:194" s="9" customFormat="1" x14ac:dyDescent="0.25">
      <c r="A17" s="37" t="s">
        <v>28</v>
      </c>
      <c r="B17" s="38">
        <v>9.8640263727928362E-2</v>
      </c>
      <c r="C17" s="37" t="s">
        <v>10</v>
      </c>
      <c r="D17" s="39" t="s">
        <v>23</v>
      </c>
      <c r="E17" s="22">
        <v>3.7160780731429997E-2</v>
      </c>
      <c r="F17" s="22">
        <v>0.18386557960454816</v>
      </c>
      <c r="G17" s="22">
        <v>0.22566813575876871</v>
      </c>
      <c r="H17" s="22">
        <v>0.26250211113091532</v>
      </c>
      <c r="I17" s="22">
        <v>0.24984698346151663</v>
      </c>
      <c r="J17" s="22">
        <v>0.25390027900000001</v>
      </c>
      <c r="K17" s="22">
        <v>0.2586761809226274</v>
      </c>
      <c r="L17" s="22">
        <v>0.20740553628882655</v>
      </c>
      <c r="M17" s="22">
        <v>0.26466219064206237</v>
      </c>
      <c r="N17" s="22">
        <v>0.27882546400746</v>
      </c>
      <c r="O17" s="22">
        <v>0.32770477234674</v>
      </c>
      <c r="P17" s="22">
        <v>0.33536198404299999</v>
      </c>
      <c r="Q17" s="22">
        <v>5.9018126040500003E-2</v>
      </c>
      <c r="R17" s="22">
        <v>6.6151216757710005E-2</v>
      </c>
      <c r="S17" s="22">
        <v>4.1757199497430002E-2</v>
      </c>
      <c r="T17" s="22">
        <v>8.2399442208340001E-2</v>
      </c>
      <c r="U17" s="22">
        <v>8.5202733238139997E-2</v>
      </c>
      <c r="V17" s="22">
        <v>0.17703785637430999</v>
      </c>
      <c r="W17" s="22">
        <v>0.20150399995689</v>
      </c>
      <c r="X17" s="22">
        <v>0.22642214224004001</v>
      </c>
      <c r="Y17" s="22">
        <v>0.26227917278802998</v>
      </c>
      <c r="Z17" s="22">
        <v>0.27903335767766002</v>
      </c>
      <c r="AA17" s="22">
        <v>0.26619117973481998</v>
      </c>
      <c r="AB17" s="22">
        <v>0.27644388486546001</v>
      </c>
      <c r="AC17" s="22">
        <v>-1.8587929427430001E-2</v>
      </c>
      <c r="AD17" s="22">
        <v>-2.9327069035260001E-2</v>
      </c>
      <c r="AE17" s="22">
        <v>-2.592864218296E-2</v>
      </c>
      <c r="AF17" s="22">
        <v>-1.634780573505E-2</v>
      </c>
      <c r="AG17" s="22">
        <v>-2.686651831586E-2</v>
      </c>
      <c r="AH17" s="22">
        <v>-0.10627983071543</v>
      </c>
      <c r="AI17" s="22">
        <v>-9.3649878144069998E-2</v>
      </c>
      <c r="AJ17" s="22">
        <v>-8.9748255756189999E-2</v>
      </c>
      <c r="AK17" s="22">
        <v>-0.14677756386248</v>
      </c>
      <c r="AL17" s="22">
        <v>-0.15560929655257999</v>
      </c>
      <c r="AM17" s="22">
        <v>-0.17580742980979999</v>
      </c>
      <c r="AN17" s="22">
        <v>-0.17119698537319999</v>
      </c>
      <c r="AO17" s="23">
        <v>0.10760232615901</v>
      </c>
      <c r="AP17" s="23">
        <v>0.15752050206918999</v>
      </c>
      <c r="AQ17" s="23">
        <v>0.15502992302022001</v>
      </c>
      <c r="AR17" s="23">
        <v>0.14087640092604001</v>
      </c>
      <c r="AS17" s="23">
        <v>0.11425822768742</v>
      </c>
      <c r="AT17" s="23">
        <v>8.9972473692423796E-2</v>
      </c>
      <c r="AU17" s="23">
        <v>8.3072606333860002E-2</v>
      </c>
      <c r="AV17" s="23">
        <v>9.1289465530079994E-2</v>
      </c>
      <c r="AW17" s="23">
        <v>0.113273675862</v>
      </c>
      <c r="AX17" s="23">
        <v>0.11963263710364</v>
      </c>
      <c r="AY17" s="23">
        <v>7.9954164876269995E-2</v>
      </c>
      <c r="AZ17" s="23">
        <v>0.10838147742776</v>
      </c>
      <c r="BA17" s="23">
        <v>-2.1568730672299999E-3</v>
      </c>
      <c r="BB17" s="23">
        <v>-1.0594145549409999E-2</v>
      </c>
      <c r="BC17" s="23">
        <v>-2.7757119524910001E-2</v>
      </c>
      <c r="BD17" s="23">
        <v>-1.8265767409050001E-2</v>
      </c>
      <c r="BE17" s="23">
        <v>-2.4310391435630001E-2</v>
      </c>
      <c r="BF17" s="23">
        <v>-3.5009803746950001E-2</v>
      </c>
      <c r="BG17" s="23">
        <v>-3.5035212199100003E-2</v>
      </c>
      <c r="BH17" s="23">
        <v>-3.1281551102600003E-2</v>
      </c>
      <c r="BI17" s="23">
        <v>-3.4238781201690001E-2</v>
      </c>
      <c r="BJ17" s="23">
        <v>-2.692403160381E-2</v>
      </c>
      <c r="BK17" s="23">
        <v>-7.0858565038619994E-2</v>
      </c>
      <c r="BL17" s="23">
        <v>-6.1991648952309998E-2</v>
      </c>
      <c r="BM17" s="23">
        <v>-1.72811439832E-3</v>
      </c>
      <c r="BN17" s="23">
        <v>-5.4759310366999997E-3</v>
      </c>
      <c r="BO17" s="23">
        <v>8.8319822431000006E-3</v>
      </c>
      <c r="BP17" s="23">
        <v>6.3315572254649996E-2</v>
      </c>
      <c r="BQ17" s="23">
        <v>3.4751501399699999E-2</v>
      </c>
      <c r="BR17" s="23">
        <v>1.2718215582390001E-2</v>
      </c>
      <c r="BS17" s="23">
        <v>-2.6343139703150002E-2</v>
      </c>
      <c r="BT17" s="23">
        <v>-3.3353057609400001E-2</v>
      </c>
      <c r="BU17" s="23">
        <v>-5.6626001375240001E-2</v>
      </c>
      <c r="BV17" s="23">
        <v>-0.14775658422903001</v>
      </c>
      <c r="BW17" s="23">
        <v>-0.15763202220024999</v>
      </c>
      <c r="BX17" s="23">
        <v>-0.12248966679679001</v>
      </c>
      <c r="BY17" s="23">
        <v>1.2554762988649999E-2</v>
      </c>
      <c r="BZ17" s="23">
        <v>-2.4732996412300001E-3</v>
      </c>
      <c r="CA17" s="23">
        <v>-1.285695317039E-2</v>
      </c>
      <c r="CB17" s="23">
        <v>-9.0204400463000001E-4</v>
      </c>
      <c r="CC17" s="23">
        <v>2.2704611277499999E-3</v>
      </c>
      <c r="CD17" s="23">
        <v>-1.088701500199E-2</v>
      </c>
      <c r="CE17" s="23">
        <v>1.136461935557E-2</v>
      </c>
      <c r="CF17" s="23">
        <v>4.6769121489459997E-2</v>
      </c>
      <c r="CG17" s="23">
        <v>2.9657268251989999E-2</v>
      </c>
      <c r="CH17" s="23">
        <v>2.4469955870920001E-2</v>
      </c>
      <c r="CI17" s="23">
        <v>1.5589838490339999E-2</v>
      </c>
      <c r="CJ17" s="23">
        <v>6.1456566910059997E-2</v>
      </c>
      <c r="CK17" s="23">
        <v>5.0943976888120003E-2</v>
      </c>
      <c r="CL17" s="23">
        <v>1.8781577804580001E-2</v>
      </c>
      <c r="CM17" s="23">
        <v>5.7784330331539999E-2</v>
      </c>
      <c r="CN17" s="23">
        <v>0.14449434807538999</v>
      </c>
      <c r="CO17" s="23">
        <v>0.19613610785283001</v>
      </c>
      <c r="CP17" s="23">
        <v>0.18241495308506001</v>
      </c>
      <c r="CQ17" s="23">
        <v>0.25286038452250997</v>
      </c>
      <c r="CR17" s="23">
        <v>0.31048332247945998</v>
      </c>
      <c r="CS17" s="23">
        <v>0.31985121290995</v>
      </c>
      <c r="CT17" s="20">
        <v>0.33487531321839997</v>
      </c>
      <c r="CU17" s="45">
        <v>0.36584410100573</v>
      </c>
      <c r="CV17" s="45">
        <v>0.41545731896055998</v>
      </c>
      <c r="CW17" s="45">
        <v>-1.3604749569499999E-3</v>
      </c>
      <c r="CX17" s="45">
        <v>1.054355679298E-2</v>
      </c>
      <c r="CY17" s="45">
        <v>-1.007815964964E-2</v>
      </c>
      <c r="CZ17" s="45">
        <v>2.5722665137880001E-2</v>
      </c>
      <c r="DA17" s="45">
        <v>3.0927642636060002E-2</v>
      </c>
      <c r="DB17" s="45">
        <v>4.696633192915E-2</v>
      </c>
      <c r="DC17" s="45">
        <v>6.9941874037050003E-2</v>
      </c>
      <c r="DD17" s="45">
        <v>3.992416709471E-2</v>
      </c>
      <c r="DE17" s="45">
        <v>7.1269401743970007E-2</v>
      </c>
      <c r="DF17" s="45">
        <v>9.0183339807250004E-2</v>
      </c>
      <c r="DG17" s="45">
        <v>4.0059487015079998E-2</v>
      </c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5"/>
      <c r="EP17" s="7"/>
      <c r="EQ17" s="7"/>
      <c r="ER17" s="7"/>
      <c r="ES17" s="7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</row>
    <row r="18" spans="1:194" s="9" customFormat="1" x14ac:dyDescent="0.25">
      <c r="A18" s="34"/>
      <c r="B18" s="35">
        <f>SUM(B6:B17)</f>
        <v>0.99999999999999989</v>
      </c>
      <c r="C18" s="34"/>
      <c r="D18" s="36" t="s">
        <v>94</v>
      </c>
      <c r="E18" s="40">
        <f>SUM(E6:E17)</f>
        <v>0.59036547820281005</v>
      </c>
      <c r="F18" s="40">
        <f t="shared" ref="F18:BA18" si="0">SUM(F6:F17)</f>
        <v>1.2063714836276991</v>
      </c>
      <c r="G18" s="40">
        <f t="shared" si="0"/>
        <v>1.6255539410495732</v>
      </c>
      <c r="H18" s="40">
        <f t="shared" si="0"/>
        <v>2.4764032376715988</v>
      </c>
      <c r="I18" s="40">
        <f t="shared" si="0"/>
        <v>2.6578147786247448</v>
      </c>
      <c r="J18" s="40">
        <f t="shared" si="0"/>
        <v>3.0761956499999998</v>
      </c>
      <c r="K18" s="40">
        <f t="shared" si="0"/>
        <v>2.9942481535332637</v>
      </c>
      <c r="L18" s="40">
        <f t="shared" si="0"/>
        <v>2.9929000515983577</v>
      </c>
      <c r="M18" s="40">
        <f t="shared" si="0"/>
        <v>3.2652408428038409</v>
      </c>
      <c r="N18" s="40">
        <f t="shared" si="0"/>
        <v>3.1718048119992699</v>
      </c>
      <c r="O18" s="40">
        <f t="shared" si="0"/>
        <v>3.2826209225329501</v>
      </c>
      <c r="P18" s="40">
        <f t="shared" si="0"/>
        <v>3.3801251329221511</v>
      </c>
      <c r="Q18" s="27">
        <f t="shared" si="0"/>
        <v>0.30815675794602998</v>
      </c>
      <c r="R18" s="27">
        <f t="shared" si="0"/>
        <v>0.44662577021753003</v>
      </c>
      <c r="S18" s="27">
        <f t="shared" si="0"/>
        <v>0.58425333545102998</v>
      </c>
      <c r="T18" s="27">
        <f t="shared" si="0"/>
        <v>0.89262053820491993</v>
      </c>
      <c r="U18" s="27">
        <f t="shared" si="0"/>
        <v>0.92470394360103003</v>
      </c>
      <c r="V18" s="27">
        <f t="shared" si="0"/>
        <v>1.2868795300263201</v>
      </c>
      <c r="W18" s="27">
        <f t="shared" si="0"/>
        <v>1.2005806993640298</v>
      </c>
      <c r="X18" s="27">
        <f t="shared" si="0"/>
        <v>1.0356064598746599</v>
      </c>
      <c r="Y18" s="27">
        <f t="shared" si="0"/>
        <v>1.1895533491684998</v>
      </c>
      <c r="Z18" s="27">
        <f t="shared" si="0"/>
        <v>1.1063269266587701</v>
      </c>
      <c r="AA18" s="27">
        <f t="shared" si="0"/>
        <v>0.95947795647823997</v>
      </c>
      <c r="AB18" s="27">
        <f t="shared" si="0"/>
        <v>1.1197914471599399</v>
      </c>
      <c r="AC18" s="40">
        <f t="shared" si="0"/>
        <v>8.7802476180550024E-2</v>
      </c>
      <c r="AD18" s="40">
        <f t="shared" si="0"/>
        <v>0.28621627299177999</v>
      </c>
      <c r="AE18" s="40">
        <f t="shared" si="0"/>
        <v>0.42430361943243999</v>
      </c>
      <c r="AF18" s="40">
        <f t="shared" si="0"/>
        <v>0.86099068486401009</v>
      </c>
      <c r="AG18" s="40">
        <f t="shared" si="0"/>
        <v>0.90702929200520022</v>
      </c>
      <c r="AH18" s="40">
        <f t="shared" si="0"/>
        <v>0.32489431948077002</v>
      </c>
      <c r="AI18" s="40">
        <f t="shared" si="0"/>
        <v>0.18387272890763001</v>
      </c>
      <c r="AJ18" s="40">
        <f t="shared" si="0"/>
        <v>0.19577472940365998</v>
      </c>
      <c r="AK18" s="40">
        <f t="shared" si="0"/>
        <v>4.2459049645959951E-2</v>
      </c>
      <c r="AL18" s="40">
        <f t="shared" si="0"/>
        <v>-0.10210332070891001</v>
      </c>
      <c r="AM18" s="40">
        <f t="shared" si="0"/>
        <v>-0.37548453904434997</v>
      </c>
      <c r="AN18" s="40">
        <f t="shared" si="0"/>
        <v>-0.19670054309901</v>
      </c>
      <c r="AO18" s="27">
        <f t="shared" si="0"/>
        <v>0.19055245040500002</v>
      </c>
      <c r="AP18" s="27">
        <f t="shared" si="0"/>
        <v>0.34400028950010997</v>
      </c>
      <c r="AQ18" s="27">
        <f t="shared" si="0"/>
        <v>0.40792113881228004</v>
      </c>
      <c r="AR18" s="27">
        <f t="shared" si="0"/>
        <v>0.26845934735658999</v>
      </c>
      <c r="AS18" s="27">
        <f t="shared" si="0"/>
        <v>8.5374825193240009E-2</v>
      </c>
      <c r="AT18" s="27">
        <f t="shared" si="0"/>
        <v>-0.18908689875548035</v>
      </c>
      <c r="AU18" s="27">
        <f t="shared" si="0"/>
        <v>-0.19319696353684002</v>
      </c>
      <c r="AV18" s="27">
        <f t="shared" si="0"/>
        <v>7.5770922282129977E-2</v>
      </c>
      <c r="AW18" s="27">
        <f t="shared" si="0"/>
        <v>0.46794649067428995</v>
      </c>
      <c r="AX18" s="27">
        <f t="shared" si="0"/>
        <v>0.42071243567201999</v>
      </c>
      <c r="AY18" s="27">
        <f t="shared" si="0"/>
        <v>0.16682977866128001</v>
      </c>
      <c r="AZ18" s="27">
        <f t="shared" si="0"/>
        <v>0.26617035809424999</v>
      </c>
      <c r="BA18" s="40">
        <f t="shared" si="0"/>
        <v>0.46545621900855</v>
      </c>
      <c r="BB18" s="40">
        <f t="shared" ref="BB18:BG18" si="1">SUM(BB6:BB17)</f>
        <v>0.23504165928345003</v>
      </c>
      <c r="BC18" s="40">
        <f t="shared" si="1"/>
        <v>2.3088676142190012E-2</v>
      </c>
      <c r="BD18" s="40">
        <f t="shared" si="1"/>
        <v>0.19469364077621998</v>
      </c>
      <c r="BE18" s="40">
        <f t="shared" si="1"/>
        <v>0.19047783988186998</v>
      </c>
      <c r="BF18" s="40">
        <f t="shared" si="1"/>
        <v>0.15462779554416001</v>
      </c>
      <c r="BG18" s="40">
        <f t="shared" si="1"/>
        <v>0.24610331335922003</v>
      </c>
      <c r="BH18" s="40">
        <f t="shared" ref="BH18:BS18" si="2">SUM(BH6:BH17)</f>
        <v>0.14170380109183001</v>
      </c>
      <c r="BI18" s="40">
        <f t="shared" si="2"/>
        <v>0.12972550431422999</v>
      </c>
      <c r="BJ18" s="40">
        <f t="shared" si="2"/>
        <v>0.65112747574079011</v>
      </c>
      <c r="BK18" s="40">
        <f t="shared" si="2"/>
        <v>-5.7151292163219986E-2</v>
      </c>
      <c r="BL18" s="40">
        <f t="shared" si="2"/>
        <v>-6.5333180752279993E-2</v>
      </c>
      <c r="BM18" s="27">
        <f t="shared" si="2"/>
        <v>0.22701270835081006</v>
      </c>
      <c r="BN18" s="27">
        <f t="shared" si="2"/>
        <v>7.224145253731E-2</v>
      </c>
      <c r="BO18" s="27">
        <f t="shared" si="2"/>
        <v>0.26982516643281002</v>
      </c>
      <c r="BP18" s="27">
        <f t="shared" si="2"/>
        <v>1.27515577412995</v>
      </c>
      <c r="BQ18" s="27">
        <f t="shared" si="2"/>
        <v>1.01185647786679</v>
      </c>
      <c r="BR18" s="27">
        <f t="shared" si="2"/>
        <v>0.38577014811593996</v>
      </c>
      <c r="BS18" s="27">
        <f t="shared" si="2"/>
        <v>-0.22924271762168</v>
      </c>
      <c r="BT18" s="27">
        <f t="shared" ref="BT18:BU18" si="3">SUM(BT6:BT17)</f>
        <v>-0.55235007328437002</v>
      </c>
      <c r="BU18" s="27">
        <f t="shared" si="3"/>
        <v>-0.70804123219598003</v>
      </c>
      <c r="BV18" s="27">
        <f t="shared" ref="BV18:CF18" si="4">SUM(BV6:BV17)</f>
        <v>-0.89597954471920005</v>
      </c>
      <c r="BW18" s="27">
        <f t="shared" si="4"/>
        <v>-0.90463569103622998</v>
      </c>
      <c r="BX18" s="27">
        <f t="shared" si="4"/>
        <v>-0.93298918884633997</v>
      </c>
      <c r="BY18" s="40">
        <f t="shared" si="4"/>
        <v>0.11615504072960001</v>
      </c>
      <c r="BZ18" s="40">
        <f t="shared" si="4"/>
        <v>0.20059670176197</v>
      </c>
      <c r="CA18" s="40">
        <f t="shared" si="4"/>
        <v>0.37634488191544996</v>
      </c>
      <c r="CB18" s="40">
        <f t="shared" si="4"/>
        <v>0.7268509571575299</v>
      </c>
      <c r="CC18" s="40">
        <f t="shared" si="4"/>
        <v>0.81079744948557986</v>
      </c>
      <c r="CD18" s="40">
        <f t="shared" si="4"/>
        <v>0.63375986511031002</v>
      </c>
      <c r="CE18" s="40">
        <f t="shared" si="4"/>
        <v>1.1633033246392503</v>
      </c>
      <c r="CF18" s="40">
        <f t="shared" si="4"/>
        <v>1.28013675039425</v>
      </c>
      <c r="CG18" s="40">
        <f t="shared" ref="CG18:CH18" si="5">SUM(CG6:CG17)</f>
        <v>1.2960228160393299</v>
      </c>
      <c r="CH18" s="40">
        <f t="shared" si="5"/>
        <v>1.5069241690906601</v>
      </c>
      <c r="CI18" s="40">
        <f t="shared" ref="CI18" si="6">SUM(CI6:CI17)</f>
        <v>1.87187652526693</v>
      </c>
      <c r="CJ18" s="40">
        <f t="shared" ref="CJ18:CR18" si="7">SUM(CJ6:CJ17)</f>
        <v>1.94067847036973</v>
      </c>
      <c r="CK18" s="27">
        <f t="shared" si="7"/>
        <v>0.72132776209696003</v>
      </c>
      <c r="CL18" s="27">
        <f t="shared" si="7"/>
        <v>0.95550056680746998</v>
      </c>
      <c r="CM18" s="27">
        <f t="shared" si="7"/>
        <v>1.06901086380466</v>
      </c>
      <c r="CN18" s="27">
        <f t="shared" si="7"/>
        <v>1.6690048755959999</v>
      </c>
      <c r="CO18" s="27">
        <f t="shared" si="7"/>
        <v>2.2357190986562299</v>
      </c>
      <c r="CP18" s="27">
        <f t="shared" si="7"/>
        <v>2.8984361207130105</v>
      </c>
      <c r="CQ18" s="27">
        <f t="shared" si="7"/>
        <v>3.0633168245868099</v>
      </c>
      <c r="CR18" s="27">
        <f t="shared" si="7"/>
        <v>3.0927915055906405</v>
      </c>
      <c r="CS18" s="27">
        <f t="shared" ref="CS18:CV18" si="8">SUM(CS6:CS17)</f>
        <v>3.4607416823569501</v>
      </c>
      <c r="CT18" s="46">
        <f t="shared" si="8"/>
        <v>3.5815278673487101</v>
      </c>
      <c r="CU18" s="46">
        <f t="shared" si="8"/>
        <v>3.5742556700855799</v>
      </c>
      <c r="CV18" s="46">
        <f t="shared" si="8"/>
        <v>3.7376421652042398</v>
      </c>
      <c r="CW18" s="47">
        <f t="shared" ref="CW18:CX18" si="9">SUM(CW6:CW17)</f>
        <v>0.12058699235315998</v>
      </c>
      <c r="CX18" s="47">
        <f t="shared" si="9"/>
        <v>0.13888632860711</v>
      </c>
      <c r="CY18" s="47">
        <f t="shared" ref="CY18:DA18" si="10">SUM(CY6:CY17)</f>
        <v>0.20396182054825998</v>
      </c>
      <c r="CZ18" s="47">
        <f t="shared" si="10"/>
        <v>0.40057953760737997</v>
      </c>
      <c r="DA18" s="47">
        <f t="shared" si="10"/>
        <v>0.49014547820531001</v>
      </c>
      <c r="DB18" s="47">
        <f>SUM(DB6:DB17)</f>
        <v>0.86568789025958004</v>
      </c>
      <c r="DC18" s="47">
        <f>SUM(DC6:DC17)</f>
        <v>1.4093976452224402</v>
      </c>
      <c r="DD18" s="47">
        <f>SUM(DD6:DD17)</f>
        <v>1.9194553723246901</v>
      </c>
      <c r="DE18" s="47">
        <f>SUM(DE6:DE17)</f>
        <v>1.9580352588247298</v>
      </c>
      <c r="DF18" s="47">
        <f>SUM(DF6:DF17)</f>
        <v>1.7795903332019298</v>
      </c>
      <c r="DG18" s="47">
        <f>SUM(DG6:DG17)</f>
        <v>1.3732866097447398</v>
      </c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5"/>
      <c r="EP18" s="7"/>
      <c r="EQ18" s="7"/>
      <c r="ER18" s="7"/>
      <c r="ES18" s="7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</row>
    <row r="19" spans="1:194" x14ac:dyDescent="0.25"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</row>
    <row r="20" spans="1:194" x14ac:dyDescent="0.25">
      <c r="A20" s="16" t="s">
        <v>89</v>
      </c>
      <c r="B20" s="1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</row>
    <row r="21" spans="1:194" x14ac:dyDescent="0.25">
      <c r="A21" s="17" t="s">
        <v>99</v>
      </c>
      <c r="B21" s="1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</row>
    <row r="22" spans="1:194" x14ac:dyDescent="0.25">
      <c r="A22" s="17" t="s">
        <v>90</v>
      </c>
      <c r="B22" s="17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</row>
    <row r="23" spans="1:194" x14ac:dyDescent="0.25">
      <c r="A23" s="16" t="s">
        <v>91</v>
      </c>
      <c r="B23" s="16"/>
    </row>
    <row r="24" spans="1:194" x14ac:dyDescent="0.25">
      <c r="A24" s="17"/>
      <c r="B24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CONTENIDO</vt:lpstr>
      <vt:lpstr>1.INCID. MENSUAL</vt:lpstr>
      <vt:lpstr>2.INCID. ANUAL</vt:lpstr>
      <vt:lpstr>3.INCID. ACUMULADA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Katherine Uyaguari</dc:creator>
  <cp:lastModifiedBy>INEC Melany Maldonado</cp:lastModifiedBy>
  <cp:lastPrinted>2019-01-30T22:51:19Z</cp:lastPrinted>
  <dcterms:created xsi:type="dcterms:W3CDTF">2015-02-04T14:45:26Z</dcterms:created>
  <dcterms:modified xsi:type="dcterms:W3CDTF">2023-11-30T20:45:53Z</dcterms:modified>
</cp:coreProperties>
</file>