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6"/>
  <workbookPr filterPrivacy="1"/>
  <xr:revisionPtr revIDLastSave="0" documentId="13_ncr:1_{2E82343A-9581-4546-B41B-88F5AFA5A5C1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" i="1" l="1"/>
  <c r="M2" i="1"/>
  <c r="M3" i="1"/>
  <c r="M4" i="1"/>
  <c r="M5" i="1"/>
  <c r="L5" i="1"/>
  <c r="L4" i="1"/>
  <c r="L3" i="1"/>
  <c r="L2" i="1"/>
  <c r="L1" i="1"/>
</calcChain>
</file>

<file path=xl/sharedStrings.xml><?xml version="1.0" encoding="utf-8"?>
<sst xmlns="http://schemas.openxmlformats.org/spreadsheetml/2006/main" count="30" uniqueCount="5">
  <si>
    <t>C++</t>
    <phoneticPr fontId="1" type="noConversion"/>
  </si>
  <si>
    <t>Python</t>
    <phoneticPr fontId="1" type="noConversion"/>
  </si>
  <si>
    <t>Java</t>
    <phoneticPr fontId="1" type="noConversion"/>
  </si>
  <si>
    <t>Haskell</t>
    <phoneticPr fontId="1" type="noConversion"/>
  </si>
  <si>
    <t>x86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</si>
</sst>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200×300</a:t>
            </a:r>
            <a:r>
              <a:rPr lang="zh-CN" altLang="en-US"/>
              <a:t>与</a:t>
            </a:r>
            <a:r>
              <a:rPr lang="en-US" altLang="zh-CN"/>
              <a:t>300×200</a:t>
            </a:r>
            <a:r>
              <a:rPr lang="zh-CN" altLang="en-US" baseline="0"/>
              <a:t> </a:t>
            </a:r>
            <a:r>
              <a:rPr lang="en-US" altLang="zh-CN" baseline="0"/>
              <a:t>10</a:t>
            </a:r>
            <a:r>
              <a:rPr lang="zh-CN" altLang="en-US" baseline="0"/>
              <a:t>次运算平均值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Sheet1!$A$7:$A$11</c:f>
              <c:strCache>
                <c:ptCount val="5"/>
                <c:pt idx="0">
                  <c:v>C++</c:v>
                </c:pt>
                <c:pt idx="1">
                  <c:v>Python</c:v>
                </c:pt>
                <c:pt idx="2">
                  <c:v>Java</c:v>
                </c:pt>
                <c:pt idx="3">
                  <c:v>Haskell</c:v>
                </c:pt>
                <c:pt idx="4">
                  <c:v>x86</c:v>
                </c:pt>
              </c:strCache>
            </c:strRef>
          </c:cat>
          <c:val>
            <c:numRef>
              <c:f>Sheet1!$B$7:$B$11</c:f>
              <c:numCache>
                <c:formatCode>General</c:formatCode>
                <c:ptCount val="5"/>
                <c:pt idx="0">
                  <c:v>57.7</c:v>
                </c:pt>
                <c:pt idx="1">
                  <c:v>2099.8000000000002</c:v>
                </c:pt>
                <c:pt idx="2">
                  <c:v>44.4</c:v>
                </c:pt>
                <c:pt idx="3">
                  <c:v>1453.1</c:v>
                </c:pt>
                <c:pt idx="4">
                  <c:v>15.6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EA-4E10-AD9F-2B8EA6631C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3303472"/>
        <c:axId val="1275956064"/>
      </c:barChart>
      <c:catAx>
        <c:axId val="140330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5956064"/>
        <c:crosses val="autoZero"/>
        <c:auto val="1"/>
        <c:lblAlgn val="ctr"/>
        <c:lblOffset val="100"/>
        <c:noMultiLvlLbl val="0"/>
      </c:catAx>
      <c:valAx>
        <c:axId val="12759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0330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</a:rPr>
              <a:t>200×300</a:t>
            </a:r>
            <a:r>
              <a:rPr lang="zh-CN" altLang="zh-CN" sz="1800" b="0" i="0" baseline="0">
                <a:effectLst/>
              </a:rPr>
              <a:t>与</a:t>
            </a:r>
            <a:r>
              <a:rPr lang="en-US" altLang="zh-CN" sz="1800" b="0" i="0" baseline="0">
                <a:effectLst/>
              </a:rPr>
              <a:t>300×200</a:t>
            </a:r>
            <a:r>
              <a:rPr lang="zh-CN" altLang="zh-CN" sz="1800" b="0" i="0" baseline="0">
                <a:effectLst/>
              </a:rPr>
              <a:t> </a:t>
            </a:r>
            <a:r>
              <a:rPr lang="en-US" altLang="zh-CN" sz="1800" b="0" i="0" baseline="0">
                <a:effectLst/>
              </a:rPr>
              <a:t>10</a:t>
            </a:r>
            <a:r>
              <a:rPr lang="zh-CN" altLang="zh-CN" sz="1800" b="0" i="0" baseline="0">
                <a:effectLst/>
              </a:rPr>
              <a:t>次运算</a:t>
            </a:r>
            <a:r>
              <a:rPr lang="zh-CN" altLang="en-US" sz="1800" b="0" i="0" baseline="0">
                <a:effectLst/>
              </a:rPr>
              <a:t>标准差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solidFill>
                <a:schemeClr val="accent2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Sheet1!$A$13:$A$17</c:f>
              <c:strCache>
                <c:ptCount val="5"/>
                <c:pt idx="0">
                  <c:v>C++</c:v>
                </c:pt>
                <c:pt idx="1">
                  <c:v>Python</c:v>
                </c:pt>
                <c:pt idx="2">
                  <c:v>Java</c:v>
                </c:pt>
                <c:pt idx="3">
                  <c:v>Haskell</c:v>
                </c:pt>
                <c:pt idx="4">
                  <c:v>x86</c:v>
                </c:pt>
              </c:strCache>
            </c:strRef>
          </c:cat>
          <c:val>
            <c:numRef>
              <c:f>Sheet1!$B$13:$B$17</c:f>
              <c:numCache>
                <c:formatCode>General</c:formatCode>
                <c:ptCount val="5"/>
                <c:pt idx="0">
                  <c:v>7.3944419999999997</c:v>
                </c:pt>
                <c:pt idx="1">
                  <c:v>24.782609999999998</c:v>
                </c:pt>
                <c:pt idx="2">
                  <c:v>8.2354249999999993</c:v>
                </c:pt>
                <c:pt idx="3">
                  <c:v>68.294219999999996</c:v>
                </c:pt>
                <c:pt idx="4">
                  <c:v>0.51639800000000002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A7-4376-B33E-4DDD0FD3D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2789600"/>
        <c:axId val="2145333488"/>
      </c:barChart>
      <c:catAx>
        <c:axId val="2142789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5333488"/>
        <c:crosses val="autoZero"/>
        <c:auto val="1"/>
        <c:lblAlgn val="ctr"/>
        <c:lblOffset val="100"/>
        <c:noMultiLvlLbl val="0"/>
      </c:catAx>
      <c:valAx>
        <c:axId val="2145333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42789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随着矩阵规模增大所耗时间变化图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100×200 与 200×100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Sheet1!$A$20:$A$24</c:f>
              <c:strCache>
                <c:ptCount val="5"/>
                <c:pt idx="0">
                  <c:v>C++</c:v>
                </c:pt>
                <c:pt idx="1">
                  <c:v>Python</c:v>
                </c:pt>
                <c:pt idx="2">
                  <c:v>Java</c:v>
                </c:pt>
                <c:pt idx="3">
                  <c:v>Haskell</c:v>
                </c:pt>
                <c:pt idx="4">
                  <c:v>x86</c:v>
                </c:pt>
              </c:strCache>
            </c:strRef>
          </c:cat>
          <c:val>
            <c:numRef>
              <c:f>Sheet1!$B$20:$B$24</c:f>
              <c:numCache>
                <c:formatCode>General</c:formatCode>
                <c:ptCount val="5"/>
                <c:pt idx="0">
                  <c:v>15</c:v>
                </c:pt>
                <c:pt idx="1">
                  <c:v>328</c:v>
                </c:pt>
                <c:pt idx="2">
                  <c:v>22</c:v>
                </c:pt>
                <c:pt idx="3">
                  <c:v>328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2-43C0-BF57-9E1F2F54D2AF}"/>
            </c:ext>
          </c:extLst>
        </c:ser>
        <c:ser>
          <c:idx val="1"/>
          <c:order val="1"/>
          <c:tx>
            <c:v>200×300 与 300×200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Sheet1!$A$20:$A$24</c:f>
              <c:strCache>
                <c:ptCount val="5"/>
                <c:pt idx="0">
                  <c:v>C++</c:v>
                </c:pt>
                <c:pt idx="1">
                  <c:v>Python</c:v>
                </c:pt>
                <c:pt idx="2">
                  <c:v>Java</c:v>
                </c:pt>
                <c:pt idx="3">
                  <c:v>Haskell</c:v>
                </c:pt>
                <c:pt idx="4">
                  <c:v>x86</c:v>
                </c:pt>
              </c:strCache>
            </c:strRef>
          </c:cat>
          <c:val>
            <c:numRef>
              <c:f>Sheet1!$C$20:$C$24</c:f>
              <c:numCache>
                <c:formatCode>General</c:formatCode>
                <c:ptCount val="5"/>
                <c:pt idx="0">
                  <c:v>62</c:v>
                </c:pt>
                <c:pt idx="1">
                  <c:v>2094</c:v>
                </c:pt>
                <c:pt idx="2">
                  <c:v>40</c:v>
                </c:pt>
                <c:pt idx="3">
                  <c:v>1391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82-43C0-BF57-9E1F2F54D2AF}"/>
            </c:ext>
          </c:extLst>
        </c:ser>
        <c:ser>
          <c:idx val="2"/>
          <c:order val="2"/>
          <c:tx>
            <c:v>300×400 与 400×300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Sheet1!$A$20:$A$24</c:f>
              <c:strCache>
                <c:ptCount val="5"/>
                <c:pt idx="0">
                  <c:v>C++</c:v>
                </c:pt>
                <c:pt idx="1">
                  <c:v>Python</c:v>
                </c:pt>
                <c:pt idx="2">
                  <c:v>Java</c:v>
                </c:pt>
                <c:pt idx="3">
                  <c:v>Haskell</c:v>
                </c:pt>
                <c:pt idx="4">
                  <c:v>x86</c:v>
                </c:pt>
              </c:strCache>
            </c:strRef>
          </c:cat>
          <c:val>
            <c:numRef>
              <c:f>Sheet1!$D$20:$D$24</c:f>
              <c:numCache>
                <c:formatCode>General</c:formatCode>
                <c:ptCount val="5"/>
                <c:pt idx="0">
                  <c:v>172</c:v>
                </c:pt>
                <c:pt idx="1">
                  <c:v>6893</c:v>
                </c:pt>
                <c:pt idx="2">
                  <c:v>84</c:v>
                </c:pt>
                <c:pt idx="3">
                  <c:v>3703</c:v>
                </c:pt>
                <c:pt idx="4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82-43C0-BF57-9E1F2F54D2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42863"/>
        <c:axId val="7802015"/>
      </c:barChart>
      <c:catAx>
        <c:axId val="66428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02015"/>
        <c:crosses val="autoZero"/>
        <c:auto val="1"/>
        <c:lblAlgn val="ctr"/>
        <c:lblOffset val="100"/>
        <c:noMultiLvlLbl val="0"/>
      </c:catAx>
      <c:valAx>
        <c:axId val="7802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642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关键函数代码行数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Sheet1!$Q$1:$Q$5</c:f>
              <c:strCache>
                <c:ptCount val="5"/>
                <c:pt idx="0">
                  <c:v>C++</c:v>
                </c:pt>
                <c:pt idx="1">
                  <c:v>Python</c:v>
                </c:pt>
                <c:pt idx="2">
                  <c:v>Java</c:v>
                </c:pt>
                <c:pt idx="3">
                  <c:v>Haskell</c:v>
                </c:pt>
                <c:pt idx="4">
                  <c:v>x86</c:v>
                </c:pt>
              </c:strCache>
            </c:strRef>
          </c:cat>
          <c:val>
            <c:numRef>
              <c:f>Sheet1!$R$1:$R$5</c:f>
              <c:numCache>
                <c:formatCode>General</c:formatCode>
                <c:ptCount val="5"/>
                <c:pt idx="0">
                  <c:v>8</c:v>
                </c:pt>
                <c:pt idx="1">
                  <c:v>6</c:v>
                </c:pt>
                <c:pt idx="2">
                  <c:v>10</c:v>
                </c:pt>
                <c:pt idx="3">
                  <c:v>5</c:v>
                </c:pt>
                <c:pt idx="4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B-49A0-83AA-FD87B1577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55779119"/>
        <c:axId val="491381871"/>
      </c:barChart>
      <c:catAx>
        <c:axId val="35577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1381871"/>
        <c:crosses val="autoZero"/>
        <c:auto val="1"/>
        <c:lblAlgn val="ctr"/>
        <c:lblOffset val="100"/>
        <c:noMultiLvlLbl val="0"/>
      </c:catAx>
      <c:valAx>
        <c:axId val="491381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55779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200×300</a:t>
            </a:r>
            <a:r>
              <a:rPr lang="zh-CN" altLang="en-US"/>
              <a:t>与</a:t>
            </a:r>
            <a:r>
              <a:rPr lang="en-US" altLang="zh-CN"/>
              <a:t>300×200</a:t>
            </a:r>
            <a:r>
              <a:rPr lang="zh-CN" altLang="en-US"/>
              <a:t>时占用内存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Sheet1!$A$27:$A$31</c:f>
              <c:strCache>
                <c:ptCount val="5"/>
                <c:pt idx="0">
                  <c:v>C++</c:v>
                </c:pt>
                <c:pt idx="1">
                  <c:v>Python</c:v>
                </c:pt>
                <c:pt idx="2">
                  <c:v>Java</c:v>
                </c:pt>
                <c:pt idx="3">
                  <c:v>Haskell</c:v>
                </c:pt>
                <c:pt idx="4">
                  <c:v>x86</c:v>
                </c:pt>
              </c:strCache>
            </c:strRef>
          </c:cat>
          <c:val>
            <c:numRef>
              <c:f>Sheet1!$B$27:$B$31</c:f>
              <c:numCache>
                <c:formatCode>General</c:formatCode>
                <c:ptCount val="5"/>
                <c:pt idx="0">
                  <c:v>9.6</c:v>
                </c:pt>
                <c:pt idx="1">
                  <c:v>48</c:v>
                </c:pt>
                <c:pt idx="2">
                  <c:v>111</c:v>
                </c:pt>
                <c:pt idx="3">
                  <c:v>151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62-40A9-A707-576B5D423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971712"/>
        <c:axId val="1222654256"/>
      </c:barChart>
      <c:catAx>
        <c:axId val="122597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2654256"/>
        <c:crosses val="autoZero"/>
        <c:auto val="1"/>
        <c:lblAlgn val="ctr"/>
        <c:lblOffset val="100"/>
        <c:noMultiLvlLbl val="0"/>
      </c:catAx>
      <c:valAx>
        <c:axId val="1222654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597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175260</xdr:colOff>
      <xdr:row>8</xdr:row>
      <xdr:rowOff>0</xdr:rowOff>
    </xdr:from>
    <xdr:to>
      <xdr:col>25</xdr:col>
      <xdr:colOff>205740</xdr:colOff>
      <xdr:row>28</xdr:row>
      <xdr:rowOff>91440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2499127D-59F9-477D-9A03-A03C33EFA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4</xdr:row>
      <xdr:rowOff>152400</xdr:rowOff>
    </xdr:from>
    <xdr:to>
      <xdr:col>18</xdr:col>
      <xdr:colOff>160020</xdr:colOff>
      <xdr:row>25</xdr:row>
      <xdr:rowOff>53340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CECD308-6966-4B6B-8D80-B113B47DD9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403860</xdr:colOff>
      <xdr:row>19</xdr:row>
      <xdr:rowOff>38100</xdr:rowOff>
    </xdr:from>
    <xdr:to>
      <xdr:col>25</xdr:col>
      <xdr:colOff>533400</xdr:colOff>
      <xdr:row>26</xdr:row>
      <xdr:rowOff>11430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40875E2-7A7C-47A1-9A65-EC34F6FFA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38100</xdr:colOff>
      <xdr:row>0</xdr:row>
      <xdr:rowOff>68580</xdr:rowOff>
    </xdr:from>
    <xdr:to>
      <xdr:col>25</xdr:col>
      <xdr:colOff>190500</xdr:colOff>
      <xdr:row>9</xdr:row>
      <xdr:rowOff>22860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BC659BE-7FFF-4348-ABF8-C5B897AF60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426720</xdr:colOff>
      <xdr:row>6</xdr:row>
      <xdr:rowOff>64770</xdr:rowOff>
    </xdr:from>
    <xdr:to>
      <xdr:col>9</xdr:col>
      <xdr:colOff>121920</xdr:colOff>
      <xdr:row>22</xdr:row>
      <xdr:rowOff>3810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D9D00B4-9492-4375-9120-445D6B61D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1"/>
  <sheetViews>
    <sheetView tabSelected="1" topLeftCell="A3" workbookViewId="0">
      <selection activeCell="M26" sqref="M26"/>
    </sheetView>
  </sheetViews>
  <sheetFormatPr defaultRowHeight="13.8" x14ac:dyDescent="0.25"/>
  <sheetData>
    <row r="1" spans="1:18" x14ac:dyDescent="0.25">
      <c r="A1" t="s">
        <v>0</v>
      </c>
      <c r="B1">
        <v>62</v>
      </c>
      <c r="C1">
        <v>62</v>
      </c>
      <c r="D1">
        <v>47</v>
      </c>
      <c r="E1">
        <v>47</v>
      </c>
      <c r="F1">
        <v>63</v>
      </c>
      <c r="G1">
        <v>62</v>
      </c>
      <c r="H1">
        <v>62</v>
      </c>
      <c r="I1">
        <v>62</v>
      </c>
      <c r="J1">
        <v>63</v>
      </c>
      <c r="K1">
        <v>47</v>
      </c>
      <c r="L1">
        <f>AVERAGE(B1:K1)</f>
        <v>57.7</v>
      </c>
      <c r="M1">
        <f>(_xlfn.STDEV.S(B1:K1))</f>
        <v>7.3944423574585807</v>
      </c>
      <c r="Q1" t="s">
        <v>0</v>
      </c>
      <c r="R1">
        <v>8</v>
      </c>
    </row>
    <row r="2" spans="1:18" x14ac:dyDescent="0.25">
      <c r="A2" t="s">
        <v>1</v>
      </c>
      <c r="B2">
        <v>2126</v>
      </c>
      <c r="C2">
        <v>2093</v>
      </c>
      <c r="D2">
        <v>2078</v>
      </c>
      <c r="E2">
        <v>2078</v>
      </c>
      <c r="F2">
        <v>2093</v>
      </c>
      <c r="G2">
        <v>2125</v>
      </c>
      <c r="H2">
        <v>2109</v>
      </c>
      <c r="I2">
        <v>2094</v>
      </c>
      <c r="J2">
        <v>2140</v>
      </c>
      <c r="K2">
        <v>2062</v>
      </c>
      <c r="L2">
        <f>AVERAGE(B2:K2)</f>
        <v>2099.8000000000002</v>
      </c>
      <c r="M2">
        <f>(_xlfn.STDEV.S(B2:K2))</f>
        <v>24.782610390711021</v>
      </c>
      <c r="Q2" t="s">
        <v>1</v>
      </c>
      <c r="R2">
        <v>6</v>
      </c>
    </row>
    <row r="3" spans="1:18" x14ac:dyDescent="0.25">
      <c r="A3" t="s">
        <v>2</v>
      </c>
      <c r="B3">
        <v>42</v>
      </c>
      <c r="C3">
        <v>58</v>
      </c>
      <c r="D3">
        <v>47</v>
      </c>
      <c r="E3">
        <v>53</v>
      </c>
      <c r="F3">
        <v>29</v>
      </c>
      <c r="G3">
        <v>44</v>
      </c>
      <c r="H3">
        <v>44</v>
      </c>
      <c r="I3">
        <v>35</v>
      </c>
      <c r="J3">
        <v>44</v>
      </c>
      <c r="K3">
        <v>48</v>
      </c>
      <c r="L3">
        <f>AVERAGE(B3:K3)</f>
        <v>44.4</v>
      </c>
      <c r="M3">
        <f>(_xlfn.STDEV.S(B3:K3))</f>
        <v>8.2354248355638813</v>
      </c>
      <c r="Q3" t="s">
        <v>2</v>
      </c>
      <c r="R3">
        <v>10</v>
      </c>
    </row>
    <row r="4" spans="1:18" x14ac:dyDescent="0.25">
      <c r="A4" t="s">
        <v>3</v>
      </c>
      <c r="B4">
        <v>1422</v>
      </c>
      <c r="C4">
        <v>1375</v>
      </c>
      <c r="D4">
        <v>1375</v>
      </c>
      <c r="E4">
        <v>1422</v>
      </c>
      <c r="F4">
        <v>1578</v>
      </c>
      <c r="G4">
        <v>1484</v>
      </c>
      <c r="H4">
        <v>1406</v>
      </c>
      <c r="I4">
        <v>1547</v>
      </c>
      <c r="J4">
        <v>1469</v>
      </c>
      <c r="K4">
        <v>1453</v>
      </c>
      <c r="L4">
        <f>AVERAGE(B4:K4)</f>
        <v>1453.1</v>
      </c>
      <c r="M4">
        <f>_xlfn.STDEV.S(B4:K4)</f>
        <v>68.29421644619697</v>
      </c>
      <c r="Q4" t="s">
        <v>3</v>
      </c>
      <c r="R4">
        <v>5</v>
      </c>
    </row>
    <row r="5" spans="1:18" x14ac:dyDescent="0.25">
      <c r="A5" t="s">
        <v>4</v>
      </c>
      <c r="B5">
        <v>16</v>
      </c>
      <c r="C5">
        <v>15</v>
      </c>
      <c r="D5">
        <v>15</v>
      </c>
      <c r="E5">
        <v>15</v>
      </c>
      <c r="F5">
        <v>16</v>
      </c>
      <c r="G5">
        <v>16</v>
      </c>
      <c r="H5">
        <v>16</v>
      </c>
      <c r="I5">
        <v>15</v>
      </c>
      <c r="J5">
        <v>16</v>
      </c>
      <c r="K5">
        <v>16</v>
      </c>
      <c r="L5">
        <f>AVERAGE(B5:K5)</f>
        <v>15.6</v>
      </c>
      <c r="M5">
        <f>_xlfn.STDEV.S(B5:K5)</f>
        <v>0.5163977794943222</v>
      </c>
      <c r="Q5" t="s">
        <v>4</v>
      </c>
      <c r="R5">
        <v>55</v>
      </c>
    </row>
    <row r="7" spans="1:18" x14ac:dyDescent="0.25">
      <c r="A7" t="s">
        <v>0</v>
      </c>
      <c r="B7">
        <v>57.7</v>
      </c>
    </row>
    <row r="8" spans="1:18" x14ac:dyDescent="0.25">
      <c r="A8" t="s">
        <v>1</v>
      </c>
      <c r="B8">
        <v>2099.8000000000002</v>
      </c>
    </row>
    <row r="9" spans="1:18" x14ac:dyDescent="0.25">
      <c r="A9" t="s">
        <v>2</v>
      </c>
      <c r="B9">
        <v>44.4</v>
      </c>
    </row>
    <row r="10" spans="1:18" x14ac:dyDescent="0.25">
      <c r="A10" t="s">
        <v>3</v>
      </c>
      <c r="B10">
        <v>1453.1</v>
      </c>
    </row>
    <row r="11" spans="1:18" x14ac:dyDescent="0.25">
      <c r="A11" t="s">
        <v>4</v>
      </c>
      <c r="B11">
        <v>15.6</v>
      </c>
    </row>
    <row r="13" spans="1:18" x14ac:dyDescent="0.25">
      <c r="A13" t="s">
        <v>0</v>
      </c>
      <c r="B13">
        <v>7.3944419999999997</v>
      </c>
    </row>
    <row r="14" spans="1:18" x14ac:dyDescent="0.25">
      <c r="A14" t="s">
        <v>1</v>
      </c>
      <c r="B14">
        <v>24.782609999999998</v>
      </c>
    </row>
    <row r="15" spans="1:18" x14ac:dyDescent="0.25">
      <c r="A15" t="s">
        <v>2</v>
      </c>
      <c r="B15">
        <v>8.2354249999999993</v>
      </c>
    </row>
    <row r="16" spans="1:18" x14ac:dyDescent="0.25">
      <c r="A16" t="s">
        <v>3</v>
      </c>
      <c r="B16">
        <v>68.294219999999996</v>
      </c>
    </row>
    <row r="17" spans="1:4" x14ac:dyDescent="0.25">
      <c r="A17" t="s">
        <v>4</v>
      </c>
      <c r="B17">
        <v>0.51639800000000002</v>
      </c>
    </row>
    <row r="20" spans="1:4" x14ac:dyDescent="0.25">
      <c r="A20" t="s">
        <v>0</v>
      </c>
      <c r="B20">
        <v>15</v>
      </c>
      <c r="C20">
        <v>62</v>
      </c>
      <c r="D20">
        <v>172</v>
      </c>
    </row>
    <row r="21" spans="1:4" x14ac:dyDescent="0.25">
      <c r="A21" t="s">
        <v>1</v>
      </c>
      <c r="B21">
        <v>328</v>
      </c>
      <c r="C21">
        <v>2094</v>
      </c>
      <c r="D21">
        <v>6893</v>
      </c>
    </row>
    <row r="22" spans="1:4" x14ac:dyDescent="0.25">
      <c r="A22" t="s">
        <v>2</v>
      </c>
      <c r="B22">
        <v>22</v>
      </c>
      <c r="C22">
        <v>40</v>
      </c>
      <c r="D22">
        <v>84</v>
      </c>
    </row>
    <row r="23" spans="1:4" x14ac:dyDescent="0.25">
      <c r="A23" t="s">
        <v>3</v>
      </c>
      <c r="B23">
        <v>328</v>
      </c>
      <c r="C23">
        <v>1391</v>
      </c>
      <c r="D23">
        <v>3703</v>
      </c>
    </row>
    <row r="24" spans="1:4" x14ac:dyDescent="0.25">
      <c r="A24" t="s">
        <v>4</v>
      </c>
      <c r="B24">
        <v>0</v>
      </c>
      <c r="C24">
        <v>16</v>
      </c>
      <c r="D24">
        <v>47</v>
      </c>
    </row>
    <row r="27" spans="1:4" x14ac:dyDescent="0.25">
      <c r="A27" t="s">
        <v>0</v>
      </c>
      <c r="B27">
        <v>9.6</v>
      </c>
    </row>
    <row r="28" spans="1:4" x14ac:dyDescent="0.25">
      <c r="A28" t="s">
        <v>1</v>
      </c>
      <c r="B28">
        <v>48</v>
      </c>
    </row>
    <row r="29" spans="1:4" x14ac:dyDescent="0.25">
      <c r="A29" t="s">
        <v>2</v>
      </c>
      <c r="B29">
        <v>111</v>
      </c>
    </row>
    <row r="30" spans="1:4" x14ac:dyDescent="0.25">
      <c r="A30" t="s">
        <v>3</v>
      </c>
      <c r="B30">
        <v>151</v>
      </c>
    </row>
    <row r="31" spans="1:4" x14ac:dyDescent="0.25">
      <c r="A31" t="s">
        <v>4</v>
      </c>
      <c r="B31">
        <v>11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2020-03-02T16:18:43Z</dcterms:modified>
</cp:coreProperties>
</file>