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D_Cottons_USDA\analysis\indel\"/>
    </mc:Choice>
  </mc:AlternateContent>
  <bookViews>
    <workbookView xWindow="0" yWindow="0" windowWidth="21600" windowHeight="9300"/>
  </bookViews>
  <sheets>
    <sheet name="F.indels.ins.by.accession" sheetId="1" r:id="rId1"/>
  </sheets>
  <calcPr calcId="0"/>
</workbook>
</file>

<file path=xl/calcChain.xml><?xml version="1.0" encoding="utf-8"?>
<calcChain xmlns="http://schemas.openxmlformats.org/spreadsheetml/2006/main">
  <c r="B47" i="1" l="1"/>
  <c r="B46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33" i="1"/>
  <c r="B34" i="1"/>
  <c r="B35" i="1"/>
  <c r="B36" i="1"/>
  <c r="B37" i="1"/>
  <c r="B38" i="1"/>
  <c r="B39" i="1"/>
  <c r="B40" i="1"/>
  <c r="B41" i="1"/>
  <c r="B42" i="1"/>
  <c r="B43" i="1"/>
  <c r="B44" i="1"/>
  <c r="B32" i="1"/>
</calcChain>
</file>

<file path=xl/sharedStrings.xml><?xml version="1.0" encoding="utf-8"?>
<sst xmlns="http://schemas.openxmlformats.org/spreadsheetml/2006/main" count="84" uniqueCount="30">
  <si>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</si>
  <si>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</si>
  <si>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</si>
  <si>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</si>
  <si>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</si>
  <si>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</si>
  <si>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</si>
  <si>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</si>
  <si>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</si>
  <si>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</si>
  <si>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</si>
  <si>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</si>
  <si>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</si>
  <si>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allChr</t>
  </si>
  <si>
    <t>D1.35</t>
  </si>
  <si>
    <t>D10.7</t>
  </si>
  <si>
    <t>D11.1</t>
  </si>
  <si>
    <t>D2.1.6</t>
  </si>
  <si>
    <t>D2.2</t>
  </si>
  <si>
    <t>D3D.27</t>
  </si>
  <si>
    <t>D3K.57</t>
  </si>
  <si>
    <t>D4.185</t>
  </si>
  <si>
    <t>D5.8</t>
  </si>
  <si>
    <t>D6.5</t>
  </si>
  <si>
    <t>D7.157</t>
  </si>
  <si>
    <t>D8.8</t>
  </si>
  <si>
    <t>D9.4</t>
  </si>
  <si>
    <t>Insertions</t>
  </si>
  <si>
    <t>Deletions</t>
  </si>
  <si>
    <t>Difference (Ins-del)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</si>
</sst>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/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19" workbookViewId="0">
      <selection activeCell="M49" sqref="M49"/>
    </sheetView>
  </sheetViews>
  <sheetFormatPr defaultRowHeight="15" x14ac:dyDescent="0.25"/>
  <cols>
    <col min="1" max="1" width="18.7109375" bestFit="1" customWidth="1"/>
  </cols>
  <sheetData>
    <row r="1" spans="1:15" x14ac:dyDescent="0.25">
      <c r="A1" s="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19962</v>
      </c>
      <c r="C2">
        <v>18620</v>
      </c>
      <c r="D2">
        <v>15155</v>
      </c>
      <c r="E2">
        <v>17797</v>
      </c>
      <c r="F2">
        <v>15908</v>
      </c>
      <c r="G2">
        <v>17736</v>
      </c>
      <c r="H2">
        <v>20687</v>
      </c>
      <c r="I2">
        <v>20099</v>
      </c>
      <c r="J2">
        <v>21791</v>
      </c>
      <c r="K2">
        <v>18082</v>
      </c>
      <c r="L2">
        <v>19807</v>
      </c>
      <c r="M2">
        <v>12824</v>
      </c>
      <c r="N2">
        <v>17028</v>
      </c>
      <c r="O2">
        <v>235496</v>
      </c>
    </row>
    <row r="3" spans="1:15" x14ac:dyDescent="0.25">
      <c r="A3" t="s">
        <v>15</v>
      </c>
      <c r="B3">
        <v>20010</v>
      </c>
      <c r="C3">
        <v>18917</v>
      </c>
      <c r="D3">
        <v>15379</v>
      </c>
      <c r="E3">
        <v>17648</v>
      </c>
      <c r="F3">
        <v>15872</v>
      </c>
      <c r="G3">
        <v>17925</v>
      </c>
      <c r="H3">
        <v>20298</v>
      </c>
      <c r="I3">
        <v>20143</v>
      </c>
      <c r="J3">
        <v>21695</v>
      </c>
      <c r="K3">
        <v>17908</v>
      </c>
      <c r="L3">
        <v>20043</v>
      </c>
      <c r="M3">
        <v>12880</v>
      </c>
      <c r="N3">
        <v>16880</v>
      </c>
      <c r="O3">
        <v>235598</v>
      </c>
    </row>
    <row r="4" spans="1:15" x14ac:dyDescent="0.25">
      <c r="A4" t="s">
        <v>16</v>
      </c>
      <c r="B4">
        <v>20723</v>
      </c>
      <c r="C4">
        <v>19175</v>
      </c>
      <c r="D4">
        <v>15288</v>
      </c>
      <c r="E4">
        <v>18361</v>
      </c>
      <c r="F4">
        <v>16134</v>
      </c>
      <c r="G4">
        <v>18076</v>
      </c>
      <c r="H4">
        <v>21220</v>
      </c>
      <c r="I4">
        <v>20724</v>
      </c>
      <c r="J4">
        <v>21814</v>
      </c>
      <c r="K4">
        <v>18704</v>
      </c>
      <c r="L4">
        <v>20195</v>
      </c>
      <c r="M4">
        <v>13157</v>
      </c>
      <c r="N4">
        <v>17258</v>
      </c>
      <c r="O4">
        <v>240829</v>
      </c>
    </row>
    <row r="5" spans="1:15" x14ac:dyDescent="0.25">
      <c r="A5" t="s">
        <v>17</v>
      </c>
      <c r="B5">
        <v>19106</v>
      </c>
      <c r="C5">
        <v>18074</v>
      </c>
      <c r="D5">
        <v>14615</v>
      </c>
      <c r="E5">
        <v>17122</v>
      </c>
      <c r="F5">
        <v>15397</v>
      </c>
      <c r="G5">
        <v>16842</v>
      </c>
      <c r="H5">
        <v>19580</v>
      </c>
      <c r="I5">
        <v>19284</v>
      </c>
      <c r="J5">
        <v>20689</v>
      </c>
      <c r="K5">
        <v>17370</v>
      </c>
      <c r="L5">
        <v>18868</v>
      </c>
      <c r="M5">
        <v>12156</v>
      </c>
      <c r="N5">
        <v>16322</v>
      </c>
      <c r="O5">
        <v>225425</v>
      </c>
    </row>
    <row r="6" spans="1:15" x14ac:dyDescent="0.25">
      <c r="A6" t="s">
        <v>18</v>
      </c>
      <c r="B6">
        <v>19989</v>
      </c>
      <c r="C6">
        <v>18922</v>
      </c>
      <c r="D6">
        <v>15370</v>
      </c>
      <c r="E6">
        <v>17637</v>
      </c>
      <c r="F6">
        <v>15954</v>
      </c>
      <c r="G6">
        <v>17823</v>
      </c>
      <c r="H6">
        <v>20190</v>
      </c>
      <c r="I6">
        <v>20024</v>
      </c>
      <c r="J6">
        <v>21698</v>
      </c>
      <c r="K6">
        <v>17895</v>
      </c>
      <c r="L6">
        <v>20031</v>
      </c>
      <c r="M6">
        <v>12903</v>
      </c>
      <c r="N6">
        <v>16780</v>
      </c>
      <c r="O6">
        <v>235216</v>
      </c>
    </row>
    <row r="7" spans="1:15" x14ac:dyDescent="0.25">
      <c r="A7" t="s">
        <v>19</v>
      </c>
      <c r="B7">
        <v>20360</v>
      </c>
      <c r="C7">
        <v>18833</v>
      </c>
      <c r="D7">
        <v>15613</v>
      </c>
      <c r="E7">
        <v>18113</v>
      </c>
      <c r="F7">
        <v>16220</v>
      </c>
      <c r="G7">
        <v>18268</v>
      </c>
      <c r="H7">
        <v>21079</v>
      </c>
      <c r="I7">
        <v>20463</v>
      </c>
      <c r="J7">
        <v>22225</v>
      </c>
      <c r="K7">
        <v>18348</v>
      </c>
      <c r="L7">
        <v>20070</v>
      </c>
      <c r="M7">
        <v>13077</v>
      </c>
      <c r="N7">
        <v>17405</v>
      </c>
      <c r="O7">
        <v>240074</v>
      </c>
    </row>
    <row r="8" spans="1:15" x14ac:dyDescent="0.25">
      <c r="A8" t="s">
        <v>20</v>
      </c>
      <c r="B8">
        <v>20363</v>
      </c>
      <c r="C8">
        <v>18840</v>
      </c>
      <c r="D8">
        <v>15604</v>
      </c>
      <c r="E8">
        <v>18117</v>
      </c>
      <c r="F8">
        <v>16221</v>
      </c>
      <c r="G8">
        <v>18272</v>
      </c>
      <c r="H8">
        <v>21061</v>
      </c>
      <c r="I8">
        <v>20484</v>
      </c>
      <c r="J8">
        <v>22242</v>
      </c>
      <c r="K8">
        <v>18352</v>
      </c>
      <c r="L8">
        <v>20085</v>
      </c>
      <c r="M8">
        <v>13092</v>
      </c>
      <c r="N8">
        <v>17410</v>
      </c>
      <c r="O8">
        <v>240143</v>
      </c>
    </row>
    <row r="9" spans="1:15" x14ac:dyDescent="0.25">
      <c r="A9" t="s">
        <v>21</v>
      </c>
      <c r="B9">
        <v>20279</v>
      </c>
      <c r="C9">
        <v>18819</v>
      </c>
      <c r="D9">
        <v>15604</v>
      </c>
      <c r="E9">
        <v>18263</v>
      </c>
      <c r="F9">
        <v>16328</v>
      </c>
      <c r="G9">
        <v>17866</v>
      </c>
      <c r="H9">
        <v>21060</v>
      </c>
      <c r="I9">
        <v>20330</v>
      </c>
      <c r="J9">
        <v>22274</v>
      </c>
      <c r="K9">
        <v>18490</v>
      </c>
      <c r="L9">
        <v>19857</v>
      </c>
      <c r="M9">
        <v>12750</v>
      </c>
      <c r="N9">
        <v>17214</v>
      </c>
      <c r="O9">
        <v>239134</v>
      </c>
    </row>
    <row r="10" spans="1:15" x14ac:dyDescent="0.25">
      <c r="A10" t="s">
        <v>22</v>
      </c>
      <c r="B10">
        <v>19353</v>
      </c>
      <c r="C10">
        <v>18002</v>
      </c>
      <c r="D10">
        <v>14799</v>
      </c>
      <c r="E10">
        <v>17176</v>
      </c>
      <c r="F10">
        <v>15374</v>
      </c>
      <c r="G10">
        <v>17293</v>
      </c>
      <c r="H10">
        <v>20018</v>
      </c>
      <c r="I10">
        <v>19524</v>
      </c>
      <c r="J10">
        <v>21272</v>
      </c>
      <c r="K10">
        <v>17380</v>
      </c>
      <c r="L10">
        <v>19115</v>
      </c>
      <c r="M10">
        <v>12440</v>
      </c>
      <c r="N10">
        <v>16560</v>
      </c>
      <c r="O10">
        <v>228306</v>
      </c>
    </row>
    <row r="11" spans="1:15" x14ac:dyDescent="0.25">
      <c r="A11" t="s">
        <v>23</v>
      </c>
      <c r="B11">
        <v>21322</v>
      </c>
      <c r="C11">
        <v>19921</v>
      </c>
      <c r="D11">
        <v>16281</v>
      </c>
      <c r="E11">
        <v>18851</v>
      </c>
      <c r="F11">
        <v>17052</v>
      </c>
      <c r="G11">
        <v>18889</v>
      </c>
      <c r="H11">
        <v>21943</v>
      </c>
      <c r="I11">
        <v>21439</v>
      </c>
      <c r="J11">
        <v>23109</v>
      </c>
      <c r="K11">
        <v>19251</v>
      </c>
      <c r="L11">
        <v>21156</v>
      </c>
      <c r="M11">
        <v>13514</v>
      </c>
      <c r="N11">
        <v>18096</v>
      </c>
      <c r="O11">
        <v>250824</v>
      </c>
    </row>
    <row r="12" spans="1:15" x14ac:dyDescent="0.25">
      <c r="A12" t="s">
        <v>24</v>
      </c>
      <c r="B12">
        <v>20377</v>
      </c>
      <c r="C12">
        <v>19004</v>
      </c>
      <c r="D12">
        <v>15350</v>
      </c>
      <c r="E12">
        <v>18200</v>
      </c>
      <c r="F12">
        <v>16279</v>
      </c>
      <c r="G12">
        <v>17983</v>
      </c>
      <c r="H12">
        <v>20925</v>
      </c>
      <c r="I12">
        <v>20566</v>
      </c>
      <c r="J12">
        <v>22163</v>
      </c>
      <c r="K12">
        <v>18523</v>
      </c>
      <c r="L12">
        <v>20017</v>
      </c>
      <c r="M12">
        <v>12906</v>
      </c>
      <c r="N12">
        <v>17343</v>
      </c>
      <c r="O12">
        <v>239636</v>
      </c>
    </row>
    <row r="13" spans="1:15" x14ac:dyDescent="0.25">
      <c r="A13" t="s">
        <v>25</v>
      </c>
      <c r="B13">
        <v>20130</v>
      </c>
      <c r="C13">
        <v>18753</v>
      </c>
      <c r="D13">
        <v>15326</v>
      </c>
      <c r="E13">
        <v>17880</v>
      </c>
      <c r="F13">
        <v>16111</v>
      </c>
      <c r="G13">
        <v>17912</v>
      </c>
      <c r="H13">
        <v>20781</v>
      </c>
      <c r="I13">
        <v>20272</v>
      </c>
      <c r="J13">
        <v>21946</v>
      </c>
      <c r="K13">
        <v>18187</v>
      </c>
      <c r="L13">
        <v>19897</v>
      </c>
      <c r="M13">
        <v>12930</v>
      </c>
      <c r="N13">
        <v>17173</v>
      </c>
      <c r="O13">
        <v>237298</v>
      </c>
    </row>
    <row r="14" spans="1:15" x14ac:dyDescent="0.25">
      <c r="A14" t="s">
        <v>26</v>
      </c>
      <c r="B14">
        <v>19541</v>
      </c>
      <c r="C14">
        <v>18314</v>
      </c>
      <c r="D14">
        <v>14951</v>
      </c>
      <c r="E14">
        <v>17475</v>
      </c>
      <c r="F14">
        <v>15770</v>
      </c>
      <c r="G14">
        <v>17359</v>
      </c>
      <c r="H14">
        <v>20213</v>
      </c>
      <c r="I14">
        <v>19729</v>
      </c>
      <c r="J14">
        <v>21207</v>
      </c>
      <c r="K14">
        <v>17809</v>
      </c>
      <c r="L14">
        <v>19239</v>
      </c>
      <c r="M14">
        <v>12384</v>
      </c>
      <c r="N14">
        <v>16752</v>
      </c>
      <c r="O14">
        <v>230743</v>
      </c>
    </row>
    <row r="16" spans="1:15" x14ac:dyDescent="0.25">
      <c r="A16" s="4" t="s">
        <v>28</v>
      </c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  <c r="O16" s="3" t="s">
        <v>13</v>
      </c>
    </row>
    <row r="17" spans="1:15" x14ac:dyDescent="0.25">
      <c r="A17" s="3" t="s">
        <v>14</v>
      </c>
      <c r="B17" s="3">
        <v>20339</v>
      </c>
      <c r="C17" s="3">
        <v>18725</v>
      </c>
      <c r="D17" s="3">
        <v>15387</v>
      </c>
      <c r="E17" s="3">
        <v>18185</v>
      </c>
      <c r="F17" s="3">
        <v>15426</v>
      </c>
      <c r="G17" s="3">
        <v>18808</v>
      </c>
      <c r="H17" s="3">
        <v>21752</v>
      </c>
      <c r="I17" s="3">
        <v>21196</v>
      </c>
      <c r="J17" s="3">
        <v>24227</v>
      </c>
      <c r="K17" s="3">
        <v>17821</v>
      </c>
      <c r="L17" s="3">
        <v>20462</v>
      </c>
      <c r="M17" s="3">
        <v>12961</v>
      </c>
      <c r="N17" s="3">
        <v>17453</v>
      </c>
      <c r="O17" s="3">
        <v>242742</v>
      </c>
    </row>
    <row r="18" spans="1:15" x14ac:dyDescent="0.25">
      <c r="A18" s="3" t="s">
        <v>15</v>
      </c>
      <c r="B18" s="3">
        <v>20000</v>
      </c>
      <c r="C18" s="3">
        <v>19116</v>
      </c>
      <c r="D18" s="3">
        <v>15486</v>
      </c>
      <c r="E18" s="3">
        <v>17869</v>
      </c>
      <c r="F18" s="3">
        <v>15291</v>
      </c>
      <c r="G18" s="3">
        <v>18406</v>
      </c>
      <c r="H18" s="3">
        <v>20825</v>
      </c>
      <c r="I18" s="3">
        <v>20731</v>
      </c>
      <c r="J18" s="3">
        <v>23199</v>
      </c>
      <c r="K18" s="3">
        <v>17685</v>
      </c>
      <c r="L18" s="3">
        <v>20738</v>
      </c>
      <c r="M18" s="3">
        <v>13164</v>
      </c>
      <c r="N18" s="3">
        <v>17053</v>
      </c>
      <c r="O18" s="3">
        <v>239563</v>
      </c>
    </row>
    <row r="19" spans="1:15" x14ac:dyDescent="0.25">
      <c r="A19" s="3" t="s">
        <v>16</v>
      </c>
      <c r="B19" s="3">
        <v>21376</v>
      </c>
      <c r="C19" s="3">
        <v>20057</v>
      </c>
      <c r="D19" s="3">
        <v>15482</v>
      </c>
      <c r="E19" s="3">
        <v>19417</v>
      </c>
      <c r="F19" s="3">
        <v>16148</v>
      </c>
      <c r="G19" s="3">
        <v>19051</v>
      </c>
      <c r="H19" s="3">
        <v>22466</v>
      </c>
      <c r="I19" s="3">
        <v>22018</v>
      </c>
      <c r="J19" s="3">
        <v>23432</v>
      </c>
      <c r="K19" s="3">
        <v>19392</v>
      </c>
      <c r="L19" s="3">
        <v>20962</v>
      </c>
      <c r="M19" s="3">
        <v>13759</v>
      </c>
      <c r="N19" s="3">
        <v>17572</v>
      </c>
      <c r="O19" s="3">
        <v>251132</v>
      </c>
    </row>
    <row r="20" spans="1:15" x14ac:dyDescent="0.25">
      <c r="A20" s="3" t="s">
        <v>17</v>
      </c>
      <c r="B20" s="3">
        <v>18052</v>
      </c>
      <c r="C20" s="3">
        <v>17320</v>
      </c>
      <c r="D20" s="3">
        <v>13884</v>
      </c>
      <c r="E20" s="3">
        <v>16513</v>
      </c>
      <c r="F20" s="3">
        <v>14217</v>
      </c>
      <c r="G20" s="3">
        <v>16221</v>
      </c>
      <c r="H20" s="3">
        <v>19340</v>
      </c>
      <c r="I20" s="3">
        <v>18913</v>
      </c>
      <c r="J20" s="3">
        <v>21487</v>
      </c>
      <c r="K20" s="3">
        <v>16316</v>
      </c>
      <c r="L20" s="3">
        <v>18132</v>
      </c>
      <c r="M20" s="3">
        <v>11590</v>
      </c>
      <c r="N20" s="3">
        <v>15575</v>
      </c>
      <c r="O20" s="3">
        <v>217560</v>
      </c>
    </row>
    <row r="21" spans="1:15" x14ac:dyDescent="0.25">
      <c r="A21" s="3" t="s">
        <v>18</v>
      </c>
      <c r="B21" s="3">
        <v>19970</v>
      </c>
      <c r="C21" s="3">
        <v>19262</v>
      </c>
      <c r="D21" s="3">
        <v>15533</v>
      </c>
      <c r="E21" s="3">
        <v>17795</v>
      </c>
      <c r="F21" s="3">
        <v>15609</v>
      </c>
      <c r="G21" s="3">
        <v>18393</v>
      </c>
      <c r="H21" s="3">
        <v>20671</v>
      </c>
      <c r="I21" s="3">
        <v>20399</v>
      </c>
      <c r="J21" s="3">
        <v>23215</v>
      </c>
      <c r="K21" s="3">
        <v>17570</v>
      </c>
      <c r="L21" s="3">
        <v>20755</v>
      </c>
      <c r="M21" s="3">
        <v>13229</v>
      </c>
      <c r="N21" s="3">
        <v>16804</v>
      </c>
      <c r="O21" s="3">
        <v>239205</v>
      </c>
    </row>
    <row r="22" spans="1:15" x14ac:dyDescent="0.25">
      <c r="A22" s="3" t="s">
        <v>19</v>
      </c>
      <c r="B22" s="3">
        <v>21137</v>
      </c>
      <c r="C22" s="3">
        <v>19581</v>
      </c>
      <c r="D22" s="3">
        <v>16201</v>
      </c>
      <c r="E22" s="3">
        <v>19013</v>
      </c>
      <c r="F22" s="3">
        <v>16364</v>
      </c>
      <c r="G22" s="3">
        <v>19504</v>
      </c>
      <c r="H22" s="3">
        <v>22742</v>
      </c>
      <c r="I22" s="3">
        <v>22175</v>
      </c>
      <c r="J22" s="3">
        <v>24921</v>
      </c>
      <c r="K22" s="3">
        <v>18848</v>
      </c>
      <c r="L22" s="3">
        <v>21267</v>
      </c>
      <c r="M22" s="3">
        <v>13750</v>
      </c>
      <c r="N22" s="3">
        <v>18362</v>
      </c>
      <c r="O22" s="3">
        <v>253865</v>
      </c>
    </row>
    <row r="23" spans="1:15" x14ac:dyDescent="0.25">
      <c r="A23" s="3" t="s">
        <v>20</v>
      </c>
      <c r="B23" s="3">
        <v>21102</v>
      </c>
      <c r="C23" s="3">
        <v>19622</v>
      </c>
      <c r="D23" s="3">
        <v>16179</v>
      </c>
      <c r="E23" s="3">
        <v>19032</v>
      </c>
      <c r="F23" s="3">
        <v>16372</v>
      </c>
      <c r="G23" s="3">
        <v>19520</v>
      </c>
      <c r="H23" s="3">
        <v>22716</v>
      </c>
      <c r="I23" s="3">
        <v>22212</v>
      </c>
      <c r="J23" s="3">
        <v>24896</v>
      </c>
      <c r="K23" s="3">
        <v>18848</v>
      </c>
      <c r="L23" s="3">
        <v>21360</v>
      </c>
      <c r="M23" s="3">
        <v>13714</v>
      </c>
      <c r="N23" s="3">
        <v>18356</v>
      </c>
      <c r="O23" s="3">
        <v>253929</v>
      </c>
    </row>
    <row r="24" spans="1:15" x14ac:dyDescent="0.25">
      <c r="A24" s="3" t="s">
        <v>21</v>
      </c>
      <c r="B24" s="3">
        <v>20412</v>
      </c>
      <c r="C24" s="3">
        <v>19492</v>
      </c>
      <c r="D24" s="3">
        <v>16136</v>
      </c>
      <c r="E24" s="3">
        <v>19243</v>
      </c>
      <c r="F24" s="3">
        <v>16620</v>
      </c>
      <c r="G24" s="3">
        <v>18580</v>
      </c>
      <c r="H24" s="3">
        <v>22368</v>
      </c>
      <c r="I24" s="3">
        <v>21247</v>
      </c>
      <c r="J24" s="3">
        <v>24305</v>
      </c>
      <c r="K24" s="3">
        <v>18984</v>
      </c>
      <c r="L24" s="3">
        <v>20446</v>
      </c>
      <c r="M24" s="3">
        <v>13004</v>
      </c>
      <c r="N24" s="3">
        <v>17590</v>
      </c>
      <c r="O24" s="3">
        <v>248427</v>
      </c>
    </row>
    <row r="25" spans="1:15" x14ac:dyDescent="0.25">
      <c r="A25" s="3" t="s">
        <v>22</v>
      </c>
      <c r="B25" s="3">
        <v>18663</v>
      </c>
      <c r="C25" s="3">
        <v>17364</v>
      </c>
      <c r="D25" s="3">
        <v>14208</v>
      </c>
      <c r="E25" s="3">
        <v>16731</v>
      </c>
      <c r="F25" s="3">
        <v>14168</v>
      </c>
      <c r="G25" s="3">
        <v>17102</v>
      </c>
      <c r="H25" s="3">
        <v>20161</v>
      </c>
      <c r="I25" s="3">
        <v>19589</v>
      </c>
      <c r="J25" s="3">
        <v>22497</v>
      </c>
      <c r="K25" s="3">
        <v>16358</v>
      </c>
      <c r="L25" s="3">
        <v>18683</v>
      </c>
      <c r="M25" s="3">
        <v>12007</v>
      </c>
      <c r="N25" s="3">
        <v>15876</v>
      </c>
      <c r="O25" s="3">
        <v>223407</v>
      </c>
    </row>
    <row r="26" spans="1:15" x14ac:dyDescent="0.25">
      <c r="A26" s="3" t="s">
        <v>23</v>
      </c>
      <c r="B26" s="3">
        <v>21775</v>
      </c>
      <c r="C26" s="3">
        <v>20632</v>
      </c>
      <c r="D26" s="3">
        <v>16664</v>
      </c>
      <c r="E26" s="3">
        <v>19682</v>
      </c>
      <c r="F26" s="3">
        <v>17162</v>
      </c>
      <c r="G26" s="3">
        <v>19950</v>
      </c>
      <c r="H26" s="3">
        <v>23524</v>
      </c>
      <c r="I26" s="3">
        <v>22847</v>
      </c>
      <c r="J26" s="3">
        <v>25726</v>
      </c>
      <c r="K26" s="3">
        <v>19494</v>
      </c>
      <c r="L26" s="3">
        <v>22099</v>
      </c>
      <c r="M26" s="3">
        <v>14219</v>
      </c>
      <c r="N26" s="3">
        <v>18940</v>
      </c>
      <c r="O26" s="3">
        <v>262714</v>
      </c>
    </row>
    <row r="27" spans="1:15" x14ac:dyDescent="0.25">
      <c r="A27" s="3" t="s">
        <v>24</v>
      </c>
      <c r="B27" s="3">
        <v>20653</v>
      </c>
      <c r="C27" s="3">
        <v>20067</v>
      </c>
      <c r="D27" s="3">
        <v>15772</v>
      </c>
      <c r="E27" s="3">
        <v>19404</v>
      </c>
      <c r="F27" s="3">
        <v>16693</v>
      </c>
      <c r="G27" s="3">
        <v>18693</v>
      </c>
      <c r="H27" s="3">
        <v>22090</v>
      </c>
      <c r="I27" s="3">
        <v>21591</v>
      </c>
      <c r="J27" s="3">
        <v>24316</v>
      </c>
      <c r="K27" s="3">
        <v>19194</v>
      </c>
      <c r="L27" s="3">
        <v>20824</v>
      </c>
      <c r="M27" s="3">
        <v>13338</v>
      </c>
      <c r="N27" s="3">
        <v>18051</v>
      </c>
      <c r="O27" s="3">
        <v>250686</v>
      </c>
    </row>
    <row r="28" spans="1:15" x14ac:dyDescent="0.25">
      <c r="A28" s="3" t="s">
        <v>25</v>
      </c>
      <c r="B28" s="3">
        <v>20518</v>
      </c>
      <c r="C28" s="3">
        <v>18885</v>
      </c>
      <c r="D28" s="3">
        <v>15658</v>
      </c>
      <c r="E28" s="3">
        <v>18308</v>
      </c>
      <c r="F28" s="3">
        <v>15662</v>
      </c>
      <c r="G28" s="3">
        <v>18930</v>
      </c>
      <c r="H28" s="3">
        <v>22079</v>
      </c>
      <c r="I28" s="3">
        <v>21343</v>
      </c>
      <c r="J28" s="3">
        <v>24521</v>
      </c>
      <c r="K28" s="3">
        <v>18027</v>
      </c>
      <c r="L28" s="3">
        <v>20644</v>
      </c>
      <c r="M28" s="3">
        <v>13190</v>
      </c>
      <c r="N28" s="3">
        <v>17665</v>
      </c>
      <c r="O28" s="3">
        <v>245430</v>
      </c>
    </row>
    <row r="29" spans="1:15" x14ac:dyDescent="0.25">
      <c r="A29" s="3" t="s">
        <v>26</v>
      </c>
      <c r="B29" s="3">
        <v>19075</v>
      </c>
      <c r="C29" s="3">
        <v>18427</v>
      </c>
      <c r="D29" s="3">
        <v>14989</v>
      </c>
      <c r="E29" s="3">
        <v>17707</v>
      </c>
      <c r="F29" s="3">
        <v>15467</v>
      </c>
      <c r="G29" s="3">
        <v>17444</v>
      </c>
      <c r="H29" s="3">
        <v>20636</v>
      </c>
      <c r="I29" s="3">
        <v>20020</v>
      </c>
      <c r="J29" s="3">
        <v>22425</v>
      </c>
      <c r="K29" s="3">
        <v>17590</v>
      </c>
      <c r="L29" s="3">
        <v>19153</v>
      </c>
      <c r="M29" s="3">
        <v>12268</v>
      </c>
      <c r="N29" s="3">
        <v>16784</v>
      </c>
      <c r="O29" s="3">
        <v>231985</v>
      </c>
    </row>
    <row r="31" spans="1:15" x14ac:dyDescent="0.25">
      <c r="A31" s="4" t="s">
        <v>29</v>
      </c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  <c r="M31" s="3" t="s">
        <v>11</v>
      </c>
      <c r="N31" s="3" t="s">
        <v>12</v>
      </c>
      <c r="O31" s="3" t="s">
        <v>13</v>
      </c>
    </row>
    <row r="32" spans="1:15" x14ac:dyDescent="0.25">
      <c r="A32" s="3" t="s">
        <v>14</v>
      </c>
      <c r="B32" s="2">
        <f>B2-B17</f>
        <v>-377</v>
      </c>
      <c r="C32" s="2">
        <f t="shared" ref="C32:O32" si="0">C2-C17</f>
        <v>-105</v>
      </c>
      <c r="D32" s="2">
        <f t="shared" si="0"/>
        <v>-232</v>
      </c>
      <c r="E32" s="2">
        <f t="shared" si="0"/>
        <v>-388</v>
      </c>
      <c r="F32" s="3">
        <f t="shared" si="0"/>
        <v>482</v>
      </c>
      <c r="G32" s="2">
        <f t="shared" si="0"/>
        <v>-1072</v>
      </c>
      <c r="H32" s="2">
        <f t="shared" si="0"/>
        <v>-1065</v>
      </c>
      <c r="I32" s="2">
        <f t="shared" si="0"/>
        <v>-1097</v>
      </c>
      <c r="J32" s="2">
        <f t="shared" si="0"/>
        <v>-2436</v>
      </c>
      <c r="K32" s="3">
        <f t="shared" si="0"/>
        <v>261</v>
      </c>
      <c r="L32" s="2">
        <f t="shared" si="0"/>
        <v>-655</v>
      </c>
      <c r="M32" s="2">
        <f t="shared" si="0"/>
        <v>-137</v>
      </c>
      <c r="N32" s="2">
        <f t="shared" si="0"/>
        <v>-425</v>
      </c>
      <c r="O32" s="2">
        <f t="shared" si="0"/>
        <v>-7246</v>
      </c>
    </row>
    <row r="33" spans="1:15" x14ac:dyDescent="0.25">
      <c r="A33" s="3" t="s">
        <v>15</v>
      </c>
      <c r="B33" s="3">
        <f t="shared" ref="B33:O44" si="1">B3-B18</f>
        <v>10</v>
      </c>
      <c r="C33" s="2">
        <f t="shared" si="1"/>
        <v>-199</v>
      </c>
      <c r="D33" s="2">
        <f t="shared" si="1"/>
        <v>-107</v>
      </c>
      <c r="E33" s="2">
        <f t="shared" si="1"/>
        <v>-221</v>
      </c>
      <c r="F33" s="3">
        <f t="shared" si="1"/>
        <v>581</v>
      </c>
      <c r="G33" s="2">
        <f t="shared" si="1"/>
        <v>-481</v>
      </c>
      <c r="H33" s="2">
        <f t="shared" si="1"/>
        <v>-527</v>
      </c>
      <c r="I33" s="2">
        <f t="shared" si="1"/>
        <v>-588</v>
      </c>
      <c r="J33" s="2">
        <f t="shared" si="1"/>
        <v>-1504</v>
      </c>
      <c r="K33" s="3">
        <f t="shared" si="1"/>
        <v>223</v>
      </c>
      <c r="L33" s="2">
        <f t="shared" si="1"/>
        <v>-695</v>
      </c>
      <c r="M33" s="2">
        <f t="shared" si="1"/>
        <v>-284</v>
      </c>
      <c r="N33" s="2">
        <f t="shared" si="1"/>
        <v>-173</v>
      </c>
      <c r="O33" s="2">
        <f t="shared" si="1"/>
        <v>-3965</v>
      </c>
    </row>
    <row r="34" spans="1:15" x14ac:dyDescent="0.25">
      <c r="A34" s="3" t="s">
        <v>16</v>
      </c>
      <c r="B34" s="2">
        <f t="shared" si="1"/>
        <v>-653</v>
      </c>
      <c r="C34" s="2">
        <f t="shared" si="1"/>
        <v>-882</v>
      </c>
      <c r="D34" s="2">
        <f t="shared" si="1"/>
        <v>-194</v>
      </c>
      <c r="E34" s="2">
        <f t="shared" si="1"/>
        <v>-1056</v>
      </c>
      <c r="F34" s="2">
        <f t="shared" si="1"/>
        <v>-14</v>
      </c>
      <c r="G34" s="2">
        <f t="shared" si="1"/>
        <v>-975</v>
      </c>
      <c r="H34" s="2">
        <f t="shared" si="1"/>
        <v>-1246</v>
      </c>
      <c r="I34" s="2">
        <f t="shared" si="1"/>
        <v>-1294</v>
      </c>
      <c r="J34" s="2">
        <f t="shared" si="1"/>
        <v>-1618</v>
      </c>
      <c r="K34" s="2">
        <f t="shared" si="1"/>
        <v>-688</v>
      </c>
      <c r="L34" s="2">
        <f t="shared" si="1"/>
        <v>-767</v>
      </c>
      <c r="M34" s="2">
        <f t="shared" si="1"/>
        <v>-602</v>
      </c>
      <c r="N34" s="2">
        <f t="shared" si="1"/>
        <v>-314</v>
      </c>
      <c r="O34" s="2">
        <f t="shared" si="1"/>
        <v>-10303</v>
      </c>
    </row>
    <row r="35" spans="1:15" x14ac:dyDescent="0.25">
      <c r="A35" s="3" t="s">
        <v>17</v>
      </c>
      <c r="B35" s="3">
        <f t="shared" si="1"/>
        <v>1054</v>
      </c>
      <c r="C35" s="3">
        <f t="shared" si="1"/>
        <v>754</v>
      </c>
      <c r="D35" s="3">
        <f t="shared" si="1"/>
        <v>731</v>
      </c>
      <c r="E35" s="3">
        <f t="shared" si="1"/>
        <v>609</v>
      </c>
      <c r="F35" s="3">
        <f t="shared" si="1"/>
        <v>1180</v>
      </c>
      <c r="G35" s="3">
        <f t="shared" si="1"/>
        <v>621</v>
      </c>
      <c r="H35" s="3">
        <f t="shared" si="1"/>
        <v>240</v>
      </c>
      <c r="I35" s="3">
        <f t="shared" si="1"/>
        <v>371</v>
      </c>
      <c r="J35" s="2">
        <f t="shared" si="1"/>
        <v>-798</v>
      </c>
      <c r="K35" s="3">
        <f t="shared" si="1"/>
        <v>1054</v>
      </c>
      <c r="L35" s="3">
        <f t="shared" si="1"/>
        <v>736</v>
      </c>
      <c r="M35" s="3">
        <f t="shared" si="1"/>
        <v>566</v>
      </c>
      <c r="N35" s="3">
        <f t="shared" si="1"/>
        <v>747</v>
      </c>
      <c r="O35" s="3">
        <f t="shared" si="1"/>
        <v>7865</v>
      </c>
    </row>
    <row r="36" spans="1:15" x14ac:dyDescent="0.25">
      <c r="A36" s="3" t="s">
        <v>18</v>
      </c>
      <c r="B36" s="3">
        <f t="shared" si="1"/>
        <v>19</v>
      </c>
      <c r="C36" s="2">
        <f t="shared" si="1"/>
        <v>-340</v>
      </c>
      <c r="D36" s="2">
        <f t="shared" si="1"/>
        <v>-163</v>
      </c>
      <c r="E36" s="2">
        <f t="shared" si="1"/>
        <v>-158</v>
      </c>
      <c r="F36" s="3">
        <f t="shared" si="1"/>
        <v>345</v>
      </c>
      <c r="G36" s="2">
        <f t="shared" si="1"/>
        <v>-570</v>
      </c>
      <c r="H36" s="2">
        <f t="shared" si="1"/>
        <v>-481</v>
      </c>
      <c r="I36" s="2">
        <f t="shared" si="1"/>
        <v>-375</v>
      </c>
      <c r="J36" s="2">
        <f t="shared" si="1"/>
        <v>-1517</v>
      </c>
      <c r="K36" s="3">
        <f t="shared" si="1"/>
        <v>325</v>
      </c>
      <c r="L36" s="2">
        <f t="shared" si="1"/>
        <v>-724</v>
      </c>
      <c r="M36" s="2">
        <f t="shared" si="1"/>
        <v>-326</v>
      </c>
      <c r="N36" s="2">
        <f t="shared" si="1"/>
        <v>-24</v>
      </c>
      <c r="O36" s="2">
        <f t="shared" si="1"/>
        <v>-3989</v>
      </c>
    </row>
    <row r="37" spans="1:15" x14ac:dyDescent="0.25">
      <c r="A37" s="3" t="s">
        <v>19</v>
      </c>
      <c r="B37" s="2">
        <f t="shared" si="1"/>
        <v>-777</v>
      </c>
      <c r="C37" s="2">
        <f t="shared" si="1"/>
        <v>-748</v>
      </c>
      <c r="D37" s="2">
        <f t="shared" si="1"/>
        <v>-588</v>
      </c>
      <c r="E37" s="2">
        <f t="shared" si="1"/>
        <v>-900</v>
      </c>
      <c r="F37" s="2">
        <f t="shared" si="1"/>
        <v>-144</v>
      </c>
      <c r="G37" s="2">
        <f t="shared" si="1"/>
        <v>-1236</v>
      </c>
      <c r="H37" s="2">
        <f t="shared" si="1"/>
        <v>-1663</v>
      </c>
      <c r="I37" s="2">
        <f t="shared" si="1"/>
        <v>-1712</v>
      </c>
      <c r="J37" s="2">
        <f t="shared" si="1"/>
        <v>-2696</v>
      </c>
      <c r="K37" s="2">
        <f t="shared" si="1"/>
        <v>-500</v>
      </c>
      <c r="L37" s="2">
        <f t="shared" si="1"/>
        <v>-1197</v>
      </c>
      <c r="M37" s="2">
        <f t="shared" si="1"/>
        <v>-673</v>
      </c>
      <c r="N37" s="2">
        <f t="shared" si="1"/>
        <v>-957</v>
      </c>
      <c r="O37" s="2">
        <f t="shared" si="1"/>
        <v>-13791</v>
      </c>
    </row>
    <row r="38" spans="1:15" x14ac:dyDescent="0.25">
      <c r="A38" s="3" t="s">
        <v>20</v>
      </c>
      <c r="B38" s="2">
        <f t="shared" si="1"/>
        <v>-739</v>
      </c>
      <c r="C38" s="2">
        <f t="shared" si="1"/>
        <v>-782</v>
      </c>
      <c r="D38" s="2">
        <f t="shared" si="1"/>
        <v>-575</v>
      </c>
      <c r="E38" s="2">
        <f t="shared" si="1"/>
        <v>-915</v>
      </c>
      <c r="F38" s="2">
        <f t="shared" si="1"/>
        <v>-151</v>
      </c>
      <c r="G38" s="2">
        <f t="shared" si="1"/>
        <v>-1248</v>
      </c>
      <c r="H38" s="2">
        <f t="shared" si="1"/>
        <v>-1655</v>
      </c>
      <c r="I38" s="2">
        <f t="shared" si="1"/>
        <v>-1728</v>
      </c>
      <c r="J38" s="2">
        <f t="shared" si="1"/>
        <v>-2654</v>
      </c>
      <c r="K38" s="2">
        <f t="shared" si="1"/>
        <v>-496</v>
      </c>
      <c r="L38" s="2">
        <f t="shared" si="1"/>
        <v>-1275</v>
      </c>
      <c r="M38" s="2">
        <f t="shared" si="1"/>
        <v>-622</v>
      </c>
      <c r="N38" s="2">
        <f t="shared" si="1"/>
        <v>-946</v>
      </c>
      <c r="O38" s="2">
        <f t="shared" si="1"/>
        <v>-13786</v>
      </c>
    </row>
    <row r="39" spans="1:15" x14ac:dyDescent="0.25">
      <c r="A39" s="3" t="s">
        <v>21</v>
      </c>
      <c r="B39" s="2">
        <f t="shared" si="1"/>
        <v>-133</v>
      </c>
      <c r="C39" s="2">
        <f t="shared" si="1"/>
        <v>-673</v>
      </c>
      <c r="D39" s="2">
        <f t="shared" si="1"/>
        <v>-532</v>
      </c>
      <c r="E39" s="2">
        <f t="shared" si="1"/>
        <v>-980</v>
      </c>
      <c r="F39" s="2">
        <f t="shared" si="1"/>
        <v>-292</v>
      </c>
      <c r="G39" s="2">
        <f t="shared" si="1"/>
        <v>-714</v>
      </c>
      <c r="H39" s="2">
        <f t="shared" si="1"/>
        <v>-1308</v>
      </c>
      <c r="I39" s="2">
        <f t="shared" si="1"/>
        <v>-917</v>
      </c>
      <c r="J39" s="2">
        <f t="shared" si="1"/>
        <v>-2031</v>
      </c>
      <c r="K39" s="2">
        <f t="shared" si="1"/>
        <v>-494</v>
      </c>
      <c r="L39" s="2">
        <f t="shared" si="1"/>
        <v>-589</v>
      </c>
      <c r="M39" s="2">
        <f t="shared" si="1"/>
        <v>-254</v>
      </c>
      <c r="N39" s="2">
        <f t="shared" si="1"/>
        <v>-376</v>
      </c>
      <c r="O39" s="2">
        <f t="shared" si="1"/>
        <v>-9293</v>
      </c>
    </row>
    <row r="40" spans="1:15" x14ac:dyDescent="0.25">
      <c r="A40" s="3" t="s">
        <v>22</v>
      </c>
      <c r="B40" s="3">
        <f t="shared" si="1"/>
        <v>690</v>
      </c>
      <c r="C40" s="3">
        <f t="shared" si="1"/>
        <v>638</v>
      </c>
      <c r="D40" s="3">
        <f t="shared" si="1"/>
        <v>591</v>
      </c>
      <c r="E40" s="3">
        <f t="shared" si="1"/>
        <v>445</v>
      </c>
      <c r="F40" s="3">
        <f t="shared" si="1"/>
        <v>1206</v>
      </c>
      <c r="G40" s="3">
        <f t="shared" si="1"/>
        <v>191</v>
      </c>
      <c r="H40" s="2">
        <f t="shared" si="1"/>
        <v>-143</v>
      </c>
      <c r="I40" s="2">
        <f t="shared" si="1"/>
        <v>-65</v>
      </c>
      <c r="J40" s="2">
        <f t="shared" si="1"/>
        <v>-1225</v>
      </c>
      <c r="K40" s="3">
        <f t="shared" si="1"/>
        <v>1022</v>
      </c>
      <c r="L40" s="3">
        <f t="shared" si="1"/>
        <v>432</v>
      </c>
      <c r="M40" s="3">
        <f t="shared" si="1"/>
        <v>433</v>
      </c>
      <c r="N40" s="3">
        <f t="shared" si="1"/>
        <v>684</v>
      </c>
      <c r="O40" s="3">
        <f t="shared" si="1"/>
        <v>4899</v>
      </c>
    </row>
    <row r="41" spans="1:15" x14ac:dyDescent="0.25">
      <c r="A41" s="3" t="s">
        <v>23</v>
      </c>
      <c r="B41" s="2">
        <f t="shared" si="1"/>
        <v>-453</v>
      </c>
      <c r="C41" s="2">
        <f t="shared" si="1"/>
        <v>-711</v>
      </c>
      <c r="D41" s="2">
        <f t="shared" si="1"/>
        <v>-383</v>
      </c>
      <c r="E41" s="2">
        <f t="shared" si="1"/>
        <v>-831</v>
      </c>
      <c r="F41" s="2">
        <f t="shared" si="1"/>
        <v>-110</v>
      </c>
      <c r="G41" s="2">
        <f t="shared" si="1"/>
        <v>-1061</v>
      </c>
      <c r="H41" s="2">
        <f t="shared" si="1"/>
        <v>-1581</v>
      </c>
      <c r="I41" s="2">
        <f t="shared" si="1"/>
        <v>-1408</v>
      </c>
      <c r="J41" s="2">
        <f t="shared" si="1"/>
        <v>-2617</v>
      </c>
      <c r="K41" s="2">
        <f t="shared" si="1"/>
        <v>-243</v>
      </c>
      <c r="L41" s="2">
        <f t="shared" si="1"/>
        <v>-943</v>
      </c>
      <c r="M41" s="2">
        <f t="shared" si="1"/>
        <v>-705</v>
      </c>
      <c r="N41" s="2">
        <f t="shared" si="1"/>
        <v>-844</v>
      </c>
      <c r="O41" s="2">
        <f t="shared" si="1"/>
        <v>-11890</v>
      </c>
    </row>
    <row r="42" spans="1:15" x14ac:dyDescent="0.25">
      <c r="A42" s="3" t="s">
        <v>24</v>
      </c>
      <c r="B42" s="2">
        <f t="shared" si="1"/>
        <v>-276</v>
      </c>
      <c r="C42" s="2">
        <f t="shared" si="1"/>
        <v>-1063</v>
      </c>
      <c r="D42" s="2">
        <f t="shared" si="1"/>
        <v>-422</v>
      </c>
      <c r="E42" s="2">
        <f t="shared" si="1"/>
        <v>-1204</v>
      </c>
      <c r="F42" s="2">
        <f t="shared" si="1"/>
        <v>-414</v>
      </c>
      <c r="G42" s="2">
        <f t="shared" si="1"/>
        <v>-710</v>
      </c>
      <c r="H42" s="2">
        <f t="shared" si="1"/>
        <v>-1165</v>
      </c>
      <c r="I42" s="2">
        <f t="shared" si="1"/>
        <v>-1025</v>
      </c>
      <c r="J42" s="2">
        <f t="shared" si="1"/>
        <v>-2153</v>
      </c>
      <c r="K42" s="2">
        <f t="shared" si="1"/>
        <v>-671</v>
      </c>
      <c r="L42" s="2">
        <f t="shared" si="1"/>
        <v>-807</v>
      </c>
      <c r="M42" s="2">
        <f t="shared" si="1"/>
        <v>-432</v>
      </c>
      <c r="N42" s="2">
        <f t="shared" si="1"/>
        <v>-708</v>
      </c>
      <c r="O42" s="2">
        <f t="shared" si="1"/>
        <v>-11050</v>
      </c>
    </row>
    <row r="43" spans="1:15" x14ac:dyDescent="0.25">
      <c r="A43" s="3" t="s">
        <v>25</v>
      </c>
      <c r="B43" s="2">
        <f t="shared" si="1"/>
        <v>-388</v>
      </c>
      <c r="C43" s="2">
        <f t="shared" si="1"/>
        <v>-132</v>
      </c>
      <c r="D43" s="2">
        <f t="shared" si="1"/>
        <v>-332</v>
      </c>
      <c r="E43" s="2">
        <f t="shared" si="1"/>
        <v>-428</v>
      </c>
      <c r="F43" s="3">
        <f t="shared" si="1"/>
        <v>449</v>
      </c>
      <c r="G43" s="2">
        <f t="shared" si="1"/>
        <v>-1018</v>
      </c>
      <c r="H43" s="2">
        <f t="shared" si="1"/>
        <v>-1298</v>
      </c>
      <c r="I43" s="2">
        <f t="shared" si="1"/>
        <v>-1071</v>
      </c>
      <c r="J43" s="2">
        <f t="shared" si="1"/>
        <v>-2575</v>
      </c>
      <c r="K43" s="3">
        <f t="shared" si="1"/>
        <v>160</v>
      </c>
      <c r="L43" s="2">
        <f t="shared" si="1"/>
        <v>-747</v>
      </c>
      <c r="M43" s="2">
        <f t="shared" si="1"/>
        <v>-260</v>
      </c>
      <c r="N43" s="2">
        <f t="shared" si="1"/>
        <v>-492</v>
      </c>
      <c r="O43" s="2">
        <f t="shared" si="1"/>
        <v>-8132</v>
      </c>
    </row>
    <row r="44" spans="1:15" x14ac:dyDescent="0.25">
      <c r="A44" s="3" t="s">
        <v>26</v>
      </c>
      <c r="B44" s="3">
        <f t="shared" si="1"/>
        <v>466</v>
      </c>
      <c r="C44" s="2">
        <f t="shared" si="1"/>
        <v>-113</v>
      </c>
      <c r="D44" s="2">
        <f t="shared" si="1"/>
        <v>-38</v>
      </c>
      <c r="E44" s="2">
        <f t="shared" si="1"/>
        <v>-232</v>
      </c>
      <c r="F44" s="3">
        <f t="shared" si="1"/>
        <v>303</v>
      </c>
      <c r="G44" s="2">
        <f t="shared" si="1"/>
        <v>-85</v>
      </c>
      <c r="H44" s="2">
        <f t="shared" si="1"/>
        <v>-423</v>
      </c>
      <c r="I44" s="2">
        <f t="shared" si="1"/>
        <v>-291</v>
      </c>
      <c r="J44" s="2">
        <f t="shared" si="1"/>
        <v>-1218</v>
      </c>
      <c r="K44" s="3">
        <f t="shared" si="1"/>
        <v>219</v>
      </c>
      <c r="L44" s="3">
        <f t="shared" si="1"/>
        <v>86</v>
      </c>
      <c r="M44" s="3">
        <f t="shared" si="1"/>
        <v>116</v>
      </c>
      <c r="N44" s="2">
        <f t="shared" si="1"/>
        <v>-32</v>
      </c>
      <c r="O44" s="2">
        <f t="shared" si="1"/>
        <v>-1242</v>
      </c>
    </row>
    <row r="46" spans="1:15" x14ac:dyDescent="0.25">
      <c r="B46">
        <f>COUNTIF(B32:N44, "&gt;0")</f>
        <v>37</v>
      </c>
    </row>
    <row r="47" spans="1:15" x14ac:dyDescent="0.25">
      <c r="B47">
        <f>COUNTIF(B32:N44, "&lt;0")</f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F.indels.ins.by.accession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modified xsi:type="dcterms:W3CDTF">2018-04-23T21:18:06Z</dcterms:modified>
</cp:coreProperties>
</file>