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cts\Dresequencing\Dreseq_github\manuscript\firstDraft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9" i="1"/>
  <c r="F14" i="1"/>
  <c r="F18" i="1"/>
  <c r="F13" i="1"/>
  <c r="F16" i="1"/>
  <c r="F17" i="1"/>
  <c r="F5" i="1"/>
  <c r="F7" i="1"/>
  <c r="F12" i="1"/>
  <c r="F8" i="1"/>
  <c r="F10" i="1"/>
  <c r="F2" i="1"/>
  <c r="F3" i="1"/>
  <c r="F11" i="1"/>
  <c r="F15" i="1"/>
  <c r="F9" i="1"/>
  <c r="F6" i="1"/>
  <c r="F20" i="1"/>
</calcChain>
</file>

<file path=xl/sharedStrings.xml><?xml version="1.0" encoding="utf-8"?>
<sst xmlns="http://schemas.openxmlformats.org/spreadsheetml/2006/main" count="65" uniqueCount="46">
  <si>
    <t>Species</t>
  </si>
  <si>
    <t>Accession</t>
  </si>
  <si>
    <t># Gene Models</t>
  </si>
  <si>
    <t># BUSCOs</t>
  </si>
  <si>
    <t># partial BUSCO</t>
  </si>
  <si>
    <t>G. gossypioides</t>
  </si>
  <si>
    <t>D6-7</t>
  </si>
  <si>
    <t>D6-5</t>
  </si>
  <si>
    <t>G. trilobum</t>
  </si>
  <si>
    <t>D8-8</t>
  </si>
  <si>
    <t>G. klotzschianum</t>
  </si>
  <si>
    <t>D3K-57</t>
  </si>
  <si>
    <t>G. thurberi</t>
  </si>
  <si>
    <t>D1-35</t>
  </si>
  <si>
    <t>G. davidsonii</t>
  </si>
  <si>
    <t>D3D-27</t>
  </si>
  <si>
    <t>D3K-56</t>
  </si>
  <si>
    <t>G. turnerii</t>
  </si>
  <si>
    <t>D10-7</t>
  </si>
  <si>
    <t>G. schwendimanii</t>
  </si>
  <si>
    <t>D11-1</t>
  </si>
  <si>
    <t>G. harknessii</t>
  </si>
  <si>
    <t>JFW</t>
  </si>
  <si>
    <t>G. aridum</t>
  </si>
  <si>
    <t>DRD-185</t>
  </si>
  <si>
    <t>G. lobatum</t>
  </si>
  <si>
    <t>D7-157</t>
  </si>
  <si>
    <t>G. raimondii</t>
  </si>
  <si>
    <t>D5-8</t>
  </si>
  <si>
    <t>G. armourianum</t>
  </si>
  <si>
    <t>D2-1-6</t>
  </si>
  <si>
    <t>G. laxum</t>
  </si>
  <si>
    <t>D9-4</t>
  </si>
  <si>
    <t>D8-9</t>
  </si>
  <si>
    <t>D7-4</t>
  </si>
  <si>
    <t>D10-8</t>
  </si>
  <si>
    <t>% recovered</t>
  </si>
  <si>
    <t>Austroamericana</t>
  </si>
  <si>
    <t>Caducibracteata</t>
  </si>
  <si>
    <t>Erioxylum</t>
  </si>
  <si>
    <t>Houzingenia</t>
  </si>
  <si>
    <t>Integrifolia</t>
  </si>
  <si>
    <t>Selera</t>
  </si>
  <si>
    <t>Subspecies</t>
  </si>
  <si>
    <t>D4-12 *</t>
  </si>
  <si>
    <t>* assembly not improved with reference-based scaffolder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</si>
</sst>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24292E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0" borderId="1" xfId="0" applyFont="1" applyFill="1" applyBorder="1" applyAlignment="1">
      <alignment horizontal="left" vertical="center" wrapText="1" indent="1"/>
    </xf>
    <xf numFmtId="9" fontId="0" fillId="0" borderId="0" xfId="2" applyFont="1"/>
    <xf numFmtId="0" fontId="2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9" fontId="3" fillId="0" borderId="1" xfId="2" applyFont="1" applyFill="1" applyBorder="1" applyAlignment="1">
      <alignment vertical="center" wrapText="1"/>
    </xf>
    <xf numFmtId="0" fontId="4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ColWidth="38.5703125" defaultRowHeight="15" x14ac:dyDescent="0.25"/>
  <cols>
    <col min="1" max="1" width="16.85546875" bestFit="1" customWidth="1"/>
    <col min="2" max="2" width="17" bestFit="1" customWidth="1"/>
    <col min="3" max="3" width="9.7109375" bestFit="1" customWidth="1"/>
    <col min="4" max="4" width="14.28515625" bestFit="1" customWidth="1"/>
    <col min="5" max="5" width="9.28515625" bestFit="1" customWidth="1"/>
    <col min="6" max="6" width="12" bestFit="1" customWidth="1"/>
    <col min="7" max="7" width="14.7109375" bestFit="1" customWidth="1"/>
    <col min="8" max="8" width="7.42578125" customWidth="1"/>
    <col min="9" max="9" width="5.7109375" style="7" bestFit="1" customWidth="1"/>
  </cols>
  <sheetData>
    <row r="1" spans="1:8" ht="15.75" thickBot="1" x14ac:dyDescent="0.3">
      <c r="A1" s="1" t="s">
        <v>43</v>
      </c>
      <c r="B1" s="1" t="s">
        <v>0</v>
      </c>
      <c r="C1" s="1" t="s">
        <v>1</v>
      </c>
      <c r="D1" s="8" t="s">
        <v>2</v>
      </c>
      <c r="E1" s="8" t="s">
        <v>3</v>
      </c>
      <c r="F1" s="8" t="s">
        <v>36</v>
      </c>
      <c r="G1" s="8" t="s">
        <v>4</v>
      </c>
    </row>
    <row r="2" spans="1:8" ht="15.75" thickBot="1" x14ac:dyDescent="0.3">
      <c r="A2" s="2" t="s">
        <v>37</v>
      </c>
      <c r="B2" s="2" t="s">
        <v>27</v>
      </c>
      <c r="C2" s="3" t="s">
        <v>28</v>
      </c>
      <c r="D2" s="9">
        <v>30475</v>
      </c>
      <c r="E2" s="9">
        <v>1339</v>
      </c>
      <c r="F2" s="10">
        <f>E2/1440</f>
        <v>0.92986111111111114</v>
      </c>
      <c r="G2" s="6">
        <v>27</v>
      </c>
      <c r="H2" s="4"/>
    </row>
    <row r="3" spans="1:8" ht="15.75" thickBot="1" x14ac:dyDescent="0.3">
      <c r="A3" s="2" t="s">
        <v>38</v>
      </c>
      <c r="B3" s="2" t="s">
        <v>29</v>
      </c>
      <c r="C3" s="3" t="s">
        <v>30</v>
      </c>
      <c r="D3" s="9">
        <v>28845</v>
      </c>
      <c r="E3" s="9">
        <v>1124</v>
      </c>
      <c r="F3" s="10">
        <f>E3/1440</f>
        <v>0.78055555555555556</v>
      </c>
      <c r="G3" s="6">
        <v>55</v>
      </c>
      <c r="H3" s="4"/>
    </row>
    <row r="4" spans="1:8" ht="15.75" thickBot="1" x14ac:dyDescent="0.3">
      <c r="A4" s="2" t="s">
        <v>38</v>
      </c>
      <c r="B4" s="2" t="s">
        <v>21</v>
      </c>
      <c r="C4" s="3" t="s">
        <v>22</v>
      </c>
      <c r="D4" s="9">
        <v>36068</v>
      </c>
      <c r="E4" s="9">
        <v>1294</v>
      </c>
      <c r="F4" s="10">
        <f>E4/1440</f>
        <v>0.89861111111111114</v>
      </c>
      <c r="G4" s="6">
        <v>51</v>
      </c>
      <c r="H4" s="4"/>
    </row>
    <row r="5" spans="1:8" ht="15.75" thickBot="1" x14ac:dyDescent="0.3">
      <c r="A5" s="2" t="s">
        <v>38</v>
      </c>
      <c r="B5" s="2" t="s">
        <v>17</v>
      </c>
      <c r="C5" s="3" t="s">
        <v>18</v>
      </c>
      <c r="D5" s="9">
        <v>45244</v>
      </c>
      <c r="E5" s="9">
        <v>1366</v>
      </c>
      <c r="F5" s="10">
        <f>E5/1440</f>
        <v>0.94861111111111107</v>
      </c>
      <c r="G5" s="6">
        <v>17</v>
      </c>
      <c r="H5" s="4"/>
    </row>
    <row r="6" spans="1:8" ht="15.75" thickBot="1" x14ac:dyDescent="0.3">
      <c r="A6" s="2" t="s">
        <v>38</v>
      </c>
      <c r="B6" s="2" t="s">
        <v>17</v>
      </c>
      <c r="C6" s="3" t="s">
        <v>35</v>
      </c>
      <c r="D6" s="9">
        <v>10872</v>
      </c>
      <c r="E6" s="9">
        <v>1201</v>
      </c>
      <c r="F6" s="10">
        <f>E6/1440</f>
        <v>0.83402777777777781</v>
      </c>
      <c r="G6" s="6">
        <v>82</v>
      </c>
      <c r="H6" s="4"/>
    </row>
    <row r="7" spans="1:8" ht="15.75" thickBot="1" x14ac:dyDescent="0.3">
      <c r="A7" s="2" t="s">
        <v>39</v>
      </c>
      <c r="B7" s="2" t="s">
        <v>23</v>
      </c>
      <c r="C7" s="5" t="s">
        <v>44</v>
      </c>
      <c r="D7" s="9">
        <v>30401</v>
      </c>
      <c r="E7" s="9">
        <v>1137</v>
      </c>
      <c r="F7" s="10">
        <f>E7/1440</f>
        <v>0.7895833333333333</v>
      </c>
      <c r="G7" s="6">
        <v>134</v>
      </c>
      <c r="H7" s="4"/>
    </row>
    <row r="8" spans="1:8" ht="15.75" thickBot="1" x14ac:dyDescent="0.3">
      <c r="A8" s="2" t="s">
        <v>39</v>
      </c>
      <c r="B8" s="2" t="s">
        <v>23</v>
      </c>
      <c r="C8" s="3" t="s">
        <v>24</v>
      </c>
      <c r="D8" s="9">
        <v>35142</v>
      </c>
      <c r="E8" s="9">
        <v>1285</v>
      </c>
      <c r="F8" s="10">
        <f>E8/1440</f>
        <v>0.89236111111111116</v>
      </c>
      <c r="G8" s="6">
        <v>47</v>
      </c>
      <c r="H8" s="4"/>
    </row>
    <row r="9" spans="1:8" ht="15.75" thickBot="1" x14ac:dyDescent="0.3">
      <c r="A9" s="2" t="s">
        <v>39</v>
      </c>
      <c r="B9" s="2" t="s">
        <v>25</v>
      </c>
      <c r="C9" s="3" t="s">
        <v>34</v>
      </c>
      <c r="D9" s="9">
        <v>30646</v>
      </c>
      <c r="E9" s="9">
        <v>1162</v>
      </c>
      <c r="F9" s="10">
        <f>E9/1440</f>
        <v>0.80694444444444446</v>
      </c>
      <c r="G9" s="6">
        <v>51</v>
      </c>
      <c r="H9" s="4"/>
    </row>
    <row r="10" spans="1:8" ht="15.75" thickBot="1" x14ac:dyDescent="0.3">
      <c r="A10" s="2" t="s">
        <v>39</v>
      </c>
      <c r="B10" s="2" t="s">
        <v>25</v>
      </c>
      <c r="C10" s="3" t="s">
        <v>26</v>
      </c>
      <c r="D10" s="9">
        <v>35572</v>
      </c>
      <c r="E10" s="9">
        <v>1310</v>
      </c>
      <c r="F10" s="10">
        <f>E10/1440</f>
        <v>0.90972222222222221</v>
      </c>
      <c r="G10" s="6">
        <v>41</v>
      </c>
      <c r="H10" s="4"/>
    </row>
    <row r="11" spans="1:8" ht="15.75" thickBot="1" x14ac:dyDescent="0.3">
      <c r="A11" s="2" t="s">
        <v>39</v>
      </c>
      <c r="B11" s="2" t="s">
        <v>31</v>
      </c>
      <c r="C11" s="3" t="s">
        <v>32</v>
      </c>
      <c r="D11" s="9">
        <v>32375</v>
      </c>
      <c r="E11" s="9">
        <v>1321</v>
      </c>
      <c r="F11" s="10">
        <f>E11/1440</f>
        <v>0.91736111111111107</v>
      </c>
      <c r="G11" s="6">
        <v>37</v>
      </c>
      <c r="H11" s="4"/>
    </row>
    <row r="12" spans="1:8" ht="15.75" thickBot="1" x14ac:dyDescent="0.3">
      <c r="A12" s="2" t="s">
        <v>39</v>
      </c>
      <c r="B12" s="2" t="s">
        <v>19</v>
      </c>
      <c r="C12" s="3" t="s">
        <v>20</v>
      </c>
      <c r="D12" s="9">
        <v>38314</v>
      </c>
      <c r="E12" s="9">
        <v>1348</v>
      </c>
      <c r="F12" s="10">
        <f>E12/1440</f>
        <v>0.93611111111111112</v>
      </c>
      <c r="G12" s="6">
        <v>25</v>
      </c>
      <c r="H12" s="4"/>
    </row>
    <row r="13" spans="1:8" ht="15.75" thickBot="1" x14ac:dyDescent="0.3">
      <c r="A13" s="2" t="s">
        <v>40</v>
      </c>
      <c r="B13" s="2" t="s">
        <v>12</v>
      </c>
      <c r="C13" s="3" t="s">
        <v>13</v>
      </c>
      <c r="D13" s="9">
        <v>37553</v>
      </c>
      <c r="E13" s="9">
        <v>1342</v>
      </c>
      <c r="F13" s="10">
        <f>E13/1440</f>
        <v>0.93194444444444446</v>
      </c>
      <c r="G13" s="6">
        <v>26</v>
      </c>
    </row>
    <row r="14" spans="1:8" ht="15.75" thickBot="1" x14ac:dyDescent="0.3">
      <c r="A14" s="2" t="s">
        <v>40</v>
      </c>
      <c r="B14" s="2" t="s">
        <v>8</v>
      </c>
      <c r="C14" s="3" t="s">
        <v>9</v>
      </c>
      <c r="D14" s="9">
        <v>73326</v>
      </c>
      <c r="E14" s="9">
        <v>1321</v>
      </c>
      <c r="F14" s="10">
        <f>E14/1440</f>
        <v>0.91736111111111107</v>
      </c>
      <c r="G14" s="6">
        <v>43</v>
      </c>
      <c r="H14" s="4"/>
    </row>
    <row r="15" spans="1:8" ht="15.75" thickBot="1" x14ac:dyDescent="0.3">
      <c r="A15" s="2" t="s">
        <v>40</v>
      </c>
      <c r="B15" s="2" t="s">
        <v>8</v>
      </c>
      <c r="C15" s="3" t="s">
        <v>33</v>
      </c>
      <c r="D15" s="9">
        <v>20522</v>
      </c>
      <c r="E15" s="9">
        <v>1059</v>
      </c>
      <c r="F15" s="10">
        <f>E15/1440</f>
        <v>0.73541666666666672</v>
      </c>
      <c r="G15" s="6">
        <v>72</v>
      </c>
      <c r="H15" s="4"/>
    </row>
    <row r="16" spans="1:8" ht="15.75" thickBot="1" x14ac:dyDescent="0.3">
      <c r="A16" s="2" t="s">
        <v>41</v>
      </c>
      <c r="B16" s="2" t="s">
        <v>14</v>
      </c>
      <c r="C16" s="3" t="s">
        <v>15</v>
      </c>
      <c r="D16" s="9">
        <v>38755</v>
      </c>
      <c r="E16" s="9">
        <v>1237</v>
      </c>
      <c r="F16" s="10">
        <f>E16/1440</f>
        <v>0.85902777777777772</v>
      </c>
      <c r="G16" s="6">
        <v>41</v>
      </c>
      <c r="H16" s="4"/>
    </row>
    <row r="17" spans="1:8" ht="15.75" thickBot="1" x14ac:dyDescent="0.3">
      <c r="A17" s="2" t="s">
        <v>41</v>
      </c>
      <c r="B17" s="2" t="s">
        <v>10</v>
      </c>
      <c r="C17" s="3" t="s">
        <v>16</v>
      </c>
      <c r="D17" s="9">
        <v>37410</v>
      </c>
      <c r="E17" s="9">
        <v>1287</v>
      </c>
      <c r="F17" s="10">
        <f>E17/1440</f>
        <v>0.89375000000000004</v>
      </c>
      <c r="G17" s="6">
        <v>54</v>
      </c>
      <c r="H17" s="4"/>
    </row>
    <row r="18" spans="1:8" ht="15.75" thickBot="1" x14ac:dyDescent="0.3">
      <c r="A18" s="2" t="s">
        <v>41</v>
      </c>
      <c r="B18" s="2" t="s">
        <v>10</v>
      </c>
      <c r="C18" s="3" t="s">
        <v>11</v>
      </c>
      <c r="D18" s="9">
        <v>37444</v>
      </c>
      <c r="E18" s="9">
        <v>1332</v>
      </c>
      <c r="F18" s="10">
        <f>E18/1440</f>
        <v>0.92500000000000004</v>
      </c>
      <c r="G18" s="6">
        <v>37</v>
      </c>
      <c r="H18" s="4"/>
    </row>
    <row r="19" spans="1:8" ht="15.75" thickBot="1" x14ac:dyDescent="0.3">
      <c r="A19" s="2" t="s">
        <v>42</v>
      </c>
      <c r="B19" s="2" t="s">
        <v>5</v>
      </c>
      <c r="C19" s="3" t="s">
        <v>7</v>
      </c>
      <c r="D19" s="9">
        <v>26492</v>
      </c>
      <c r="E19" s="9">
        <v>1133</v>
      </c>
      <c r="F19" s="10">
        <f>E19/1440</f>
        <v>0.78680555555555554</v>
      </c>
      <c r="G19" s="6">
        <v>41</v>
      </c>
      <c r="H19" s="4"/>
    </row>
    <row r="20" spans="1:8" ht="15.75" thickBot="1" x14ac:dyDescent="0.3">
      <c r="A20" s="2" t="s">
        <v>42</v>
      </c>
      <c r="B20" s="2" t="s">
        <v>5</v>
      </c>
      <c r="C20" s="3" t="s">
        <v>6</v>
      </c>
      <c r="D20" s="9">
        <v>23996</v>
      </c>
      <c r="E20" s="9">
        <v>1186</v>
      </c>
      <c r="F20" s="10">
        <f>E20/1440</f>
        <v>0.82361111111111107</v>
      </c>
      <c r="G20" s="6">
        <v>63</v>
      </c>
      <c r="H20" s="4"/>
    </row>
    <row r="22" spans="1:8" x14ac:dyDescent="0.25">
      <c r="A22" s="11" t="s">
        <v>45</v>
      </c>
      <c r="B22" s="11"/>
      <c r="C22" s="11"/>
      <c r="D22" s="11"/>
      <c r="E22" s="11"/>
    </row>
  </sheetData>
  <mergeCells count="1">
    <mergeCell ref="A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2017-11-14T18:11:00Z</dcterms:created>
  <dcterms:modified xsi:type="dcterms:W3CDTF">2017-11-22T15:14:40Z</dcterms:modified>
</cp:coreProperties>
</file>