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<sst xmlns="http://schemas.openxmlformats.org/spreadsheetml/2006/main" count="37">
  <si>
    <t>Clicks/cm</t>
  </si>
  <si>
    <t>#</t>
  </si>
  <si>
    <t>-4928 -15 5</t>
  </si>
  <si>
    <t>Average</t>
  </si>
  <si>
    <t>Positions</t>
  </si>
  <si>
    <t>135 -110 124 -122</t>
  </si>
  <si>
    <t>128 -106 110 -110</t>
  </si>
  <si>
    <t>126 -115 123 -109</t>
  </si>
  <si>
    <t>129 -121 123 -114</t>
  </si>
  <si>
    <t>123 -115 118 -113</t>
  </si>
  <si>
    <t>Avg. pos.</t>
  </si>
  <si>
    <t>Poitions</t>
  </si>
  <si>
    <t>-27 58 2 -5</t>
  </si>
  <si>
    <t>-57 46 -4 19</t>
  </si>
  <si>
    <t>-49 28 -15 5</t>
  </si>
  <si>
    <t>-50 34 -8 11</t>
  </si>
  <si>
    <t>-35 23 -5 11</t>
  </si>
  <si>
    <t>Avg.pos.</t>
  </si>
  <si>
    <t>d</t>
  </si>
  <si>
    <t>x</t>
  </si>
  <si>
    <t>Clicks/deg</t>
  </si>
  <si>
    <t>-90 72 -49 52</t>
  </si>
  <si>
    <t>-84 68 -48 54</t>
  </si>
  <si>
    <t>-84 59 -55 56</t>
  </si>
  <si>
    <t>-81 54 -46 46</t>
  </si>
  <si>
    <t>-86 58 -49 52</t>
  </si>
  <si>
    <t>96 -119 106 -90</t>
  </si>
  <si>
    <t>101 -104 97 -91</t>
  </si>
  <si>
    <t>93 -108 106 -93</t>
  </si>
  <si>
    <t>91 -109 101 -96</t>
  </si>
  <si>
    <t>94 -109 102 -92</t>
  </si>
  <si>
    <t>Motor positions: -43 -13 39 53 0 0 37 Motor positions: 111 -100 124 60 0 0 37 Motor positions: 121 -102 98 -112 0 0 37.8</t>
  </si>
  <si>
    <t>-26 -103 74 -102 0 0 32.8</t>
  </si>
  <si>
    <t>Motor positions: -37 -25 44 59 0 0 34-ish#</t>
  </si>
  <si>
    <t>Next round</t>
  </si>
  <si>
    <t>Motor positions: 26 79 -11 78 0 0 66 *pause* Motor positions: 41 -120 -80 -57 0 0 78 Motor positions: -1 69 -110 38 0 0 75 Motor positions: -24 72 -50 38 0 0 73 Motor positions: -32 74 5 37 0 0 64</t>
  </si>
  <si>
    <t>Motor positions: -93 -4 72 -123 0 0 35+49=84 Motor positions: 92 -89 -18 -36 0 0 59+55=114 Motor positions: 18 -62 -117 -15 0 0 59+54=113 Motor positions: 25 -86 -119 -16 0 0 114 Motor positions:115 -99 40 40 0 0 108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</si>
</sst>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44" formatCode="_(&quot;$&quot;* #,##0.00_);_(&quot;$&quot;* \(#,##0.00\);_(&quot;$&quot;* &quot;-&quot;??_);_(@_)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sz val="48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sz val="9"/>
      <color rgb="FF4B4F56"/>
      <name val="Helvetica"/>
      <charset val="134"/>
    </font>
    <font>
      <sz val="12"/>
      <color rgb="FF000000"/>
      <name val="Helvetica Neue"/>
      <charset val="134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6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25" borderId="8" applyNumberFormat="0" applyFont="0" applyAlignment="0" applyProtection="0">
      <alignment vertical="center"/>
    </xf>
    <xf numFmtId="0" fontId="16" fillId="9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right" vertical="center"/>
    </xf>
    <xf numFmtId="0" fontId="0" fillId="0" borderId="1" xfId="0" applyFill="1" applyBorder="1" applyAlignment="1">
      <alignment vertical="center"/>
    </xf>
    <xf numFmtId="0" fontId="2" fillId="0" borderId="1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left" vertical="center" readingOrder="1"/>
    </xf>
    <xf numFmtId="0" fontId="4" fillId="0" borderId="0" xfId="0" applyFont="1" applyFill="1" applyBorder="1" applyAlignment="1">
      <alignment vertical="center"/>
    </xf>
    <xf numFmtId="0" fontId="2" fillId="0" borderId="1" xfId="0" applyFont="1" applyFill="1" applyBorder="1" applyAlignment="1" quotePrefix="1">
      <alignment vertical="center"/>
    </xf>
    <xf numFmtId="0" fontId="0" fillId="0" borderId="1" xfId="0" applyFill="1" applyBorder="1" applyAlignment="1" quotePrefix="1">
      <alignment vertical="center"/>
    </xf>
    <xf numFmtId="0" fontId="0" fillId="0" borderId="0" xfId="0" applyFill="1" applyBorder="1" applyAlignment="1" quotePrefix="1">
      <alignment vertical="center"/>
    </xf>
    <xf numFmtId="0" fontId="3" fillId="0" borderId="0" xfId="0" applyFont="1" applyFill="1" applyBorder="1" applyAlignment="1" quotePrefix="1">
      <alignment horizontal="left" vertical="center" readingOrder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https://scontent-lht6-1.xx.fbcdn.net/v/t1.0-1/c8.0.32.32/p32x32/13151535_1082363298490039_449557920898047534_n.jpg?oh=ab81435d08e73355cdb96cc946ba362f&amp;oe=590F09E8" TargetMode="Externa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142875</xdr:rowOff>
    </xdr:to>
    <xdr:pic>
      <xdr:nvPicPr>
        <xdr:cNvPr id="2" name="Picture 1" descr="https://scontent-lht6-1.xx.fbcdn.net/v/t1.0-1/c8.0.32.32/p32x32/13151535_1082363298490039_449557920898047534_n.jpg?oh=ab81435d08e73355cdb96cc946ba362f&amp;oe=590F09E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0" y="7648575"/>
          <a:ext cx="304800" cy="304800"/>
        </a:xfrm>
        <a:prstGeom prst="rect">
          <a:avLst/>
        </a:prstGeom>
        <a:noFill/>
        <a:ln w="9525">
          <a:noFill/>
          <a:miter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2E343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36"/>
  <sheetViews>
    <sheetView tabSelected="1" workbookViewId="0">
      <selection activeCell="G18" sqref="G18"/>
    </sheetView>
  </sheetViews>
  <sheetFormatPr defaultColWidth="8.8" defaultRowHeight="12.75"/>
  <cols>
    <col min="1" max="1" width="15.3" style="1" customWidth="1"/>
    <col min="2" max="2" width="22.8" style="1" customWidth="1"/>
    <col min="3" max="3" width="23.6" style="1" customWidth="1"/>
    <col min="4" max="4" width="24.6" style="1" customWidth="1"/>
    <col min="5" max="5" width="25.4" style="1" customWidth="1"/>
    <col min="6" max="6" width="26.3" style="1" customWidth="1"/>
    <col min="7" max="7" width="14.4" style="1" customWidth="1"/>
    <col min="8" max="8" width="13.8" style="1" customWidth="1"/>
    <col min="9" max="16384" width="8.8" style="1"/>
  </cols>
  <sheetData>
    <row r="1" s="1" customFormat="1" ht="93" customHeight="1" spans="1:2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="1" customFormat="1" ht="30" customHeight="1" spans="1:8">
      <c r="A2" s="3" t="s">
        <v>1</v>
      </c>
      <c r="B2" s="4">
        <v>1</v>
      </c>
      <c r="C2" s="12" t="s">
        <v>2</v>
      </c>
      <c r="D2" s="4">
        <v>3</v>
      </c>
      <c r="E2" s="4">
        <v>4</v>
      </c>
      <c r="F2" s="4">
        <v>5</v>
      </c>
      <c r="G2" s="7" t="s">
        <v>3</v>
      </c>
      <c r="H2" s="3" t="s">
        <v>0</v>
      </c>
    </row>
    <row r="3" s="1" customFormat="1" ht="18" spans="1:8">
      <c r="A3" s="5">
        <v>1</v>
      </c>
      <c r="B3" s="6">
        <v>39</v>
      </c>
      <c r="C3" s="6">
        <v>38</v>
      </c>
      <c r="D3" s="6">
        <v>39</v>
      </c>
      <c r="E3" s="6">
        <v>39</v>
      </c>
      <c r="F3" s="6">
        <v>38</v>
      </c>
      <c r="G3" s="6">
        <f t="shared" ref="G3:G6" si="0">AVERAGE(B3:F3)</f>
        <v>38.6</v>
      </c>
      <c r="H3" s="6"/>
    </row>
    <row r="4" s="1" customFormat="1" ht="18" spans="1:8">
      <c r="A4" s="5" t="s">
        <v>4</v>
      </c>
      <c r="B4" s="13" t="s">
        <v>5</v>
      </c>
      <c r="C4" s="13" t="s">
        <v>6</v>
      </c>
      <c r="D4" s="6" t="s">
        <v>7</v>
      </c>
      <c r="E4" s="13" t="s">
        <v>8</v>
      </c>
      <c r="F4" s="6" t="s">
        <v>9</v>
      </c>
      <c r="G4" s="6"/>
      <c r="H4" s="6"/>
    </row>
    <row r="5" s="1" customFormat="1" ht="18" spans="1:8">
      <c r="A5" s="5" t="s">
        <v>10</v>
      </c>
      <c r="B5" s="6">
        <v>122.75</v>
      </c>
      <c r="C5" s="6">
        <v>113.5</v>
      </c>
      <c r="D5" s="6">
        <v>118.25</v>
      </c>
      <c r="E5" s="6">
        <v>121.75</v>
      </c>
      <c r="F5" s="6">
        <v>117.25</v>
      </c>
      <c r="G5" s="6">
        <f t="shared" si="0"/>
        <v>118.7</v>
      </c>
      <c r="H5" s="6">
        <f>G5/G3</f>
        <v>3.07512953367876</v>
      </c>
    </row>
    <row r="6" s="1" customFormat="1" ht="18" spans="1:8">
      <c r="A6" s="5">
        <v>2</v>
      </c>
      <c r="B6" s="6">
        <v>72</v>
      </c>
      <c r="C6" s="6">
        <v>77</v>
      </c>
      <c r="D6" s="6">
        <v>78</v>
      </c>
      <c r="E6" s="6">
        <v>77</v>
      </c>
      <c r="F6" s="6">
        <v>75</v>
      </c>
      <c r="G6" s="6">
        <f t="shared" si="0"/>
        <v>75.8</v>
      </c>
      <c r="H6" s="6"/>
    </row>
    <row r="7" s="1" customFormat="1" ht="18" spans="1:8">
      <c r="A7" s="5" t="s">
        <v>11</v>
      </c>
      <c r="B7" s="13" t="s">
        <v>12</v>
      </c>
      <c r="C7" s="13" t="s">
        <v>13</v>
      </c>
      <c r="D7" s="13" t="s">
        <v>14</v>
      </c>
      <c r="E7" s="13" t="s">
        <v>15</v>
      </c>
      <c r="F7" s="13" t="s">
        <v>16</v>
      </c>
      <c r="G7" s="6"/>
      <c r="H7" s="6"/>
    </row>
    <row r="8" s="1" customFormat="1" ht="18" spans="1:8">
      <c r="A8" s="7" t="s">
        <v>17</v>
      </c>
      <c r="B8" s="6">
        <v>48.5</v>
      </c>
      <c r="C8" s="6">
        <v>74.5</v>
      </c>
      <c r="D8" s="6">
        <v>54.5</v>
      </c>
      <c r="E8" s="6">
        <v>46</v>
      </c>
      <c r="F8" s="6">
        <v>37</v>
      </c>
      <c r="G8" s="6">
        <f>AVERAGE(B8:F8)</f>
        <v>52.1</v>
      </c>
      <c r="H8" s="6">
        <f>G8/G6</f>
        <v>0.687335092348285</v>
      </c>
    </row>
    <row r="9" s="1" customFormat="1" spans="1:8">
      <c r="A9" s="8" t="s">
        <v>18</v>
      </c>
      <c r="B9" s="8"/>
      <c r="C9" s="8"/>
      <c r="D9" s="8"/>
      <c r="E9" s="8"/>
      <c r="F9" s="8"/>
      <c r="G9" s="8"/>
      <c r="H9" s="8"/>
    </row>
    <row r="10" s="1" customFormat="1" spans="1:8">
      <c r="A10" s="8"/>
      <c r="B10" s="8"/>
      <c r="C10" s="8"/>
      <c r="D10" s="8"/>
      <c r="E10" s="8"/>
      <c r="F10" s="8"/>
      <c r="G10" s="8"/>
      <c r="H10" s="8"/>
    </row>
    <row r="11" s="1" customFormat="1" spans="1:8">
      <c r="A11" s="8"/>
      <c r="B11" s="8"/>
      <c r="C11" s="8"/>
      <c r="D11" s="8"/>
      <c r="E11" s="8"/>
      <c r="F11" s="8"/>
      <c r="G11" s="8"/>
      <c r="H11" s="8"/>
    </row>
    <row r="12" s="1" customFormat="1" ht="18" spans="1:8">
      <c r="A12" s="3" t="s">
        <v>1</v>
      </c>
      <c r="B12" s="4" t="s">
        <v>19</v>
      </c>
      <c r="C12" s="4">
        <v>2</v>
      </c>
      <c r="D12" s="4">
        <v>3</v>
      </c>
      <c r="E12" s="4">
        <v>4</v>
      </c>
      <c r="F12" s="4">
        <v>5</v>
      </c>
      <c r="G12" s="7" t="s">
        <v>3</v>
      </c>
      <c r="H12" s="3" t="s">
        <v>20</v>
      </c>
    </row>
    <row r="13" s="1" customFormat="1" ht="18" spans="1:8">
      <c r="A13" s="5">
        <v>1</v>
      </c>
      <c r="B13" s="6">
        <v>120</v>
      </c>
      <c r="C13" s="6">
        <v>120</v>
      </c>
      <c r="D13" s="6">
        <v>110</v>
      </c>
      <c r="E13" s="6">
        <v>120</v>
      </c>
      <c r="F13" s="6">
        <v>120</v>
      </c>
      <c r="G13" s="6">
        <f>AVERAGE(B13:F13)</f>
        <v>118</v>
      </c>
      <c r="H13" s="6"/>
    </row>
    <row r="14" s="1" customFormat="1" ht="18" spans="1:8">
      <c r="A14" s="5" t="s">
        <v>4</v>
      </c>
      <c r="B14" s="14" t="s">
        <v>21</v>
      </c>
      <c r="C14" s="14" t="s">
        <v>22</v>
      </c>
      <c r="D14" s="14" t="s">
        <v>23</v>
      </c>
      <c r="E14" s="14" t="s">
        <v>24</v>
      </c>
      <c r="F14" s="14" t="s">
        <v>25</v>
      </c>
      <c r="G14" s="6"/>
      <c r="H14" s="6"/>
    </row>
    <row r="15" s="1" customFormat="1" ht="18" spans="1:8">
      <c r="A15" s="5" t="s">
        <v>10</v>
      </c>
      <c r="B15" s="6">
        <v>67.75</v>
      </c>
      <c r="C15" s="6">
        <v>63.5</v>
      </c>
      <c r="D15" s="6">
        <v>63.5</v>
      </c>
      <c r="E15" s="6">
        <v>56.75</v>
      </c>
      <c r="F15" s="6">
        <v>61.25</v>
      </c>
      <c r="G15" s="6">
        <f t="shared" ref="G13:G16" si="1">AVERAGE(B15:F15)</f>
        <v>62.55</v>
      </c>
      <c r="H15" s="6">
        <f>G15/G13</f>
        <v>0.530084745762712</v>
      </c>
    </row>
    <row r="16" s="1" customFormat="1" ht="18" spans="1:8">
      <c r="A16" s="5">
        <v>2</v>
      </c>
      <c r="B16" s="6">
        <v>240</v>
      </c>
      <c r="C16" s="6">
        <v>240</v>
      </c>
      <c r="D16" s="6">
        <v>240</v>
      </c>
      <c r="E16" s="6">
        <v>240</v>
      </c>
      <c r="F16" s="6">
        <v>240</v>
      </c>
      <c r="G16" s="6">
        <f t="shared" si="1"/>
        <v>240</v>
      </c>
      <c r="H16" s="6"/>
    </row>
    <row r="17" s="1" customFormat="1" ht="18" spans="1:8">
      <c r="A17" s="5" t="s">
        <v>11</v>
      </c>
      <c r="B17" s="1" t="s">
        <v>26</v>
      </c>
      <c r="C17" s="1" t="s">
        <v>27</v>
      </c>
      <c r="D17" s="1" t="s">
        <v>28</v>
      </c>
      <c r="E17" s="1" t="s">
        <v>29</v>
      </c>
      <c r="F17" s="1" t="s">
        <v>30</v>
      </c>
      <c r="G17" s="6"/>
      <c r="H17" s="6"/>
    </row>
    <row r="18" s="1" customFormat="1" ht="18" spans="1:8">
      <c r="A18" s="9" t="s">
        <v>17</v>
      </c>
      <c r="B18" s="6">
        <v>102.75</v>
      </c>
      <c r="C18" s="6">
        <v>98.25</v>
      </c>
      <c r="D18" s="6">
        <v>100</v>
      </c>
      <c r="E18" s="6">
        <v>99.25</v>
      </c>
      <c r="F18" s="6">
        <v>99.25</v>
      </c>
      <c r="G18" s="6">
        <f>AVERAGE(B18:F18)</f>
        <v>99.9</v>
      </c>
      <c r="H18" s="6">
        <f>G18/G16</f>
        <v>0.41625</v>
      </c>
    </row>
    <row r="19" s="1" customFormat="1" ht="18" spans="1:1">
      <c r="A19" s="5"/>
    </row>
    <row r="20" s="1" customFormat="1" ht="18" spans="1:1">
      <c r="A20" s="5"/>
    </row>
    <row r="21" s="1" customFormat="1" ht="18" spans="1:1">
      <c r="A21" s="7"/>
    </row>
    <row r="30" s="1" customFormat="1" spans="1:1">
      <c r="A30" s="10" t="s">
        <v>31</v>
      </c>
    </row>
    <row r="31" s="1" customFormat="1" spans="1:1">
      <c r="A31" s="15" t="s">
        <v>32</v>
      </c>
    </row>
    <row r="32" s="1" customFormat="1" spans="1:1">
      <c r="A32" s="10" t="s">
        <v>33</v>
      </c>
    </row>
    <row r="33" s="1" customFormat="1" spans="1:1">
      <c r="A33" s="10" t="s">
        <v>34</v>
      </c>
    </row>
    <row r="35" s="1" customFormat="1" spans="1:1">
      <c r="A35" s="10" t="s">
        <v>35</v>
      </c>
    </row>
    <row r="36" s="1" customFormat="1" ht="14.25" spans="1:1">
      <c r="A36" s="11" t="s">
        <v>36</v>
      </c>
    </row>
  </sheetData>
  <mergeCells count="2">
    <mergeCell ref="A1:H1"/>
    <mergeCell ref="A9:H11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barbora</dc:creator>
  <dcterms:created xsi:type="dcterms:W3CDTF">2017-02-10T01:29:35Z</dcterms:created>
  <dcterms:modified xsi:type="dcterms:W3CDTF">2017-02-10T20:42:23Z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