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Ex1.xml" ContentType="application/vnd.ms-office.chartex+xml"/>
  <Override PartName="/xl/charts/style15.xml" ContentType="application/vnd.ms-office.chartstyle+xml"/>
  <Override PartName="/xl/charts/colors15.xml" ContentType="application/vnd.ms-office.chartcolorstyle+xml"/>
  <Override PartName="/xl/charts/chartEx2.xml" ContentType="application/vnd.ms-office.chartex+xml"/>
  <Override PartName="/xl/charts/style16.xml" ContentType="application/vnd.ms-office.chartstyle+xml"/>
  <Override PartName="/xl/charts/colors16.xml" ContentType="application/vnd.ms-office.chartcolorstyle+xml"/>
  <Override PartName="/xl/charts/chartEx3.xml" ContentType="application/vnd.ms-office.chartex+xml"/>
  <Override PartName="/xl/charts/style17.xml" ContentType="application/vnd.ms-office.chartstyle+xml"/>
  <Override PartName="/xl/charts/colors17.xml" ContentType="application/vnd.ms-office.chartcolorstyle+xml"/>
  <Override PartName="/xl/charts/chartEx4.xml" ContentType="application/vnd.ms-office.chartex+xml"/>
  <Override PartName="/xl/charts/style18.xml" ContentType="application/vnd.ms-office.chartstyle+xml"/>
  <Override PartName="/xl/charts/colors18.xml" ContentType="application/vnd.ms-office.chartcolorstyle+xml"/>
  <Override PartName="/xl/drawings/drawing5.xml" ContentType="application/vnd.openxmlformats-officedocument.drawing+xml"/>
  <Override PartName="/xl/charts/chart15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ilvaf1/Desktop/Cannabinoid_CBD Project/Experiments/2nd screening_384 wells plate_2023/Cal27 - CCL/Bio replicate 2_10:03:23/"/>
    </mc:Choice>
  </mc:AlternateContent>
  <xr:revisionPtr revIDLastSave="0" documentId="13_ncr:1_{D73E7650-C90C-E44F-AFE8-7F6ED885F288}" xr6:coauthVersionLast="47" xr6:coauthVersionMax="47" xr10:uidLastSave="{00000000-0000-0000-0000-000000000000}"/>
  <bookViews>
    <workbookView xWindow="1000" yWindow="640" windowWidth="27740" windowHeight="16380" xr2:uid="{00000000-000D-0000-FFFF-FFFF00000000}"/>
  </bookViews>
  <sheets>
    <sheet name="CCL Cal27_run 1_working" sheetId="24" r:id="rId1"/>
    <sheet name="Z score using inner wells only " sheetId="25" r:id="rId2"/>
    <sheet name="Z score screening plates" sheetId="22" r:id="rId3"/>
    <sheet name="Data overview_Unperturbed plate" sheetId="17" r:id="rId4"/>
    <sheet name="Bortezomib" sheetId="26" r:id="rId5"/>
  </sheets>
  <definedNames>
    <definedName name="_xlnm._FilterDatabase" localSheetId="0" hidden="1">'CCL Cal27_run 1_working'!$A$3:$AA$387</definedName>
    <definedName name="_xlchart.v1.0" hidden="1">'Data overview_Unperturbed plate'!$AY$2:$AY$385</definedName>
    <definedName name="_xlchart.v1.1" hidden="1">'Data overview_Unperturbed plate'!$BA$2:$BA$385</definedName>
    <definedName name="_xlchart.v1.2" hidden="1">'Data overview_Unperturbed plate'!$AZ$2:$AZ$385</definedName>
    <definedName name="_xlchart.v1.3" hidden="1">'Data overview_Unperturbed plate'!$BA$2:$BA$385</definedName>
    <definedName name="_xlchart.v1.4" hidden="1">'Data overview_Unperturbed plate'!$AG$3:$AG$386</definedName>
    <definedName name="_xlchart.v1.5" hidden="1">'Data overview_Unperturbed plate'!$AH$3:$AH$386</definedName>
    <definedName name="_xlchart.v1.6" hidden="1">'Data overview_Unperturbed plate'!$AC$3:$AC$386</definedName>
    <definedName name="_xlchart.v1.7" hidden="1">'Data overview_Unperturbed plate'!$AD$3:$AD$386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6" i="26" l="1"/>
  <c r="M7" i="26"/>
  <c r="H7" i="26"/>
  <c r="C7" i="26"/>
  <c r="T7" i="17"/>
  <c r="T6" i="17"/>
  <c r="V73" i="25"/>
  <c r="V79" i="25" s="1"/>
  <c r="V81" i="25" s="1"/>
  <c r="P73" i="25"/>
  <c r="P79" i="25" s="1"/>
  <c r="P81" i="25" s="1"/>
  <c r="J73" i="25"/>
  <c r="J79" i="25" s="1"/>
  <c r="J81" i="25" s="1"/>
  <c r="D73" i="25"/>
  <c r="D79" i="25" s="1"/>
  <c r="D81" i="25" s="1"/>
  <c r="V72" i="25"/>
  <c r="V85" i="25" s="1"/>
  <c r="P72" i="25"/>
  <c r="P85" i="25" s="1"/>
  <c r="J72" i="25"/>
  <c r="J85" i="25" s="1"/>
  <c r="D72" i="25"/>
  <c r="D85" i="25" s="1"/>
  <c r="V69" i="25"/>
  <c r="V78" i="25" s="1"/>
  <c r="V80" i="25" s="1"/>
  <c r="P69" i="25"/>
  <c r="P78" i="25" s="1"/>
  <c r="P80" i="25" s="1"/>
  <c r="J69" i="25"/>
  <c r="J78" i="25" s="1"/>
  <c r="J80" i="25" s="1"/>
  <c r="D69" i="25"/>
  <c r="D78" i="25" s="1"/>
  <c r="D80" i="25" s="1"/>
  <c r="V68" i="25"/>
  <c r="V84" i="25" s="1"/>
  <c r="P68" i="25"/>
  <c r="P84" i="25" s="1"/>
  <c r="J68" i="25"/>
  <c r="J84" i="25" s="1"/>
  <c r="D68" i="25"/>
  <c r="D84" i="25" s="1"/>
  <c r="H7" i="17"/>
  <c r="H6" i="17"/>
  <c r="P85" i="22"/>
  <c r="V73" i="22"/>
  <c r="V79" i="22" s="1"/>
  <c r="V81" i="22" s="1"/>
  <c r="V72" i="22"/>
  <c r="V85" i="22" s="1"/>
  <c r="V69" i="22"/>
  <c r="V78" i="22" s="1"/>
  <c r="V80" i="22" s="1"/>
  <c r="V82" i="22" s="1"/>
  <c r="V68" i="22"/>
  <c r="V84" i="22" s="1"/>
  <c r="V86" i="22" s="1"/>
  <c r="P73" i="22"/>
  <c r="P79" i="22" s="1"/>
  <c r="P81" i="22" s="1"/>
  <c r="P72" i="22"/>
  <c r="P69" i="22"/>
  <c r="P78" i="22" s="1"/>
  <c r="P80" i="22" s="1"/>
  <c r="P68" i="22"/>
  <c r="P84" i="22" s="1"/>
  <c r="J73" i="22"/>
  <c r="J79" i="22" s="1"/>
  <c r="J81" i="22" s="1"/>
  <c r="J72" i="22"/>
  <c r="J85" i="22" s="1"/>
  <c r="J69" i="22"/>
  <c r="J78" i="22" s="1"/>
  <c r="J80" i="22" s="1"/>
  <c r="J68" i="22"/>
  <c r="J84" i="22" s="1"/>
  <c r="D72" i="22"/>
  <c r="D85" i="22" s="1"/>
  <c r="D69" i="22"/>
  <c r="D78" i="22" s="1"/>
  <c r="D80" i="22" s="1"/>
  <c r="D68" i="22"/>
  <c r="D84" i="22" s="1"/>
  <c r="D73" i="22"/>
  <c r="D79" i="22" s="1"/>
  <c r="D81" i="22" s="1"/>
  <c r="T8" i="17" l="1"/>
  <c r="V82" i="25"/>
  <c r="V86" i="25"/>
  <c r="P86" i="25"/>
  <c r="P82" i="25"/>
  <c r="J86" i="25"/>
  <c r="J82" i="25"/>
  <c r="D86" i="25"/>
  <c r="D82" i="25"/>
  <c r="D88" i="25" s="1"/>
  <c r="D89" i="25" s="1"/>
  <c r="D70" i="25"/>
  <c r="J70" i="25"/>
  <c r="P70" i="25"/>
  <c r="V70" i="25"/>
  <c r="D74" i="25"/>
  <c r="J74" i="25"/>
  <c r="P74" i="25"/>
  <c r="V74" i="25"/>
  <c r="D86" i="22"/>
  <c r="V88" i="22"/>
  <c r="V89" i="22" s="1"/>
  <c r="J82" i="22"/>
  <c r="J86" i="22"/>
  <c r="D82" i="22"/>
  <c r="D88" i="22" s="1"/>
  <c r="H8" i="17"/>
  <c r="P86" i="22"/>
  <c r="P82" i="22"/>
  <c r="P74" i="22"/>
  <c r="V74" i="22"/>
  <c r="P70" i="22"/>
  <c r="J70" i="22"/>
  <c r="V70" i="22"/>
  <c r="J74" i="22"/>
  <c r="D70" i="22"/>
  <c r="D74" i="22"/>
  <c r="V88" i="25" l="1"/>
  <c r="V89" i="25" s="1"/>
  <c r="P88" i="25"/>
  <c r="P89" i="25" s="1"/>
  <c r="J88" i="25"/>
  <c r="J89" i="25" s="1"/>
  <c r="J88" i="22"/>
  <c r="J89" i="22" s="1"/>
  <c r="P88" i="22"/>
  <c r="P89" i="22" s="1"/>
  <c r="D89" i="22"/>
</calcChain>
</file>

<file path=xl/sharedStrings.xml><?xml version="1.0" encoding="utf-8"?>
<sst xmlns="http://schemas.openxmlformats.org/spreadsheetml/2006/main" count="6559" uniqueCount="522">
  <si>
    <t>Plate</t>
  </si>
  <si>
    <t>AVG</t>
  </si>
  <si>
    <t>STD DEV</t>
  </si>
  <si>
    <t>%CV</t>
  </si>
  <si>
    <t>Z factor</t>
  </si>
  <si>
    <t>SUBTRACT</t>
  </si>
  <si>
    <t>DIVIDE</t>
  </si>
  <si>
    <t>Zfactor</t>
  </si>
  <si>
    <t>STD DEV DMSO</t>
  </si>
  <si>
    <t>STD DEV Staur</t>
  </si>
  <si>
    <t>MEAN DMSO</t>
  </si>
  <si>
    <t>MEAN Staur</t>
  </si>
  <si>
    <t>SUM 3XSTD</t>
  </si>
  <si>
    <t>3 X STDEV DMSO</t>
  </si>
  <si>
    <t>3X STDEV STAUR</t>
  </si>
  <si>
    <t>Signal</t>
  </si>
  <si>
    <t>Well</t>
  </si>
  <si>
    <t>Groups</t>
  </si>
  <si>
    <t>DMSO</t>
  </si>
  <si>
    <t>STAUR</t>
  </si>
  <si>
    <t>Signal - Plate 5</t>
  </si>
  <si>
    <t>DMSO + SFM</t>
  </si>
  <si>
    <t xml:space="preserve">STAUR + SFM </t>
  </si>
  <si>
    <t>First plate to have cells seeded and CTB added in the wellmate</t>
  </si>
  <si>
    <t>Last plate to have cells seeded and CTB added in the wellmate</t>
  </si>
  <si>
    <t>Wellmate plate order control - 1st plate</t>
  </si>
  <si>
    <t>Wellmate plate order control - 6th plate</t>
  </si>
  <si>
    <t>Signal - Plate 1</t>
  </si>
  <si>
    <t>Signal - Plate 2</t>
  </si>
  <si>
    <t>Signal - Plate 3</t>
  </si>
  <si>
    <t>Signal - Plate 4</t>
  </si>
  <si>
    <t>Signal - Plate 6</t>
  </si>
  <si>
    <t>A01</t>
  </si>
  <si>
    <t>DMSO + dmso</t>
  </si>
  <si>
    <t>DMSO + CBD</t>
  </si>
  <si>
    <t>A02</t>
  </si>
  <si>
    <t>A03</t>
  </si>
  <si>
    <t>dmso wellmate only/unpinned</t>
  </si>
  <si>
    <t>CBD wellmate only/unpinned</t>
  </si>
  <si>
    <t>A04</t>
  </si>
  <si>
    <t>A05</t>
  </si>
  <si>
    <t>Hydroxyurea</t>
  </si>
  <si>
    <t>A06</t>
  </si>
  <si>
    <t>A07</t>
  </si>
  <si>
    <t>Tazemetostat</t>
  </si>
  <si>
    <t>A08</t>
  </si>
  <si>
    <t>A09</t>
  </si>
  <si>
    <t>Pemetrexed</t>
  </si>
  <si>
    <t>A10</t>
  </si>
  <si>
    <t>A11</t>
  </si>
  <si>
    <t>Raloxifene (hydrochloride)</t>
  </si>
  <si>
    <t>A12</t>
  </si>
  <si>
    <t>A13</t>
  </si>
  <si>
    <t>Mifepristone</t>
  </si>
  <si>
    <t>A14</t>
  </si>
  <si>
    <t>A15</t>
  </si>
  <si>
    <t>Fulvestrant</t>
  </si>
  <si>
    <t>A16</t>
  </si>
  <si>
    <t>A17</t>
  </si>
  <si>
    <t>Enzalutamide</t>
  </si>
  <si>
    <t>A18</t>
  </si>
  <si>
    <t>A19</t>
  </si>
  <si>
    <t>Rucaparib</t>
  </si>
  <si>
    <t>A20</t>
  </si>
  <si>
    <t>A21</t>
  </si>
  <si>
    <t>5-Fluorouracil</t>
  </si>
  <si>
    <t>A22</t>
  </si>
  <si>
    <t>A23</t>
  </si>
  <si>
    <t xml:space="preserve">STAUR + dmso </t>
  </si>
  <si>
    <t xml:space="preserve">STAUR + CBD </t>
  </si>
  <si>
    <t>A24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</si>
  <si>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</si>
  <si>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</si>
  <si>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</si>
  <si>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</si>
  <si>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</si>
  <si>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</si>
  <si>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</si>
  <si>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</si>
  <si>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</si>
  <si>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</si>
  <si>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</si>
  <si>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</si>
  <si>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</si>
  <si>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</si>
  <si>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</si>
  <si>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</si>
  <si>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</si>
  <si>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</si>
  <si>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</si>
  <si>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</si>
  <si>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</si>
  <si>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</si>
  <si>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</si>
  <si>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</si>
  <si>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C01</t>
  </si>
  <si>
    <t>C02</t>
  </si>
  <si>
    <t>C03</t>
  </si>
  <si>
    <t>C04</t>
  </si>
  <si>
    <t>C05</t>
  </si>
  <si>
    <t>Gemcitabine</t>
  </si>
  <si>
    <t>C06</t>
  </si>
  <si>
    <t>C07</t>
  </si>
  <si>
    <t>Erlotinib</t>
  </si>
  <si>
    <t>C08</t>
  </si>
  <si>
    <t>C09</t>
  </si>
  <si>
    <t>Saracatinib</t>
  </si>
  <si>
    <t>C10</t>
  </si>
  <si>
    <t>C11</t>
  </si>
  <si>
    <t>Ipatasertib</t>
  </si>
  <si>
    <t>C12</t>
  </si>
  <si>
    <t>C13</t>
  </si>
  <si>
    <t>Vorinostat</t>
  </si>
  <si>
    <t>C14</t>
  </si>
  <si>
    <t>C15</t>
  </si>
  <si>
    <t>Buparlisib</t>
  </si>
  <si>
    <t>C16</t>
  </si>
  <si>
    <t>C17</t>
  </si>
  <si>
    <t>Everolimus</t>
  </si>
  <si>
    <t>C18</t>
  </si>
  <si>
    <t>C19</t>
  </si>
  <si>
    <t>Topotecan (Hydrochloride)</t>
  </si>
  <si>
    <t>C20</t>
  </si>
  <si>
    <t>C21</t>
  </si>
  <si>
    <t>Bortezomib</t>
  </si>
  <si>
    <t>C22</t>
  </si>
  <si>
    <t>C23</t>
  </si>
  <si>
    <t>C24</t>
  </si>
  <si>
    <t>D01</t>
  </si>
  <si>
    <t>D02</t>
  </si>
  <si>
    <t>D03</t>
  </si>
  <si>
    <t>D04</t>
  </si>
  <si>
    <t>D05</t>
  </si>
  <si>
    <t>D06</t>
  </si>
  <si>
    <t>D07</t>
  </si>
  <si>
    <t>D08</t>
  </si>
  <si>
    <t>D09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</si>
  <si>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</si>
  <si>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</si>
  <si>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</si>
  <si>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</si>
  <si>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</si>
  <si>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</si>
  <si>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</si>
  <si>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</si>
  <si>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</si>
  <si>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</si>
  <si>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</si>
  <si>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</si>
  <si>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</si>
  <si>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</si>
  <si>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</si>
  <si>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E01</t>
  </si>
  <si>
    <t>E02</t>
  </si>
  <si>
    <t>E03</t>
  </si>
  <si>
    <t>E04</t>
  </si>
  <si>
    <t>E05</t>
  </si>
  <si>
    <t>FRAX597</t>
  </si>
  <si>
    <t>E06</t>
  </si>
  <si>
    <t>E07</t>
  </si>
  <si>
    <t>Ganetespib</t>
  </si>
  <si>
    <t>E08</t>
  </si>
  <si>
    <t>E09</t>
  </si>
  <si>
    <t>Afatinib</t>
  </si>
  <si>
    <t>E10</t>
  </si>
  <si>
    <t>E11</t>
  </si>
  <si>
    <t>Volasertib</t>
  </si>
  <si>
    <t>E12</t>
  </si>
  <si>
    <t>E13</t>
  </si>
  <si>
    <t>PF-573228</t>
  </si>
  <si>
    <t>E14</t>
  </si>
  <si>
    <t>E15</t>
  </si>
  <si>
    <t>ART558</t>
  </si>
  <si>
    <t>E16</t>
  </si>
  <si>
    <t>E17</t>
  </si>
  <si>
    <t>Mirin</t>
  </si>
  <si>
    <t>E18</t>
  </si>
  <si>
    <t>E19</t>
  </si>
  <si>
    <t>Ferrostatin-1</t>
  </si>
  <si>
    <t>E20</t>
  </si>
  <si>
    <t>E21</t>
  </si>
  <si>
    <t>Barasertib</t>
  </si>
  <si>
    <t>E22</t>
  </si>
  <si>
    <t>E23</t>
  </si>
  <si>
    <t>E24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</si>
  <si>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</si>
  <si>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</si>
  <si>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</si>
  <si>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</si>
  <si>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</si>
  <si>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</si>
  <si>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</si>
  <si>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</si>
  <si>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</si>
  <si>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</si>
  <si>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</si>
  <si>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</si>
  <si>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</si>
  <si>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</si>
  <si>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</si>
  <si>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</si>
  <si>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</si>
  <si>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</si>
  <si>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</si>
  <si>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</si>
  <si>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</si>
  <si>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</si>
  <si>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</si>
  <si>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</si>
  <si>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G01</t>
  </si>
  <si>
    <t>G02</t>
  </si>
  <si>
    <t>G03</t>
  </si>
  <si>
    <t>G04</t>
  </si>
  <si>
    <t>G05</t>
  </si>
  <si>
    <t>Infigratinib</t>
  </si>
  <si>
    <t>G06</t>
  </si>
  <si>
    <t>G07</t>
  </si>
  <si>
    <t>Prexasertib</t>
  </si>
  <si>
    <t>G08</t>
  </si>
  <si>
    <t>G09</t>
  </si>
  <si>
    <t>Silmitasertib</t>
  </si>
  <si>
    <t>G10</t>
  </si>
  <si>
    <t>G11</t>
  </si>
  <si>
    <t>Olaparib</t>
  </si>
  <si>
    <t>G12</t>
  </si>
  <si>
    <t>G13</t>
  </si>
  <si>
    <t>T0070907</t>
  </si>
  <si>
    <t>G14</t>
  </si>
  <si>
    <t>G15</t>
  </si>
  <si>
    <t>Dabrafenib</t>
  </si>
  <si>
    <t>G16</t>
  </si>
  <si>
    <t>G17</t>
  </si>
  <si>
    <t>Selumetinib</t>
  </si>
  <si>
    <t>G18</t>
  </si>
  <si>
    <t>G19</t>
  </si>
  <si>
    <t>Y-27632</t>
  </si>
  <si>
    <t>G20</t>
  </si>
  <si>
    <t>G21</t>
  </si>
  <si>
    <t>IWR-1</t>
  </si>
  <si>
    <t>G22</t>
  </si>
  <si>
    <t>G23</t>
  </si>
  <si>
    <t>G24</t>
  </si>
  <si>
    <t>H01</t>
  </si>
  <si>
    <t>H02</t>
  </si>
  <si>
    <t>H03</t>
  </si>
  <si>
    <t>H04</t>
  </si>
  <si>
    <t>H05</t>
  </si>
  <si>
    <t>H06</t>
  </si>
  <si>
    <t>H07</t>
  </si>
  <si>
    <t>H08</t>
  </si>
  <si>
    <t>H09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</si>
  <si>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</si>
  <si>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</si>
  <si>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</si>
  <si>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</si>
  <si>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</si>
  <si>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</si>
  <si>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</si>
  <si>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</si>
  <si>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</si>
  <si>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</si>
  <si>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</si>
  <si>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</si>
  <si>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</si>
  <si>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</si>
  <si>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</si>
  <si>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I01</t>
  </si>
  <si>
    <t>I02</t>
  </si>
  <si>
    <t>I03</t>
  </si>
  <si>
    <t>I04</t>
  </si>
  <si>
    <t>I05</t>
  </si>
  <si>
    <t>Apoptozole</t>
  </si>
  <si>
    <t>I06</t>
  </si>
  <si>
    <t>I07</t>
  </si>
  <si>
    <t>Gefitinib</t>
  </si>
  <si>
    <t>I08</t>
  </si>
  <si>
    <t>I09</t>
  </si>
  <si>
    <t>Paclitaxel</t>
  </si>
  <si>
    <t>I10</t>
  </si>
  <si>
    <t>I11</t>
  </si>
  <si>
    <t>SGI-1027</t>
  </si>
  <si>
    <t>I12</t>
  </si>
  <si>
    <t>I13</t>
  </si>
  <si>
    <t>PFK-015</t>
  </si>
  <si>
    <t>I14</t>
  </si>
  <si>
    <t>I15</t>
  </si>
  <si>
    <t>Nedisertib</t>
  </si>
  <si>
    <t>I16</t>
  </si>
  <si>
    <t>I17</t>
  </si>
  <si>
    <t>Lapatinib</t>
  </si>
  <si>
    <t>I18</t>
  </si>
  <si>
    <t>I19</t>
  </si>
  <si>
    <t>Dinaciclib</t>
  </si>
  <si>
    <t>I20</t>
  </si>
  <si>
    <t>I21</t>
  </si>
  <si>
    <t>TAK-580</t>
  </si>
  <si>
    <t>I22</t>
  </si>
  <si>
    <t>I23</t>
  </si>
  <si>
    <t>I24</t>
  </si>
  <si>
    <t>J01</t>
  </si>
  <si>
    <t>J02</t>
  </si>
  <si>
    <t>J03</t>
  </si>
  <si>
    <t>J04</t>
  </si>
  <si>
    <t>J05</t>
  </si>
  <si>
    <t>J06</t>
  </si>
  <si>
    <t>J07</t>
  </si>
  <si>
    <t>J08</t>
  </si>
  <si>
    <t>J09</t>
  </si>
  <si>
    <t>J10</t>
  </si>
  <si>
    <t>J11</t>
  </si>
  <si>
    <t>J12</t>
  </si>
  <si>
    <t>J13</t>
  </si>
  <si>
    <t>J14</t>
  </si>
  <si>
    <t>J15</t>
  </si>
  <si>
    <t>J16</t>
  </si>
  <si>
    <t>J17</t>
  </si>
  <si>
    <t>J18</t>
  </si>
  <si>
    <t>J19</t>
  </si>
  <si>
    <t>J20</t>
  </si>
  <si>
    <t>J21</t>
  </si>
  <si>
    <t>J22</t>
  </si>
  <si>
    <t>J23</t>
  </si>
  <si>
    <t>J24</t>
  </si>
  <si>
    <t>K01</t>
  </si>
  <si>
    <t>K02</t>
  </si>
  <si>
    <t>K03</t>
  </si>
  <si>
    <t>KU-55933</t>
  </si>
  <si>
    <t>K04</t>
  </si>
  <si>
    <t>K05</t>
  </si>
  <si>
    <t>GSK2606414</t>
  </si>
  <si>
    <t>K06</t>
  </si>
  <si>
    <t>K07</t>
  </si>
  <si>
    <t>Tipifarnib</t>
  </si>
  <si>
    <t>K08</t>
  </si>
  <si>
    <t>K09</t>
  </si>
  <si>
    <t>Axitinib</t>
  </si>
  <si>
    <t>K10</t>
  </si>
  <si>
    <t>K11</t>
  </si>
  <si>
    <t>Laduviglusib</t>
  </si>
  <si>
    <t>K12</t>
  </si>
  <si>
    <t>K13</t>
  </si>
  <si>
    <t>Berzosertib</t>
  </si>
  <si>
    <t>K14</t>
  </si>
  <si>
    <t>K15</t>
  </si>
  <si>
    <t>Ceritinib</t>
  </si>
  <si>
    <t>K16</t>
  </si>
  <si>
    <t>K17</t>
  </si>
  <si>
    <t>Navitoclax</t>
  </si>
  <si>
    <t>K18</t>
  </si>
  <si>
    <t>K19</t>
  </si>
  <si>
    <t>Ro-3306</t>
  </si>
  <si>
    <t>K20</t>
  </si>
  <si>
    <t>K21</t>
  </si>
  <si>
    <t>Empesertib</t>
  </si>
  <si>
    <t>K22</t>
  </si>
  <si>
    <t>K23</t>
  </si>
  <si>
    <t>K24</t>
  </si>
  <si>
    <t>L01</t>
  </si>
  <si>
    <t>L02</t>
  </si>
  <si>
    <t>L03</t>
  </si>
  <si>
    <t>L04</t>
  </si>
  <si>
    <t>L05</t>
  </si>
  <si>
    <t>L06</t>
  </si>
  <si>
    <t>L07</t>
  </si>
  <si>
    <t>L08</t>
  </si>
  <si>
    <t>L09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</si>
  <si>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</si>
  <si>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</si>
  <si>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</si>
  <si>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</si>
  <si>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</si>
  <si>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</si>
  <si>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</si>
  <si>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</si>
  <si>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</si>
  <si>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</si>
  <si>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L20</t>
  </si>
  <si>
    <t>L21</t>
  </si>
  <si>
    <t>L22</t>
  </si>
  <si>
    <t>L23</t>
  </si>
  <si>
    <t>L24</t>
  </si>
  <si>
    <t>M01</t>
  </si>
  <si>
    <t>M02</t>
  </si>
  <si>
    <t>M03</t>
  </si>
  <si>
    <t>SGX-523</t>
  </si>
  <si>
    <t>M04</t>
  </si>
  <si>
    <t>M05</t>
  </si>
  <si>
    <t>Alisertib</t>
  </si>
  <si>
    <t>M06</t>
  </si>
  <si>
    <t>M07</t>
  </si>
  <si>
    <t>Onvansertib</t>
  </si>
  <si>
    <t>M08</t>
  </si>
  <si>
    <t>M09</t>
  </si>
  <si>
    <t>AZD1390</t>
  </si>
  <si>
    <t>M10</t>
  </si>
  <si>
    <t>M11</t>
  </si>
  <si>
    <t>Camptothecin</t>
  </si>
  <si>
    <t>M12</t>
  </si>
  <si>
    <t>M13</t>
  </si>
  <si>
    <t>Tomivosertib</t>
  </si>
  <si>
    <t>M14</t>
  </si>
  <si>
    <t>M15</t>
  </si>
  <si>
    <t>FRAX1036</t>
  </si>
  <si>
    <t>M16</t>
  </si>
  <si>
    <t>M17</t>
  </si>
  <si>
    <t>Trametinib</t>
  </si>
  <si>
    <t>M18</t>
  </si>
  <si>
    <t>M19</t>
  </si>
  <si>
    <t>Lonafarnib</t>
  </si>
  <si>
    <t>M20</t>
  </si>
  <si>
    <t>M21</t>
  </si>
  <si>
    <t>Niclosamide</t>
  </si>
  <si>
    <t>M22</t>
  </si>
  <si>
    <t>M23</t>
  </si>
  <si>
    <t>M24</t>
  </si>
  <si>
    <t>N01</t>
  </si>
  <si>
    <t>N02</t>
  </si>
  <si>
    <t>N03</t>
  </si>
  <si>
    <t>N04</t>
  </si>
  <si>
    <t>N05</t>
  </si>
  <si>
    <t>N06</t>
  </si>
  <si>
    <t>N07</t>
  </si>
  <si>
    <t>N08</t>
  </si>
  <si>
    <t>N09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</si>
  <si>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</si>
  <si>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</si>
  <si>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</si>
  <si>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</si>
  <si>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</si>
  <si>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</si>
  <si>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</si>
  <si>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</si>
  <si>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</si>
  <si>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</si>
  <si>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</si>
  <si>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</si>
  <si>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</si>
  <si>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</si>
  <si>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</si>
  <si>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O01</t>
  </si>
  <si>
    <t>O02</t>
  </si>
  <si>
    <t>O03</t>
  </si>
  <si>
    <t>BML-277</t>
  </si>
  <si>
    <t>O04</t>
  </si>
  <si>
    <t>O05</t>
  </si>
  <si>
    <t>Ceralasertib</t>
  </si>
  <si>
    <t>O06</t>
  </si>
  <si>
    <t>O07</t>
  </si>
  <si>
    <t>ZN-c3</t>
  </si>
  <si>
    <t>O08</t>
  </si>
  <si>
    <t>O09</t>
  </si>
  <si>
    <t>(+)-JQ-1</t>
  </si>
  <si>
    <t>O10</t>
  </si>
  <si>
    <t>O11</t>
  </si>
  <si>
    <t>Adavosertib</t>
  </si>
  <si>
    <t>O12</t>
  </si>
  <si>
    <t>O13</t>
  </si>
  <si>
    <t>Adapalene</t>
  </si>
  <si>
    <t>O14</t>
  </si>
  <si>
    <t>O15</t>
  </si>
  <si>
    <t>LB-100</t>
  </si>
  <si>
    <t>O16</t>
  </si>
  <si>
    <t>O17</t>
  </si>
  <si>
    <t>Palbociclib (monohydrochloride)</t>
  </si>
  <si>
    <t>O18</t>
  </si>
  <si>
    <t>O19</t>
  </si>
  <si>
    <t>Copanlisib (dihydrochloride)</t>
  </si>
  <si>
    <t>O20</t>
  </si>
  <si>
    <t>O21</t>
  </si>
  <si>
    <t>Oxaliplatin</t>
  </si>
  <si>
    <t>O22</t>
  </si>
  <si>
    <t>O23</t>
  </si>
  <si>
    <t>O24</t>
  </si>
  <si>
    <t>P01</t>
  </si>
  <si>
    <t>P02</t>
  </si>
  <si>
    <t>P03</t>
  </si>
  <si>
    <t>P04</t>
  </si>
  <si>
    <t>P05</t>
  </si>
  <si>
    <t>P06</t>
  </si>
  <si>
    <t>P07</t>
  </si>
  <si>
    <t>P08</t>
  </si>
  <si>
    <t>P09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</si>
  <si>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</si>
  <si>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</si>
  <si>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</si>
  <si>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</si>
  <si>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</si>
  <si>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</si>
  <si>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</si>
  <si>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</si>
  <si>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</si>
  <si>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</si>
  <si>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</si>
  <si>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</si>
  <si>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</si>
  <si>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</si>
  <si>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</si>
  <si>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 xml:space="preserve">dmso +0.2 </t>
  </si>
  <si>
    <t>dmso + 2</t>
  </si>
  <si>
    <t>cbd + 0.2</t>
  </si>
  <si>
    <t>cbd + 2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</si>
  <si>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</si>
  <si>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</si>
  <si>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</si>
  <si>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</si>
  <si>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</si>
  <si>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</si>
  <si>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</si>
  <si>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</si>
  <si>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</si>
  <si>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</si>
  <si>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</si>
  <si>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</si>
  <si>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</si>
  <si>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</si>
  <si>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</si>
  <si>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</si>
  <si>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Colums</t>
  </si>
  <si>
    <t>Rows</t>
  </si>
  <si>
    <t>Plate 5</t>
  </si>
  <si>
    <t>Row</t>
  </si>
  <si>
    <t>Column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</si>
</sst>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9">
    <xf numFmtId="0" fontId="0" fillId="0" borderId="0" xfId="0"/>
    <xf numFmtId="22" fontId="0" fillId="0" borderId="0" xfId="0" applyNumberFormat="1"/>
    <xf numFmtId="47" fontId="0" fillId="0" borderId="0" xfId="0" applyNumberFormat="1"/>
    <xf numFmtId="9" fontId="0" fillId="0" borderId="0" xfId="0" applyNumberFormat="1"/>
    <xf numFmtId="0" fontId="0" fillId="0" borderId="12" xfId="0" applyBorder="1"/>
    <xf numFmtId="0" fontId="0" fillId="0" borderId="14" xfId="0" applyBorder="1"/>
    <xf numFmtId="0" fontId="19" fillId="0" borderId="12" xfId="0" applyFont="1" applyBorder="1"/>
    <xf numFmtId="0" fontId="19" fillId="0" borderId="13" xfId="0" applyFont="1" applyBorder="1"/>
    <xf numFmtId="0" fontId="0" fillId="0" borderId="16" xfId="0" applyBorder="1"/>
    <xf numFmtId="0" fontId="0" fillId="0" borderId="17" xfId="0" applyBorder="1"/>
    <xf numFmtId="0" fontId="0" fillId="0" borderId="13" xfId="0" applyBorder="1"/>
    <xf numFmtId="0" fontId="16" fillId="33" borderId="12" xfId="0" applyFont="1" applyFill="1" applyBorder="1"/>
    <xf numFmtId="0" fontId="16" fillId="33" borderId="14" xfId="0" applyFont="1" applyFill="1" applyBorder="1"/>
    <xf numFmtId="0" fontId="0" fillId="0" borderId="15" xfId="0" applyBorder="1"/>
    <xf numFmtId="0" fontId="0" fillId="0" borderId="21" xfId="0" applyBorder="1"/>
    <xf numFmtId="0" fontId="16" fillId="34" borderId="12" xfId="0" applyFont="1" applyFill="1" applyBorder="1"/>
    <xf numFmtId="0" fontId="16" fillId="34" borderId="14" xfId="0" applyFont="1" applyFill="1" applyBorder="1"/>
    <xf numFmtId="0" fontId="19" fillId="0" borderId="0" xfId="0" applyFont="1"/>
    <xf numFmtId="0" fontId="18" fillId="0" borderId="0" xfId="0" applyFont="1"/>
    <xf numFmtId="0" fontId="18" fillId="35" borderId="14" xfId="0" applyFont="1" applyFill="1" applyBorder="1"/>
    <xf numFmtId="0" fontId="18" fillId="35" borderId="15" xfId="0" applyFont="1" applyFill="1" applyBorder="1"/>
    <xf numFmtId="0" fontId="0" fillId="36" borderId="18" xfId="0" applyFill="1" applyBorder="1"/>
    <xf numFmtId="0" fontId="0" fillId="37" borderId="18" xfId="0" applyFill="1" applyBorder="1"/>
    <xf numFmtId="0" fontId="0" fillId="36" borderId="19" xfId="0" applyFill="1" applyBorder="1"/>
    <xf numFmtId="0" fontId="16" fillId="38" borderId="12" xfId="0" applyFont="1" applyFill="1" applyBorder="1"/>
    <xf numFmtId="0" fontId="16" fillId="38" borderId="14" xfId="0" applyFont="1" applyFill="1" applyBorder="1"/>
    <xf numFmtId="0" fontId="14" fillId="0" borderId="0" xfId="0" applyFont="1"/>
    <xf numFmtId="0" fontId="21" fillId="0" borderId="0" xfId="0" applyFont="1"/>
    <xf numFmtId="0" fontId="22" fillId="0" borderId="16" xfId="0" applyFont="1" applyBorder="1"/>
    <xf numFmtId="0" fontId="22" fillId="0" borderId="20" xfId="0" applyFont="1" applyBorder="1"/>
    <xf numFmtId="0" fontId="14" fillId="0" borderId="21" xfId="0" applyFont="1" applyBorder="1"/>
    <xf numFmtId="0" fontId="19" fillId="0" borderId="21" xfId="0" applyFont="1" applyBorder="1"/>
    <xf numFmtId="0" fontId="19" fillId="0" borderId="16" xfId="0" applyFont="1" applyBorder="1"/>
    <xf numFmtId="0" fontId="19" fillId="0" borderId="15" xfId="0" applyFont="1" applyBorder="1"/>
    <xf numFmtId="0" fontId="0" fillId="36" borderId="23" xfId="0" applyFill="1" applyBorder="1"/>
    <xf numFmtId="0" fontId="0" fillId="37" borderId="19" xfId="0" applyFill="1" applyBorder="1"/>
    <xf numFmtId="0" fontId="0" fillId="37" borderId="23" xfId="0" applyFill="1" applyBorder="1"/>
    <xf numFmtId="0" fontId="16" fillId="0" borderId="0" xfId="0" applyFont="1"/>
    <xf numFmtId="0" fontId="0" fillId="34" borderId="18" xfId="0" applyFill="1" applyBorder="1"/>
    <xf numFmtId="0" fontId="0" fillId="0" borderId="18" xfId="0" applyBorder="1"/>
    <xf numFmtId="0" fontId="16" fillId="34" borderId="10" xfId="0" applyFont="1" applyFill="1" applyBorder="1" applyAlignment="1">
      <alignment horizontal="center"/>
    </xf>
    <xf numFmtId="0" fontId="16" fillId="34" borderId="11" xfId="0" applyFont="1" applyFill="1" applyBorder="1" applyAlignment="1">
      <alignment horizontal="center"/>
    </xf>
    <xf numFmtId="0" fontId="16" fillId="38" borderId="10" xfId="0" applyFont="1" applyFill="1" applyBorder="1" applyAlignment="1">
      <alignment horizontal="center"/>
    </xf>
    <xf numFmtId="0" fontId="16" fillId="38" borderId="11" xfId="0" applyFont="1" applyFill="1" applyBorder="1" applyAlignment="1">
      <alignment horizontal="center"/>
    </xf>
    <xf numFmtId="0" fontId="19" fillId="0" borderId="10" xfId="0" applyFont="1" applyBorder="1" applyAlignment="1">
      <alignment horizontal="center"/>
    </xf>
    <xf numFmtId="0" fontId="19" fillId="0" borderId="22" xfId="0" applyFont="1" applyBorder="1" applyAlignment="1">
      <alignment horizontal="center"/>
    </xf>
    <xf numFmtId="0" fontId="19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6" fillId="0" borderId="21" xfId="0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Plate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'CCL Cal27_run 1_working'!$B$4:$B$387</c:f>
              <c:strCache>
                <c:ptCount val="384"/>
                <c:pt idx="0">
                  <c:v>A01</c:v>
                </c:pt>
                <c:pt idx="1">
                  <c:v>A02</c:v>
                </c:pt>
                <c:pt idx="2">
                  <c:v>A03</c:v>
                </c:pt>
                <c:pt idx="3">
                  <c:v>A04</c:v>
                </c:pt>
                <c:pt idx="4">
                  <c:v>A05</c:v>
                </c:pt>
                <c:pt idx="5">
                  <c:v>A06</c:v>
                </c:pt>
                <c:pt idx="6">
                  <c:v>A07</c:v>
                </c:pt>
                <c:pt idx="7">
                  <c:v>A08</c:v>
                </c:pt>
                <c:pt idx="8">
                  <c:v>A09</c:v>
                </c:pt>
                <c:pt idx="9">
                  <c:v>A10</c:v>
                </c:pt>
                <c:pt idx="10">
                  <c:v>A11</c:v>
                </c:pt>
                <c:pt idx="11">
                  <c:v>A12</c:v>
                </c:pt>
                <c:pt idx="12">
                  <c:v>A13</c:v>
                </c:pt>
                <c:pt idx="13">
                  <c:v>A14</c:v>
                </c:pt>
                <c:pt idx="14">
                  <c:v>A15</c:v>
                </c:pt>
                <c:pt idx="15">
                  <c:v>A16</c:v>
                </c:pt>
                <c:pt idx="16">
                  <c:v>A17</c:v>
                </c:pt>
                <c:pt idx="17">
                  <c:v>A18</c:v>
                </c:pt>
                <c:pt idx="18">
                  <c:v>A19</c:v>
                </c:pt>
                <c:pt idx="19">
                  <c:v>A20</c:v>
                </c:pt>
                <c:pt idx="20">
                  <c:v>A21</c:v>
                </c:pt>
                <c:pt idx="21">
                  <c:v>A22</c:v>
                </c:pt>
                <c:pt idx="22">
                  <c:v>A23</c:v>
                </c:pt>
                <c:pt idx="23">
                  <c:v>A24</c:v>
                </c:pt>
                <c:pt idx="24">
                  <c:v>B01</c:v>
                </c:pt>
                <c:pt idx="25">
                  <c:v>B02</c:v>
                </c:pt>
                <c:pt idx="26">
                  <c:v>B03</c:v>
                </c:pt>
                <c:pt idx="27">
                  <c:v>B04</c:v>
                </c:pt>
                <c:pt idx="28">
                  <c:v>B05</c:v>
                </c:pt>
                <c:pt idx="29">
                  <c:v>B06</c:v>
                </c:pt>
                <c:pt idx="30">
                  <c:v>B07</c:v>
                </c:pt>
                <c:pt idx="31">
                  <c:v>B08</c:v>
                </c:pt>
                <c:pt idx="32">
                  <c:v>B09</c:v>
                </c:pt>
                <c:pt idx="33">
                  <c:v>B10</c:v>
                </c:pt>
                <c:pt idx="34">
                  <c:v>B11</c:v>
                </c:pt>
                <c:pt idx="35">
                  <c:v>B12</c:v>
                </c:pt>
                <c:pt idx="36">
                  <c:v>B13</c:v>
                </c:pt>
                <c:pt idx="37">
                  <c:v>B14</c:v>
                </c:pt>
                <c:pt idx="38">
                  <c:v>B15</c:v>
                </c:pt>
                <c:pt idx="39">
                  <c:v>B16</c:v>
                </c:pt>
                <c:pt idx="40">
                  <c:v>B17</c:v>
                </c:pt>
                <c:pt idx="41">
                  <c:v>B18</c:v>
                </c:pt>
                <c:pt idx="42">
                  <c:v>B19</c:v>
                </c:pt>
                <c:pt idx="43">
                  <c:v>B20</c:v>
                </c:pt>
                <c:pt idx="44">
                  <c:v>B21</c:v>
                </c:pt>
                <c:pt idx="45">
                  <c:v>B22</c:v>
                </c:pt>
                <c:pt idx="46">
                  <c:v>B23</c:v>
                </c:pt>
                <c:pt idx="47">
                  <c:v>B24</c:v>
                </c:pt>
                <c:pt idx="48">
                  <c:v>C01</c:v>
                </c:pt>
                <c:pt idx="49">
                  <c:v>C02</c:v>
                </c:pt>
                <c:pt idx="50">
                  <c:v>C03</c:v>
                </c:pt>
                <c:pt idx="51">
                  <c:v>C04</c:v>
                </c:pt>
                <c:pt idx="52">
                  <c:v>C05</c:v>
                </c:pt>
                <c:pt idx="53">
                  <c:v>C06</c:v>
                </c:pt>
                <c:pt idx="54">
                  <c:v>C07</c:v>
                </c:pt>
                <c:pt idx="55">
                  <c:v>C08</c:v>
                </c:pt>
                <c:pt idx="56">
                  <c:v>C09</c:v>
                </c:pt>
                <c:pt idx="57">
                  <c:v>C10</c:v>
                </c:pt>
                <c:pt idx="58">
                  <c:v>C11</c:v>
                </c:pt>
                <c:pt idx="59">
                  <c:v>C12</c:v>
                </c:pt>
                <c:pt idx="60">
                  <c:v>C13</c:v>
                </c:pt>
                <c:pt idx="61">
                  <c:v>C14</c:v>
                </c:pt>
                <c:pt idx="62">
                  <c:v>C15</c:v>
                </c:pt>
                <c:pt idx="63">
                  <c:v>C16</c:v>
                </c:pt>
                <c:pt idx="64">
                  <c:v>C17</c:v>
                </c:pt>
                <c:pt idx="65">
                  <c:v>C18</c:v>
                </c:pt>
                <c:pt idx="66">
                  <c:v>C19</c:v>
                </c:pt>
                <c:pt idx="67">
                  <c:v>C20</c:v>
                </c:pt>
                <c:pt idx="68">
                  <c:v>C21</c:v>
                </c:pt>
                <c:pt idx="69">
                  <c:v>C22</c:v>
                </c:pt>
                <c:pt idx="70">
                  <c:v>C23</c:v>
                </c:pt>
                <c:pt idx="71">
                  <c:v>C24</c:v>
                </c:pt>
                <c:pt idx="72">
                  <c:v>D01</c:v>
                </c:pt>
                <c:pt idx="73">
                  <c:v>D02</c:v>
                </c:pt>
                <c:pt idx="74">
                  <c:v>D03</c:v>
                </c:pt>
                <c:pt idx="75">
                  <c:v>D04</c:v>
                </c:pt>
                <c:pt idx="76">
                  <c:v>D05</c:v>
                </c:pt>
                <c:pt idx="77">
                  <c:v>D06</c:v>
                </c:pt>
                <c:pt idx="78">
                  <c:v>D07</c:v>
                </c:pt>
                <c:pt idx="79">
                  <c:v>D08</c:v>
                </c:pt>
                <c:pt idx="80">
                  <c:v>D09</c:v>
                </c:pt>
                <c:pt idx="81">
                  <c:v>D10</c:v>
                </c:pt>
                <c:pt idx="82">
                  <c:v>D11</c:v>
                </c:pt>
                <c:pt idx="83">
                  <c:v>D12</c:v>
                </c:pt>
                <c:pt idx="84">
                  <c:v>D13</c:v>
                </c:pt>
                <c:pt idx="85">
                  <c:v>D14</c:v>
                </c:pt>
                <c:pt idx="86">
                  <c:v>D15</c:v>
                </c:pt>
                <c:pt idx="87">
                  <c:v>D16</c:v>
                </c:pt>
                <c:pt idx="88">
                  <c:v>D17</c:v>
                </c:pt>
                <c:pt idx="89">
                  <c:v>D18</c:v>
                </c:pt>
                <c:pt idx="90">
                  <c:v>D19</c:v>
                </c:pt>
                <c:pt idx="91">
                  <c:v>D20</c:v>
                </c:pt>
                <c:pt idx="92">
                  <c:v>D21</c:v>
                </c:pt>
                <c:pt idx="93">
                  <c:v>D22</c:v>
                </c:pt>
                <c:pt idx="94">
                  <c:v>D23</c:v>
                </c:pt>
                <c:pt idx="95">
                  <c:v>D24</c:v>
                </c:pt>
                <c:pt idx="96">
                  <c:v>E01</c:v>
                </c:pt>
                <c:pt idx="97">
                  <c:v>E02</c:v>
                </c:pt>
                <c:pt idx="98">
                  <c:v>E03</c:v>
                </c:pt>
                <c:pt idx="99">
                  <c:v>E04</c:v>
                </c:pt>
                <c:pt idx="100">
                  <c:v>E05</c:v>
                </c:pt>
                <c:pt idx="101">
                  <c:v>E06</c:v>
                </c:pt>
                <c:pt idx="102">
                  <c:v>E07</c:v>
                </c:pt>
                <c:pt idx="103">
                  <c:v>E08</c:v>
                </c:pt>
                <c:pt idx="104">
                  <c:v>E09</c:v>
                </c:pt>
                <c:pt idx="105">
                  <c:v>E10</c:v>
                </c:pt>
                <c:pt idx="106">
                  <c:v>E11</c:v>
                </c:pt>
                <c:pt idx="107">
                  <c:v>E12</c:v>
                </c:pt>
                <c:pt idx="108">
                  <c:v>E13</c:v>
                </c:pt>
                <c:pt idx="109">
                  <c:v>E14</c:v>
                </c:pt>
                <c:pt idx="110">
                  <c:v>E15</c:v>
                </c:pt>
                <c:pt idx="111">
                  <c:v>E16</c:v>
                </c:pt>
                <c:pt idx="112">
                  <c:v>E17</c:v>
                </c:pt>
                <c:pt idx="113">
                  <c:v>E18</c:v>
                </c:pt>
                <c:pt idx="114">
                  <c:v>E19</c:v>
                </c:pt>
                <c:pt idx="115">
                  <c:v>E20</c:v>
                </c:pt>
                <c:pt idx="116">
                  <c:v>E21</c:v>
                </c:pt>
                <c:pt idx="117">
                  <c:v>E22</c:v>
                </c:pt>
                <c:pt idx="118">
                  <c:v>E23</c:v>
                </c:pt>
                <c:pt idx="119">
                  <c:v>E24</c:v>
                </c:pt>
                <c:pt idx="120">
                  <c:v>F01</c:v>
                </c:pt>
                <c:pt idx="121">
                  <c:v>F02</c:v>
                </c:pt>
                <c:pt idx="122">
                  <c:v>F03</c:v>
                </c:pt>
                <c:pt idx="123">
                  <c:v>F04</c:v>
                </c:pt>
                <c:pt idx="124">
                  <c:v>F05</c:v>
                </c:pt>
                <c:pt idx="125">
                  <c:v>F06</c:v>
                </c:pt>
                <c:pt idx="126">
                  <c:v>F07</c:v>
                </c:pt>
                <c:pt idx="127">
                  <c:v>F08</c:v>
                </c:pt>
                <c:pt idx="128">
                  <c:v>F09</c:v>
                </c:pt>
                <c:pt idx="129">
                  <c:v>F10</c:v>
                </c:pt>
                <c:pt idx="130">
                  <c:v>F11</c:v>
                </c:pt>
                <c:pt idx="131">
                  <c:v>F12</c:v>
                </c:pt>
                <c:pt idx="132">
                  <c:v>F13</c:v>
                </c:pt>
                <c:pt idx="133">
                  <c:v>F14</c:v>
                </c:pt>
                <c:pt idx="134">
                  <c:v>F15</c:v>
                </c:pt>
                <c:pt idx="135">
                  <c:v>F16</c:v>
                </c:pt>
                <c:pt idx="136">
                  <c:v>F17</c:v>
                </c:pt>
                <c:pt idx="137">
                  <c:v>F18</c:v>
                </c:pt>
                <c:pt idx="138">
                  <c:v>F19</c:v>
                </c:pt>
                <c:pt idx="139">
                  <c:v>F20</c:v>
                </c:pt>
                <c:pt idx="140">
                  <c:v>F21</c:v>
                </c:pt>
                <c:pt idx="141">
                  <c:v>F22</c:v>
                </c:pt>
                <c:pt idx="142">
                  <c:v>F23</c:v>
                </c:pt>
                <c:pt idx="143">
                  <c:v>F24</c:v>
                </c:pt>
                <c:pt idx="144">
                  <c:v>G01</c:v>
                </c:pt>
                <c:pt idx="145">
                  <c:v>G02</c:v>
                </c:pt>
                <c:pt idx="146">
                  <c:v>G03</c:v>
                </c:pt>
                <c:pt idx="147">
                  <c:v>G04</c:v>
                </c:pt>
                <c:pt idx="148">
                  <c:v>G05</c:v>
                </c:pt>
                <c:pt idx="149">
                  <c:v>G06</c:v>
                </c:pt>
                <c:pt idx="150">
                  <c:v>G07</c:v>
                </c:pt>
                <c:pt idx="151">
                  <c:v>G08</c:v>
                </c:pt>
                <c:pt idx="152">
                  <c:v>G09</c:v>
                </c:pt>
                <c:pt idx="153">
                  <c:v>G10</c:v>
                </c:pt>
                <c:pt idx="154">
                  <c:v>G11</c:v>
                </c:pt>
                <c:pt idx="155">
                  <c:v>G12</c:v>
                </c:pt>
                <c:pt idx="156">
                  <c:v>G13</c:v>
                </c:pt>
                <c:pt idx="157">
                  <c:v>G14</c:v>
                </c:pt>
                <c:pt idx="158">
                  <c:v>G15</c:v>
                </c:pt>
                <c:pt idx="159">
                  <c:v>G16</c:v>
                </c:pt>
                <c:pt idx="160">
                  <c:v>G17</c:v>
                </c:pt>
                <c:pt idx="161">
                  <c:v>G18</c:v>
                </c:pt>
                <c:pt idx="162">
                  <c:v>G19</c:v>
                </c:pt>
                <c:pt idx="163">
                  <c:v>G20</c:v>
                </c:pt>
                <c:pt idx="164">
                  <c:v>G21</c:v>
                </c:pt>
                <c:pt idx="165">
                  <c:v>G22</c:v>
                </c:pt>
                <c:pt idx="166">
                  <c:v>G23</c:v>
                </c:pt>
                <c:pt idx="167">
                  <c:v>G24</c:v>
                </c:pt>
                <c:pt idx="168">
                  <c:v>H01</c:v>
                </c:pt>
                <c:pt idx="169">
                  <c:v>H02</c:v>
                </c:pt>
                <c:pt idx="170">
                  <c:v>H03</c:v>
                </c:pt>
                <c:pt idx="171">
                  <c:v>H04</c:v>
                </c:pt>
                <c:pt idx="172">
                  <c:v>H05</c:v>
                </c:pt>
                <c:pt idx="173">
                  <c:v>H06</c:v>
                </c:pt>
                <c:pt idx="174">
                  <c:v>H07</c:v>
                </c:pt>
                <c:pt idx="175">
                  <c:v>H08</c:v>
                </c:pt>
                <c:pt idx="176">
                  <c:v>H09</c:v>
                </c:pt>
                <c:pt idx="177">
                  <c:v>H10</c:v>
                </c:pt>
                <c:pt idx="178">
                  <c:v>H11</c:v>
                </c:pt>
                <c:pt idx="179">
                  <c:v>H12</c:v>
                </c:pt>
                <c:pt idx="180">
                  <c:v>H13</c:v>
                </c:pt>
                <c:pt idx="181">
                  <c:v>H14</c:v>
                </c:pt>
                <c:pt idx="182">
                  <c:v>H15</c:v>
                </c:pt>
                <c:pt idx="183">
                  <c:v>H16</c:v>
                </c:pt>
                <c:pt idx="184">
                  <c:v>H17</c:v>
                </c:pt>
                <c:pt idx="185">
                  <c:v>H18</c:v>
                </c:pt>
                <c:pt idx="186">
                  <c:v>H19</c:v>
                </c:pt>
                <c:pt idx="187">
                  <c:v>H20</c:v>
                </c:pt>
                <c:pt idx="188">
                  <c:v>H21</c:v>
                </c:pt>
                <c:pt idx="189">
                  <c:v>H22</c:v>
                </c:pt>
                <c:pt idx="190">
                  <c:v>H23</c:v>
                </c:pt>
                <c:pt idx="191">
                  <c:v>H24</c:v>
                </c:pt>
                <c:pt idx="192">
                  <c:v>I01</c:v>
                </c:pt>
                <c:pt idx="193">
                  <c:v>I02</c:v>
                </c:pt>
                <c:pt idx="194">
                  <c:v>I03</c:v>
                </c:pt>
                <c:pt idx="195">
                  <c:v>I04</c:v>
                </c:pt>
                <c:pt idx="196">
                  <c:v>I05</c:v>
                </c:pt>
                <c:pt idx="197">
                  <c:v>I06</c:v>
                </c:pt>
                <c:pt idx="198">
                  <c:v>I07</c:v>
                </c:pt>
                <c:pt idx="199">
                  <c:v>I08</c:v>
                </c:pt>
                <c:pt idx="200">
                  <c:v>I09</c:v>
                </c:pt>
                <c:pt idx="201">
                  <c:v>I10</c:v>
                </c:pt>
                <c:pt idx="202">
                  <c:v>I11</c:v>
                </c:pt>
                <c:pt idx="203">
                  <c:v>I12</c:v>
                </c:pt>
                <c:pt idx="204">
                  <c:v>I13</c:v>
                </c:pt>
                <c:pt idx="205">
                  <c:v>I14</c:v>
                </c:pt>
                <c:pt idx="206">
                  <c:v>I15</c:v>
                </c:pt>
                <c:pt idx="207">
                  <c:v>I16</c:v>
                </c:pt>
                <c:pt idx="208">
                  <c:v>I17</c:v>
                </c:pt>
                <c:pt idx="209">
                  <c:v>I18</c:v>
                </c:pt>
                <c:pt idx="210">
                  <c:v>I19</c:v>
                </c:pt>
                <c:pt idx="211">
                  <c:v>I20</c:v>
                </c:pt>
                <c:pt idx="212">
                  <c:v>I21</c:v>
                </c:pt>
                <c:pt idx="213">
                  <c:v>I22</c:v>
                </c:pt>
                <c:pt idx="214">
                  <c:v>I23</c:v>
                </c:pt>
                <c:pt idx="215">
                  <c:v>I24</c:v>
                </c:pt>
                <c:pt idx="216">
                  <c:v>J01</c:v>
                </c:pt>
                <c:pt idx="217">
                  <c:v>J02</c:v>
                </c:pt>
                <c:pt idx="218">
                  <c:v>J03</c:v>
                </c:pt>
                <c:pt idx="219">
                  <c:v>J04</c:v>
                </c:pt>
                <c:pt idx="220">
                  <c:v>J05</c:v>
                </c:pt>
                <c:pt idx="221">
                  <c:v>J06</c:v>
                </c:pt>
                <c:pt idx="222">
                  <c:v>J07</c:v>
                </c:pt>
                <c:pt idx="223">
                  <c:v>J08</c:v>
                </c:pt>
                <c:pt idx="224">
                  <c:v>J09</c:v>
                </c:pt>
                <c:pt idx="225">
                  <c:v>J10</c:v>
                </c:pt>
                <c:pt idx="226">
                  <c:v>J11</c:v>
                </c:pt>
                <c:pt idx="227">
                  <c:v>J12</c:v>
                </c:pt>
                <c:pt idx="228">
                  <c:v>J13</c:v>
                </c:pt>
                <c:pt idx="229">
                  <c:v>J14</c:v>
                </c:pt>
                <c:pt idx="230">
                  <c:v>J15</c:v>
                </c:pt>
                <c:pt idx="231">
                  <c:v>J16</c:v>
                </c:pt>
                <c:pt idx="232">
                  <c:v>J17</c:v>
                </c:pt>
                <c:pt idx="233">
                  <c:v>J18</c:v>
                </c:pt>
                <c:pt idx="234">
                  <c:v>J19</c:v>
                </c:pt>
                <c:pt idx="235">
                  <c:v>J20</c:v>
                </c:pt>
                <c:pt idx="236">
                  <c:v>J21</c:v>
                </c:pt>
                <c:pt idx="237">
                  <c:v>J22</c:v>
                </c:pt>
                <c:pt idx="238">
                  <c:v>J23</c:v>
                </c:pt>
                <c:pt idx="239">
                  <c:v>J24</c:v>
                </c:pt>
                <c:pt idx="240">
                  <c:v>K01</c:v>
                </c:pt>
                <c:pt idx="241">
                  <c:v>K02</c:v>
                </c:pt>
                <c:pt idx="242">
                  <c:v>K03</c:v>
                </c:pt>
                <c:pt idx="243">
                  <c:v>K04</c:v>
                </c:pt>
                <c:pt idx="244">
                  <c:v>K05</c:v>
                </c:pt>
                <c:pt idx="245">
                  <c:v>K06</c:v>
                </c:pt>
                <c:pt idx="246">
                  <c:v>K07</c:v>
                </c:pt>
                <c:pt idx="247">
                  <c:v>K08</c:v>
                </c:pt>
                <c:pt idx="248">
                  <c:v>K09</c:v>
                </c:pt>
                <c:pt idx="249">
                  <c:v>K10</c:v>
                </c:pt>
                <c:pt idx="250">
                  <c:v>K11</c:v>
                </c:pt>
                <c:pt idx="251">
                  <c:v>K12</c:v>
                </c:pt>
                <c:pt idx="252">
                  <c:v>K13</c:v>
                </c:pt>
                <c:pt idx="253">
                  <c:v>K14</c:v>
                </c:pt>
                <c:pt idx="254">
                  <c:v>K15</c:v>
                </c:pt>
                <c:pt idx="255">
                  <c:v>K16</c:v>
                </c:pt>
                <c:pt idx="256">
                  <c:v>K17</c:v>
                </c:pt>
                <c:pt idx="257">
                  <c:v>K18</c:v>
                </c:pt>
                <c:pt idx="258">
                  <c:v>K19</c:v>
                </c:pt>
                <c:pt idx="259">
                  <c:v>K20</c:v>
                </c:pt>
                <c:pt idx="260">
                  <c:v>K21</c:v>
                </c:pt>
                <c:pt idx="261">
                  <c:v>K22</c:v>
                </c:pt>
                <c:pt idx="262">
                  <c:v>K23</c:v>
                </c:pt>
                <c:pt idx="263">
                  <c:v>K24</c:v>
                </c:pt>
                <c:pt idx="264">
                  <c:v>L01</c:v>
                </c:pt>
                <c:pt idx="265">
                  <c:v>L02</c:v>
                </c:pt>
                <c:pt idx="266">
                  <c:v>L03</c:v>
                </c:pt>
                <c:pt idx="267">
                  <c:v>L04</c:v>
                </c:pt>
                <c:pt idx="268">
                  <c:v>L05</c:v>
                </c:pt>
                <c:pt idx="269">
                  <c:v>L06</c:v>
                </c:pt>
                <c:pt idx="270">
                  <c:v>L07</c:v>
                </c:pt>
                <c:pt idx="271">
                  <c:v>L08</c:v>
                </c:pt>
                <c:pt idx="272">
                  <c:v>L09</c:v>
                </c:pt>
                <c:pt idx="273">
                  <c:v>L10</c:v>
                </c:pt>
                <c:pt idx="274">
                  <c:v>L11</c:v>
                </c:pt>
                <c:pt idx="275">
                  <c:v>L12</c:v>
                </c:pt>
                <c:pt idx="276">
                  <c:v>L13</c:v>
                </c:pt>
                <c:pt idx="277">
                  <c:v>L14</c:v>
                </c:pt>
                <c:pt idx="278">
                  <c:v>L15</c:v>
                </c:pt>
                <c:pt idx="279">
                  <c:v>L16</c:v>
                </c:pt>
                <c:pt idx="280">
                  <c:v>L17</c:v>
                </c:pt>
                <c:pt idx="281">
                  <c:v>L18</c:v>
                </c:pt>
                <c:pt idx="282">
                  <c:v>L19</c:v>
                </c:pt>
                <c:pt idx="283">
                  <c:v>L20</c:v>
                </c:pt>
                <c:pt idx="284">
                  <c:v>L21</c:v>
                </c:pt>
                <c:pt idx="285">
                  <c:v>L22</c:v>
                </c:pt>
                <c:pt idx="286">
                  <c:v>L23</c:v>
                </c:pt>
                <c:pt idx="287">
                  <c:v>L24</c:v>
                </c:pt>
                <c:pt idx="288">
                  <c:v>M01</c:v>
                </c:pt>
                <c:pt idx="289">
                  <c:v>M02</c:v>
                </c:pt>
                <c:pt idx="290">
                  <c:v>M03</c:v>
                </c:pt>
                <c:pt idx="291">
                  <c:v>M04</c:v>
                </c:pt>
                <c:pt idx="292">
                  <c:v>M05</c:v>
                </c:pt>
                <c:pt idx="293">
                  <c:v>M06</c:v>
                </c:pt>
                <c:pt idx="294">
                  <c:v>M07</c:v>
                </c:pt>
                <c:pt idx="295">
                  <c:v>M08</c:v>
                </c:pt>
                <c:pt idx="296">
                  <c:v>M09</c:v>
                </c:pt>
                <c:pt idx="297">
                  <c:v>M10</c:v>
                </c:pt>
                <c:pt idx="298">
                  <c:v>M11</c:v>
                </c:pt>
                <c:pt idx="299">
                  <c:v>M12</c:v>
                </c:pt>
                <c:pt idx="300">
                  <c:v>M13</c:v>
                </c:pt>
                <c:pt idx="301">
                  <c:v>M14</c:v>
                </c:pt>
                <c:pt idx="302">
                  <c:v>M15</c:v>
                </c:pt>
                <c:pt idx="303">
                  <c:v>M16</c:v>
                </c:pt>
                <c:pt idx="304">
                  <c:v>M17</c:v>
                </c:pt>
                <c:pt idx="305">
                  <c:v>M18</c:v>
                </c:pt>
                <c:pt idx="306">
                  <c:v>M19</c:v>
                </c:pt>
                <c:pt idx="307">
                  <c:v>M20</c:v>
                </c:pt>
                <c:pt idx="308">
                  <c:v>M21</c:v>
                </c:pt>
                <c:pt idx="309">
                  <c:v>M22</c:v>
                </c:pt>
                <c:pt idx="310">
                  <c:v>M23</c:v>
                </c:pt>
                <c:pt idx="311">
                  <c:v>M24</c:v>
                </c:pt>
                <c:pt idx="312">
                  <c:v>N01</c:v>
                </c:pt>
                <c:pt idx="313">
                  <c:v>N02</c:v>
                </c:pt>
                <c:pt idx="314">
                  <c:v>N03</c:v>
                </c:pt>
                <c:pt idx="315">
                  <c:v>N04</c:v>
                </c:pt>
                <c:pt idx="316">
                  <c:v>N05</c:v>
                </c:pt>
                <c:pt idx="317">
                  <c:v>N06</c:v>
                </c:pt>
                <c:pt idx="318">
                  <c:v>N07</c:v>
                </c:pt>
                <c:pt idx="319">
                  <c:v>N08</c:v>
                </c:pt>
                <c:pt idx="320">
                  <c:v>N09</c:v>
                </c:pt>
                <c:pt idx="321">
                  <c:v>N10</c:v>
                </c:pt>
                <c:pt idx="322">
                  <c:v>N11</c:v>
                </c:pt>
                <c:pt idx="323">
                  <c:v>N12</c:v>
                </c:pt>
                <c:pt idx="324">
                  <c:v>N13</c:v>
                </c:pt>
                <c:pt idx="325">
                  <c:v>N14</c:v>
                </c:pt>
                <c:pt idx="326">
                  <c:v>N15</c:v>
                </c:pt>
                <c:pt idx="327">
                  <c:v>N16</c:v>
                </c:pt>
                <c:pt idx="328">
                  <c:v>N17</c:v>
                </c:pt>
                <c:pt idx="329">
                  <c:v>N18</c:v>
                </c:pt>
                <c:pt idx="330">
                  <c:v>N19</c:v>
                </c:pt>
                <c:pt idx="331">
                  <c:v>N20</c:v>
                </c:pt>
                <c:pt idx="332">
                  <c:v>N21</c:v>
                </c:pt>
                <c:pt idx="333">
                  <c:v>N22</c:v>
                </c:pt>
                <c:pt idx="334">
                  <c:v>N23</c:v>
                </c:pt>
                <c:pt idx="335">
                  <c:v>N24</c:v>
                </c:pt>
                <c:pt idx="336">
                  <c:v>O01</c:v>
                </c:pt>
                <c:pt idx="337">
                  <c:v>O02</c:v>
                </c:pt>
                <c:pt idx="338">
                  <c:v>O03</c:v>
                </c:pt>
                <c:pt idx="339">
                  <c:v>O04</c:v>
                </c:pt>
                <c:pt idx="340">
                  <c:v>O05</c:v>
                </c:pt>
                <c:pt idx="341">
                  <c:v>O06</c:v>
                </c:pt>
                <c:pt idx="342">
                  <c:v>O07</c:v>
                </c:pt>
                <c:pt idx="343">
                  <c:v>O08</c:v>
                </c:pt>
                <c:pt idx="344">
                  <c:v>O09</c:v>
                </c:pt>
                <c:pt idx="345">
                  <c:v>O10</c:v>
                </c:pt>
                <c:pt idx="346">
                  <c:v>O11</c:v>
                </c:pt>
                <c:pt idx="347">
                  <c:v>O12</c:v>
                </c:pt>
                <c:pt idx="348">
                  <c:v>O13</c:v>
                </c:pt>
                <c:pt idx="349">
                  <c:v>O14</c:v>
                </c:pt>
                <c:pt idx="350">
                  <c:v>O15</c:v>
                </c:pt>
                <c:pt idx="351">
                  <c:v>O16</c:v>
                </c:pt>
                <c:pt idx="352">
                  <c:v>O17</c:v>
                </c:pt>
                <c:pt idx="353">
                  <c:v>O18</c:v>
                </c:pt>
                <c:pt idx="354">
                  <c:v>O19</c:v>
                </c:pt>
                <c:pt idx="355">
                  <c:v>O20</c:v>
                </c:pt>
                <c:pt idx="356">
                  <c:v>O21</c:v>
                </c:pt>
                <c:pt idx="357">
                  <c:v>O22</c:v>
                </c:pt>
                <c:pt idx="358">
                  <c:v>O23</c:v>
                </c:pt>
                <c:pt idx="359">
                  <c:v>O24</c:v>
                </c:pt>
                <c:pt idx="360">
                  <c:v>P01</c:v>
                </c:pt>
                <c:pt idx="361">
                  <c:v>P02</c:v>
                </c:pt>
                <c:pt idx="362">
                  <c:v>P03</c:v>
                </c:pt>
                <c:pt idx="363">
                  <c:v>P04</c:v>
                </c:pt>
                <c:pt idx="364">
                  <c:v>P05</c:v>
                </c:pt>
                <c:pt idx="365">
                  <c:v>P06</c:v>
                </c:pt>
                <c:pt idx="366">
                  <c:v>P07</c:v>
                </c:pt>
                <c:pt idx="367">
                  <c:v>P08</c:v>
                </c:pt>
                <c:pt idx="368">
                  <c:v>P09</c:v>
                </c:pt>
                <c:pt idx="369">
                  <c:v>P10</c:v>
                </c:pt>
                <c:pt idx="370">
                  <c:v>P11</c:v>
                </c:pt>
                <c:pt idx="371">
                  <c:v>P12</c:v>
                </c:pt>
                <c:pt idx="372">
                  <c:v>P13</c:v>
                </c:pt>
                <c:pt idx="373">
                  <c:v>P14</c:v>
                </c:pt>
                <c:pt idx="374">
                  <c:v>P15</c:v>
                </c:pt>
                <c:pt idx="375">
                  <c:v>P16</c:v>
                </c:pt>
                <c:pt idx="376">
                  <c:v>P17</c:v>
                </c:pt>
                <c:pt idx="377">
                  <c:v>P18</c:v>
                </c:pt>
                <c:pt idx="378">
                  <c:v>P19</c:v>
                </c:pt>
                <c:pt idx="379">
                  <c:v>P20</c:v>
                </c:pt>
                <c:pt idx="380">
                  <c:v>P21</c:v>
                </c:pt>
                <c:pt idx="381">
                  <c:v>P22</c:v>
                </c:pt>
                <c:pt idx="382">
                  <c:v>P23</c:v>
                </c:pt>
                <c:pt idx="383">
                  <c:v>P24</c:v>
                </c:pt>
              </c:strCache>
            </c:strRef>
          </c:xVal>
          <c:yVal>
            <c:numRef>
              <c:f>'CCL Cal27_run 1_working'!$C$4:$C$387</c:f>
              <c:numCache>
                <c:formatCode>General</c:formatCode>
                <c:ptCount val="384"/>
                <c:pt idx="0">
                  <c:v>391491</c:v>
                </c:pt>
                <c:pt idx="1">
                  <c:v>415937</c:v>
                </c:pt>
                <c:pt idx="2">
                  <c:v>381113</c:v>
                </c:pt>
                <c:pt idx="3">
                  <c:v>412352</c:v>
                </c:pt>
                <c:pt idx="4">
                  <c:v>391765</c:v>
                </c:pt>
                <c:pt idx="5">
                  <c:v>382659</c:v>
                </c:pt>
                <c:pt idx="6">
                  <c:v>402572</c:v>
                </c:pt>
                <c:pt idx="7">
                  <c:v>356462</c:v>
                </c:pt>
                <c:pt idx="8">
                  <c:v>341109</c:v>
                </c:pt>
                <c:pt idx="9">
                  <c:v>329649</c:v>
                </c:pt>
                <c:pt idx="10">
                  <c:v>321753</c:v>
                </c:pt>
                <c:pt idx="11">
                  <c:v>322665</c:v>
                </c:pt>
                <c:pt idx="12">
                  <c:v>318249</c:v>
                </c:pt>
                <c:pt idx="13">
                  <c:v>340225</c:v>
                </c:pt>
                <c:pt idx="14">
                  <c:v>311493</c:v>
                </c:pt>
                <c:pt idx="15">
                  <c:v>355230</c:v>
                </c:pt>
                <c:pt idx="16">
                  <c:v>341963</c:v>
                </c:pt>
                <c:pt idx="17">
                  <c:v>356169</c:v>
                </c:pt>
                <c:pt idx="18">
                  <c:v>348142</c:v>
                </c:pt>
                <c:pt idx="19">
                  <c:v>373636</c:v>
                </c:pt>
                <c:pt idx="20">
                  <c:v>376065</c:v>
                </c:pt>
                <c:pt idx="21">
                  <c:v>351330</c:v>
                </c:pt>
                <c:pt idx="22">
                  <c:v>150007</c:v>
                </c:pt>
                <c:pt idx="23">
                  <c:v>125441</c:v>
                </c:pt>
                <c:pt idx="24">
                  <c:v>392575</c:v>
                </c:pt>
                <c:pt idx="25">
                  <c:v>388128</c:v>
                </c:pt>
                <c:pt idx="26">
                  <c:v>397066</c:v>
                </c:pt>
                <c:pt idx="27">
                  <c:v>398134</c:v>
                </c:pt>
                <c:pt idx="28">
                  <c:v>401938</c:v>
                </c:pt>
                <c:pt idx="29">
                  <c:v>374629</c:v>
                </c:pt>
                <c:pt idx="30">
                  <c:v>356634</c:v>
                </c:pt>
                <c:pt idx="31">
                  <c:v>363013</c:v>
                </c:pt>
                <c:pt idx="32">
                  <c:v>379345</c:v>
                </c:pt>
                <c:pt idx="33">
                  <c:v>374349</c:v>
                </c:pt>
                <c:pt idx="34">
                  <c:v>364493</c:v>
                </c:pt>
                <c:pt idx="35">
                  <c:v>393836</c:v>
                </c:pt>
                <c:pt idx="36">
                  <c:v>372448</c:v>
                </c:pt>
                <c:pt idx="37">
                  <c:v>334774</c:v>
                </c:pt>
                <c:pt idx="38">
                  <c:v>378681</c:v>
                </c:pt>
                <c:pt idx="39">
                  <c:v>368593</c:v>
                </c:pt>
                <c:pt idx="40">
                  <c:v>370465</c:v>
                </c:pt>
                <c:pt idx="41">
                  <c:v>368009</c:v>
                </c:pt>
                <c:pt idx="42">
                  <c:v>358405</c:v>
                </c:pt>
                <c:pt idx="43">
                  <c:v>359170</c:v>
                </c:pt>
                <c:pt idx="44">
                  <c:v>342117</c:v>
                </c:pt>
                <c:pt idx="45">
                  <c:v>382881</c:v>
                </c:pt>
                <c:pt idx="46">
                  <c:v>153863</c:v>
                </c:pt>
                <c:pt idx="47">
                  <c:v>142750</c:v>
                </c:pt>
                <c:pt idx="48">
                  <c:v>437358</c:v>
                </c:pt>
                <c:pt idx="49">
                  <c:v>395773</c:v>
                </c:pt>
                <c:pt idx="50">
                  <c:v>350238</c:v>
                </c:pt>
                <c:pt idx="51">
                  <c:v>356393</c:v>
                </c:pt>
                <c:pt idx="52">
                  <c:v>210699</c:v>
                </c:pt>
                <c:pt idx="53">
                  <c:v>211757</c:v>
                </c:pt>
                <c:pt idx="54">
                  <c:v>347168</c:v>
                </c:pt>
                <c:pt idx="55">
                  <c:v>330169</c:v>
                </c:pt>
                <c:pt idx="56">
                  <c:v>333793</c:v>
                </c:pt>
                <c:pt idx="57">
                  <c:v>290910</c:v>
                </c:pt>
                <c:pt idx="58">
                  <c:v>244331</c:v>
                </c:pt>
                <c:pt idx="59">
                  <c:v>267325</c:v>
                </c:pt>
                <c:pt idx="60">
                  <c:v>254551</c:v>
                </c:pt>
                <c:pt idx="61">
                  <c:v>274648</c:v>
                </c:pt>
                <c:pt idx="62">
                  <c:v>250245</c:v>
                </c:pt>
                <c:pt idx="63">
                  <c:v>244210</c:v>
                </c:pt>
                <c:pt idx="64">
                  <c:v>287186</c:v>
                </c:pt>
                <c:pt idx="65">
                  <c:v>306213</c:v>
                </c:pt>
                <c:pt idx="66">
                  <c:v>165922</c:v>
                </c:pt>
                <c:pt idx="67">
                  <c:v>179607</c:v>
                </c:pt>
                <c:pt idx="68">
                  <c:v>49899</c:v>
                </c:pt>
                <c:pt idx="69">
                  <c:v>50098</c:v>
                </c:pt>
                <c:pt idx="70">
                  <c:v>159558</c:v>
                </c:pt>
                <c:pt idx="71">
                  <c:v>154394</c:v>
                </c:pt>
                <c:pt idx="72">
                  <c:v>420080</c:v>
                </c:pt>
                <c:pt idx="73">
                  <c:v>411816</c:v>
                </c:pt>
                <c:pt idx="74">
                  <c:v>376969</c:v>
                </c:pt>
                <c:pt idx="75">
                  <c:v>388391</c:v>
                </c:pt>
                <c:pt idx="76">
                  <c:v>205850</c:v>
                </c:pt>
                <c:pt idx="77">
                  <c:v>369329</c:v>
                </c:pt>
                <c:pt idx="78">
                  <c:v>348489</c:v>
                </c:pt>
                <c:pt idx="79">
                  <c:v>365953</c:v>
                </c:pt>
                <c:pt idx="80">
                  <c:v>356235</c:v>
                </c:pt>
                <c:pt idx="81">
                  <c:v>369768</c:v>
                </c:pt>
                <c:pt idx="82">
                  <c:v>348686</c:v>
                </c:pt>
                <c:pt idx="83">
                  <c:v>358719</c:v>
                </c:pt>
                <c:pt idx="84">
                  <c:v>343180</c:v>
                </c:pt>
                <c:pt idx="85">
                  <c:v>393912</c:v>
                </c:pt>
                <c:pt idx="86">
                  <c:v>359887</c:v>
                </c:pt>
                <c:pt idx="87">
                  <c:v>364460</c:v>
                </c:pt>
                <c:pt idx="88">
                  <c:v>358827</c:v>
                </c:pt>
                <c:pt idx="89">
                  <c:v>311742</c:v>
                </c:pt>
                <c:pt idx="90">
                  <c:v>170897</c:v>
                </c:pt>
                <c:pt idx="91">
                  <c:v>350896</c:v>
                </c:pt>
                <c:pt idx="92">
                  <c:v>50523</c:v>
                </c:pt>
                <c:pt idx="93">
                  <c:v>392088</c:v>
                </c:pt>
                <c:pt idx="94">
                  <c:v>163814</c:v>
                </c:pt>
                <c:pt idx="95">
                  <c:v>155484</c:v>
                </c:pt>
                <c:pt idx="96">
                  <c:v>423826</c:v>
                </c:pt>
                <c:pt idx="97">
                  <c:v>394956</c:v>
                </c:pt>
                <c:pt idx="98">
                  <c:v>379110</c:v>
                </c:pt>
                <c:pt idx="99">
                  <c:v>360781</c:v>
                </c:pt>
                <c:pt idx="100">
                  <c:v>346407</c:v>
                </c:pt>
                <c:pt idx="101">
                  <c:v>357492</c:v>
                </c:pt>
                <c:pt idx="102">
                  <c:v>215456</c:v>
                </c:pt>
                <c:pt idx="103">
                  <c:v>217922</c:v>
                </c:pt>
                <c:pt idx="104">
                  <c:v>280408</c:v>
                </c:pt>
                <c:pt idx="105">
                  <c:v>283901</c:v>
                </c:pt>
                <c:pt idx="106">
                  <c:v>305963</c:v>
                </c:pt>
                <c:pt idx="107">
                  <c:v>324034</c:v>
                </c:pt>
                <c:pt idx="108">
                  <c:v>315572</c:v>
                </c:pt>
                <c:pt idx="109">
                  <c:v>345315</c:v>
                </c:pt>
                <c:pt idx="110">
                  <c:v>366854</c:v>
                </c:pt>
                <c:pt idx="111">
                  <c:v>341343</c:v>
                </c:pt>
                <c:pt idx="112">
                  <c:v>304406</c:v>
                </c:pt>
                <c:pt idx="113">
                  <c:v>333123</c:v>
                </c:pt>
                <c:pt idx="114">
                  <c:v>258206</c:v>
                </c:pt>
                <c:pt idx="115">
                  <c:v>259971</c:v>
                </c:pt>
                <c:pt idx="116">
                  <c:v>349210</c:v>
                </c:pt>
                <c:pt idx="117">
                  <c:v>396907</c:v>
                </c:pt>
                <c:pt idx="118">
                  <c:v>217846</c:v>
                </c:pt>
                <c:pt idx="119">
                  <c:v>186784</c:v>
                </c:pt>
                <c:pt idx="120">
                  <c:v>417909</c:v>
                </c:pt>
                <c:pt idx="121">
                  <c:v>385345</c:v>
                </c:pt>
                <c:pt idx="122">
                  <c:v>363883</c:v>
                </c:pt>
                <c:pt idx="123">
                  <c:v>392382</c:v>
                </c:pt>
                <c:pt idx="124">
                  <c:v>380676</c:v>
                </c:pt>
                <c:pt idx="125">
                  <c:v>359970</c:v>
                </c:pt>
                <c:pt idx="126">
                  <c:v>226001</c:v>
                </c:pt>
                <c:pt idx="127">
                  <c:v>378815</c:v>
                </c:pt>
                <c:pt idx="128">
                  <c:v>286848</c:v>
                </c:pt>
                <c:pt idx="129">
                  <c:v>329135</c:v>
                </c:pt>
                <c:pt idx="130">
                  <c:v>340841</c:v>
                </c:pt>
                <c:pt idx="131">
                  <c:v>393361</c:v>
                </c:pt>
                <c:pt idx="132">
                  <c:v>350874</c:v>
                </c:pt>
                <c:pt idx="133">
                  <c:v>386081</c:v>
                </c:pt>
                <c:pt idx="134">
                  <c:v>378414</c:v>
                </c:pt>
                <c:pt idx="135">
                  <c:v>358875</c:v>
                </c:pt>
                <c:pt idx="136">
                  <c:v>356167</c:v>
                </c:pt>
                <c:pt idx="137">
                  <c:v>343269</c:v>
                </c:pt>
                <c:pt idx="138">
                  <c:v>243302</c:v>
                </c:pt>
                <c:pt idx="139">
                  <c:v>270854</c:v>
                </c:pt>
                <c:pt idx="140">
                  <c:v>343022</c:v>
                </c:pt>
                <c:pt idx="141">
                  <c:v>348956</c:v>
                </c:pt>
                <c:pt idx="142">
                  <c:v>191011</c:v>
                </c:pt>
                <c:pt idx="143">
                  <c:v>186641</c:v>
                </c:pt>
                <c:pt idx="144">
                  <c:v>418572</c:v>
                </c:pt>
                <c:pt idx="145">
                  <c:v>356859</c:v>
                </c:pt>
                <c:pt idx="146">
                  <c:v>367663</c:v>
                </c:pt>
                <c:pt idx="147">
                  <c:v>339564</c:v>
                </c:pt>
                <c:pt idx="148">
                  <c:v>340463</c:v>
                </c:pt>
                <c:pt idx="149">
                  <c:v>385016</c:v>
                </c:pt>
                <c:pt idx="150">
                  <c:v>259316</c:v>
                </c:pt>
                <c:pt idx="151">
                  <c:v>268943</c:v>
                </c:pt>
                <c:pt idx="152">
                  <c:v>337407</c:v>
                </c:pt>
                <c:pt idx="153">
                  <c:v>326499</c:v>
                </c:pt>
                <c:pt idx="154">
                  <c:v>363771</c:v>
                </c:pt>
                <c:pt idx="155">
                  <c:v>350326</c:v>
                </c:pt>
                <c:pt idx="156">
                  <c:v>350896</c:v>
                </c:pt>
                <c:pt idx="157">
                  <c:v>322657</c:v>
                </c:pt>
                <c:pt idx="158">
                  <c:v>364316</c:v>
                </c:pt>
                <c:pt idx="159">
                  <c:v>328634</c:v>
                </c:pt>
                <c:pt idx="160">
                  <c:v>337127</c:v>
                </c:pt>
                <c:pt idx="161">
                  <c:v>352835</c:v>
                </c:pt>
                <c:pt idx="162">
                  <c:v>395055</c:v>
                </c:pt>
                <c:pt idx="163">
                  <c:v>394148</c:v>
                </c:pt>
                <c:pt idx="164">
                  <c:v>373762</c:v>
                </c:pt>
                <c:pt idx="165">
                  <c:v>412075</c:v>
                </c:pt>
                <c:pt idx="166">
                  <c:v>208744</c:v>
                </c:pt>
                <c:pt idx="167">
                  <c:v>194393</c:v>
                </c:pt>
                <c:pt idx="168">
                  <c:v>431172</c:v>
                </c:pt>
                <c:pt idx="169">
                  <c:v>358529</c:v>
                </c:pt>
                <c:pt idx="170">
                  <c:v>357099</c:v>
                </c:pt>
                <c:pt idx="171">
                  <c:v>407166</c:v>
                </c:pt>
                <c:pt idx="172">
                  <c:v>376080</c:v>
                </c:pt>
                <c:pt idx="173">
                  <c:v>376419</c:v>
                </c:pt>
                <c:pt idx="174">
                  <c:v>301423</c:v>
                </c:pt>
                <c:pt idx="175">
                  <c:v>311414</c:v>
                </c:pt>
                <c:pt idx="176">
                  <c:v>375131</c:v>
                </c:pt>
                <c:pt idx="177">
                  <c:v>363631</c:v>
                </c:pt>
                <c:pt idx="178">
                  <c:v>390055</c:v>
                </c:pt>
                <c:pt idx="179">
                  <c:v>351286</c:v>
                </c:pt>
                <c:pt idx="180">
                  <c:v>341945</c:v>
                </c:pt>
                <c:pt idx="181">
                  <c:v>367743</c:v>
                </c:pt>
                <c:pt idx="182">
                  <c:v>379254</c:v>
                </c:pt>
                <c:pt idx="183">
                  <c:v>353108</c:v>
                </c:pt>
                <c:pt idx="184">
                  <c:v>354735</c:v>
                </c:pt>
                <c:pt idx="185">
                  <c:v>346456</c:v>
                </c:pt>
                <c:pt idx="186">
                  <c:v>364102</c:v>
                </c:pt>
                <c:pt idx="187">
                  <c:v>342967</c:v>
                </c:pt>
                <c:pt idx="188">
                  <c:v>368131</c:v>
                </c:pt>
                <c:pt idx="189">
                  <c:v>351288</c:v>
                </c:pt>
                <c:pt idx="190">
                  <c:v>194880</c:v>
                </c:pt>
                <c:pt idx="191">
                  <c:v>175333</c:v>
                </c:pt>
                <c:pt idx="192">
                  <c:v>183585</c:v>
                </c:pt>
                <c:pt idx="193">
                  <c:v>160472</c:v>
                </c:pt>
                <c:pt idx="194">
                  <c:v>360087</c:v>
                </c:pt>
                <c:pt idx="195">
                  <c:v>360519</c:v>
                </c:pt>
                <c:pt idx="196">
                  <c:v>355085</c:v>
                </c:pt>
                <c:pt idx="197">
                  <c:v>360037</c:v>
                </c:pt>
                <c:pt idx="198">
                  <c:v>344051</c:v>
                </c:pt>
                <c:pt idx="199">
                  <c:v>327842</c:v>
                </c:pt>
                <c:pt idx="200">
                  <c:v>273003</c:v>
                </c:pt>
                <c:pt idx="201">
                  <c:v>260422</c:v>
                </c:pt>
                <c:pt idx="202">
                  <c:v>326178</c:v>
                </c:pt>
                <c:pt idx="203">
                  <c:v>320389</c:v>
                </c:pt>
                <c:pt idx="204">
                  <c:v>312749</c:v>
                </c:pt>
                <c:pt idx="205">
                  <c:v>337461</c:v>
                </c:pt>
                <c:pt idx="206">
                  <c:v>320099</c:v>
                </c:pt>
                <c:pt idx="207">
                  <c:v>344691</c:v>
                </c:pt>
                <c:pt idx="208">
                  <c:v>327720</c:v>
                </c:pt>
                <c:pt idx="209">
                  <c:v>345958</c:v>
                </c:pt>
                <c:pt idx="210">
                  <c:v>101294</c:v>
                </c:pt>
                <c:pt idx="211">
                  <c:v>116138</c:v>
                </c:pt>
                <c:pt idx="212">
                  <c:v>348718</c:v>
                </c:pt>
                <c:pt idx="213">
                  <c:v>385000</c:v>
                </c:pt>
                <c:pt idx="214">
                  <c:v>401937</c:v>
                </c:pt>
                <c:pt idx="215">
                  <c:v>452936</c:v>
                </c:pt>
                <c:pt idx="216">
                  <c:v>189909</c:v>
                </c:pt>
                <c:pt idx="217">
                  <c:v>146560</c:v>
                </c:pt>
                <c:pt idx="218">
                  <c:v>409793</c:v>
                </c:pt>
                <c:pt idx="219">
                  <c:v>365008</c:v>
                </c:pt>
                <c:pt idx="220">
                  <c:v>381201</c:v>
                </c:pt>
                <c:pt idx="221">
                  <c:v>374118</c:v>
                </c:pt>
                <c:pt idx="222">
                  <c:v>363897</c:v>
                </c:pt>
                <c:pt idx="223">
                  <c:v>349887</c:v>
                </c:pt>
                <c:pt idx="224">
                  <c:v>252007</c:v>
                </c:pt>
                <c:pt idx="225">
                  <c:v>360256</c:v>
                </c:pt>
                <c:pt idx="226">
                  <c:v>368064</c:v>
                </c:pt>
                <c:pt idx="227">
                  <c:v>353631</c:v>
                </c:pt>
                <c:pt idx="228">
                  <c:v>360987</c:v>
                </c:pt>
                <c:pt idx="229">
                  <c:v>370888</c:v>
                </c:pt>
                <c:pt idx="230">
                  <c:v>373968</c:v>
                </c:pt>
                <c:pt idx="231">
                  <c:v>382925</c:v>
                </c:pt>
                <c:pt idx="232">
                  <c:v>354776</c:v>
                </c:pt>
                <c:pt idx="233">
                  <c:v>409269</c:v>
                </c:pt>
                <c:pt idx="234">
                  <c:v>109484</c:v>
                </c:pt>
                <c:pt idx="235">
                  <c:v>351496</c:v>
                </c:pt>
                <c:pt idx="236">
                  <c:v>345141</c:v>
                </c:pt>
                <c:pt idx="237">
                  <c:v>378910</c:v>
                </c:pt>
                <c:pt idx="238">
                  <c:v>385059</c:v>
                </c:pt>
                <c:pt idx="239">
                  <c:v>378634</c:v>
                </c:pt>
                <c:pt idx="240">
                  <c:v>184457</c:v>
                </c:pt>
                <c:pt idx="241">
                  <c:v>154853</c:v>
                </c:pt>
                <c:pt idx="242">
                  <c:v>370571</c:v>
                </c:pt>
                <c:pt idx="243">
                  <c:v>348307</c:v>
                </c:pt>
                <c:pt idx="244">
                  <c:v>340987</c:v>
                </c:pt>
                <c:pt idx="245">
                  <c:v>366683</c:v>
                </c:pt>
                <c:pt idx="246">
                  <c:v>312762</c:v>
                </c:pt>
                <c:pt idx="247">
                  <c:v>334300</c:v>
                </c:pt>
                <c:pt idx="248">
                  <c:v>326323</c:v>
                </c:pt>
                <c:pt idx="249">
                  <c:v>323030</c:v>
                </c:pt>
                <c:pt idx="250">
                  <c:v>341171</c:v>
                </c:pt>
                <c:pt idx="251">
                  <c:v>312416</c:v>
                </c:pt>
                <c:pt idx="252">
                  <c:v>327256</c:v>
                </c:pt>
                <c:pt idx="253">
                  <c:v>319503</c:v>
                </c:pt>
                <c:pt idx="254">
                  <c:v>316923</c:v>
                </c:pt>
                <c:pt idx="255">
                  <c:v>349636</c:v>
                </c:pt>
                <c:pt idx="256">
                  <c:v>340844</c:v>
                </c:pt>
                <c:pt idx="257">
                  <c:v>345105</c:v>
                </c:pt>
                <c:pt idx="258">
                  <c:v>363683</c:v>
                </c:pt>
                <c:pt idx="259">
                  <c:v>346359</c:v>
                </c:pt>
                <c:pt idx="260">
                  <c:v>312911</c:v>
                </c:pt>
                <c:pt idx="261">
                  <c:v>328986</c:v>
                </c:pt>
                <c:pt idx="262">
                  <c:v>417703</c:v>
                </c:pt>
                <c:pt idx="263">
                  <c:v>395522</c:v>
                </c:pt>
                <c:pt idx="264">
                  <c:v>194750</c:v>
                </c:pt>
                <c:pt idx="265">
                  <c:v>214859</c:v>
                </c:pt>
                <c:pt idx="266">
                  <c:v>387398</c:v>
                </c:pt>
                <c:pt idx="267">
                  <c:v>370619</c:v>
                </c:pt>
                <c:pt idx="268">
                  <c:v>392416</c:v>
                </c:pt>
                <c:pt idx="269">
                  <c:v>376245</c:v>
                </c:pt>
                <c:pt idx="270">
                  <c:v>354260</c:v>
                </c:pt>
                <c:pt idx="271">
                  <c:v>419788</c:v>
                </c:pt>
                <c:pt idx="272">
                  <c:v>367931</c:v>
                </c:pt>
                <c:pt idx="273">
                  <c:v>346371</c:v>
                </c:pt>
                <c:pt idx="274">
                  <c:v>356599</c:v>
                </c:pt>
                <c:pt idx="275">
                  <c:v>370996</c:v>
                </c:pt>
                <c:pt idx="276">
                  <c:v>385538</c:v>
                </c:pt>
                <c:pt idx="277">
                  <c:v>355539</c:v>
                </c:pt>
                <c:pt idx="278">
                  <c:v>348535</c:v>
                </c:pt>
                <c:pt idx="279">
                  <c:v>333222</c:v>
                </c:pt>
                <c:pt idx="280">
                  <c:v>359240</c:v>
                </c:pt>
                <c:pt idx="281">
                  <c:v>358903</c:v>
                </c:pt>
                <c:pt idx="282">
                  <c:v>358183</c:v>
                </c:pt>
                <c:pt idx="283">
                  <c:v>360297</c:v>
                </c:pt>
                <c:pt idx="284">
                  <c:v>340819</c:v>
                </c:pt>
                <c:pt idx="285">
                  <c:v>353067</c:v>
                </c:pt>
                <c:pt idx="286">
                  <c:v>384050</c:v>
                </c:pt>
                <c:pt idx="287">
                  <c:v>398125</c:v>
                </c:pt>
                <c:pt idx="288">
                  <c:v>151992</c:v>
                </c:pt>
                <c:pt idx="289">
                  <c:v>143049</c:v>
                </c:pt>
                <c:pt idx="290">
                  <c:v>336584</c:v>
                </c:pt>
                <c:pt idx="291">
                  <c:v>378822</c:v>
                </c:pt>
                <c:pt idx="292">
                  <c:v>362489</c:v>
                </c:pt>
                <c:pt idx="293">
                  <c:v>335683</c:v>
                </c:pt>
                <c:pt idx="294">
                  <c:v>297964</c:v>
                </c:pt>
                <c:pt idx="295">
                  <c:v>343883</c:v>
                </c:pt>
                <c:pt idx="296">
                  <c:v>313988</c:v>
                </c:pt>
                <c:pt idx="297">
                  <c:v>336973</c:v>
                </c:pt>
                <c:pt idx="298">
                  <c:v>206044</c:v>
                </c:pt>
                <c:pt idx="299">
                  <c:v>201725</c:v>
                </c:pt>
                <c:pt idx="300">
                  <c:v>362560</c:v>
                </c:pt>
                <c:pt idx="301">
                  <c:v>325855</c:v>
                </c:pt>
                <c:pt idx="302">
                  <c:v>368767</c:v>
                </c:pt>
                <c:pt idx="303">
                  <c:v>367536</c:v>
                </c:pt>
                <c:pt idx="304">
                  <c:v>341809</c:v>
                </c:pt>
                <c:pt idx="305">
                  <c:v>310079</c:v>
                </c:pt>
                <c:pt idx="306">
                  <c:v>369760</c:v>
                </c:pt>
                <c:pt idx="307">
                  <c:v>356845</c:v>
                </c:pt>
                <c:pt idx="308">
                  <c:v>388651</c:v>
                </c:pt>
                <c:pt idx="309">
                  <c:v>379221</c:v>
                </c:pt>
                <c:pt idx="310">
                  <c:v>383807</c:v>
                </c:pt>
                <c:pt idx="311">
                  <c:v>415832</c:v>
                </c:pt>
                <c:pt idx="312">
                  <c:v>196386</c:v>
                </c:pt>
                <c:pt idx="313">
                  <c:v>218834</c:v>
                </c:pt>
                <c:pt idx="314">
                  <c:v>386090</c:v>
                </c:pt>
                <c:pt idx="315">
                  <c:v>419462</c:v>
                </c:pt>
                <c:pt idx="316">
                  <c:v>426304</c:v>
                </c:pt>
                <c:pt idx="317">
                  <c:v>405258</c:v>
                </c:pt>
                <c:pt idx="318">
                  <c:v>389106</c:v>
                </c:pt>
                <c:pt idx="319">
                  <c:v>389591</c:v>
                </c:pt>
                <c:pt idx="320">
                  <c:v>424101</c:v>
                </c:pt>
                <c:pt idx="321">
                  <c:v>369019</c:v>
                </c:pt>
                <c:pt idx="322">
                  <c:v>223828</c:v>
                </c:pt>
                <c:pt idx="323">
                  <c:v>377875</c:v>
                </c:pt>
                <c:pt idx="324">
                  <c:v>405119</c:v>
                </c:pt>
                <c:pt idx="325">
                  <c:v>367749</c:v>
                </c:pt>
                <c:pt idx="326">
                  <c:v>398602</c:v>
                </c:pt>
                <c:pt idx="327">
                  <c:v>375771</c:v>
                </c:pt>
                <c:pt idx="328">
                  <c:v>343021</c:v>
                </c:pt>
                <c:pt idx="329">
                  <c:v>380911</c:v>
                </c:pt>
                <c:pt idx="330">
                  <c:v>337108</c:v>
                </c:pt>
                <c:pt idx="331">
                  <c:v>377794</c:v>
                </c:pt>
                <c:pt idx="332">
                  <c:v>363359</c:v>
                </c:pt>
                <c:pt idx="333">
                  <c:v>377105</c:v>
                </c:pt>
                <c:pt idx="334">
                  <c:v>398777</c:v>
                </c:pt>
                <c:pt idx="335">
                  <c:v>376219</c:v>
                </c:pt>
                <c:pt idx="336">
                  <c:v>201489</c:v>
                </c:pt>
                <c:pt idx="337">
                  <c:v>191541</c:v>
                </c:pt>
                <c:pt idx="338">
                  <c:v>374588</c:v>
                </c:pt>
                <c:pt idx="339">
                  <c:v>378297</c:v>
                </c:pt>
                <c:pt idx="340">
                  <c:v>411662</c:v>
                </c:pt>
                <c:pt idx="341">
                  <c:v>399797</c:v>
                </c:pt>
                <c:pt idx="342">
                  <c:v>369331</c:v>
                </c:pt>
                <c:pt idx="343">
                  <c:v>346083</c:v>
                </c:pt>
                <c:pt idx="344">
                  <c:v>314399</c:v>
                </c:pt>
                <c:pt idx="345">
                  <c:v>306782</c:v>
                </c:pt>
                <c:pt idx="346">
                  <c:v>362643</c:v>
                </c:pt>
                <c:pt idx="347">
                  <c:v>367379</c:v>
                </c:pt>
                <c:pt idx="348">
                  <c:v>470746</c:v>
                </c:pt>
                <c:pt idx="349">
                  <c:v>353218</c:v>
                </c:pt>
                <c:pt idx="350">
                  <c:v>368039</c:v>
                </c:pt>
                <c:pt idx="351">
                  <c:v>353476</c:v>
                </c:pt>
                <c:pt idx="352">
                  <c:v>361929</c:v>
                </c:pt>
                <c:pt idx="353">
                  <c:v>372576</c:v>
                </c:pt>
                <c:pt idx="354">
                  <c:v>286260</c:v>
                </c:pt>
                <c:pt idx="355">
                  <c:v>286059</c:v>
                </c:pt>
                <c:pt idx="356">
                  <c:v>385762</c:v>
                </c:pt>
                <c:pt idx="357">
                  <c:v>400404</c:v>
                </c:pt>
                <c:pt idx="358">
                  <c:v>398693</c:v>
                </c:pt>
                <c:pt idx="359">
                  <c:v>387551</c:v>
                </c:pt>
                <c:pt idx="360">
                  <c:v>192210</c:v>
                </c:pt>
                <c:pt idx="361">
                  <c:v>178960</c:v>
                </c:pt>
                <c:pt idx="362">
                  <c:v>400658</c:v>
                </c:pt>
                <c:pt idx="363">
                  <c:v>427487</c:v>
                </c:pt>
                <c:pt idx="364">
                  <c:v>415064</c:v>
                </c:pt>
                <c:pt idx="365">
                  <c:v>410970</c:v>
                </c:pt>
                <c:pt idx="366">
                  <c:v>399210</c:v>
                </c:pt>
                <c:pt idx="367">
                  <c:v>392811</c:v>
                </c:pt>
                <c:pt idx="368">
                  <c:v>373277</c:v>
                </c:pt>
                <c:pt idx="369">
                  <c:v>387360</c:v>
                </c:pt>
                <c:pt idx="370">
                  <c:v>389924</c:v>
                </c:pt>
                <c:pt idx="371">
                  <c:v>396889</c:v>
                </c:pt>
                <c:pt idx="372">
                  <c:v>367553</c:v>
                </c:pt>
                <c:pt idx="373">
                  <c:v>399067</c:v>
                </c:pt>
                <c:pt idx="374">
                  <c:v>388365</c:v>
                </c:pt>
                <c:pt idx="375">
                  <c:v>396766</c:v>
                </c:pt>
                <c:pt idx="376">
                  <c:v>420008</c:v>
                </c:pt>
                <c:pt idx="377">
                  <c:v>402733</c:v>
                </c:pt>
                <c:pt idx="378">
                  <c:v>255620</c:v>
                </c:pt>
                <c:pt idx="379">
                  <c:v>348018</c:v>
                </c:pt>
                <c:pt idx="380">
                  <c:v>357918</c:v>
                </c:pt>
                <c:pt idx="381">
                  <c:v>352939</c:v>
                </c:pt>
                <c:pt idx="382">
                  <c:v>362821</c:v>
                </c:pt>
                <c:pt idx="383">
                  <c:v>388405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F2-F14A-BD54-1ACB1FB9D7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956432"/>
        <c:axId val="133856736"/>
      </c:scatterChart>
      <c:valAx>
        <c:axId val="164956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56736"/>
        <c:crosses val="autoZero"/>
        <c:crossBetween val="midCat"/>
      </c:valAx>
      <c:valAx>
        <c:axId val="13385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956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chemeClr val="tx1"/>
                </a:solidFill>
              </a:rPr>
              <a:t>Plate 2 - DMSO vs staurosporine_CTB_Run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'Z score screening plates'!$I$2:$I$65</c:f>
              <c:strCache>
                <c:ptCount val="64"/>
                <c:pt idx="0">
                  <c:v>A01</c:v>
                </c:pt>
                <c:pt idx="1">
                  <c:v>A02</c:v>
                </c:pt>
                <c:pt idx="2">
                  <c:v>B01</c:v>
                </c:pt>
                <c:pt idx="3">
                  <c:v>B02</c:v>
                </c:pt>
                <c:pt idx="4">
                  <c:v>C01</c:v>
                </c:pt>
                <c:pt idx="5">
                  <c:v>C02</c:v>
                </c:pt>
                <c:pt idx="6">
                  <c:v>D01</c:v>
                </c:pt>
                <c:pt idx="7">
                  <c:v>D02</c:v>
                </c:pt>
                <c:pt idx="8">
                  <c:v>E01</c:v>
                </c:pt>
                <c:pt idx="9">
                  <c:v>E02</c:v>
                </c:pt>
                <c:pt idx="10">
                  <c:v>F01</c:v>
                </c:pt>
                <c:pt idx="11">
                  <c:v>F02</c:v>
                </c:pt>
                <c:pt idx="12">
                  <c:v>G01</c:v>
                </c:pt>
                <c:pt idx="13">
                  <c:v>G02</c:v>
                </c:pt>
                <c:pt idx="14">
                  <c:v>H01</c:v>
                </c:pt>
                <c:pt idx="15">
                  <c:v>H02</c:v>
                </c:pt>
                <c:pt idx="16">
                  <c:v>I23</c:v>
                </c:pt>
                <c:pt idx="17">
                  <c:v>I24</c:v>
                </c:pt>
                <c:pt idx="18">
                  <c:v>J23</c:v>
                </c:pt>
                <c:pt idx="19">
                  <c:v>J24</c:v>
                </c:pt>
                <c:pt idx="20">
                  <c:v>K23</c:v>
                </c:pt>
                <c:pt idx="21">
                  <c:v>K24</c:v>
                </c:pt>
                <c:pt idx="22">
                  <c:v>L23</c:v>
                </c:pt>
                <c:pt idx="23">
                  <c:v>L24</c:v>
                </c:pt>
                <c:pt idx="24">
                  <c:v>M23</c:v>
                </c:pt>
                <c:pt idx="25">
                  <c:v>M24</c:v>
                </c:pt>
                <c:pt idx="26">
                  <c:v>N23</c:v>
                </c:pt>
                <c:pt idx="27">
                  <c:v>N24</c:v>
                </c:pt>
                <c:pt idx="28">
                  <c:v>O23</c:v>
                </c:pt>
                <c:pt idx="29">
                  <c:v>O24</c:v>
                </c:pt>
                <c:pt idx="30">
                  <c:v>P23</c:v>
                </c:pt>
                <c:pt idx="31">
                  <c:v>P24</c:v>
                </c:pt>
                <c:pt idx="32">
                  <c:v>A23</c:v>
                </c:pt>
                <c:pt idx="33">
                  <c:v>A24</c:v>
                </c:pt>
                <c:pt idx="34">
                  <c:v>B23</c:v>
                </c:pt>
                <c:pt idx="35">
                  <c:v>B24</c:v>
                </c:pt>
                <c:pt idx="36">
                  <c:v>C23</c:v>
                </c:pt>
                <c:pt idx="37">
                  <c:v>C24</c:v>
                </c:pt>
                <c:pt idx="38">
                  <c:v>D23</c:v>
                </c:pt>
                <c:pt idx="39">
                  <c:v>D24</c:v>
                </c:pt>
                <c:pt idx="40">
                  <c:v>E23</c:v>
                </c:pt>
                <c:pt idx="41">
                  <c:v>E24</c:v>
                </c:pt>
                <c:pt idx="42">
                  <c:v>F23</c:v>
                </c:pt>
                <c:pt idx="43">
                  <c:v>F24</c:v>
                </c:pt>
                <c:pt idx="44">
                  <c:v>G23</c:v>
                </c:pt>
                <c:pt idx="45">
                  <c:v>G24</c:v>
                </c:pt>
                <c:pt idx="46">
                  <c:v>H23</c:v>
                </c:pt>
                <c:pt idx="47">
                  <c:v>H24</c:v>
                </c:pt>
                <c:pt idx="48">
                  <c:v>I01</c:v>
                </c:pt>
                <c:pt idx="49">
                  <c:v>I02</c:v>
                </c:pt>
                <c:pt idx="50">
                  <c:v>J01</c:v>
                </c:pt>
                <c:pt idx="51">
                  <c:v>J02</c:v>
                </c:pt>
                <c:pt idx="52">
                  <c:v>K01</c:v>
                </c:pt>
                <c:pt idx="53">
                  <c:v>K02</c:v>
                </c:pt>
                <c:pt idx="54">
                  <c:v>L01</c:v>
                </c:pt>
                <c:pt idx="55">
                  <c:v>L02</c:v>
                </c:pt>
                <c:pt idx="56">
                  <c:v>M01</c:v>
                </c:pt>
                <c:pt idx="57">
                  <c:v>M02</c:v>
                </c:pt>
                <c:pt idx="58">
                  <c:v>N01</c:v>
                </c:pt>
                <c:pt idx="59">
                  <c:v>N02</c:v>
                </c:pt>
                <c:pt idx="60">
                  <c:v>O01</c:v>
                </c:pt>
                <c:pt idx="61">
                  <c:v>O02</c:v>
                </c:pt>
                <c:pt idx="62">
                  <c:v>P01</c:v>
                </c:pt>
                <c:pt idx="63">
                  <c:v>P02</c:v>
                </c:pt>
              </c:strCache>
            </c:strRef>
          </c:xVal>
          <c:yVal>
            <c:numRef>
              <c:f>'Z score screening plates'!$J$2:$J$65</c:f>
              <c:numCache>
                <c:formatCode>General</c:formatCode>
                <c:ptCount val="64"/>
                <c:pt idx="0">
                  <c:v>391283</c:v>
                </c:pt>
                <c:pt idx="1">
                  <c:v>395893</c:v>
                </c:pt>
                <c:pt idx="2">
                  <c:v>402602</c:v>
                </c:pt>
                <c:pt idx="3">
                  <c:v>365681</c:v>
                </c:pt>
                <c:pt idx="4">
                  <c:v>382317</c:v>
                </c:pt>
                <c:pt idx="5">
                  <c:v>352677</c:v>
                </c:pt>
                <c:pt idx="6">
                  <c:v>375438</c:v>
                </c:pt>
                <c:pt idx="7">
                  <c:v>307291</c:v>
                </c:pt>
                <c:pt idx="8">
                  <c:v>380232</c:v>
                </c:pt>
                <c:pt idx="9">
                  <c:v>400068</c:v>
                </c:pt>
                <c:pt idx="10">
                  <c:v>330079</c:v>
                </c:pt>
                <c:pt idx="11">
                  <c:v>303573</c:v>
                </c:pt>
                <c:pt idx="12">
                  <c:v>385151</c:v>
                </c:pt>
                <c:pt idx="13">
                  <c:v>332903</c:v>
                </c:pt>
                <c:pt idx="14">
                  <c:v>349455</c:v>
                </c:pt>
                <c:pt idx="15">
                  <c:v>295464</c:v>
                </c:pt>
                <c:pt idx="16">
                  <c:v>325021</c:v>
                </c:pt>
                <c:pt idx="17">
                  <c:v>400050</c:v>
                </c:pt>
                <c:pt idx="18">
                  <c:v>357210</c:v>
                </c:pt>
                <c:pt idx="19">
                  <c:v>353785</c:v>
                </c:pt>
                <c:pt idx="20">
                  <c:v>352228</c:v>
                </c:pt>
                <c:pt idx="21">
                  <c:v>403605</c:v>
                </c:pt>
                <c:pt idx="22">
                  <c:v>344684</c:v>
                </c:pt>
                <c:pt idx="23">
                  <c:v>381896</c:v>
                </c:pt>
                <c:pt idx="24">
                  <c:v>329153</c:v>
                </c:pt>
                <c:pt idx="25">
                  <c:v>386492</c:v>
                </c:pt>
                <c:pt idx="26">
                  <c:v>341081</c:v>
                </c:pt>
                <c:pt idx="27">
                  <c:v>422304</c:v>
                </c:pt>
                <c:pt idx="28">
                  <c:v>385045</c:v>
                </c:pt>
                <c:pt idx="29">
                  <c:v>387020</c:v>
                </c:pt>
                <c:pt idx="30">
                  <c:v>344647</c:v>
                </c:pt>
                <c:pt idx="31">
                  <c:v>372917</c:v>
                </c:pt>
                <c:pt idx="32">
                  <c:v>165326</c:v>
                </c:pt>
                <c:pt idx="33">
                  <c:v>141769</c:v>
                </c:pt>
                <c:pt idx="34">
                  <c:v>143298</c:v>
                </c:pt>
                <c:pt idx="35">
                  <c:v>139040</c:v>
                </c:pt>
                <c:pt idx="36">
                  <c:v>134011</c:v>
                </c:pt>
                <c:pt idx="37">
                  <c:v>136917</c:v>
                </c:pt>
                <c:pt idx="38">
                  <c:v>119402</c:v>
                </c:pt>
                <c:pt idx="39">
                  <c:v>129007</c:v>
                </c:pt>
                <c:pt idx="40">
                  <c:v>148989</c:v>
                </c:pt>
                <c:pt idx="41">
                  <c:v>155375</c:v>
                </c:pt>
                <c:pt idx="42">
                  <c:v>138922</c:v>
                </c:pt>
                <c:pt idx="43">
                  <c:v>128367</c:v>
                </c:pt>
                <c:pt idx="44">
                  <c:v>186933</c:v>
                </c:pt>
                <c:pt idx="45">
                  <c:v>153137</c:v>
                </c:pt>
                <c:pt idx="46">
                  <c:v>157920</c:v>
                </c:pt>
                <c:pt idx="47">
                  <c:v>160242</c:v>
                </c:pt>
                <c:pt idx="48">
                  <c:v>165038</c:v>
                </c:pt>
                <c:pt idx="49">
                  <c:v>171784</c:v>
                </c:pt>
                <c:pt idx="50">
                  <c:v>162875</c:v>
                </c:pt>
                <c:pt idx="51">
                  <c:v>160879</c:v>
                </c:pt>
                <c:pt idx="52">
                  <c:v>178527</c:v>
                </c:pt>
                <c:pt idx="53">
                  <c:v>160169</c:v>
                </c:pt>
                <c:pt idx="54">
                  <c:v>151870</c:v>
                </c:pt>
                <c:pt idx="55">
                  <c:v>172676</c:v>
                </c:pt>
                <c:pt idx="56">
                  <c:v>183999</c:v>
                </c:pt>
                <c:pt idx="57">
                  <c:v>171277</c:v>
                </c:pt>
                <c:pt idx="58">
                  <c:v>161507</c:v>
                </c:pt>
                <c:pt idx="59">
                  <c:v>165515</c:v>
                </c:pt>
                <c:pt idx="60">
                  <c:v>177006</c:v>
                </c:pt>
                <c:pt idx="61">
                  <c:v>184199</c:v>
                </c:pt>
                <c:pt idx="62">
                  <c:v>151187</c:v>
                </c:pt>
                <c:pt idx="63">
                  <c:v>177556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14-BF4E-A9F2-8183DDA0E9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1708703"/>
        <c:axId val="871980095"/>
      </c:scatterChart>
      <c:valAx>
        <c:axId val="871708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980095"/>
        <c:crosses val="autoZero"/>
        <c:crossBetween val="midCat"/>
      </c:valAx>
      <c:valAx>
        <c:axId val="871980095"/>
        <c:scaling>
          <c:orientation val="minMax"/>
          <c:max val="5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chemeClr val="tx1"/>
                    </a:solidFill>
                  </a:rPr>
                  <a:t>Cell viability (CTB)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7087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chemeClr val="tx1"/>
                </a:solidFill>
              </a:rPr>
              <a:t>Plate 3 - DMSO vs staurosporine_CTB_Run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'Z score screening plates'!$O$2:$O$65</c:f>
              <c:strCache>
                <c:ptCount val="64"/>
                <c:pt idx="0">
                  <c:v>A01</c:v>
                </c:pt>
                <c:pt idx="1">
                  <c:v>A02</c:v>
                </c:pt>
                <c:pt idx="2">
                  <c:v>B01</c:v>
                </c:pt>
                <c:pt idx="3">
                  <c:v>B02</c:v>
                </c:pt>
                <c:pt idx="4">
                  <c:v>C01</c:v>
                </c:pt>
                <c:pt idx="5">
                  <c:v>C02</c:v>
                </c:pt>
                <c:pt idx="6">
                  <c:v>D01</c:v>
                </c:pt>
                <c:pt idx="7">
                  <c:v>D02</c:v>
                </c:pt>
                <c:pt idx="8">
                  <c:v>E01</c:v>
                </c:pt>
                <c:pt idx="9">
                  <c:v>E02</c:v>
                </c:pt>
                <c:pt idx="10">
                  <c:v>F01</c:v>
                </c:pt>
                <c:pt idx="11">
                  <c:v>F02</c:v>
                </c:pt>
                <c:pt idx="12">
                  <c:v>G01</c:v>
                </c:pt>
                <c:pt idx="13">
                  <c:v>G02</c:v>
                </c:pt>
                <c:pt idx="14">
                  <c:v>H01</c:v>
                </c:pt>
                <c:pt idx="15">
                  <c:v>H02</c:v>
                </c:pt>
                <c:pt idx="16">
                  <c:v>I23</c:v>
                </c:pt>
                <c:pt idx="17">
                  <c:v>I24</c:v>
                </c:pt>
                <c:pt idx="18">
                  <c:v>J23</c:v>
                </c:pt>
                <c:pt idx="19">
                  <c:v>J24</c:v>
                </c:pt>
                <c:pt idx="20">
                  <c:v>K23</c:v>
                </c:pt>
                <c:pt idx="21">
                  <c:v>K24</c:v>
                </c:pt>
                <c:pt idx="22">
                  <c:v>L23</c:v>
                </c:pt>
                <c:pt idx="23">
                  <c:v>L24</c:v>
                </c:pt>
                <c:pt idx="24">
                  <c:v>M23</c:v>
                </c:pt>
                <c:pt idx="25">
                  <c:v>M24</c:v>
                </c:pt>
                <c:pt idx="26">
                  <c:v>N23</c:v>
                </c:pt>
                <c:pt idx="27">
                  <c:v>N24</c:v>
                </c:pt>
                <c:pt idx="28">
                  <c:v>O23</c:v>
                </c:pt>
                <c:pt idx="29">
                  <c:v>O24</c:v>
                </c:pt>
                <c:pt idx="30">
                  <c:v>P23</c:v>
                </c:pt>
                <c:pt idx="31">
                  <c:v>P24</c:v>
                </c:pt>
                <c:pt idx="32">
                  <c:v>A23</c:v>
                </c:pt>
                <c:pt idx="33">
                  <c:v>A24</c:v>
                </c:pt>
                <c:pt idx="34">
                  <c:v>B23</c:v>
                </c:pt>
                <c:pt idx="35">
                  <c:v>B24</c:v>
                </c:pt>
                <c:pt idx="36">
                  <c:v>C23</c:v>
                </c:pt>
                <c:pt idx="37">
                  <c:v>C24</c:v>
                </c:pt>
                <c:pt idx="38">
                  <c:v>D23</c:v>
                </c:pt>
                <c:pt idx="39">
                  <c:v>D24</c:v>
                </c:pt>
                <c:pt idx="40">
                  <c:v>E23</c:v>
                </c:pt>
                <c:pt idx="41">
                  <c:v>E24</c:v>
                </c:pt>
                <c:pt idx="42">
                  <c:v>F23</c:v>
                </c:pt>
                <c:pt idx="43">
                  <c:v>F24</c:v>
                </c:pt>
                <c:pt idx="44">
                  <c:v>G23</c:v>
                </c:pt>
                <c:pt idx="45">
                  <c:v>G24</c:v>
                </c:pt>
                <c:pt idx="46">
                  <c:v>H23</c:v>
                </c:pt>
                <c:pt idx="47">
                  <c:v>H24</c:v>
                </c:pt>
                <c:pt idx="48">
                  <c:v>I01</c:v>
                </c:pt>
                <c:pt idx="49">
                  <c:v>I02</c:v>
                </c:pt>
                <c:pt idx="50">
                  <c:v>J01</c:v>
                </c:pt>
                <c:pt idx="51">
                  <c:v>J02</c:v>
                </c:pt>
                <c:pt idx="52">
                  <c:v>K01</c:v>
                </c:pt>
                <c:pt idx="53">
                  <c:v>K02</c:v>
                </c:pt>
                <c:pt idx="54">
                  <c:v>L01</c:v>
                </c:pt>
                <c:pt idx="55">
                  <c:v>L02</c:v>
                </c:pt>
                <c:pt idx="56">
                  <c:v>M01</c:v>
                </c:pt>
                <c:pt idx="57">
                  <c:v>M02</c:v>
                </c:pt>
                <c:pt idx="58">
                  <c:v>N01</c:v>
                </c:pt>
                <c:pt idx="59">
                  <c:v>N02</c:v>
                </c:pt>
                <c:pt idx="60">
                  <c:v>O01</c:v>
                </c:pt>
                <c:pt idx="61">
                  <c:v>O02</c:v>
                </c:pt>
                <c:pt idx="62">
                  <c:v>P01</c:v>
                </c:pt>
                <c:pt idx="63">
                  <c:v>P02</c:v>
                </c:pt>
              </c:strCache>
            </c:strRef>
          </c:xVal>
          <c:yVal>
            <c:numRef>
              <c:f>'Z score screening plates'!$P$2:$P$65</c:f>
              <c:numCache>
                <c:formatCode>General</c:formatCode>
                <c:ptCount val="64"/>
                <c:pt idx="0">
                  <c:v>348255</c:v>
                </c:pt>
                <c:pt idx="1">
                  <c:v>348105</c:v>
                </c:pt>
                <c:pt idx="2">
                  <c:v>417084</c:v>
                </c:pt>
                <c:pt idx="3">
                  <c:v>399332</c:v>
                </c:pt>
                <c:pt idx="4">
                  <c:v>364787</c:v>
                </c:pt>
                <c:pt idx="5">
                  <c:v>361152</c:v>
                </c:pt>
                <c:pt idx="6">
                  <c:v>406851</c:v>
                </c:pt>
                <c:pt idx="7">
                  <c:v>385229</c:v>
                </c:pt>
                <c:pt idx="8">
                  <c:v>374085</c:v>
                </c:pt>
                <c:pt idx="9">
                  <c:v>365020</c:v>
                </c:pt>
                <c:pt idx="10">
                  <c:v>437767</c:v>
                </c:pt>
                <c:pt idx="11">
                  <c:v>392791</c:v>
                </c:pt>
                <c:pt idx="12">
                  <c:v>388524</c:v>
                </c:pt>
                <c:pt idx="13">
                  <c:v>390866</c:v>
                </c:pt>
                <c:pt idx="14">
                  <c:v>398555</c:v>
                </c:pt>
                <c:pt idx="15">
                  <c:v>388733</c:v>
                </c:pt>
                <c:pt idx="16">
                  <c:v>399955</c:v>
                </c:pt>
                <c:pt idx="17">
                  <c:v>421230</c:v>
                </c:pt>
                <c:pt idx="18">
                  <c:v>384067</c:v>
                </c:pt>
                <c:pt idx="19">
                  <c:v>390194</c:v>
                </c:pt>
                <c:pt idx="20">
                  <c:v>396912</c:v>
                </c:pt>
                <c:pt idx="21">
                  <c:v>375933</c:v>
                </c:pt>
                <c:pt idx="22">
                  <c:v>369839</c:v>
                </c:pt>
                <c:pt idx="23">
                  <c:v>372554</c:v>
                </c:pt>
                <c:pt idx="24">
                  <c:v>405125</c:v>
                </c:pt>
                <c:pt idx="25">
                  <c:v>400063</c:v>
                </c:pt>
                <c:pt idx="26">
                  <c:v>381820</c:v>
                </c:pt>
                <c:pt idx="27">
                  <c:v>398601</c:v>
                </c:pt>
                <c:pt idx="28">
                  <c:v>384417</c:v>
                </c:pt>
                <c:pt idx="29">
                  <c:v>405563</c:v>
                </c:pt>
                <c:pt idx="30">
                  <c:v>389797</c:v>
                </c:pt>
                <c:pt idx="31">
                  <c:v>399786</c:v>
                </c:pt>
                <c:pt idx="32">
                  <c:v>149778</c:v>
                </c:pt>
                <c:pt idx="33">
                  <c:v>158584</c:v>
                </c:pt>
                <c:pt idx="34">
                  <c:v>152543</c:v>
                </c:pt>
                <c:pt idx="35">
                  <c:v>134851</c:v>
                </c:pt>
                <c:pt idx="36">
                  <c:v>155216</c:v>
                </c:pt>
                <c:pt idx="37">
                  <c:v>143673</c:v>
                </c:pt>
                <c:pt idx="38">
                  <c:v>128968</c:v>
                </c:pt>
                <c:pt idx="39">
                  <c:v>148054</c:v>
                </c:pt>
                <c:pt idx="40">
                  <c:v>181958</c:v>
                </c:pt>
                <c:pt idx="41">
                  <c:v>162265</c:v>
                </c:pt>
                <c:pt idx="42">
                  <c:v>174296</c:v>
                </c:pt>
                <c:pt idx="43">
                  <c:v>159899</c:v>
                </c:pt>
                <c:pt idx="44">
                  <c:v>182066</c:v>
                </c:pt>
                <c:pt idx="45">
                  <c:v>174894</c:v>
                </c:pt>
                <c:pt idx="46">
                  <c:v>171819</c:v>
                </c:pt>
                <c:pt idx="47">
                  <c:v>182412</c:v>
                </c:pt>
                <c:pt idx="48">
                  <c:v>150148</c:v>
                </c:pt>
                <c:pt idx="49">
                  <c:v>136740</c:v>
                </c:pt>
                <c:pt idx="50">
                  <c:v>159666</c:v>
                </c:pt>
                <c:pt idx="51">
                  <c:v>189057</c:v>
                </c:pt>
                <c:pt idx="52">
                  <c:v>160232</c:v>
                </c:pt>
                <c:pt idx="53">
                  <c:v>140284</c:v>
                </c:pt>
                <c:pt idx="54">
                  <c:v>205287</c:v>
                </c:pt>
                <c:pt idx="55">
                  <c:v>182581</c:v>
                </c:pt>
                <c:pt idx="56">
                  <c:v>164957</c:v>
                </c:pt>
                <c:pt idx="57">
                  <c:v>149039</c:v>
                </c:pt>
                <c:pt idx="58">
                  <c:v>196276</c:v>
                </c:pt>
                <c:pt idx="59">
                  <c:v>174730</c:v>
                </c:pt>
                <c:pt idx="60">
                  <c:v>171249</c:v>
                </c:pt>
                <c:pt idx="61">
                  <c:v>174590</c:v>
                </c:pt>
                <c:pt idx="62">
                  <c:v>189484</c:v>
                </c:pt>
                <c:pt idx="63">
                  <c:v>187082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D2-1149-B77C-06FF89B3F8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542399"/>
        <c:axId val="578891359"/>
      </c:scatterChart>
      <c:valAx>
        <c:axId val="579542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891359"/>
        <c:crosses val="autoZero"/>
        <c:crossBetween val="midCat"/>
      </c:valAx>
      <c:valAx>
        <c:axId val="578891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chemeClr val="tx1"/>
                    </a:solidFill>
                  </a:rPr>
                  <a:t>Cell viability (CTB)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542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chemeClr val="tx1"/>
                </a:solidFill>
              </a:rPr>
              <a:t>Plate 4 - DMSO vs staurosporine_CTB_Run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'Z score screening plates'!$U$2:$U$65</c:f>
              <c:strCache>
                <c:ptCount val="64"/>
                <c:pt idx="0">
                  <c:v>A01</c:v>
                </c:pt>
                <c:pt idx="1">
                  <c:v>A02</c:v>
                </c:pt>
                <c:pt idx="2">
                  <c:v>B01</c:v>
                </c:pt>
                <c:pt idx="3">
                  <c:v>B02</c:v>
                </c:pt>
                <c:pt idx="4">
                  <c:v>C01</c:v>
                </c:pt>
                <c:pt idx="5">
                  <c:v>C02</c:v>
                </c:pt>
                <c:pt idx="6">
                  <c:v>D01</c:v>
                </c:pt>
                <c:pt idx="7">
                  <c:v>D02</c:v>
                </c:pt>
                <c:pt idx="8">
                  <c:v>E01</c:v>
                </c:pt>
                <c:pt idx="9">
                  <c:v>E02</c:v>
                </c:pt>
                <c:pt idx="10">
                  <c:v>F01</c:v>
                </c:pt>
                <c:pt idx="11">
                  <c:v>F02</c:v>
                </c:pt>
                <c:pt idx="12">
                  <c:v>G01</c:v>
                </c:pt>
                <c:pt idx="13">
                  <c:v>G02</c:v>
                </c:pt>
                <c:pt idx="14">
                  <c:v>H01</c:v>
                </c:pt>
                <c:pt idx="15">
                  <c:v>H02</c:v>
                </c:pt>
                <c:pt idx="16">
                  <c:v>I23</c:v>
                </c:pt>
                <c:pt idx="17">
                  <c:v>I24</c:v>
                </c:pt>
                <c:pt idx="18">
                  <c:v>J23</c:v>
                </c:pt>
                <c:pt idx="19">
                  <c:v>J24</c:v>
                </c:pt>
                <c:pt idx="20">
                  <c:v>K23</c:v>
                </c:pt>
                <c:pt idx="21">
                  <c:v>K24</c:v>
                </c:pt>
                <c:pt idx="22">
                  <c:v>L23</c:v>
                </c:pt>
                <c:pt idx="23">
                  <c:v>L24</c:v>
                </c:pt>
                <c:pt idx="24">
                  <c:v>M23</c:v>
                </c:pt>
                <c:pt idx="25">
                  <c:v>M24</c:v>
                </c:pt>
                <c:pt idx="26">
                  <c:v>N23</c:v>
                </c:pt>
                <c:pt idx="27">
                  <c:v>N24</c:v>
                </c:pt>
                <c:pt idx="28">
                  <c:v>O23</c:v>
                </c:pt>
                <c:pt idx="29">
                  <c:v>O24</c:v>
                </c:pt>
                <c:pt idx="30">
                  <c:v>P23</c:v>
                </c:pt>
                <c:pt idx="31">
                  <c:v>P24</c:v>
                </c:pt>
                <c:pt idx="32">
                  <c:v>A23</c:v>
                </c:pt>
                <c:pt idx="33">
                  <c:v>A24</c:v>
                </c:pt>
                <c:pt idx="34">
                  <c:v>B23</c:v>
                </c:pt>
                <c:pt idx="35">
                  <c:v>B24</c:v>
                </c:pt>
                <c:pt idx="36">
                  <c:v>C23</c:v>
                </c:pt>
                <c:pt idx="37">
                  <c:v>C24</c:v>
                </c:pt>
                <c:pt idx="38">
                  <c:v>D23</c:v>
                </c:pt>
                <c:pt idx="39">
                  <c:v>D24</c:v>
                </c:pt>
                <c:pt idx="40">
                  <c:v>E23</c:v>
                </c:pt>
                <c:pt idx="41">
                  <c:v>E24</c:v>
                </c:pt>
                <c:pt idx="42">
                  <c:v>F23</c:v>
                </c:pt>
                <c:pt idx="43">
                  <c:v>F24</c:v>
                </c:pt>
                <c:pt idx="44">
                  <c:v>G23</c:v>
                </c:pt>
                <c:pt idx="45">
                  <c:v>G24</c:v>
                </c:pt>
                <c:pt idx="46">
                  <c:v>H23</c:v>
                </c:pt>
                <c:pt idx="47">
                  <c:v>H24</c:v>
                </c:pt>
                <c:pt idx="48">
                  <c:v>I01</c:v>
                </c:pt>
                <c:pt idx="49">
                  <c:v>I02</c:v>
                </c:pt>
                <c:pt idx="50">
                  <c:v>J01</c:v>
                </c:pt>
                <c:pt idx="51">
                  <c:v>J02</c:v>
                </c:pt>
                <c:pt idx="52">
                  <c:v>K01</c:v>
                </c:pt>
                <c:pt idx="53">
                  <c:v>K02</c:v>
                </c:pt>
                <c:pt idx="54">
                  <c:v>L01</c:v>
                </c:pt>
                <c:pt idx="55">
                  <c:v>L02</c:v>
                </c:pt>
                <c:pt idx="56">
                  <c:v>M01</c:v>
                </c:pt>
                <c:pt idx="57">
                  <c:v>M02</c:v>
                </c:pt>
                <c:pt idx="58">
                  <c:v>N01</c:v>
                </c:pt>
                <c:pt idx="59">
                  <c:v>N02</c:v>
                </c:pt>
                <c:pt idx="60">
                  <c:v>O01</c:v>
                </c:pt>
                <c:pt idx="61">
                  <c:v>O02</c:v>
                </c:pt>
                <c:pt idx="62">
                  <c:v>P01</c:v>
                </c:pt>
                <c:pt idx="63">
                  <c:v>P02</c:v>
                </c:pt>
              </c:strCache>
            </c:strRef>
          </c:xVal>
          <c:yVal>
            <c:numRef>
              <c:f>'Z score screening plates'!$V$2:$V$65</c:f>
              <c:numCache>
                <c:formatCode>General</c:formatCode>
                <c:ptCount val="64"/>
                <c:pt idx="0">
                  <c:v>433009</c:v>
                </c:pt>
                <c:pt idx="1">
                  <c:v>414414</c:v>
                </c:pt>
                <c:pt idx="2">
                  <c:v>427672</c:v>
                </c:pt>
                <c:pt idx="3">
                  <c:v>416320</c:v>
                </c:pt>
                <c:pt idx="4">
                  <c:v>417646</c:v>
                </c:pt>
                <c:pt idx="5">
                  <c:v>428941</c:v>
                </c:pt>
                <c:pt idx="6">
                  <c:v>402525</c:v>
                </c:pt>
                <c:pt idx="7">
                  <c:v>391522</c:v>
                </c:pt>
                <c:pt idx="8">
                  <c:v>415571</c:v>
                </c:pt>
                <c:pt idx="9">
                  <c:v>426222</c:v>
                </c:pt>
                <c:pt idx="10">
                  <c:v>404111</c:v>
                </c:pt>
                <c:pt idx="11">
                  <c:v>400198</c:v>
                </c:pt>
                <c:pt idx="12">
                  <c:v>438443</c:v>
                </c:pt>
                <c:pt idx="13">
                  <c:v>376910</c:v>
                </c:pt>
                <c:pt idx="14">
                  <c:v>441541</c:v>
                </c:pt>
                <c:pt idx="15">
                  <c:v>372366</c:v>
                </c:pt>
                <c:pt idx="16">
                  <c:v>393299</c:v>
                </c:pt>
                <c:pt idx="17">
                  <c:v>443175</c:v>
                </c:pt>
                <c:pt idx="18">
                  <c:v>361042</c:v>
                </c:pt>
                <c:pt idx="19">
                  <c:v>423643</c:v>
                </c:pt>
                <c:pt idx="20">
                  <c:v>348225</c:v>
                </c:pt>
                <c:pt idx="21">
                  <c:v>418231</c:v>
                </c:pt>
                <c:pt idx="22">
                  <c:v>363731</c:v>
                </c:pt>
                <c:pt idx="23">
                  <c:v>386042</c:v>
                </c:pt>
                <c:pt idx="24">
                  <c:v>366122</c:v>
                </c:pt>
                <c:pt idx="25">
                  <c:v>389443</c:v>
                </c:pt>
                <c:pt idx="26">
                  <c:v>360484</c:v>
                </c:pt>
                <c:pt idx="27">
                  <c:v>395306</c:v>
                </c:pt>
                <c:pt idx="28">
                  <c:v>376163</c:v>
                </c:pt>
                <c:pt idx="29">
                  <c:v>402882</c:v>
                </c:pt>
                <c:pt idx="30">
                  <c:v>361512</c:v>
                </c:pt>
                <c:pt idx="31">
                  <c:v>404938</c:v>
                </c:pt>
                <c:pt idx="32">
                  <c:v>162799</c:v>
                </c:pt>
                <c:pt idx="33">
                  <c:v>132386</c:v>
                </c:pt>
                <c:pt idx="34">
                  <c:v>131761</c:v>
                </c:pt>
                <c:pt idx="35">
                  <c:v>129110</c:v>
                </c:pt>
                <c:pt idx="36">
                  <c:v>175751</c:v>
                </c:pt>
                <c:pt idx="37">
                  <c:v>157259</c:v>
                </c:pt>
                <c:pt idx="38">
                  <c:v>182845</c:v>
                </c:pt>
                <c:pt idx="39">
                  <c:v>162162</c:v>
                </c:pt>
                <c:pt idx="40">
                  <c:v>160187</c:v>
                </c:pt>
                <c:pt idx="41">
                  <c:v>161701</c:v>
                </c:pt>
                <c:pt idx="42">
                  <c:v>163998</c:v>
                </c:pt>
                <c:pt idx="43">
                  <c:v>160360</c:v>
                </c:pt>
                <c:pt idx="44">
                  <c:v>186121</c:v>
                </c:pt>
                <c:pt idx="45">
                  <c:v>189238</c:v>
                </c:pt>
                <c:pt idx="46">
                  <c:v>156120</c:v>
                </c:pt>
                <c:pt idx="47">
                  <c:v>163835</c:v>
                </c:pt>
                <c:pt idx="48">
                  <c:v>182921</c:v>
                </c:pt>
                <c:pt idx="49">
                  <c:v>179085</c:v>
                </c:pt>
                <c:pt idx="50">
                  <c:v>165747</c:v>
                </c:pt>
                <c:pt idx="51">
                  <c:v>155378</c:v>
                </c:pt>
                <c:pt idx="52">
                  <c:v>173177</c:v>
                </c:pt>
                <c:pt idx="53">
                  <c:v>174556</c:v>
                </c:pt>
                <c:pt idx="54">
                  <c:v>188583</c:v>
                </c:pt>
                <c:pt idx="55">
                  <c:v>182866</c:v>
                </c:pt>
                <c:pt idx="56">
                  <c:v>193427</c:v>
                </c:pt>
                <c:pt idx="57">
                  <c:v>188342</c:v>
                </c:pt>
                <c:pt idx="58">
                  <c:v>173895</c:v>
                </c:pt>
                <c:pt idx="59">
                  <c:v>173778</c:v>
                </c:pt>
                <c:pt idx="60">
                  <c:v>178204</c:v>
                </c:pt>
                <c:pt idx="61">
                  <c:v>175231</c:v>
                </c:pt>
                <c:pt idx="62">
                  <c:v>172642</c:v>
                </c:pt>
                <c:pt idx="63">
                  <c:v>206733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34-D84E-AA62-A318895207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9246800"/>
        <c:axId val="503163376"/>
      </c:scatterChart>
      <c:valAx>
        <c:axId val="799246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163376"/>
        <c:crosses val="autoZero"/>
        <c:crossBetween val="midCat"/>
      </c:valAx>
      <c:valAx>
        <c:axId val="50316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chemeClr val="tx1"/>
                    </a:solidFill>
                  </a:rPr>
                  <a:t>Cell viability (CTB)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246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ysClr val="windowText" lastClr="000000"/>
                </a:solidFill>
              </a:rPr>
              <a:t>Plate 5 unperturbed_CTB_Run</a:t>
            </a:r>
            <a:r>
              <a:rPr lang="en-US" sz="1600" b="1" baseline="0">
                <a:solidFill>
                  <a:sysClr val="windowText" lastClr="000000"/>
                </a:solidFill>
              </a:rPr>
              <a:t> 2</a:t>
            </a:r>
            <a:endParaRPr lang="en-US" sz="1600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'Data overview_Unperturbed plate'!$D$3:$D$386</c:f>
              <c:strCache>
                <c:ptCount val="383"/>
                <c:pt idx="0">
                  <c:v>A02</c:v>
                </c:pt>
                <c:pt idx="1">
                  <c:v>A03</c:v>
                </c:pt>
                <c:pt idx="2">
                  <c:v>A04</c:v>
                </c:pt>
                <c:pt idx="3">
                  <c:v>A05</c:v>
                </c:pt>
                <c:pt idx="4">
                  <c:v>A06</c:v>
                </c:pt>
                <c:pt idx="5">
                  <c:v>A07</c:v>
                </c:pt>
                <c:pt idx="6">
                  <c:v>A08</c:v>
                </c:pt>
                <c:pt idx="7">
                  <c:v>A09</c:v>
                </c:pt>
                <c:pt idx="8">
                  <c:v>A10</c:v>
                </c:pt>
                <c:pt idx="9">
                  <c:v>A11</c:v>
                </c:pt>
                <c:pt idx="10">
                  <c:v>A12</c:v>
                </c:pt>
                <c:pt idx="11">
                  <c:v>A13</c:v>
                </c:pt>
                <c:pt idx="12">
                  <c:v>A14</c:v>
                </c:pt>
                <c:pt idx="13">
                  <c:v>A15</c:v>
                </c:pt>
                <c:pt idx="14">
                  <c:v>A16</c:v>
                </c:pt>
                <c:pt idx="15">
                  <c:v>A17</c:v>
                </c:pt>
                <c:pt idx="16">
                  <c:v>A18</c:v>
                </c:pt>
                <c:pt idx="17">
                  <c:v>A19</c:v>
                </c:pt>
                <c:pt idx="18">
                  <c:v>A20</c:v>
                </c:pt>
                <c:pt idx="19">
                  <c:v>A21</c:v>
                </c:pt>
                <c:pt idx="20">
                  <c:v>A22</c:v>
                </c:pt>
                <c:pt idx="21">
                  <c:v>A23</c:v>
                </c:pt>
                <c:pt idx="22">
                  <c:v>A24</c:v>
                </c:pt>
                <c:pt idx="23">
                  <c:v>B01</c:v>
                </c:pt>
                <c:pt idx="24">
                  <c:v>B02</c:v>
                </c:pt>
                <c:pt idx="25">
                  <c:v>B03</c:v>
                </c:pt>
                <c:pt idx="26">
                  <c:v>B04</c:v>
                </c:pt>
                <c:pt idx="27">
                  <c:v>B05</c:v>
                </c:pt>
                <c:pt idx="28">
                  <c:v>B06</c:v>
                </c:pt>
                <c:pt idx="29">
                  <c:v>B07</c:v>
                </c:pt>
                <c:pt idx="30">
                  <c:v>B08</c:v>
                </c:pt>
                <c:pt idx="31">
                  <c:v>B09</c:v>
                </c:pt>
                <c:pt idx="32">
                  <c:v>B10</c:v>
                </c:pt>
                <c:pt idx="33">
                  <c:v>B11</c:v>
                </c:pt>
                <c:pt idx="34">
                  <c:v>B12</c:v>
                </c:pt>
                <c:pt idx="35">
                  <c:v>B13</c:v>
                </c:pt>
                <c:pt idx="36">
                  <c:v>B14</c:v>
                </c:pt>
                <c:pt idx="37">
                  <c:v>B15</c:v>
                </c:pt>
                <c:pt idx="38">
                  <c:v>B16</c:v>
                </c:pt>
                <c:pt idx="39">
                  <c:v>B17</c:v>
                </c:pt>
                <c:pt idx="40">
                  <c:v>B18</c:v>
                </c:pt>
                <c:pt idx="41">
                  <c:v>B19</c:v>
                </c:pt>
                <c:pt idx="42">
                  <c:v>B20</c:v>
                </c:pt>
                <c:pt idx="43">
                  <c:v>B21</c:v>
                </c:pt>
                <c:pt idx="44">
                  <c:v>B22</c:v>
                </c:pt>
                <c:pt idx="45">
                  <c:v>B23</c:v>
                </c:pt>
                <c:pt idx="46">
                  <c:v>B24</c:v>
                </c:pt>
                <c:pt idx="47">
                  <c:v>C01</c:v>
                </c:pt>
                <c:pt idx="48">
                  <c:v>C02</c:v>
                </c:pt>
                <c:pt idx="49">
                  <c:v>C03</c:v>
                </c:pt>
                <c:pt idx="50">
                  <c:v>C04</c:v>
                </c:pt>
                <c:pt idx="51">
                  <c:v>C05</c:v>
                </c:pt>
                <c:pt idx="52">
                  <c:v>C06</c:v>
                </c:pt>
                <c:pt idx="53">
                  <c:v>C07</c:v>
                </c:pt>
                <c:pt idx="54">
                  <c:v>C08</c:v>
                </c:pt>
                <c:pt idx="55">
                  <c:v>C09</c:v>
                </c:pt>
                <c:pt idx="56">
                  <c:v>C10</c:v>
                </c:pt>
                <c:pt idx="57">
                  <c:v>C11</c:v>
                </c:pt>
                <c:pt idx="58">
                  <c:v>C12</c:v>
                </c:pt>
                <c:pt idx="59">
                  <c:v>C13</c:v>
                </c:pt>
                <c:pt idx="60">
                  <c:v>C14</c:v>
                </c:pt>
                <c:pt idx="61">
                  <c:v>C15</c:v>
                </c:pt>
                <c:pt idx="62">
                  <c:v>C16</c:v>
                </c:pt>
                <c:pt idx="63">
                  <c:v>C17</c:v>
                </c:pt>
                <c:pt idx="64">
                  <c:v>C18</c:v>
                </c:pt>
                <c:pt idx="65">
                  <c:v>C19</c:v>
                </c:pt>
                <c:pt idx="66">
                  <c:v>C20</c:v>
                </c:pt>
                <c:pt idx="67">
                  <c:v>C21</c:v>
                </c:pt>
                <c:pt idx="68">
                  <c:v>C22</c:v>
                </c:pt>
                <c:pt idx="69">
                  <c:v>C23</c:v>
                </c:pt>
                <c:pt idx="70">
                  <c:v>C24</c:v>
                </c:pt>
                <c:pt idx="71">
                  <c:v>D01</c:v>
                </c:pt>
                <c:pt idx="72">
                  <c:v>D02</c:v>
                </c:pt>
                <c:pt idx="73">
                  <c:v>D03</c:v>
                </c:pt>
                <c:pt idx="74">
                  <c:v>D04</c:v>
                </c:pt>
                <c:pt idx="75">
                  <c:v>D05</c:v>
                </c:pt>
                <c:pt idx="76">
                  <c:v>D06</c:v>
                </c:pt>
                <c:pt idx="77">
                  <c:v>D07</c:v>
                </c:pt>
                <c:pt idx="78">
                  <c:v>D08</c:v>
                </c:pt>
                <c:pt idx="79">
                  <c:v>D09</c:v>
                </c:pt>
                <c:pt idx="80">
                  <c:v>D10</c:v>
                </c:pt>
                <c:pt idx="81">
                  <c:v>D11</c:v>
                </c:pt>
                <c:pt idx="82">
                  <c:v>D12</c:v>
                </c:pt>
                <c:pt idx="83">
                  <c:v>D13</c:v>
                </c:pt>
                <c:pt idx="84">
                  <c:v>D14</c:v>
                </c:pt>
                <c:pt idx="85">
                  <c:v>D15</c:v>
                </c:pt>
                <c:pt idx="86">
                  <c:v>D16</c:v>
                </c:pt>
                <c:pt idx="87">
                  <c:v>D17</c:v>
                </c:pt>
                <c:pt idx="88">
                  <c:v>D18</c:v>
                </c:pt>
                <c:pt idx="89">
                  <c:v>D19</c:v>
                </c:pt>
                <c:pt idx="90">
                  <c:v>D20</c:v>
                </c:pt>
                <c:pt idx="91">
                  <c:v>D21</c:v>
                </c:pt>
                <c:pt idx="92">
                  <c:v>D22</c:v>
                </c:pt>
                <c:pt idx="93">
                  <c:v>D23</c:v>
                </c:pt>
                <c:pt idx="94">
                  <c:v>D24</c:v>
                </c:pt>
                <c:pt idx="95">
                  <c:v>E01</c:v>
                </c:pt>
                <c:pt idx="96">
                  <c:v>E02</c:v>
                </c:pt>
                <c:pt idx="97">
                  <c:v>E03</c:v>
                </c:pt>
                <c:pt idx="98">
                  <c:v>E04</c:v>
                </c:pt>
                <c:pt idx="99">
                  <c:v>E05</c:v>
                </c:pt>
                <c:pt idx="100">
                  <c:v>E06</c:v>
                </c:pt>
                <c:pt idx="101">
                  <c:v>E07</c:v>
                </c:pt>
                <c:pt idx="102">
                  <c:v>E08</c:v>
                </c:pt>
                <c:pt idx="103">
                  <c:v>E09</c:v>
                </c:pt>
                <c:pt idx="104">
                  <c:v>E10</c:v>
                </c:pt>
                <c:pt idx="105">
                  <c:v>E11</c:v>
                </c:pt>
                <c:pt idx="106">
                  <c:v>E12</c:v>
                </c:pt>
                <c:pt idx="107">
                  <c:v>E13</c:v>
                </c:pt>
                <c:pt idx="108">
                  <c:v>E14</c:v>
                </c:pt>
                <c:pt idx="109">
                  <c:v>E15</c:v>
                </c:pt>
                <c:pt idx="110">
                  <c:v>E16</c:v>
                </c:pt>
                <c:pt idx="111">
                  <c:v>E17</c:v>
                </c:pt>
                <c:pt idx="112">
                  <c:v>E18</c:v>
                </c:pt>
                <c:pt idx="113">
                  <c:v>E19</c:v>
                </c:pt>
                <c:pt idx="114">
                  <c:v>E20</c:v>
                </c:pt>
                <c:pt idx="115">
                  <c:v>E21</c:v>
                </c:pt>
                <c:pt idx="116">
                  <c:v>E22</c:v>
                </c:pt>
                <c:pt idx="117">
                  <c:v>E23</c:v>
                </c:pt>
                <c:pt idx="118">
                  <c:v>E24</c:v>
                </c:pt>
                <c:pt idx="119">
                  <c:v>F01</c:v>
                </c:pt>
                <c:pt idx="120">
                  <c:v>F02</c:v>
                </c:pt>
                <c:pt idx="121">
                  <c:v>F03</c:v>
                </c:pt>
                <c:pt idx="122">
                  <c:v>F04</c:v>
                </c:pt>
                <c:pt idx="123">
                  <c:v>F05</c:v>
                </c:pt>
                <c:pt idx="124">
                  <c:v>F06</c:v>
                </c:pt>
                <c:pt idx="125">
                  <c:v>F07</c:v>
                </c:pt>
                <c:pt idx="126">
                  <c:v>F08</c:v>
                </c:pt>
                <c:pt idx="127">
                  <c:v>F09</c:v>
                </c:pt>
                <c:pt idx="128">
                  <c:v>F10</c:v>
                </c:pt>
                <c:pt idx="129">
                  <c:v>F11</c:v>
                </c:pt>
                <c:pt idx="130">
                  <c:v>F12</c:v>
                </c:pt>
                <c:pt idx="131">
                  <c:v>F13</c:v>
                </c:pt>
                <c:pt idx="132">
                  <c:v>F14</c:v>
                </c:pt>
                <c:pt idx="133">
                  <c:v>F15</c:v>
                </c:pt>
                <c:pt idx="134">
                  <c:v>F16</c:v>
                </c:pt>
                <c:pt idx="135">
                  <c:v>F17</c:v>
                </c:pt>
                <c:pt idx="136">
                  <c:v>F18</c:v>
                </c:pt>
                <c:pt idx="137">
                  <c:v>F19</c:v>
                </c:pt>
                <c:pt idx="138">
                  <c:v>F20</c:v>
                </c:pt>
                <c:pt idx="139">
                  <c:v>F21</c:v>
                </c:pt>
                <c:pt idx="140">
                  <c:v>F22</c:v>
                </c:pt>
                <c:pt idx="141">
                  <c:v>F23</c:v>
                </c:pt>
                <c:pt idx="142">
                  <c:v>F24</c:v>
                </c:pt>
                <c:pt idx="143">
                  <c:v>G01</c:v>
                </c:pt>
                <c:pt idx="144">
                  <c:v>G02</c:v>
                </c:pt>
                <c:pt idx="145">
                  <c:v>G03</c:v>
                </c:pt>
                <c:pt idx="146">
                  <c:v>G04</c:v>
                </c:pt>
                <c:pt idx="147">
                  <c:v>G05</c:v>
                </c:pt>
                <c:pt idx="148">
                  <c:v>G06</c:v>
                </c:pt>
                <c:pt idx="149">
                  <c:v>G07</c:v>
                </c:pt>
                <c:pt idx="150">
                  <c:v>G08</c:v>
                </c:pt>
                <c:pt idx="151">
                  <c:v>G09</c:v>
                </c:pt>
                <c:pt idx="152">
                  <c:v>G10</c:v>
                </c:pt>
                <c:pt idx="153">
                  <c:v>G11</c:v>
                </c:pt>
                <c:pt idx="154">
                  <c:v>G12</c:v>
                </c:pt>
                <c:pt idx="155">
                  <c:v>G13</c:v>
                </c:pt>
                <c:pt idx="156">
                  <c:v>G14</c:v>
                </c:pt>
                <c:pt idx="157">
                  <c:v>G15</c:v>
                </c:pt>
                <c:pt idx="158">
                  <c:v>G16</c:v>
                </c:pt>
                <c:pt idx="159">
                  <c:v>G17</c:v>
                </c:pt>
                <c:pt idx="160">
                  <c:v>G18</c:v>
                </c:pt>
                <c:pt idx="161">
                  <c:v>G19</c:v>
                </c:pt>
                <c:pt idx="162">
                  <c:v>G20</c:v>
                </c:pt>
                <c:pt idx="163">
                  <c:v>G21</c:v>
                </c:pt>
                <c:pt idx="164">
                  <c:v>G22</c:v>
                </c:pt>
                <c:pt idx="165">
                  <c:v>G23</c:v>
                </c:pt>
                <c:pt idx="166">
                  <c:v>G24</c:v>
                </c:pt>
                <c:pt idx="167">
                  <c:v>H01</c:v>
                </c:pt>
                <c:pt idx="168">
                  <c:v>H02</c:v>
                </c:pt>
                <c:pt idx="169">
                  <c:v>H03</c:v>
                </c:pt>
                <c:pt idx="170">
                  <c:v>H04</c:v>
                </c:pt>
                <c:pt idx="171">
                  <c:v>H05</c:v>
                </c:pt>
                <c:pt idx="172">
                  <c:v>H06</c:v>
                </c:pt>
                <c:pt idx="173">
                  <c:v>H07</c:v>
                </c:pt>
                <c:pt idx="174">
                  <c:v>H08</c:v>
                </c:pt>
                <c:pt idx="175">
                  <c:v>H09</c:v>
                </c:pt>
                <c:pt idx="176">
                  <c:v>H10</c:v>
                </c:pt>
                <c:pt idx="177">
                  <c:v>H11</c:v>
                </c:pt>
                <c:pt idx="178">
                  <c:v>H12</c:v>
                </c:pt>
                <c:pt idx="179">
                  <c:v>H13</c:v>
                </c:pt>
                <c:pt idx="180">
                  <c:v>H14</c:v>
                </c:pt>
                <c:pt idx="181">
                  <c:v>H15</c:v>
                </c:pt>
                <c:pt idx="182">
                  <c:v>H16</c:v>
                </c:pt>
                <c:pt idx="183">
                  <c:v>H17</c:v>
                </c:pt>
                <c:pt idx="184">
                  <c:v>H18</c:v>
                </c:pt>
                <c:pt idx="185">
                  <c:v>H19</c:v>
                </c:pt>
                <c:pt idx="186">
                  <c:v>H20</c:v>
                </c:pt>
                <c:pt idx="187">
                  <c:v>H21</c:v>
                </c:pt>
                <c:pt idx="188">
                  <c:v>H22</c:v>
                </c:pt>
                <c:pt idx="189">
                  <c:v>H23</c:v>
                </c:pt>
                <c:pt idx="190">
                  <c:v>H24</c:v>
                </c:pt>
                <c:pt idx="191">
                  <c:v>I01</c:v>
                </c:pt>
                <c:pt idx="192">
                  <c:v>I02</c:v>
                </c:pt>
                <c:pt idx="193">
                  <c:v>I03</c:v>
                </c:pt>
                <c:pt idx="194">
                  <c:v>I04</c:v>
                </c:pt>
                <c:pt idx="195">
                  <c:v>I05</c:v>
                </c:pt>
                <c:pt idx="196">
                  <c:v>I06</c:v>
                </c:pt>
                <c:pt idx="197">
                  <c:v>I07</c:v>
                </c:pt>
                <c:pt idx="198">
                  <c:v>I08</c:v>
                </c:pt>
                <c:pt idx="199">
                  <c:v>I09</c:v>
                </c:pt>
                <c:pt idx="200">
                  <c:v>I10</c:v>
                </c:pt>
                <c:pt idx="201">
                  <c:v>I11</c:v>
                </c:pt>
                <c:pt idx="202">
                  <c:v>I12</c:v>
                </c:pt>
                <c:pt idx="203">
                  <c:v>I13</c:v>
                </c:pt>
                <c:pt idx="204">
                  <c:v>I14</c:v>
                </c:pt>
                <c:pt idx="205">
                  <c:v>I15</c:v>
                </c:pt>
                <c:pt idx="206">
                  <c:v>I16</c:v>
                </c:pt>
                <c:pt idx="207">
                  <c:v>I17</c:v>
                </c:pt>
                <c:pt idx="208">
                  <c:v>I18</c:v>
                </c:pt>
                <c:pt idx="209">
                  <c:v>I19</c:v>
                </c:pt>
                <c:pt idx="210">
                  <c:v>I20</c:v>
                </c:pt>
                <c:pt idx="211">
                  <c:v>I21</c:v>
                </c:pt>
                <c:pt idx="212">
                  <c:v>I22</c:v>
                </c:pt>
                <c:pt idx="213">
                  <c:v>I23</c:v>
                </c:pt>
                <c:pt idx="214">
                  <c:v>I24</c:v>
                </c:pt>
                <c:pt idx="215">
                  <c:v>J01</c:v>
                </c:pt>
                <c:pt idx="216">
                  <c:v>J02</c:v>
                </c:pt>
                <c:pt idx="217">
                  <c:v>J03</c:v>
                </c:pt>
                <c:pt idx="218">
                  <c:v>J04</c:v>
                </c:pt>
                <c:pt idx="219">
                  <c:v>J05</c:v>
                </c:pt>
                <c:pt idx="220">
                  <c:v>J06</c:v>
                </c:pt>
                <c:pt idx="221">
                  <c:v>J07</c:v>
                </c:pt>
                <c:pt idx="222">
                  <c:v>J08</c:v>
                </c:pt>
                <c:pt idx="223">
                  <c:v>J09</c:v>
                </c:pt>
                <c:pt idx="224">
                  <c:v>J10</c:v>
                </c:pt>
                <c:pt idx="225">
                  <c:v>J11</c:v>
                </c:pt>
                <c:pt idx="226">
                  <c:v>J12</c:v>
                </c:pt>
                <c:pt idx="227">
                  <c:v>J13</c:v>
                </c:pt>
                <c:pt idx="228">
                  <c:v>J14</c:v>
                </c:pt>
                <c:pt idx="229">
                  <c:v>J15</c:v>
                </c:pt>
                <c:pt idx="230">
                  <c:v>J16</c:v>
                </c:pt>
                <c:pt idx="231">
                  <c:v>J17</c:v>
                </c:pt>
                <c:pt idx="232">
                  <c:v>J18</c:v>
                </c:pt>
                <c:pt idx="233">
                  <c:v>J19</c:v>
                </c:pt>
                <c:pt idx="234">
                  <c:v>J20</c:v>
                </c:pt>
                <c:pt idx="235">
                  <c:v>J21</c:v>
                </c:pt>
                <c:pt idx="236">
                  <c:v>J22</c:v>
                </c:pt>
                <c:pt idx="237">
                  <c:v>J23</c:v>
                </c:pt>
                <c:pt idx="238">
                  <c:v>J24</c:v>
                </c:pt>
                <c:pt idx="239">
                  <c:v>K01</c:v>
                </c:pt>
                <c:pt idx="240">
                  <c:v>K02</c:v>
                </c:pt>
                <c:pt idx="241">
                  <c:v>K03</c:v>
                </c:pt>
                <c:pt idx="242">
                  <c:v>K04</c:v>
                </c:pt>
                <c:pt idx="243">
                  <c:v>K05</c:v>
                </c:pt>
                <c:pt idx="244">
                  <c:v>K06</c:v>
                </c:pt>
                <c:pt idx="245">
                  <c:v>K07</c:v>
                </c:pt>
                <c:pt idx="246">
                  <c:v>K08</c:v>
                </c:pt>
                <c:pt idx="247">
                  <c:v>K09</c:v>
                </c:pt>
                <c:pt idx="248">
                  <c:v>K10</c:v>
                </c:pt>
                <c:pt idx="249">
                  <c:v>K11</c:v>
                </c:pt>
                <c:pt idx="250">
                  <c:v>K12</c:v>
                </c:pt>
                <c:pt idx="251">
                  <c:v>K13</c:v>
                </c:pt>
                <c:pt idx="252">
                  <c:v>K14</c:v>
                </c:pt>
                <c:pt idx="253">
                  <c:v>K15</c:v>
                </c:pt>
                <c:pt idx="254">
                  <c:v>K16</c:v>
                </c:pt>
                <c:pt idx="255">
                  <c:v>K17</c:v>
                </c:pt>
                <c:pt idx="256">
                  <c:v>K18</c:v>
                </c:pt>
                <c:pt idx="257">
                  <c:v>K19</c:v>
                </c:pt>
                <c:pt idx="258">
                  <c:v>K20</c:v>
                </c:pt>
                <c:pt idx="259">
                  <c:v>K21</c:v>
                </c:pt>
                <c:pt idx="260">
                  <c:v>K22</c:v>
                </c:pt>
                <c:pt idx="261">
                  <c:v>K23</c:v>
                </c:pt>
                <c:pt idx="262">
                  <c:v>K24</c:v>
                </c:pt>
                <c:pt idx="263">
                  <c:v>L01</c:v>
                </c:pt>
                <c:pt idx="264">
                  <c:v>L02</c:v>
                </c:pt>
                <c:pt idx="265">
                  <c:v>L03</c:v>
                </c:pt>
                <c:pt idx="266">
                  <c:v>L04</c:v>
                </c:pt>
                <c:pt idx="267">
                  <c:v>L05</c:v>
                </c:pt>
                <c:pt idx="268">
                  <c:v>L06</c:v>
                </c:pt>
                <c:pt idx="269">
                  <c:v>L07</c:v>
                </c:pt>
                <c:pt idx="270">
                  <c:v>L08</c:v>
                </c:pt>
                <c:pt idx="271">
                  <c:v>L09</c:v>
                </c:pt>
                <c:pt idx="272">
                  <c:v>L10</c:v>
                </c:pt>
                <c:pt idx="273">
                  <c:v>L11</c:v>
                </c:pt>
                <c:pt idx="274">
                  <c:v>L12</c:v>
                </c:pt>
                <c:pt idx="275">
                  <c:v>L13</c:v>
                </c:pt>
                <c:pt idx="276">
                  <c:v>L14</c:v>
                </c:pt>
                <c:pt idx="277">
                  <c:v>L15</c:v>
                </c:pt>
                <c:pt idx="278">
                  <c:v>L16</c:v>
                </c:pt>
                <c:pt idx="279">
                  <c:v>L17</c:v>
                </c:pt>
                <c:pt idx="280">
                  <c:v>L18</c:v>
                </c:pt>
                <c:pt idx="281">
                  <c:v>L19</c:v>
                </c:pt>
                <c:pt idx="282">
                  <c:v>L20</c:v>
                </c:pt>
                <c:pt idx="283">
                  <c:v>L21</c:v>
                </c:pt>
                <c:pt idx="284">
                  <c:v>L22</c:v>
                </c:pt>
                <c:pt idx="285">
                  <c:v>L23</c:v>
                </c:pt>
                <c:pt idx="286">
                  <c:v>L24</c:v>
                </c:pt>
                <c:pt idx="287">
                  <c:v>M01</c:v>
                </c:pt>
                <c:pt idx="288">
                  <c:v>M02</c:v>
                </c:pt>
                <c:pt idx="289">
                  <c:v>M03</c:v>
                </c:pt>
                <c:pt idx="290">
                  <c:v>M04</c:v>
                </c:pt>
                <c:pt idx="291">
                  <c:v>M05</c:v>
                </c:pt>
                <c:pt idx="292">
                  <c:v>M06</c:v>
                </c:pt>
                <c:pt idx="293">
                  <c:v>M07</c:v>
                </c:pt>
                <c:pt idx="294">
                  <c:v>M08</c:v>
                </c:pt>
                <c:pt idx="295">
                  <c:v>M09</c:v>
                </c:pt>
                <c:pt idx="296">
                  <c:v>M10</c:v>
                </c:pt>
                <c:pt idx="297">
                  <c:v>M11</c:v>
                </c:pt>
                <c:pt idx="298">
                  <c:v>M12</c:v>
                </c:pt>
                <c:pt idx="299">
                  <c:v>M13</c:v>
                </c:pt>
                <c:pt idx="300">
                  <c:v>M14</c:v>
                </c:pt>
                <c:pt idx="301">
                  <c:v>M15</c:v>
                </c:pt>
                <c:pt idx="302">
                  <c:v>M16</c:v>
                </c:pt>
                <c:pt idx="303">
                  <c:v>M17</c:v>
                </c:pt>
                <c:pt idx="304">
                  <c:v>M18</c:v>
                </c:pt>
                <c:pt idx="305">
                  <c:v>M19</c:v>
                </c:pt>
                <c:pt idx="306">
                  <c:v>M20</c:v>
                </c:pt>
                <c:pt idx="307">
                  <c:v>M21</c:v>
                </c:pt>
                <c:pt idx="308">
                  <c:v>M22</c:v>
                </c:pt>
                <c:pt idx="309">
                  <c:v>M23</c:v>
                </c:pt>
                <c:pt idx="310">
                  <c:v>M24</c:v>
                </c:pt>
                <c:pt idx="311">
                  <c:v>N01</c:v>
                </c:pt>
                <c:pt idx="312">
                  <c:v>N02</c:v>
                </c:pt>
                <c:pt idx="313">
                  <c:v>N03</c:v>
                </c:pt>
                <c:pt idx="314">
                  <c:v>N04</c:v>
                </c:pt>
                <c:pt idx="315">
                  <c:v>N05</c:v>
                </c:pt>
                <c:pt idx="316">
                  <c:v>N06</c:v>
                </c:pt>
                <c:pt idx="317">
                  <c:v>N07</c:v>
                </c:pt>
                <c:pt idx="318">
                  <c:v>N08</c:v>
                </c:pt>
                <c:pt idx="319">
                  <c:v>N09</c:v>
                </c:pt>
                <c:pt idx="320">
                  <c:v>N10</c:v>
                </c:pt>
                <c:pt idx="321">
                  <c:v>N11</c:v>
                </c:pt>
                <c:pt idx="322">
                  <c:v>N12</c:v>
                </c:pt>
                <c:pt idx="323">
                  <c:v>N13</c:v>
                </c:pt>
                <c:pt idx="324">
                  <c:v>N14</c:v>
                </c:pt>
                <c:pt idx="325">
                  <c:v>N15</c:v>
                </c:pt>
                <c:pt idx="326">
                  <c:v>N16</c:v>
                </c:pt>
                <c:pt idx="327">
                  <c:v>N17</c:v>
                </c:pt>
                <c:pt idx="328">
                  <c:v>N18</c:v>
                </c:pt>
                <c:pt idx="329">
                  <c:v>N19</c:v>
                </c:pt>
                <c:pt idx="330">
                  <c:v>N20</c:v>
                </c:pt>
                <c:pt idx="331">
                  <c:v>N21</c:v>
                </c:pt>
                <c:pt idx="332">
                  <c:v>N22</c:v>
                </c:pt>
                <c:pt idx="333">
                  <c:v>N23</c:v>
                </c:pt>
                <c:pt idx="334">
                  <c:v>N24</c:v>
                </c:pt>
                <c:pt idx="335">
                  <c:v>O01</c:v>
                </c:pt>
                <c:pt idx="336">
                  <c:v>O02</c:v>
                </c:pt>
                <c:pt idx="337">
                  <c:v>O03</c:v>
                </c:pt>
                <c:pt idx="338">
                  <c:v>O04</c:v>
                </c:pt>
                <c:pt idx="339">
                  <c:v>O05</c:v>
                </c:pt>
                <c:pt idx="340">
                  <c:v>O06</c:v>
                </c:pt>
                <c:pt idx="341">
                  <c:v>O07</c:v>
                </c:pt>
                <c:pt idx="342">
                  <c:v>O08</c:v>
                </c:pt>
                <c:pt idx="343">
                  <c:v>O09</c:v>
                </c:pt>
                <c:pt idx="344">
                  <c:v>O10</c:v>
                </c:pt>
                <c:pt idx="345">
                  <c:v>O11</c:v>
                </c:pt>
                <c:pt idx="346">
                  <c:v>O12</c:v>
                </c:pt>
                <c:pt idx="347">
                  <c:v>O13</c:v>
                </c:pt>
                <c:pt idx="348">
                  <c:v>O14</c:v>
                </c:pt>
                <c:pt idx="349">
                  <c:v>O15</c:v>
                </c:pt>
                <c:pt idx="350">
                  <c:v>O16</c:v>
                </c:pt>
                <c:pt idx="351">
                  <c:v>O17</c:v>
                </c:pt>
                <c:pt idx="352">
                  <c:v>O18</c:v>
                </c:pt>
                <c:pt idx="353">
                  <c:v>O19</c:v>
                </c:pt>
                <c:pt idx="354">
                  <c:v>O20</c:v>
                </c:pt>
                <c:pt idx="355">
                  <c:v>O21</c:v>
                </c:pt>
                <c:pt idx="356">
                  <c:v>O22</c:v>
                </c:pt>
                <c:pt idx="357">
                  <c:v>O23</c:v>
                </c:pt>
                <c:pt idx="358">
                  <c:v>O24</c:v>
                </c:pt>
                <c:pt idx="359">
                  <c:v>P01</c:v>
                </c:pt>
                <c:pt idx="360">
                  <c:v>P02</c:v>
                </c:pt>
                <c:pt idx="361">
                  <c:v>P03</c:v>
                </c:pt>
                <c:pt idx="362">
                  <c:v>P04</c:v>
                </c:pt>
                <c:pt idx="363">
                  <c:v>P05</c:v>
                </c:pt>
                <c:pt idx="364">
                  <c:v>P06</c:v>
                </c:pt>
                <c:pt idx="365">
                  <c:v>P07</c:v>
                </c:pt>
                <c:pt idx="366">
                  <c:v>P08</c:v>
                </c:pt>
                <c:pt idx="367">
                  <c:v>P09</c:v>
                </c:pt>
                <c:pt idx="368">
                  <c:v>P10</c:v>
                </c:pt>
                <c:pt idx="369">
                  <c:v>P11</c:v>
                </c:pt>
                <c:pt idx="370">
                  <c:v>P12</c:v>
                </c:pt>
                <c:pt idx="371">
                  <c:v>P13</c:v>
                </c:pt>
                <c:pt idx="372">
                  <c:v>P14</c:v>
                </c:pt>
                <c:pt idx="373">
                  <c:v>P15</c:v>
                </c:pt>
                <c:pt idx="374">
                  <c:v>P16</c:v>
                </c:pt>
                <c:pt idx="375">
                  <c:v>P17</c:v>
                </c:pt>
                <c:pt idx="376">
                  <c:v>P18</c:v>
                </c:pt>
                <c:pt idx="377">
                  <c:v>P19</c:v>
                </c:pt>
                <c:pt idx="378">
                  <c:v>P20</c:v>
                </c:pt>
                <c:pt idx="379">
                  <c:v>P21</c:v>
                </c:pt>
                <c:pt idx="380">
                  <c:v>P22</c:v>
                </c:pt>
                <c:pt idx="381">
                  <c:v>P23</c:v>
                </c:pt>
                <c:pt idx="382">
                  <c:v>P24</c:v>
                </c:pt>
              </c:strCache>
            </c:strRef>
          </c:xVal>
          <c:yVal>
            <c:numRef>
              <c:f>'Data overview_Unperturbed plate'!$E$3:$E$386</c:f>
              <c:numCache>
                <c:formatCode>General</c:formatCode>
                <c:ptCount val="384"/>
                <c:pt idx="0">
                  <c:v>524636</c:v>
                </c:pt>
                <c:pt idx="1">
                  <c:v>553829</c:v>
                </c:pt>
                <c:pt idx="2">
                  <c:v>497435</c:v>
                </c:pt>
                <c:pt idx="3">
                  <c:v>509890</c:v>
                </c:pt>
                <c:pt idx="4">
                  <c:v>469316</c:v>
                </c:pt>
                <c:pt idx="5">
                  <c:v>500709</c:v>
                </c:pt>
                <c:pt idx="6">
                  <c:v>479285</c:v>
                </c:pt>
                <c:pt idx="7">
                  <c:v>510265</c:v>
                </c:pt>
                <c:pt idx="8">
                  <c:v>484298</c:v>
                </c:pt>
                <c:pt idx="9">
                  <c:v>483587</c:v>
                </c:pt>
                <c:pt idx="10">
                  <c:v>470679</c:v>
                </c:pt>
                <c:pt idx="11">
                  <c:v>478137</c:v>
                </c:pt>
                <c:pt idx="12">
                  <c:v>448025</c:v>
                </c:pt>
                <c:pt idx="13">
                  <c:v>451575</c:v>
                </c:pt>
                <c:pt idx="14">
                  <c:v>459753</c:v>
                </c:pt>
                <c:pt idx="15">
                  <c:v>480744</c:v>
                </c:pt>
                <c:pt idx="16">
                  <c:v>445834</c:v>
                </c:pt>
                <c:pt idx="17">
                  <c:v>458337</c:v>
                </c:pt>
                <c:pt idx="18">
                  <c:v>448846</c:v>
                </c:pt>
                <c:pt idx="19">
                  <c:v>482921</c:v>
                </c:pt>
                <c:pt idx="20">
                  <c:v>476985</c:v>
                </c:pt>
                <c:pt idx="21">
                  <c:v>456595</c:v>
                </c:pt>
                <c:pt idx="22">
                  <c:v>441053</c:v>
                </c:pt>
                <c:pt idx="23">
                  <c:v>462979</c:v>
                </c:pt>
                <c:pt idx="24">
                  <c:v>478769</c:v>
                </c:pt>
                <c:pt idx="25">
                  <c:v>438199</c:v>
                </c:pt>
                <c:pt idx="26">
                  <c:v>457752</c:v>
                </c:pt>
                <c:pt idx="27">
                  <c:v>441000</c:v>
                </c:pt>
                <c:pt idx="28">
                  <c:v>433046</c:v>
                </c:pt>
                <c:pt idx="29">
                  <c:v>433160</c:v>
                </c:pt>
                <c:pt idx="30">
                  <c:v>418091</c:v>
                </c:pt>
                <c:pt idx="31">
                  <c:v>429049</c:v>
                </c:pt>
                <c:pt idx="32">
                  <c:v>408948</c:v>
                </c:pt>
                <c:pt idx="33">
                  <c:v>411558</c:v>
                </c:pt>
                <c:pt idx="34">
                  <c:v>441893</c:v>
                </c:pt>
                <c:pt idx="35">
                  <c:v>396177</c:v>
                </c:pt>
                <c:pt idx="36">
                  <c:v>459124</c:v>
                </c:pt>
                <c:pt idx="37">
                  <c:v>398781</c:v>
                </c:pt>
                <c:pt idx="38">
                  <c:v>444019</c:v>
                </c:pt>
                <c:pt idx="39">
                  <c:v>417836</c:v>
                </c:pt>
                <c:pt idx="40">
                  <c:v>422415</c:v>
                </c:pt>
                <c:pt idx="41">
                  <c:v>400262</c:v>
                </c:pt>
                <c:pt idx="42">
                  <c:v>402900</c:v>
                </c:pt>
                <c:pt idx="43">
                  <c:v>407717</c:v>
                </c:pt>
                <c:pt idx="44">
                  <c:v>493645</c:v>
                </c:pt>
                <c:pt idx="45">
                  <c:v>465198</c:v>
                </c:pt>
                <c:pt idx="46">
                  <c:v>443003</c:v>
                </c:pt>
                <c:pt idx="47">
                  <c:v>517591</c:v>
                </c:pt>
                <c:pt idx="48">
                  <c:v>507659</c:v>
                </c:pt>
                <c:pt idx="49">
                  <c:v>487384</c:v>
                </c:pt>
                <c:pt idx="50">
                  <c:v>457985</c:v>
                </c:pt>
                <c:pt idx="51">
                  <c:v>448309</c:v>
                </c:pt>
                <c:pt idx="52">
                  <c:v>416026</c:v>
                </c:pt>
                <c:pt idx="53">
                  <c:v>427023</c:v>
                </c:pt>
                <c:pt idx="54">
                  <c:v>423048</c:v>
                </c:pt>
                <c:pt idx="55">
                  <c:v>442635</c:v>
                </c:pt>
                <c:pt idx="56">
                  <c:v>436784</c:v>
                </c:pt>
                <c:pt idx="57">
                  <c:v>375776</c:v>
                </c:pt>
                <c:pt idx="58">
                  <c:v>398322</c:v>
                </c:pt>
                <c:pt idx="59">
                  <c:v>433712</c:v>
                </c:pt>
                <c:pt idx="60">
                  <c:v>414032</c:v>
                </c:pt>
                <c:pt idx="61">
                  <c:v>382975</c:v>
                </c:pt>
                <c:pt idx="62">
                  <c:v>411767</c:v>
                </c:pt>
                <c:pt idx="63">
                  <c:v>413571</c:v>
                </c:pt>
                <c:pt idx="64">
                  <c:v>398866</c:v>
                </c:pt>
                <c:pt idx="65">
                  <c:v>412571</c:v>
                </c:pt>
                <c:pt idx="66">
                  <c:v>402301</c:v>
                </c:pt>
                <c:pt idx="67">
                  <c:v>419410</c:v>
                </c:pt>
                <c:pt idx="68">
                  <c:v>432527</c:v>
                </c:pt>
                <c:pt idx="69">
                  <c:v>475651</c:v>
                </c:pt>
                <c:pt idx="70">
                  <c:v>452722</c:v>
                </c:pt>
                <c:pt idx="71">
                  <c:v>455920</c:v>
                </c:pt>
                <c:pt idx="72">
                  <c:v>414026</c:v>
                </c:pt>
                <c:pt idx="73">
                  <c:v>405756</c:v>
                </c:pt>
                <c:pt idx="74">
                  <c:v>443877</c:v>
                </c:pt>
                <c:pt idx="75">
                  <c:v>403121</c:v>
                </c:pt>
                <c:pt idx="76">
                  <c:v>398295</c:v>
                </c:pt>
                <c:pt idx="77">
                  <c:v>391265</c:v>
                </c:pt>
                <c:pt idx="78">
                  <c:v>397663</c:v>
                </c:pt>
                <c:pt idx="79">
                  <c:v>463791</c:v>
                </c:pt>
                <c:pt idx="80">
                  <c:v>412200</c:v>
                </c:pt>
                <c:pt idx="81">
                  <c:v>415891</c:v>
                </c:pt>
                <c:pt idx="82">
                  <c:v>392014</c:v>
                </c:pt>
                <c:pt idx="83">
                  <c:v>422906</c:v>
                </c:pt>
                <c:pt idx="84">
                  <c:v>408724</c:v>
                </c:pt>
                <c:pt idx="85">
                  <c:v>408527</c:v>
                </c:pt>
                <c:pt idx="86">
                  <c:v>390090</c:v>
                </c:pt>
                <c:pt idx="87">
                  <c:v>417068</c:v>
                </c:pt>
                <c:pt idx="88">
                  <c:v>390007</c:v>
                </c:pt>
                <c:pt idx="89">
                  <c:v>380892</c:v>
                </c:pt>
                <c:pt idx="90">
                  <c:v>374282</c:v>
                </c:pt>
                <c:pt idx="91">
                  <c:v>370827</c:v>
                </c:pt>
                <c:pt idx="92">
                  <c:v>397499</c:v>
                </c:pt>
                <c:pt idx="93">
                  <c:v>383114</c:v>
                </c:pt>
                <c:pt idx="94">
                  <c:v>424846</c:v>
                </c:pt>
                <c:pt idx="95">
                  <c:v>522444</c:v>
                </c:pt>
                <c:pt idx="96">
                  <c:v>499699</c:v>
                </c:pt>
                <c:pt idx="97">
                  <c:v>449914</c:v>
                </c:pt>
                <c:pt idx="98">
                  <c:v>475500</c:v>
                </c:pt>
                <c:pt idx="99">
                  <c:v>457371</c:v>
                </c:pt>
                <c:pt idx="100">
                  <c:v>454235</c:v>
                </c:pt>
                <c:pt idx="101">
                  <c:v>422395</c:v>
                </c:pt>
                <c:pt idx="102">
                  <c:v>449405</c:v>
                </c:pt>
                <c:pt idx="103">
                  <c:v>469360</c:v>
                </c:pt>
                <c:pt idx="104">
                  <c:v>450702</c:v>
                </c:pt>
                <c:pt idx="105">
                  <c:v>400906</c:v>
                </c:pt>
                <c:pt idx="106">
                  <c:v>476315</c:v>
                </c:pt>
                <c:pt idx="107">
                  <c:v>421309</c:v>
                </c:pt>
                <c:pt idx="108">
                  <c:v>475445</c:v>
                </c:pt>
                <c:pt idx="109">
                  <c:v>426782</c:v>
                </c:pt>
                <c:pt idx="110">
                  <c:v>451826</c:v>
                </c:pt>
                <c:pt idx="111">
                  <c:v>425046</c:v>
                </c:pt>
                <c:pt idx="112">
                  <c:v>426071</c:v>
                </c:pt>
                <c:pt idx="113">
                  <c:v>424667</c:v>
                </c:pt>
                <c:pt idx="114">
                  <c:v>402991</c:v>
                </c:pt>
                <c:pt idx="115">
                  <c:v>416110</c:v>
                </c:pt>
                <c:pt idx="116">
                  <c:v>409591</c:v>
                </c:pt>
                <c:pt idx="117">
                  <c:v>434499</c:v>
                </c:pt>
                <c:pt idx="118">
                  <c:v>479143</c:v>
                </c:pt>
                <c:pt idx="119">
                  <c:v>454328</c:v>
                </c:pt>
                <c:pt idx="120">
                  <c:v>428748</c:v>
                </c:pt>
                <c:pt idx="121">
                  <c:v>418059</c:v>
                </c:pt>
                <c:pt idx="122">
                  <c:v>462398</c:v>
                </c:pt>
                <c:pt idx="123">
                  <c:v>397603</c:v>
                </c:pt>
                <c:pt idx="124">
                  <c:v>407064</c:v>
                </c:pt>
                <c:pt idx="125">
                  <c:v>449070</c:v>
                </c:pt>
                <c:pt idx="126">
                  <c:v>423952</c:v>
                </c:pt>
                <c:pt idx="127">
                  <c:v>409940</c:v>
                </c:pt>
                <c:pt idx="128">
                  <c:v>423284</c:v>
                </c:pt>
                <c:pt idx="129">
                  <c:v>422987</c:v>
                </c:pt>
                <c:pt idx="130">
                  <c:v>416735</c:v>
                </c:pt>
                <c:pt idx="131">
                  <c:v>425006</c:v>
                </c:pt>
                <c:pt idx="132">
                  <c:v>390959</c:v>
                </c:pt>
                <c:pt idx="133">
                  <c:v>414379</c:v>
                </c:pt>
                <c:pt idx="134">
                  <c:v>421478</c:v>
                </c:pt>
                <c:pt idx="135">
                  <c:v>404937</c:v>
                </c:pt>
                <c:pt idx="136">
                  <c:v>398274</c:v>
                </c:pt>
                <c:pt idx="137">
                  <c:v>388731</c:v>
                </c:pt>
                <c:pt idx="138">
                  <c:v>371816</c:v>
                </c:pt>
                <c:pt idx="139">
                  <c:v>400980</c:v>
                </c:pt>
                <c:pt idx="140">
                  <c:v>385372</c:v>
                </c:pt>
                <c:pt idx="141">
                  <c:v>415654</c:v>
                </c:pt>
                <c:pt idx="142">
                  <c:v>435838</c:v>
                </c:pt>
                <c:pt idx="143">
                  <c:v>510249</c:v>
                </c:pt>
                <c:pt idx="144">
                  <c:v>485347</c:v>
                </c:pt>
                <c:pt idx="145">
                  <c:v>461843</c:v>
                </c:pt>
                <c:pt idx="146">
                  <c:v>438953</c:v>
                </c:pt>
                <c:pt idx="147">
                  <c:v>428817</c:v>
                </c:pt>
                <c:pt idx="148">
                  <c:v>438996</c:v>
                </c:pt>
                <c:pt idx="149">
                  <c:v>430232</c:v>
                </c:pt>
                <c:pt idx="150">
                  <c:v>445539</c:v>
                </c:pt>
                <c:pt idx="151">
                  <c:v>437276</c:v>
                </c:pt>
                <c:pt idx="152">
                  <c:v>392364</c:v>
                </c:pt>
                <c:pt idx="153">
                  <c:v>431076</c:v>
                </c:pt>
                <c:pt idx="154">
                  <c:v>374685</c:v>
                </c:pt>
                <c:pt idx="155">
                  <c:v>430905</c:v>
                </c:pt>
                <c:pt idx="156">
                  <c:v>426455</c:v>
                </c:pt>
                <c:pt idx="157">
                  <c:v>387498</c:v>
                </c:pt>
                <c:pt idx="158">
                  <c:v>375570</c:v>
                </c:pt>
                <c:pt idx="159">
                  <c:v>410941</c:v>
                </c:pt>
                <c:pt idx="160">
                  <c:v>432969</c:v>
                </c:pt>
                <c:pt idx="161">
                  <c:v>405152</c:v>
                </c:pt>
                <c:pt idx="162">
                  <c:v>418968</c:v>
                </c:pt>
                <c:pt idx="163">
                  <c:v>406838</c:v>
                </c:pt>
                <c:pt idx="164">
                  <c:v>426248</c:v>
                </c:pt>
                <c:pt idx="165">
                  <c:v>439250</c:v>
                </c:pt>
                <c:pt idx="166">
                  <c:v>433182</c:v>
                </c:pt>
                <c:pt idx="167">
                  <c:v>449260</c:v>
                </c:pt>
                <c:pt idx="168">
                  <c:v>361209</c:v>
                </c:pt>
                <c:pt idx="169">
                  <c:v>440360</c:v>
                </c:pt>
                <c:pt idx="170">
                  <c:v>442922</c:v>
                </c:pt>
                <c:pt idx="171">
                  <c:v>437697</c:v>
                </c:pt>
                <c:pt idx="172">
                  <c:v>393133</c:v>
                </c:pt>
                <c:pt idx="173">
                  <c:v>426112</c:v>
                </c:pt>
                <c:pt idx="174">
                  <c:v>429527</c:v>
                </c:pt>
                <c:pt idx="175">
                  <c:v>409884</c:v>
                </c:pt>
                <c:pt idx="176">
                  <c:v>396544</c:v>
                </c:pt>
                <c:pt idx="177">
                  <c:v>407492</c:v>
                </c:pt>
                <c:pt idx="178">
                  <c:v>410352</c:v>
                </c:pt>
                <c:pt idx="179">
                  <c:v>384952</c:v>
                </c:pt>
                <c:pt idx="180">
                  <c:v>411914</c:v>
                </c:pt>
                <c:pt idx="181">
                  <c:v>374742</c:v>
                </c:pt>
                <c:pt idx="182">
                  <c:v>388422</c:v>
                </c:pt>
                <c:pt idx="183">
                  <c:v>413192</c:v>
                </c:pt>
                <c:pt idx="184">
                  <c:v>380611</c:v>
                </c:pt>
                <c:pt idx="185">
                  <c:v>356076</c:v>
                </c:pt>
                <c:pt idx="186">
                  <c:v>354837</c:v>
                </c:pt>
                <c:pt idx="187">
                  <c:v>384247</c:v>
                </c:pt>
                <c:pt idx="188">
                  <c:v>362523</c:v>
                </c:pt>
                <c:pt idx="189">
                  <c:v>390285</c:v>
                </c:pt>
                <c:pt idx="190">
                  <c:v>448995</c:v>
                </c:pt>
                <c:pt idx="191">
                  <c:v>506256</c:v>
                </c:pt>
                <c:pt idx="192">
                  <c:v>481694</c:v>
                </c:pt>
                <c:pt idx="193">
                  <c:v>499200</c:v>
                </c:pt>
                <c:pt idx="194">
                  <c:v>458960</c:v>
                </c:pt>
                <c:pt idx="195">
                  <c:v>441111</c:v>
                </c:pt>
                <c:pt idx="196">
                  <c:v>442060</c:v>
                </c:pt>
                <c:pt idx="197">
                  <c:v>399612</c:v>
                </c:pt>
                <c:pt idx="198">
                  <c:v>418544</c:v>
                </c:pt>
                <c:pt idx="199">
                  <c:v>442394</c:v>
                </c:pt>
                <c:pt idx="200">
                  <c:v>377648</c:v>
                </c:pt>
                <c:pt idx="201">
                  <c:v>397519</c:v>
                </c:pt>
                <c:pt idx="202">
                  <c:v>407474</c:v>
                </c:pt>
                <c:pt idx="203">
                  <c:v>401943</c:v>
                </c:pt>
                <c:pt idx="204">
                  <c:v>388485</c:v>
                </c:pt>
                <c:pt idx="205">
                  <c:v>405465</c:v>
                </c:pt>
                <c:pt idx="206">
                  <c:v>415099</c:v>
                </c:pt>
                <c:pt idx="207">
                  <c:v>420019</c:v>
                </c:pt>
                <c:pt idx="208">
                  <c:v>416324</c:v>
                </c:pt>
                <c:pt idx="209">
                  <c:v>393584</c:v>
                </c:pt>
                <c:pt idx="210">
                  <c:v>398807</c:v>
                </c:pt>
                <c:pt idx="211">
                  <c:v>393250</c:v>
                </c:pt>
                <c:pt idx="212">
                  <c:v>384825</c:v>
                </c:pt>
                <c:pt idx="213">
                  <c:v>397299</c:v>
                </c:pt>
                <c:pt idx="214">
                  <c:v>449137</c:v>
                </c:pt>
                <c:pt idx="215">
                  <c:v>475418</c:v>
                </c:pt>
                <c:pt idx="216">
                  <c:v>420618</c:v>
                </c:pt>
                <c:pt idx="217">
                  <c:v>466847</c:v>
                </c:pt>
                <c:pt idx="218">
                  <c:v>432395</c:v>
                </c:pt>
                <c:pt idx="219">
                  <c:v>404238</c:v>
                </c:pt>
                <c:pt idx="220">
                  <c:v>412791</c:v>
                </c:pt>
                <c:pt idx="221">
                  <c:v>425435</c:v>
                </c:pt>
                <c:pt idx="222">
                  <c:v>401877</c:v>
                </c:pt>
                <c:pt idx="223">
                  <c:v>426173</c:v>
                </c:pt>
                <c:pt idx="224">
                  <c:v>408514</c:v>
                </c:pt>
                <c:pt idx="225">
                  <c:v>385286</c:v>
                </c:pt>
                <c:pt idx="226">
                  <c:v>388387</c:v>
                </c:pt>
                <c:pt idx="227">
                  <c:v>396692</c:v>
                </c:pt>
                <c:pt idx="228">
                  <c:v>393516</c:v>
                </c:pt>
                <c:pt idx="229">
                  <c:v>369016</c:v>
                </c:pt>
                <c:pt idx="230">
                  <c:v>369547</c:v>
                </c:pt>
                <c:pt idx="231">
                  <c:v>415966</c:v>
                </c:pt>
                <c:pt idx="232">
                  <c:v>382416</c:v>
                </c:pt>
                <c:pt idx="233">
                  <c:v>416814</c:v>
                </c:pt>
                <c:pt idx="234">
                  <c:v>368663</c:v>
                </c:pt>
                <c:pt idx="235">
                  <c:v>396449</c:v>
                </c:pt>
                <c:pt idx="236">
                  <c:v>353500</c:v>
                </c:pt>
                <c:pt idx="237">
                  <c:v>397849</c:v>
                </c:pt>
                <c:pt idx="238">
                  <c:v>451009</c:v>
                </c:pt>
                <c:pt idx="239">
                  <c:v>458225</c:v>
                </c:pt>
                <c:pt idx="240">
                  <c:v>466404</c:v>
                </c:pt>
                <c:pt idx="241">
                  <c:v>470323</c:v>
                </c:pt>
                <c:pt idx="242">
                  <c:v>461693</c:v>
                </c:pt>
                <c:pt idx="243">
                  <c:v>461057</c:v>
                </c:pt>
                <c:pt idx="244">
                  <c:v>443998</c:v>
                </c:pt>
                <c:pt idx="245">
                  <c:v>418195</c:v>
                </c:pt>
                <c:pt idx="246">
                  <c:v>415394</c:v>
                </c:pt>
                <c:pt idx="247">
                  <c:v>439229</c:v>
                </c:pt>
                <c:pt idx="248">
                  <c:v>405401</c:v>
                </c:pt>
                <c:pt idx="249">
                  <c:v>411575</c:v>
                </c:pt>
                <c:pt idx="250">
                  <c:v>423377</c:v>
                </c:pt>
                <c:pt idx="251">
                  <c:v>411513</c:v>
                </c:pt>
                <c:pt idx="252">
                  <c:v>456933</c:v>
                </c:pt>
                <c:pt idx="253">
                  <c:v>416908</c:v>
                </c:pt>
                <c:pt idx="254">
                  <c:v>426783</c:v>
                </c:pt>
                <c:pt idx="255">
                  <c:v>416152</c:v>
                </c:pt>
                <c:pt idx="256">
                  <c:v>418345</c:v>
                </c:pt>
                <c:pt idx="257">
                  <c:v>422289</c:v>
                </c:pt>
                <c:pt idx="258">
                  <c:v>436224</c:v>
                </c:pt>
                <c:pt idx="259">
                  <c:v>453376</c:v>
                </c:pt>
                <c:pt idx="260">
                  <c:v>403374</c:v>
                </c:pt>
                <c:pt idx="261">
                  <c:v>413048</c:v>
                </c:pt>
                <c:pt idx="262">
                  <c:v>465103</c:v>
                </c:pt>
                <c:pt idx="263">
                  <c:v>473216</c:v>
                </c:pt>
                <c:pt idx="264">
                  <c:v>453338</c:v>
                </c:pt>
                <c:pt idx="265">
                  <c:v>416017</c:v>
                </c:pt>
                <c:pt idx="266">
                  <c:v>451070</c:v>
                </c:pt>
                <c:pt idx="267">
                  <c:v>417188</c:v>
                </c:pt>
                <c:pt idx="268">
                  <c:v>419502</c:v>
                </c:pt>
                <c:pt idx="269">
                  <c:v>420694</c:v>
                </c:pt>
                <c:pt idx="270">
                  <c:v>442514</c:v>
                </c:pt>
                <c:pt idx="271">
                  <c:v>419607</c:v>
                </c:pt>
                <c:pt idx="272">
                  <c:v>382261</c:v>
                </c:pt>
                <c:pt idx="273">
                  <c:v>409746</c:v>
                </c:pt>
                <c:pt idx="274">
                  <c:v>398459</c:v>
                </c:pt>
                <c:pt idx="275">
                  <c:v>388454</c:v>
                </c:pt>
                <c:pt idx="276">
                  <c:v>384779</c:v>
                </c:pt>
                <c:pt idx="277">
                  <c:v>394252</c:v>
                </c:pt>
                <c:pt idx="278">
                  <c:v>396266</c:v>
                </c:pt>
                <c:pt idx="279">
                  <c:v>414747</c:v>
                </c:pt>
                <c:pt idx="280">
                  <c:v>374001</c:v>
                </c:pt>
                <c:pt idx="281">
                  <c:v>401562</c:v>
                </c:pt>
                <c:pt idx="282">
                  <c:v>409872</c:v>
                </c:pt>
                <c:pt idx="283">
                  <c:v>382981</c:v>
                </c:pt>
                <c:pt idx="284">
                  <c:v>366224</c:v>
                </c:pt>
                <c:pt idx="285">
                  <c:v>432791</c:v>
                </c:pt>
                <c:pt idx="286">
                  <c:v>429437</c:v>
                </c:pt>
                <c:pt idx="287">
                  <c:v>538781</c:v>
                </c:pt>
                <c:pt idx="288">
                  <c:v>467784</c:v>
                </c:pt>
                <c:pt idx="289">
                  <c:v>462776</c:v>
                </c:pt>
                <c:pt idx="290">
                  <c:v>458615</c:v>
                </c:pt>
                <c:pt idx="291">
                  <c:v>444489</c:v>
                </c:pt>
                <c:pt idx="292">
                  <c:v>441517</c:v>
                </c:pt>
                <c:pt idx="293">
                  <c:v>426106</c:v>
                </c:pt>
                <c:pt idx="294">
                  <c:v>435441</c:v>
                </c:pt>
                <c:pt idx="295">
                  <c:v>443970</c:v>
                </c:pt>
                <c:pt idx="296">
                  <c:v>420530</c:v>
                </c:pt>
                <c:pt idx="297">
                  <c:v>421937</c:v>
                </c:pt>
                <c:pt idx="298">
                  <c:v>443584</c:v>
                </c:pt>
                <c:pt idx="299">
                  <c:v>419092</c:v>
                </c:pt>
                <c:pt idx="300">
                  <c:v>418278</c:v>
                </c:pt>
                <c:pt idx="301">
                  <c:v>414739</c:v>
                </c:pt>
                <c:pt idx="302">
                  <c:v>460830</c:v>
                </c:pt>
                <c:pt idx="303">
                  <c:v>459296</c:v>
                </c:pt>
                <c:pt idx="304">
                  <c:v>421734</c:v>
                </c:pt>
                <c:pt idx="305">
                  <c:v>406212</c:v>
                </c:pt>
                <c:pt idx="306">
                  <c:v>418504</c:v>
                </c:pt>
                <c:pt idx="307">
                  <c:v>427207</c:v>
                </c:pt>
                <c:pt idx="308">
                  <c:v>408170</c:v>
                </c:pt>
                <c:pt idx="309">
                  <c:v>425397</c:v>
                </c:pt>
                <c:pt idx="310">
                  <c:v>461019</c:v>
                </c:pt>
                <c:pt idx="311">
                  <c:v>459620</c:v>
                </c:pt>
                <c:pt idx="312">
                  <c:v>485321</c:v>
                </c:pt>
                <c:pt idx="313">
                  <c:v>462451</c:v>
                </c:pt>
                <c:pt idx="314">
                  <c:v>453710</c:v>
                </c:pt>
                <c:pt idx="315">
                  <c:v>431227</c:v>
                </c:pt>
                <c:pt idx="316">
                  <c:v>408794</c:v>
                </c:pt>
                <c:pt idx="317">
                  <c:v>477505</c:v>
                </c:pt>
                <c:pt idx="318">
                  <c:v>459211</c:v>
                </c:pt>
                <c:pt idx="319">
                  <c:v>452743</c:v>
                </c:pt>
                <c:pt idx="320">
                  <c:v>424926</c:v>
                </c:pt>
                <c:pt idx="321">
                  <c:v>421344</c:v>
                </c:pt>
                <c:pt idx="322">
                  <c:v>410780</c:v>
                </c:pt>
                <c:pt idx="323">
                  <c:v>441256</c:v>
                </c:pt>
                <c:pt idx="324">
                  <c:v>395855</c:v>
                </c:pt>
                <c:pt idx="325">
                  <c:v>379707</c:v>
                </c:pt>
                <c:pt idx="326">
                  <c:v>395177</c:v>
                </c:pt>
                <c:pt idx="327">
                  <c:v>398791</c:v>
                </c:pt>
                <c:pt idx="328">
                  <c:v>408192</c:v>
                </c:pt>
                <c:pt idx="329">
                  <c:v>391126</c:v>
                </c:pt>
                <c:pt idx="330">
                  <c:v>439994</c:v>
                </c:pt>
                <c:pt idx="331">
                  <c:v>364524</c:v>
                </c:pt>
                <c:pt idx="332">
                  <c:v>435736</c:v>
                </c:pt>
                <c:pt idx="333">
                  <c:v>431194</c:v>
                </c:pt>
                <c:pt idx="334">
                  <c:v>448816</c:v>
                </c:pt>
                <c:pt idx="335">
                  <c:v>513245</c:v>
                </c:pt>
                <c:pt idx="336">
                  <c:v>496880</c:v>
                </c:pt>
                <c:pt idx="337">
                  <c:v>485665</c:v>
                </c:pt>
                <c:pt idx="338">
                  <c:v>475129</c:v>
                </c:pt>
                <c:pt idx="339">
                  <c:v>460394</c:v>
                </c:pt>
                <c:pt idx="340">
                  <c:v>471566</c:v>
                </c:pt>
                <c:pt idx="341">
                  <c:v>439054</c:v>
                </c:pt>
                <c:pt idx="342">
                  <c:v>456451</c:v>
                </c:pt>
                <c:pt idx="343">
                  <c:v>428421</c:v>
                </c:pt>
                <c:pt idx="344">
                  <c:v>452437</c:v>
                </c:pt>
                <c:pt idx="345">
                  <c:v>448158</c:v>
                </c:pt>
                <c:pt idx="346">
                  <c:v>434593</c:v>
                </c:pt>
                <c:pt idx="347">
                  <c:v>502215</c:v>
                </c:pt>
                <c:pt idx="348">
                  <c:v>390358</c:v>
                </c:pt>
                <c:pt idx="349">
                  <c:v>407970</c:v>
                </c:pt>
                <c:pt idx="350">
                  <c:v>403430</c:v>
                </c:pt>
                <c:pt idx="351">
                  <c:v>407827</c:v>
                </c:pt>
                <c:pt idx="352">
                  <c:v>409724</c:v>
                </c:pt>
                <c:pt idx="353">
                  <c:v>410627</c:v>
                </c:pt>
                <c:pt idx="354">
                  <c:v>426206</c:v>
                </c:pt>
                <c:pt idx="355">
                  <c:v>478139</c:v>
                </c:pt>
                <c:pt idx="356">
                  <c:v>489609</c:v>
                </c:pt>
                <c:pt idx="357">
                  <c:v>448535</c:v>
                </c:pt>
                <c:pt idx="358">
                  <c:v>455298</c:v>
                </c:pt>
                <c:pt idx="359">
                  <c:v>458761</c:v>
                </c:pt>
                <c:pt idx="360">
                  <c:v>478543</c:v>
                </c:pt>
                <c:pt idx="361">
                  <c:v>481770</c:v>
                </c:pt>
                <c:pt idx="362">
                  <c:v>426623</c:v>
                </c:pt>
                <c:pt idx="363">
                  <c:v>471429</c:v>
                </c:pt>
                <c:pt idx="364">
                  <c:v>452176</c:v>
                </c:pt>
                <c:pt idx="365">
                  <c:v>478813</c:v>
                </c:pt>
                <c:pt idx="366">
                  <c:v>499982</c:v>
                </c:pt>
                <c:pt idx="367">
                  <c:v>454356</c:v>
                </c:pt>
                <c:pt idx="368">
                  <c:v>444748</c:v>
                </c:pt>
                <c:pt idx="369">
                  <c:v>456827</c:v>
                </c:pt>
                <c:pt idx="370">
                  <c:v>486746</c:v>
                </c:pt>
                <c:pt idx="371">
                  <c:v>412698</c:v>
                </c:pt>
                <c:pt idx="372">
                  <c:v>438651</c:v>
                </c:pt>
                <c:pt idx="373">
                  <c:v>456031</c:v>
                </c:pt>
                <c:pt idx="374">
                  <c:v>463041</c:v>
                </c:pt>
                <c:pt idx="375">
                  <c:v>460956</c:v>
                </c:pt>
                <c:pt idx="376">
                  <c:v>463299</c:v>
                </c:pt>
                <c:pt idx="377">
                  <c:v>431804</c:v>
                </c:pt>
                <c:pt idx="378">
                  <c:v>440807</c:v>
                </c:pt>
                <c:pt idx="379">
                  <c:v>428972</c:v>
                </c:pt>
                <c:pt idx="380">
                  <c:v>457809</c:v>
                </c:pt>
                <c:pt idx="381">
                  <c:v>429041</c:v>
                </c:pt>
                <c:pt idx="382">
                  <c:v>433999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BC-234B-8104-C03464C58C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0747728"/>
        <c:axId val="2130937103"/>
      </c:scatterChart>
      <c:valAx>
        <c:axId val="250747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0937103"/>
        <c:crosses val="autoZero"/>
        <c:crossBetween val="midCat"/>
      </c:valAx>
      <c:valAx>
        <c:axId val="2130937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747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u="none" strike="noStrike" kern="1200" spc="0" baseline="0">
                <a:solidFill>
                  <a:sysClr val="windowText" lastClr="000000"/>
                </a:solidFill>
              </a:rPr>
              <a:t>Plate 6 unperturbed_CTB_Run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'Data overview_Unperturbed plate'!$P$2:$P$385</c:f>
              <c:strCache>
                <c:ptCount val="384"/>
                <c:pt idx="0">
                  <c:v>A01</c:v>
                </c:pt>
                <c:pt idx="1">
                  <c:v>A02</c:v>
                </c:pt>
                <c:pt idx="2">
                  <c:v>A03</c:v>
                </c:pt>
                <c:pt idx="3">
                  <c:v>A04</c:v>
                </c:pt>
                <c:pt idx="4">
                  <c:v>A05</c:v>
                </c:pt>
                <c:pt idx="5">
                  <c:v>A06</c:v>
                </c:pt>
                <c:pt idx="6">
                  <c:v>A07</c:v>
                </c:pt>
                <c:pt idx="7">
                  <c:v>A08</c:v>
                </c:pt>
                <c:pt idx="8">
                  <c:v>A09</c:v>
                </c:pt>
                <c:pt idx="9">
                  <c:v>A10</c:v>
                </c:pt>
                <c:pt idx="10">
                  <c:v>A11</c:v>
                </c:pt>
                <c:pt idx="11">
                  <c:v>A12</c:v>
                </c:pt>
                <c:pt idx="12">
                  <c:v>A13</c:v>
                </c:pt>
                <c:pt idx="13">
                  <c:v>A14</c:v>
                </c:pt>
                <c:pt idx="14">
                  <c:v>A15</c:v>
                </c:pt>
                <c:pt idx="15">
                  <c:v>A16</c:v>
                </c:pt>
                <c:pt idx="16">
                  <c:v>A17</c:v>
                </c:pt>
                <c:pt idx="17">
                  <c:v>A18</c:v>
                </c:pt>
                <c:pt idx="18">
                  <c:v>A19</c:v>
                </c:pt>
                <c:pt idx="19">
                  <c:v>A20</c:v>
                </c:pt>
                <c:pt idx="20">
                  <c:v>A21</c:v>
                </c:pt>
                <c:pt idx="21">
                  <c:v>A22</c:v>
                </c:pt>
                <c:pt idx="22">
                  <c:v>A23</c:v>
                </c:pt>
                <c:pt idx="23">
                  <c:v>A24</c:v>
                </c:pt>
                <c:pt idx="24">
                  <c:v>B01</c:v>
                </c:pt>
                <c:pt idx="25">
                  <c:v>B02</c:v>
                </c:pt>
                <c:pt idx="26">
                  <c:v>B03</c:v>
                </c:pt>
                <c:pt idx="27">
                  <c:v>B04</c:v>
                </c:pt>
                <c:pt idx="28">
                  <c:v>B05</c:v>
                </c:pt>
                <c:pt idx="29">
                  <c:v>B06</c:v>
                </c:pt>
                <c:pt idx="30">
                  <c:v>B07</c:v>
                </c:pt>
                <c:pt idx="31">
                  <c:v>B08</c:v>
                </c:pt>
                <c:pt idx="32">
                  <c:v>B09</c:v>
                </c:pt>
                <c:pt idx="33">
                  <c:v>B10</c:v>
                </c:pt>
                <c:pt idx="34">
                  <c:v>B11</c:v>
                </c:pt>
                <c:pt idx="35">
                  <c:v>B12</c:v>
                </c:pt>
                <c:pt idx="36">
                  <c:v>B13</c:v>
                </c:pt>
                <c:pt idx="37">
                  <c:v>B14</c:v>
                </c:pt>
                <c:pt idx="38">
                  <c:v>B15</c:v>
                </c:pt>
                <c:pt idx="39">
                  <c:v>B16</c:v>
                </c:pt>
                <c:pt idx="40">
                  <c:v>B17</c:v>
                </c:pt>
                <c:pt idx="41">
                  <c:v>B18</c:v>
                </c:pt>
                <c:pt idx="42">
                  <c:v>B19</c:v>
                </c:pt>
                <c:pt idx="43">
                  <c:v>B20</c:v>
                </c:pt>
                <c:pt idx="44">
                  <c:v>B21</c:v>
                </c:pt>
                <c:pt idx="45">
                  <c:v>B22</c:v>
                </c:pt>
                <c:pt idx="46">
                  <c:v>B23</c:v>
                </c:pt>
                <c:pt idx="47">
                  <c:v>B24</c:v>
                </c:pt>
                <c:pt idx="48">
                  <c:v>C01</c:v>
                </c:pt>
                <c:pt idx="49">
                  <c:v>C02</c:v>
                </c:pt>
                <c:pt idx="50">
                  <c:v>C03</c:v>
                </c:pt>
                <c:pt idx="51">
                  <c:v>C04</c:v>
                </c:pt>
                <c:pt idx="52">
                  <c:v>C05</c:v>
                </c:pt>
                <c:pt idx="53">
                  <c:v>C06</c:v>
                </c:pt>
                <c:pt idx="54">
                  <c:v>C07</c:v>
                </c:pt>
                <c:pt idx="55">
                  <c:v>C08</c:v>
                </c:pt>
                <c:pt idx="56">
                  <c:v>C09</c:v>
                </c:pt>
                <c:pt idx="57">
                  <c:v>C10</c:v>
                </c:pt>
                <c:pt idx="58">
                  <c:v>C11</c:v>
                </c:pt>
                <c:pt idx="59">
                  <c:v>C12</c:v>
                </c:pt>
                <c:pt idx="60">
                  <c:v>C13</c:v>
                </c:pt>
                <c:pt idx="61">
                  <c:v>C14</c:v>
                </c:pt>
                <c:pt idx="62">
                  <c:v>C15</c:v>
                </c:pt>
                <c:pt idx="63">
                  <c:v>C16</c:v>
                </c:pt>
                <c:pt idx="64">
                  <c:v>C17</c:v>
                </c:pt>
                <c:pt idx="65">
                  <c:v>C18</c:v>
                </c:pt>
                <c:pt idx="66">
                  <c:v>C19</c:v>
                </c:pt>
                <c:pt idx="67">
                  <c:v>C20</c:v>
                </c:pt>
                <c:pt idx="68">
                  <c:v>C21</c:v>
                </c:pt>
                <c:pt idx="69">
                  <c:v>C22</c:v>
                </c:pt>
                <c:pt idx="70">
                  <c:v>C23</c:v>
                </c:pt>
                <c:pt idx="71">
                  <c:v>C24</c:v>
                </c:pt>
                <c:pt idx="72">
                  <c:v>D01</c:v>
                </c:pt>
                <c:pt idx="73">
                  <c:v>D02</c:v>
                </c:pt>
                <c:pt idx="74">
                  <c:v>D03</c:v>
                </c:pt>
                <c:pt idx="75">
                  <c:v>D04</c:v>
                </c:pt>
                <c:pt idx="76">
                  <c:v>D05</c:v>
                </c:pt>
                <c:pt idx="77">
                  <c:v>D06</c:v>
                </c:pt>
                <c:pt idx="78">
                  <c:v>D07</c:v>
                </c:pt>
                <c:pt idx="79">
                  <c:v>D08</c:v>
                </c:pt>
                <c:pt idx="80">
                  <c:v>D09</c:v>
                </c:pt>
                <c:pt idx="81">
                  <c:v>D10</c:v>
                </c:pt>
                <c:pt idx="82">
                  <c:v>D11</c:v>
                </c:pt>
                <c:pt idx="83">
                  <c:v>D12</c:v>
                </c:pt>
                <c:pt idx="84">
                  <c:v>D13</c:v>
                </c:pt>
                <c:pt idx="85">
                  <c:v>D14</c:v>
                </c:pt>
                <c:pt idx="86">
                  <c:v>D15</c:v>
                </c:pt>
                <c:pt idx="87">
                  <c:v>D16</c:v>
                </c:pt>
                <c:pt idx="88">
                  <c:v>D17</c:v>
                </c:pt>
                <c:pt idx="89">
                  <c:v>D18</c:v>
                </c:pt>
                <c:pt idx="90">
                  <c:v>D19</c:v>
                </c:pt>
                <c:pt idx="91">
                  <c:v>D20</c:v>
                </c:pt>
                <c:pt idx="92">
                  <c:v>D21</c:v>
                </c:pt>
                <c:pt idx="93">
                  <c:v>D22</c:v>
                </c:pt>
                <c:pt idx="94">
                  <c:v>D23</c:v>
                </c:pt>
                <c:pt idx="95">
                  <c:v>D24</c:v>
                </c:pt>
                <c:pt idx="96">
                  <c:v>E01</c:v>
                </c:pt>
                <c:pt idx="97">
                  <c:v>E02</c:v>
                </c:pt>
                <c:pt idx="98">
                  <c:v>E03</c:v>
                </c:pt>
                <c:pt idx="99">
                  <c:v>E04</c:v>
                </c:pt>
                <c:pt idx="100">
                  <c:v>E05</c:v>
                </c:pt>
                <c:pt idx="101">
                  <c:v>E06</c:v>
                </c:pt>
                <c:pt idx="102">
                  <c:v>E07</c:v>
                </c:pt>
                <c:pt idx="103">
                  <c:v>E08</c:v>
                </c:pt>
                <c:pt idx="104">
                  <c:v>E09</c:v>
                </c:pt>
                <c:pt idx="105">
                  <c:v>E10</c:v>
                </c:pt>
                <c:pt idx="106">
                  <c:v>E11</c:v>
                </c:pt>
                <c:pt idx="107">
                  <c:v>E12</c:v>
                </c:pt>
                <c:pt idx="108">
                  <c:v>E13</c:v>
                </c:pt>
                <c:pt idx="109">
                  <c:v>E14</c:v>
                </c:pt>
                <c:pt idx="110">
                  <c:v>E15</c:v>
                </c:pt>
                <c:pt idx="111">
                  <c:v>E16</c:v>
                </c:pt>
                <c:pt idx="112">
                  <c:v>E17</c:v>
                </c:pt>
                <c:pt idx="113">
                  <c:v>E18</c:v>
                </c:pt>
                <c:pt idx="114">
                  <c:v>E19</c:v>
                </c:pt>
                <c:pt idx="115">
                  <c:v>E20</c:v>
                </c:pt>
                <c:pt idx="116">
                  <c:v>E21</c:v>
                </c:pt>
                <c:pt idx="117">
                  <c:v>E22</c:v>
                </c:pt>
                <c:pt idx="118">
                  <c:v>E23</c:v>
                </c:pt>
                <c:pt idx="119">
                  <c:v>E24</c:v>
                </c:pt>
                <c:pt idx="120">
                  <c:v>F01</c:v>
                </c:pt>
                <c:pt idx="121">
                  <c:v>F02</c:v>
                </c:pt>
                <c:pt idx="122">
                  <c:v>F03</c:v>
                </c:pt>
                <c:pt idx="123">
                  <c:v>F04</c:v>
                </c:pt>
                <c:pt idx="124">
                  <c:v>F05</c:v>
                </c:pt>
                <c:pt idx="125">
                  <c:v>F06</c:v>
                </c:pt>
                <c:pt idx="126">
                  <c:v>F07</c:v>
                </c:pt>
                <c:pt idx="127">
                  <c:v>F08</c:v>
                </c:pt>
                <c:pt idx="128">
                  <c:v>F09</c:v>
                </c:pt>
                <c:pt idx="129">
                  <c:v>F10</c:v>
                </c:pt>
                <c:pt idx="130">
                  <c:v>F11</c:v>
                </c:pt>
                <c:pt idx="131">
                  <c:v>F12</c:v>
                </c:pt>
                <c:pt idx="132">
                  <c:v>F13</c:v>
                </c:pt>
                <c:pt idx="133">
                  <c:v>F14</c:v>
                </c:pt>
                <c:pt idx="134">
                  <c:v>F15</c:v>
                </c:pt>
                <c:pt idx="135">
                  <c:v>F16</c:v>
                </c:pt>
                <c:pt idx="136">
                  <c:v>F17</c:v>
                </c:pt>
                <c:pt idx="137">
                  <c:v>F18</c:v>
                </c:pt>
                <c:pt idx="138">
                  <c:v>F19</c:v>
                </c:pt>
                <c:pt idx="139">
                  <c:v>F20</c:v>
                </c:pt>
                <c:pt idx="140">
                  <c:v>F21</c:v>
                </c:pt>
                <c:pt idx="141">
                  <c:v>F22</c:v>
                </c:pt>
                <c:pt idx="142">
                  <c:v>F23</c:v>
                </c:pt>
                <c:pt idx="143">
                  <c:v>F24</c:v>
                </c:pt>
                <c:pt idx="144">
                  <c:v>G01</c:v>
                </c:pt>
                <c:pt idx="145">
                  <c:v>G02</c:v>
                </c:pt>
                <c:pt idx="146">
                  <c:v>G03</c:v>
                </c:pt>
                <c:pt idx="147">
                  <c:v>G04</c:v>
                </c:pt>
                <c:pt idx="148">
                  <c:v>G05</c:v>
                </c:pt>
                <c:pt idx="149">
                  <c:v>G06</c:v>
                </c:pt>
                <c:pt idx="150">
                  <c:v>G07</c:v>
                </c:pt>
                <c:pt idx="151">
                  <c:v>G08</c:v>
                </c:pt>
                <c:pt idx="152">
                  <c:v>G09</c:v>
                </c:pt>
                <c:pt idx="153">
                  <c:v>G10</c:v>
                </c:pt>
                <c:pt idx="154">
                  <c:v>G11</c:v>
                </c:pt>
                <c:pt idx="155">
                  <c:v>G12</c:v>
                </c:pt>
                <c:pt idx="156">
                  <c:v>G13</c:v>
                </c:pt>
                <c:pt idx="157">
                  <c:v>G14</c:v>
                </c:pt>
                <c:pt idx="158">
                  <c:v>G15</c:v>
                </c:pt>
                <c:pt idx="159">
                  <c:v>G16</c:v>
                </c:pt>
                <c:pt idx="160">
                  <c:v>G17</c:v>
                </c:pt>
                <c:pt idx="161">
                  <c:v>G18</c:v>
                </c:pt>
                <c:pt idx="162">
                  <c:v>G19</c:v>
                </c:pt>
                <c:pt idx="163">
                  <c:v>G20</c:v>
                </c:pt>
                <c:pt idx="164">
                  <c:v>G21</c:v>
                </c:pt>
                <c:pt idx="165">
                  <c:v>G22</c:v>
                </c:pt>
                <c:pt idx="166">
                  <c:v>G23</c:v>
                </c:pt>
                <c:pt idx="167">
                  <c:v>G24</c:v>
                </c:pt>
                <c:pt idx="168">
                  <c:v>H01</c:v>
                </c:pt>
                <c:pt idx="169">
                  <c:v>H02</c:v>
                </c:pt>
                <c:pt idx="170">
                  <c:v>H03</c:v>
                </c:pt>
                <c:pt idx="171">
                  <c:v>H04</c:v>
                </c:pt>
                <c:pt idx="172">
                  <c:v>H05</c:v>
                </c:pt>
                <c:pt idx="173">
                  <c:v>H06</c:v>
                </c:pt>
                <c:pt idx="174">
                  <c:v>H07</c:v>
                </c:pt>
                <c:pt idx="175">
                  <c:v>H08</c:v>
                </c:pt>
                <c:pt idx="176">
                  <c:v>H09</c:v>
                </c:pt>
                <c:pt idx="177">
                  <c:v>H10</c:v>
                </c:pt>
                <c:pt idx="178">
                  <c:v>H11</c:v>
                </c:pt>
                <c:pt idx="179">
                  <c:v>H12</c:v>
                </c:pt>
                <c:pt idx="180">
                  <c:v>H13</c:v>
                </c:pt>
                <c:pt idx="181">
                  <c:v>H14</c:v>
                </c:pt>
                <c:pt idx="182">
                  <c:v>H15</c:v>
                </c:pt>
                <c:pt idx="183">
                  <c:v>H16</c:v>
                </c:pt>
                <c:pt idx="184">
                  <c:v>H17</c:v>
                </c:pt>
                <c:pt idx="185">
                  <c:v>H18</c:v>
                </c:pt>
                <c:pt idx="186">
                  <c:v>H19</c:v>
                </c:pt>
                <c:pt idx="187">
                  <c:v>H20</c:v>
                </c:pt>
                <c:pt idx="188">
                  <c:v>H21</c:v>
                </c:pt>
                <c:pt idx="189">
                  <c:v>H22</c:v>
                </c:pt>
                <c:pt idx="190">
                  <c:v>H23</c:v>
                </c:pt>
                <c:pt idx="191">
                  <c:v>H24</c:v>
                </c:pt>
                <c:pt idx="192">
                  <c:v>I01</c:v>
                </c:pt>
                <c:pt idx="193">
                  <c:v>I02</c:v>
                </c:pt>
                <c:pt idx="194">
                  <c:v>I03</c:v>
                </c:pt>
                <c:pt idx="195">
                  <c:v>I04</c:v>
                </c:pt>
                <c:pt idx="196">
                  <c:v>I05</c:v>
                </c:pt>
                <c:pt idx="197">
                  <c:v>I06</c:v>
                </c:pt>
                <c:pt idx="198">
                  <c:v>I07</c:v>
                </c:pt>
                <c:pt idx="199">
                  <c:v>I08</c:v>
                </c:pt>
                <c:pt idx="200">
                  <c:v>I09</c:v>
                </c:pt>
                <c:pt idx="201">
                  <c:v>I10</c:v>
                </c:pt>
                <c:pt idx="202">
                  <c:v>I11</c:v>
                </c:pt>
                <c:pt idx="203">
                  <c:v>I12</c:v>
                </c:pt>
                <c:pt idx="204">
                  <c:v>I13</c:v>
                </c:pt>
                <c:pt idx="205">
                  <c:v>I14</c:v>
                </c:pt>
                <c:pt idx="206">
                  <c:v>I15</c:v>
                </c:pt>
                <c:pt idx="207">
                  <c:v>I16</c:v>
                </c:pt>
                <c:pt idx="208">
                  <c:v>I17</c:v>
                </c:pt>
                <c:pt idx="209">
                  <c:v>I18</c:v>
                </c:pt>
                <c:pt idx="210">
                  <c:v>I19</c:v>
                </c:pt>
                <c:pt idx="211">
                  <c:v>I20</c:v>
                </c:pt>
                <c:pt idx="212">
                  <c:v>I21</c:v>
                </c:pt>
                <c:pt idx="213">
                  <c:v>I22</c:v>
                </c:pt>
                <c:pt idx="214">
                  <c:v>I23</c:v>
                </c:pt>
                <c:pt idx="215">
                  <c:v>I24</c:v>
                </c:pt>
                <c:pt idx="216">
                  <c:v>J01</c:v>
                </c:pt>
                <c:pt idx="217">
                  <c:v>J02</c:v>
                </c:pt>
                <c:pt idx="218">
                  <c:v>J03</c:v>
                </c:pt>
                <c:pt idx="219">
                  <c:v>J04</c:v>
                </c:pt>
                <c:pt idx="220">
                  <c:v>J05</c:v>
                </c:pt>
                <c:pt idx="221">
                  <c:v>J06</c:v>
                </c:pt>
                <c:pt idx="222">
                  <c:v>J07</c:v>
                </c:pt>
                <c:pt idx="223">
                  <c:v>J08</c:v>
                </c:pt>
                <c:pt idx="224">
                  <c:v>J09</c:v>
                </c:pt>
                <c:pt idx="225">
                  <c:v>J10</c:v>
                </c:pt>
                <c:pt idx="226">
                  <c:v>J11</c:v>
                </c:pt>
                <c:pt idx="227">
                  <c:v>J12</c:v>
                </c:pt>
                <c:pt idx="228">
                  <c:v>J13</c:v>
                </c:pt>
                <c:pt idx="229">
                  <c:v>J14</c:v>
                </c:pt>
                <c:pt idx="230">
                  <c:v>J15</c:v>
                </c:pt>
                <c:pt idx="231">
                  <c:v>J16</c:v>
                </c:pt>
                <c:pt idx="232">
                  <c:v>J17</c:v>
                </c:pt>
                <c:pt idx="233">
                  <c:v>J18</c:v>
                </c:pt>
                <c:pt idx="234">
                  <c:v>J19</c:v>
                </c:pt>
                <c:pt idx="235">
                  <c:v>J20</c:v>
                </c:pt>
                <c:pt idx="236">
                  <c:v>J21</c:v>
                </c:pt>
                <c:pt idx="237">
                  <c:v>J22</c:v>
                </c:pt>
                <c:pt idx="238">
                  <c:v>J23</c:v>
                </c:pt>
                <c:pt idx="239">
                  <c:v>J24</c:v>
                </c:pt>
                <c:pt idx="240">
                  <c:v>K01</c:v>
                </c:pt>
                <c:pt idx="241">
                  <c:v>K02</c:v>
                </c:pt>
                <c:pt idx="242">
                  <c:v>K03</c:v>
                </c:pt>
                <c:pt idx="243">
                  <c:v>K04</c:v>
                </c:pt>
                <c:pt idx="244">
                  <c:v>K05</c:v>
                </c:pt>
                <c:pt idx="245">
                  <c:v>K06</c:v>
                </c:pt>
                <c:pt idx="246">
                  <c:v>K07</c:v>
                </c:pt>
                <c:pt idx="247">
                  <c:v>K08</c:v>
                </c:pt>
                <c:pt idx="248">
                  <c:v>K09</c:v>
                </c:pt>
                <c:pt idx="249">
                  <c:v>K10</c:v>
                </c:pt>
                <c:pt idx="250">
                  <c:v>K11</c:v>
                </c:pt>
                <c:pt idx="251">
                  <c:v>K12</c:v>
                </c:pt>
                <c:pt idx="252">
                  <c:v>K13</c:v>
                </c:pt>
                <c:pt idx="253">
                  <c:v>K14</c:v>
                </c:pt>
                <c:pt idx="254">
                  <c:v>K15</c:v>
                </c:pt>
                <c:pt idx="255">
                  <c:v>K16</c:v>
                </c:pt>
                <c:pt idx="256">
                  <c:v>K17</c:v>
                </c:pt>
                <c:pt idx="257">
                  <c:v>K18</c:v>
                </c:pt>
                <c:pt idx="258">
                  <c:v>K19</c:v>
                </c:pt>
                <c:pt idx="259">
                  <c:v>K20</c:v>
                </c:pt>
                <c:pt idx="260">
                  <c:v>K21</c:v>
                </c:pt>
                <c:pt idx="261">
                  <c:v>K22</c:v>
                </c:pt>
                <c:pt idx="262">
                  <c:v>K23</c:v>
                </c:pt>
                <c:pt idx="263">
                  <c:v>K24</c:v>
                </c:pt>
                <c:pt idx="264">
                  <c:v>L01</c:v>
                </c:pt>
                <c:pt idx="265">
                  <c:v>L02</c:v>
                </c:pt>
                <c:pt idx="266">
                  <c:v>L03</c:v>
                </c:pt>
                <c:pt idx="267">
                  <c:v>L04</c:v>
                </c:pt>
                <c:pt idx="268">
                  <c:v>L05</c:v>
                </c:pt>
                <c:pt idx="269">
                  <c:v>L06</c:v>
                </c:pt>
                <c:pt idx="270">
                  <c:v>L07</c:v>
                </c:pt>
                <c:pt idx="271">
                  <c:v>L08</c:v>
                </c:pt>
                <c:pt idx="272">
                  <c:v>L09</c:v>
                </c:pt>
                <c:pt idx="273">
                  <c:v>L10</c:v>
                </c:pt>
                <c:pt idx="274">
                  <c:v>L11</c:v>
                </c:pt>
                <c:pt idx="275">
                  <c:v>L12</c:v>
                </c:pt>
                <c:pt idx="276">
                  <c:v>L13</c:v>
                </c:pt>
                <c:pt idx="277">
                  <c:v>L14</c:v>
                </c:pt>
                <c:pt idx="278">
                  <c:v>L15</c:v>
                </c:pt>
                <c:pt idx="279">
                  <c:v>L16</c:v>
                </c:pt>
                <c:pt idx="280">
                  <c:v>L17</c:v>
                </c:pt>
                <c:pt idx="281">
                  <c:v>L18</c:v>
                </c:pt>
                <c:pt idx="282">
                  <c:v>L19</c:v>
                </c:pt>
                <c:pt idx="283">
                  <c:v>L20</c:v>
                </c:pt>
                <c:pt idx="284">
                  <c:v>L21</c:v>
                </c:pt>
                <c:pt idx="285">
                  <c:v>L22</c:v>
                </c:pt>
                <c:pt idx="286">
                  <c:v>L23</c:v>
                </c:pt>
                <c:pt idx="287">
                  <c:v>L24</c:v>
                </c:pt>
                <c:pt idx="288">
                  <c:v>M01</c:v>
                </c:pt>
                <c:pt idx="289">
                  <c:v>M02</c:v>
                </c:pt>
                <c:pt idx="290">
                  <c:v>M03</c:v>
                </c:pt>
                <c:pt idx="291">
                  <c:v>M04</c:v>
                </c:pt>
                <c:pt idx="292">
                  <c:v>M05</c:v>
                </c:pt>
                <c:pt idx="293">
                  <c:v>M06</c:v>
                </c:pt>
                <c:pt idx="294">
                  <c:v>M07</c:v>
                </c:pt>
                <c:pt idx="295">
                  <c:v>M08</c:v>
                </c:pt>
                <c:pt idx="296">
                  <c:v>M09</c:v>
                </c:pt>
                <c:pt idx="297">
                  <c:v>M10</c:v>
                </c:pt>
                <c:pt idx="298">
                  <c:v>M11</c:v>
                </c:pt>
                <c:pt idx="299">
                  <c:v>M12</c:v>
                </c:pt>
                <c:pt idx="300">
                  <c:v>M13</c:v>
                </c:pt>
                <c:pt idx="301">
                  <c:v>M14</c:v>
                </c:pt>
                <c:pt idx="302">
                  <c:v>M15</c:v>
                </c:pt>
                <c:pt idx="303">
                  <c:v>M16</c:v>
                </c:pt>
                <c:pt idx="304">
                  <c:v>M17</c:v>
                </c:pt>
                <c:pt idx="305">
                  <c:v>M18</c:v>
                </c:pt>
                <c:pt idx="306">
                  <c:v>M19</c:v>
                </c:pt>
                <c:pt idx="307">
                  <c:v>M20</c:v>
                </c:pt>
                <c:pt idx="308">
                  <c:v>M21</c:v>
                </c:pt>
                <c:pt idx="309">
                  <c:v>M22</c:v>
                </c:pt>
                <c:pt idx="310">
                  <c:v>M23</c:v>
                </c:pt>
                <c:pt idx="311">
                  <c:v>M24</c:v>
                </c:pt>
                <c:pt idx="312">
                  <c:v>N01</c:v>
                </c:pt>
                <c:pt idx="313">
                  <c:v>N02</c:v>
                </c:pt>
                <c:pt idx="314">
                  <c:v>N03</c:v>
                </c:pt>
                <c:pt idx="315">
                  <c:v>N04</c:v>
                </c:pt>
                <c:pt idx="316">
                  <c:v>N05</c:v>
                </c:pt>
                <c:pt idx="317">
                  <c:v>N06</c:v>
                </c:pt>
                <c:pt idx="318">
                  <c:v>N07</c:v>
                </c:pt>
                <c:pt idx="319">
                  <c:v>N08</c:v>
                </c:pt>
                <c:pt idx="320">
                  <c:v>N09</c:v>
                </c:pt>
                <c:pt idx="321">
                  <c:v>N10</c:v>
                </c:pt>
                <c:pt idx="322">
                  <c:v>N11</c:v>
                </c:pt>
                <c:pt idx="323">
                  <c:v>N12</c:v>
                </c:pt>
                <c:pt idx="324">
                  <c:v>N13</c:v>
                </c:pt>
                <c:pt idx="325">
                  <c:v>N14</c:v>
                </c:pt>
                <c:pt idx="326">
                  <c:v>N15</c:v>
                </c:pt>
                <c:pt idx="327">
                  <c:v>N16</c:v>
                </c:pt>
                <c:pt idx="328">
                  <c:v>N17</c:v>
                </c:pt>
                <c:pt idx="329">
                  <c:v>N18</c:v>
                </c:pt>
                <c:pt idx="330">
                  <c:v>N19</c:v>
                </c:pt>
                <c:pt idx="331">
                  <c:v>N20</c:v>
                </c:pt>
                <c:pt idx="332">
                  <c:v>N21</c:v>
                </c:pt>
                <c:pt idx="333">
                  <c:v>N22</c:v>
                </c:pt>
                <c:pt idx="334">
                  <c:v>N23</c:v>
                </c:pt>
                <c:pt idx="335">
                  <c:v>N24</c:v>
                </c:pt>
                <c:pt idx="336">
                  <c:v>O01</c:v>
                </c:pt>
                <c:pt idx="337">
                  <c:v>O02</c:v>
                </c:pt>
                <c:pt idx="338">
                  <c:v>O03</c:v>
                </c:pt>
                <c:pt idx="339">
                  <c:v>O04</c:v>
                </c:pt>
                <c:pt idx="340">
                  <c:v>O05</c:v>
                </c:pt>
                <c:pt idx="341">
                  <c:v>O06</c:v>
                </c:pt>
                <c:pt idx="342">
                  <c:v>O07</c:v>
                </c:pt>
                <c:pt idx="343">
                  <c:v>O08</c:v>
                </c:pt>
                <c:pt idx="344">
                  <c:v>O09</c:v>
                </c:pt>
                <c:pt idx="345">
                  <c:v>O10</c:v>
                </c:pt>
                <c:pt idx="346">
                  <c:v>O11</c:v>
                </c:pt>
                <c:pt idx="347">
                  <c:v>O12</c:v>
                </c:pt>
                <c:pt idx="348">
                  <c:v>O13</c:v>
                </c:pt>
                <c:pt idx="349">
                  <c:v>O14</c:v>
                </c:pt>
                <c:pt idx="350">
                  <c:v>O15</c:v>
                </c:pt>
                <c:pt idx="351">
                  <c:v>O16</c:v>
                </c:pt>
                <c:pt idx="352">
                  <c:v>O17</c:v>
                </c:pt>
                <c:pt idx="353">
                  <c:v>O18</c:v>
                </c:pt>
                <c:pt idx="354">
                  <c:v>O19</c:v>
                </c:pt>
                <c:pt idx="355">
                  <c:v>O20</c:v>
                </c:pt>
                <c:pt idx="356">
                  <c:v>O21</c:v>
                </c:pt>
                <c:pt idx="357">
                  <c:v>O22</c:v>
                </c:pt>
                <c:pt idx="358">
                  <c:v>O23</c:v>
                </c:pt>
                <c:pt idx="359">
                  <c:v>O24</c:v>
                </c:pt>
                <c:pt idx="360">
                  <c:v>P01</c:v>
                </c:pt>
                <c:pt idx="361">
                  <c:v>P02</c:v>
                </c:pt>
                <c:pt idx="362">
                  <c:v>P03</c:v>
                </c:pt>
                <c:pt idx="363">
                  <c:v>P04</c:v>
                </c:pt>
                <c:pt idx="364">
                  <c:v>P05</c:v>
                </c:pt>
                <c:pt idx="365">
                  <c:v>P06</c:v>
                </c:pt>
                <c:pt idx="366">
                  <c:v>P07</c:v>
                </c:pt>
                <c:pt idx="367">
                  <c:v>P08</c:v>
                </c:pt>
                <c:pt idx="368">
                  <c:v>P09</c:v>
                </c:pt>
                <c:pt idx="369">
                  <c:v>P10</c:v>
                </c:pt>
                <c:pt idx="370">
                  <c:v>P11</c:v>
                </c:pt>
                <c:pt idx="371">
                  <c:v>P12</c:v>
                </c:pt>
                <c:pt idx="372">
                  <c:v>P13</c:v>
                </c:pt>
                <c:pt idx="373">
                  <c:v>P14</c:v>
                </c:pt>
                <c:pt idx="374">
                  <c:v>P15</c:v>
                </c:pt>
                <c:pt idx="375">
                  <c:v>P16</c:v>
                </c:pt>
                <c:pt idx="376">
                  <c:v>P17</c:v>
                </c:pt>
                <c:pt idx="377">
                  <c:v>P18</c:v>
                </c:pt>
                <c:pt idx="378">
                  <c:v>P19</c:v>
                </c:pt>
                <c:pt idx="379">
                  <c:v>P20</c:v>
                </c:pt>
                <c:pt idx="380">
                  <c:v>P21</c:v>
                </c:pt>
                <c:pt idx="381">
                  <c:v>P22</c:v>
                </c:pt>
                <c:pt idx="382">
                  <c:v>P23</c:v>
                </c:pt>
                <c:pt idx="383">
                  <c:v>P24</c:v>
                </c:pt>
              </c:strCache>
            </c:strRef>
          </c:xVal>
          <c:yVal>
            <c:numRef>
              <c:f>'Data overview_Unperturbed plate'!$Q$2:$Q$385</c:f>
              <c:numCache>
                <c:formatCode>General</c:formatCode>
                <c:ptCount val="384"/>
                <c:pt idx="0">
                  <c:v>444132</c:v>
                </c:pt>
                <c:pt idx="1">
                  <c:v>452678</c:v>
                </c:pt>
                <c:pt idx="2">
                  <c:v>401402</c:v>
                </c:pt>
                <c:pt idx="3">
                  <c:v>445389</c:v>
                </c:pt>
                <c:pt idx="4">
                  <c:v>464958</c:v>
                </c:pt>
                <c:pt idx="5">
                  <c:v>438169</c:v>
                </c:pt>
                <c:pt idx="6">
                  <c:v>432545</c:v>
                </c:pt>
                <c:pt idx="7">
                  <c:v>461104</c:v>
                </c:pt>
                <c:pt idx="8">
                  <c:v>436973</c:v>
                </c:pt>
                <c:pt idx="9">
                  <c:v>433593</c:v>
                </c:pt>
                <c:pt idx="10">
                  <c:v>434896</c:v>
                </c:pt>
                <c:pt idx="11">
                  <c:v>442756</c:v>
                </c:pt>
                <c:pt idx="12">
                  <c:v>473612</c:v>
                </c:pt>
                <c:pt idx="13">
                  <c:v>427445</c:v>
                </c:pt>
                <c:pt idx="14">
                  <c:v>429944</c:v>
                </c:pt>
                <c:pt idx="15">
                  <c:v>426972</c:v>
                </c:pt>
                <c:pt idx="16">
                  <c:v>460678</c:v>
                </c:pt>
                <c:pt idx="17">
                  <c:v>447512</c:v>
                </c:pt>
                <c:pt idx="18">
                  <c:v>440784</c:v>
                </c:pt>
                <c:pt idx="19">
                  <c:v>470464</c:v>
                </c:pt>
                <c:pt idx="20">
                  <c:v>452892</c:v>
                </c:pt>
                <c:pt idx="21">
                  <c:v>427069</c:v>
                </c:pt>
                <c:pt idx="22">
                  <c:v>447066</c:v>
                </c:pt>
                <c:pt idx="23">
                  <c:v>432515</c:v>
                </c:pt>
                <c:pt idx="24">
                  <c:v>365594</c:v>
                </c:pt>
                <c:pt idx="25">
                  <c:v>350715</c:v>
                </c:pt>
                <c:pt idx="26">
                  <c:v>331843</c:v>
                </c:pt>
                <c:pt idx="27">
                  <c:v>382992</c:v>
                </c:pt>
                <c:pt idx="28">
                  <c:v>381459</c:v>
                </c:pt>
                <c:pt idx="29">
                  <c:v>393732</c:v>
                </c:pt>
                <c:pt idx="30">
                  <c:v>445985</c:v>
                </c:pt>
                <c:pt idx="31">
                  <c:v>410374</c:v>
                </c:pt>
                <c:pt idx="32">
                  <c:v>464281</c:v>
                </c:pt>
                <c:pt idx="33">
                  <c:v>434376</c:v>
                </c:pt>
                <c:pt idx="34">
                  <c:v>463654</c:v>
                </c:pt>
                <c:pt idx="35">
                  <c:v>452441</c:v>
                </c:pt>
                <c:pt idx="36">
                  <c:v>402133</c:v>
                </c:pt>
                <c:pt idx="37">
                  <c:v>437411</c:v>
                </c:pt>
                <c:pt idx="38">
                  <c:v>479003</c:v>
                </c:pt>
                <c:pt idx="39">
                  <c:v>452818</c:v>
                </c:pt>
                <c:pt idx="40">
                  <c:v>398877</c:v>
                </c:pt>
                <c:pt idx="41">
                  <c:v>448166</c:v>
                </c:pt>
                <c:pt idx="42">
                  <c:v>450593</c:v>
                </c:pt>
                <c:pt idx="43">
                  <c:v>403620</c:v>
                </c:pt>
                <c:pt idx="44">
                  <c:v>449541</c:v>
                </c:pt>
                <c:pt idx="45">
                  <c:v>445466</c:v>
                </c:pt>
                <c:pt idx="46">
                  <c:v>448914</c:v>
                </c:pt>
                <c:pt idx="47">
                  <c:v>433909</c:v>
                </c:pt>
                <c:pt idx="48">
                  <c:v>472637</c:v>
                </c:pt>
                <c:pt idx="49">
                  <c:v>448196</c:v>
                </c:pt>
                <c:pt idx="50">
                  <c:v>439295</c:v>
                </c:pt>
                <c:pt idx="51">
                  <c:v>480960</c:v>
                </c:pt>
                <c:pt idx="52">
                  <c:v>462313</c:v>
                </c:pt>
                <c:pt idx="53">
                  <c:v>447534</c:v>
                </c:pt>
                <c:pt idx="54">
                  <c:v>457671</c:v>
                </c:pt>
                <c:pt idx="55">
                  <c:v>447758</c:v>
                </c:pt>
                <c:pt idx="56">
                  <c:v>447516</c:v>
                </c:pt>
                <c:pt idx="57">
                  <c:v>413341</c:v>
                </c:pt>
                <c:pt idx="58">
                  <c:v>431509</c:v>
                </c:pt>
                <c:pt idx="59">
                  <c:v>414355</c:v>
                </c:pt>
                <c:pt idx="60">
                  <c:v>460707</c:v>
                </c:pt>
                <c:pt idx="61">
                  <c:v>469109</c:v>
                </c:pt>
                <c:pt idx="62">
                  <c:v>383653</c:v>
                </c:pt>
                <c:pt idx="63">
                  <c:v>414034</c:v>
                </c:pt>
                <c:pt idx="64">
                  <c:v>467670</c:v>
                </c:pt>
                <c:pt idx="65">
                  <c:v>464926</c:v>
                </c:pt>
                <c:pt idx="66">
                  <c:v>432436</c:v>
                </c:pt>
                <c:pt idx="67">
                  <c:v>489671</c:v>
                </c:pt>
                <c:pt idx="68">
                  <c:v>408200</c:v>
                </c:pt>
                <c:pt idx="69">
                  <c:v>461040</c:v>
                </c:pt>
                <c:pt idx="70">
                  <c:v>402296</c:v>
                </c:pt>
                <c:pt idx="71">
                  <c:v>444589</c:v>
                </c:pt>
                <c:pt idx="72">
                  <c:v>423514</c:v>
                </c:pt>
                <c:pt idx="73">
                  <c:v>395625</c:v>
                </c:pt>
                <c:pt idx="74">
                  <c:v>386439</c:v>
                </c:pt>
                <c:pt idx="75">
                  <c:v>333533</c:v>
                </c:pt>
                <c:pt idx="76">
                  <c:v>342872</c:v>
                </c:pt>
                <c:pt idx="77">
                  <c:v>381847</c:v>
                </c:pt>
                <c:pt idx="78">
                  <c:v>414725</c:v>
                </c:pt>
                <c:pt idx="79">
                  <c:v>403466</c:v>
                </c:pt>
                <c:pt idx="80">
                  <c:v>362435</c:v>
                </c:pt>
                <c:pt idx="81">
                  <c:v>407208</c:v>
                </c:pt>
                <c:pt idx="82">
                  <c:v>380435</c:v>
                </c:pt>
                <c:pt idx="83">
                  <c:v>365985</c:v>
                </c:pt>
                <c:pt idx="84">
                  <c:v>363401</c:v>
                </c:pt>
                <c:pt idx="85">
                  <c:v>376961</c:v>
                </c:pt>
                <c:pt idx="86">
                  <c:v>390320</c:v>
                </c:pt>
                <c:pt idx="87">
                  <c:v>461015</c:v>
                </c:pt>
                <c:pt idx="88">
                  <c:v>438455</c:v>
                </c:pt>
                <c:pt idx="89">
                  <c:v>411257</c:v>
                </c:pt>
                <c:pt idx="90">
                  <c:v>418617</c:v>
                </c:pt>
                <c:pt idx="91">
                  <c:v>403649</c:v>
                </c:pt>
                <c:pt idx="92">
                  <c:v>386092</c:v>
                </c:pt>
                <c:pt idx="93">
                  <c:v>444414</c:v>
                </c:pt>
                <c:pt idx="94">
                  <c:v>435699</c:v>
                </c:pt>
                <c:pt idx="95">
                  <c:v>428985</c:v>
                </c:pt>
                <c:pt idx="96">
                  <c:v>450798</c:v>
                </c:pt>
                <c:pt idx="97">
                  <c:v>464675</c:v>
                </c:pt>
                <c:pt idx="98">
                  <c:v>415134</c:v>
                </c:pt>
                <c:pt idx="99">
                  <c:v>485751</c:v>
                </c:pt>
                <c:pt idx="100">
                  <c:v>505459</c:v>
                </c:pt>
                <c:pt idx="101">
                  <c:v>487737</c:v>
                </c:pt>
                <c:pt idx="102">
                  <c:v>457281</c:v>
                </c:pt>
                <c:pt idx="103">
                  <c:v>458232</c:v>
                </c:pt>
                <c:pt idx="104">
                  <c:v>452987</c:v>
                </c:pt>
                <c:pt idx="105">
                  <c:v>485505</c:v>
                </c:pt>
                <c:pt idx="106">
                  <c:v>419605</c:v>
                </c:pt>
                <c:pt idx="107">
                  <c:v>482115</c:v>
                </c:pt>
                <c:pt idx="108">
                  <c:v>466358</c:v>
                </c:pt>
                <c:pt idx="109">
                  <c:v>412356</c:v>
                </c:pt>
                <c:pt idx="110">
                  <c:v>475770</c:v>
                </c:pt>
                <c:pt idx="111">
                  <c:v>486580</c:v>
                </c:pt>
                <c:pt idx="112">
                  <c:v>496637</c:v>
                </c:pt>
                <c:pt idx="113">
                  <c:v>497957</c:v>
                </c:pt>
                <c:pt idx="114">
                  <c:v>467255</c:v>
                </c:pt>
                <c:pt idx="115">
                  <c:v>474505</c:v>
                </c:pt>
                <c:pt idx="116">
                  <c:v>495956</c:v>
                </c:pt>
                <c:pt idx="117">
                  <c:v>462762</c:v>
                </c:pt>
                <c:pt idx="118">
                  <c:v>475947</c:v>
                </c:pt>
                <c:pt idx="119">
                  <c:v>447220</c:v>
                </c:pt>
                <c:pt idx="120">
                  <c:v>405319</c:v>
                </c:pt>
                <c:pt idx="121">
                  <c:v>446579</c:v>
                </c:pt>
                <c:pt idx="122">
                  <c:v>486904</c:v>
                </c:pt>
                <c:pt idx="123">
                  <c:v>450037</c:v>
                </c:pt>
                <c:pt idx="124">
                  <c:v>417558</c:v>
                </c:pt>
                <c:pt idx="125">
                  <c:v>473559</c:v>
                </c:pt>
                <c:pt idx="126">
                  <c:v>466377</c:v>
                </c:pt>
                <c:pt idx="127">
                  <c:v>395115</c:v>
                </c:pt>
                <c:pt idx="128">
                  <c:v>450434</c:v>
                </c:pt>
                <c:pt idx="129">
                  <c:v>433544</c:v>
                </c:pt>
                <c:pt idx="130">
                  <c:v>447636</c:v>
                </c:pt>
                <c:pt idx="131">
                  <c:v>477677</c:v>
                </c:pt>
                <c:pt idx="132">
                  <c:v>463779</c:v>
                </c:pt>
                <c:pt idx="133">
                  <c:v>461574</c:v>
                </c:pt>
                <c:pt idx="134">
                  <c:v>462052</c:v>
                </c:pt>
                <c:pt idx="135">
                  <c:v>454703</c:v>
                </c:pt>
                <c:pt idx="136">
                  <c:v>396649</c:v>
                </c:pt>
                <c:pt idx="137">
                  <c:v>465270</c:v>
                </c:pt>
                <c:pt idx="138">
                  <c:v>425138</c:v>
                </c:pt>
                <c:pt idx="139">
                  <c:v>410116</c:v>
                </c:pt>
                <c:pt idx="140">
                  <c:v>463790</c:v>
                </c:pt>
                <c:pt idx="141">
                  <c:v>410990</c:v>
                </c:pt>
                <c:pt idx="142">
                  <c:v>426985</c:v>
                </c:pt>
                <c:pt idx="143">
                  <c:v>445277</c:v>
                </c:pt>
                <c:pt idx="144">
                  <c:v>460012</c:v>
                </c:pt>
                <c:pt idx="145">
                  <c:v>475209</c:v>
                </c:pt>
                <c:pt idx="146">
                  <c:v>480780</c:v>
                </c:pt>
                <c:pt idx="147">
                  <c:v>493621</c:v>
                </c:pt>
                <c:pt idx="148">
                  <c:v>510772</c:v>
                </c:pt>
                <c:pt idx="149">
                  <c:v>475588</c:v>
                </c:pt>
                <c:pt idx="150">
                  <c:v>475897</c:v>
                </c:pt>
                <c:pt idx="151">
                  <c:v>431503</c:v>
                </c:pt>
                <c:pt idx="152">
                  <c:v>471486</c:v>
                </c:pt>
                <c:pt idx="153">
                  <c:v>385044</c:v>
                </c:pt>
                <c:pt idx="154">
                  <c:v>457550</c:v>
                </c:pt>
                <c:pt idx="155">
                  <c:v>474260</c:v>
                </c:pt>
                <c:pt idx="156">
                  <c:v>470296</c:v>
                </c:pt>
                <c:pt idx="157">
                  <c:v>406523</c:v>
                </c:pt>
                <c:pt idx="158">
                  <c:v>405450</c:v>
                </c:pt>
                <c:pt idx="159">
                  <c:v>410074</c:v>
                </c:pt>
                <c:pt idx="160">
                  <c:v>445552</c:v>
                </c:pt>
                <c:pt idx="161">
                  <c:v>408107</c:v>
                </c:pt>
                <c:pt idx="162">
                  <c:v>436023</c:v>
                </c:pt>
                <c:pt idx="163">
                  <c:v>436991</c:v>
                </c:pt>
                <c:pt idx="164">
                  <c:v>431130</c:v>
                </c:pt>
                <c:pt idx="165">
                  <c:v>441041</c:v>
                </c:pt>
                <c:pt idx="166">
                  <c:v>469029</c:v>
                </c:pt>
                <c:pt idx="167">
                  <c:v>460604</c:v>
                </c:pt>
                <c:pt idx="168">
                  <c:v>451036</c:v>
                </c:pt>
                <c:pt idx="169">
                  <c:v>422900</c:v>
                </c:pt>
                <c:pt idx="170">
                  <c:v>424708</c:v>
                </c:pt>
                <c:pt idx="171">
                  <c:v>399733</c:v>
                </c:pt>
                <c:pt idx="172">
                  <c:v>486517</c:v>
                </c:pt>
                <c:pt idx="173">
                  <c:v>415368</c:v>
                </c:pt>
                <c:pt idx="174">
                  <c:v>398426</c:v>
                </c:pt>
                <c:pt idx="175">
                  <c:v>411667</c:v>
                </c:pt>
                <c:pt idx="176">
                  <c:v>395332</c:v>
                </c:pt>
                <c:pt idx="177">
                  <c:v>383945</c:v>
                </c:pt>
                <c:pt idx="178">
                  <c:v>496022</c:v>
                </c:pt>
                <c:pt idx="179">
                  <c:v>439843</c:v>
                </c:pt>
                <c:pt idx="180">
                  <c:v>462671</c:v>
                </c:pt>
                <c:pt idx="181">
                  <c:v>466032</c:v>
                </c:pt>
                <c:pt idx="182">
                  <c:v>480727</c:v>
                </c:pt>
                <c:pt idx="183">
                  <c:v>451406</c:v>
                </c:pt>
                <c:pt idx="184">
                  <c:v>496717</c:v>
                </c:pt>
                <c:pt idx="185">
                  <c:v>411893</c:v>
                </c:pt>
                <c:pt idx="186">
                  <c:v>448074</c:v>
                </c:pt>
                <c:pt idx="187">
                  <c:v>446855</c:v>
                </c:pt>
                <c:pt idx="188">
                  <c:v>400808</c:v>
                </c:pt>
                <c:pt idx="189">
                  <c:v>400185</c:v>
                </c:pt>
                <c:pt idx="190">
                  <c:v>432520</c:v>
                </c:pt>
                <c:pt idx="191">
                  <c:v>427880</c:v>
                </c:pt>
                <c:pt idx="192">
                  <c:v>464020</c:v>
                </c:pt>
                <c:pt idx="193">
                  <c:v>437278</c:v>
                </c:pt>
                <c:pt idx="194">
                  <c:v>464874</c:v>
                </c:pt>
                <c:pt idx="195">
                  <c:v>488907</c:v>
                </c:pt>
                <c:pt idx="196">
                  <c:v>488886</c:v>
                </c:pt>
                <c:pt idx="197">
                  <c:v>481119</c:v>
                </c:pt>
                <c:pt idx="198">
                  <c:v>472791</c:v>
                </c:pt>
                <c:pt idx="199">
                  <c:v>491203</c:v>
                </c:pt>
                <c:pt idx="200">
                  <c:v>460978</c:v>
                </c:pt>
                <c:pt idx="201">
                  <c:v>491445</c:v>
                </c:pt>
                <c:pt idx="202">
                  <c:v>465175</c:v>
                </c:pt>
                <c:pt idx="203">
                  <c:v>453387</c:v>
                </c:pt>
                <c:pt idx="204">
                  <c:v>483249</c:v>
                </c:pt>
                <c:pt idx="205">
                  <c:v>480148</c:v>
                </c:pt>
                <c:pt idx="206">
                  <c:v>465055</c:v>
                </c:pt>
                <c:pt idx="207">
                  <c:v>487198</c:v>
                </c:pt>
                <c:pt idx="208">
                  <c:v>495202</c:v>
                </c:pt>
                <c:pt idx="209">
                  <c:v>489496</c:v>
                </c:pt>
                <c:pt idx="210">
                  <c:v>482617</c:v>
                </c:pt>
                <c:pt idx="211">
                  <c:v>480006</c:v>
                </c:pt>
                <c:pt idx="212">
                  <c:v>462280</c:v>
                </c:pt>
                <c:pt idx="213">
                  <c:v>456147</c:v>
                </c:pt>
                <c:pt idx="214">
                  <c:v>451596</c:v>
                </c:pt>
                <c:pt idx="215">
                  <c:v>465605</c:v>
                </c:pt>
                <c:pt idx="216">
                  <c:v>460278</c:v>
                </c:pt>
                <c:pt idx="217">
                  <c:v>464117</c:v>
                </c:pt>
                <c:pt idx="218">
                  <c:v>453696</c:v>
                </c:pt>
                <c:pt idx="219">
                  <c:v>457542</c:v>
                </c:pt>
                <c:pt idx="220">
                  <c:v>467935</c:v>
                </c:pt>
                <c:pt idx="221">
                  <c:v>471830</c:v>
                </c:pt>
                <c:pt idx="222">
                  <c:v>458140</c:v>
                </c:pt>
                <c:pt idx="223">
                  <c:v>458571</c:v>
                </c:pt>
                <c:pt idx="224">
                  <c:v>461320</c:v>
                </c:pt>
                <c:pt idx="225">
                  <c:v>452739</c:v>
                </c:pt>
                <c:pt idx="226">
                  <c:v>448554</c:v>
                </c:pt>
                <c:pt idx="227">
                  <c:v>473170</c:v>
                </c:pt>
                <c:pt idx="228">
                  <c:v>448605</c:v>
                </c:pt>
                <c:pt idx="229">
                  <c:v>473839</c:v>
                </c:pt>
                <c:pt idx="230">
                  <c:v>446670</c:v>
                </c:pt>
                <c:pt idx="231">
                  <c:v>443501</c:v>
                </c:pt>
                <c:pt idx="232">
                  <c:v>446642</c:v>
                </c:pt>
                <c:pt idx="233">
                  <c:v>468649</c:v>
                </c:pt>
                <c:pt idx="234">
                  <c:v>393196</c:v>
                </c:pt>
                <c:pt idx="235">
                  <c:v>414449</c:v>
                </c:pt>
                <c:pt idx="236">
                  <c:v>438250</c:v>
                </c:pt>
                <c:pt idx="237">
                  <c:v>429780</c:v>
                </c:pt>
                <c:pt idx="238">
                  <c:v>440906</c:v>
                </c:pt>
                <c:pt idx="239">
                  <c:v>455471</c:v>
                </c:pt>
                <c:pt idx="240">
                  <c:v>460993</c:v>
                </c:pt>
                <c:pt idx="241">
                  <c:v>478990</c:v>
                </c:pt>
                <c:pt idx="242">
                  <c:v>470454</c:v>
                </c:pt>
                <c:pt idx="243">
                  <c:v>480645</c:v>
                </c:pt>
                <c:pt idx="244">
                  <c:v>483730</c:v>
                </c:pt>
                <c:pt idx="245">
                  <c:v>471114</c:v>
                </c:pt>
                <c:pt idx="246">
                  <c:v>439410</c:v>
                </c:pt>
                <c:pt idx="247">
                  <c:v>449924</c:v>
                </c:pt>
                <c:pt idx="248">
                  <c:v>443264</c:v>
                </c:pt>
                <c:pt idx="249">
                  <c:v>468492</c:v>
                </c:pt>
                <c:pt idx="250">
                  <c:v>435711</c:v>
                </c:pt>
                <c:pt idx="251">
                  <c:v>448310</c:v>
                </c:pt>
                <c:pt idx="252">
                  <c:v>449987</c:v>
                </c:pt>
                <c:pt idx="253">
                  <c:v>428722</c:v>
                </c:pt>
                <c:pt idx="254">
                  <c:v>424971</c:v>
                </c:pt>
                <c:pt idx="255">
                  <c:v>446050</c:v>
                </c:pt>
                <c:pt idx="256">
                  <c:v>475839</c:v>
                </c:pt>
                <c:pt idx="257">
                  <c:v>441792</c:v>
                </c:pt>
                <c:pt idx="258">
                  <c:v>432465</c:v>
                </c:pt>
                <c:pt idx="259">
                  <c:v>426900</c:v>
                </c:pt>
                <c:pt idx="260">
                  <c:v>445999</c:v>
                </c:pt>
                <c:pt idx="261">
                  <c:v>427861</c:v>
                </c:pt>
                <c:pt idx="262">
                  <c:v>426204</c:v>
                </c:pt>
                <c:pt idx="263">
                  <c:v>457768</c:v>
                </c:pt>
                <c:pt idx="264">
                  <c:v>417561</c:v>
                </c:pt>
                <c:pt idx="265">
                  <c:v>426906</c:v>
                </c:pt>
                <c:pt idx="266">
                  <c:v>398640</c:v>
                </c:pt>
                <c:pt idx="267">
                  <c:v>418955</c:v>
                </c:pt>
                <c:pt idx="268">
                  <c:v>431537</c:v>
                </c:pt>
                <c:pt idx="269">
                  <c:v>447896</c:v>
                </c:pt>
                <c:pt idx="270">
                  <c:v>422926</c:v>
                </c:pt>
                <c:pt idx="271">
                  <c:v>427125</c:v>
                </c:pt>
                <c:pt idx="272">
                  <c:v>444164</c:v>
                </c:pt>
                <c:pt idx="273">
                  <c:v>440396</c:v>
                </c:pt>
                <c:pt idx="274">
                  <c:v>428275</c:v>
                </c:pt>
                <c:pt idx="275">
                  <c:v>403606</c:v>
                </c:pt>
                <c:pt idx="276">
                  <c:v>443385</c:v>
                </c:pt>
                <c:pt idx="277">
                  <c:v>456102</c:v>
                </c:pt>
                <c:pt idx="278">
                  <c:v>434979</c:v>
                </c:pt>
                <c:pt idx="279">
                  <c:v>446403</c:v>
                </c:pt>
                <c:pt idx="280">
                  <c:v>442465</c:v>
                </c:pt>
                <c:pt idx="281">
                  <c:v>448063</c:v>
                </c:pt>
                <c:pt idx="282">
                  <c:v>423943</c:v>
                </c:pt>
                <c:pt idx="283">
                  <c:v>383476</c:v>
                </c:pt>
                <c:pt idx="284">
                  <c:v>390591</c:v>
                </c:pt>
                <c:pt idx="285">
                  <c:v>398505</c:v>
                </c:pt>
                <c:pt idx="286">
                  <c:v>426727</c:v>
                </c:pt>
                <c:pt idx="287">
                  <c:v>435680</c:v>
                </c:pt>
                <c:pt idx="288">
                  <c:v>476332</c:v>
                </c:pt>
                <c:pt idx="289">
                  <c:v>448260</c:v>
                </c:pt>
                <c:pt idx="290">
                  <c:v>439966</c:v>
                </c:pt>
                <c:pt idx="291">
                  <c:v>439877</c:v>
                </c:pt>
                <c:pt idx="292">
                  <c:v>472958</c:v>
                </c:pt>
                <c:pt idx="293">
                  <c:v>447290</c:v>
                </c:pt>
                <c:pt idx="294">
                  <c:v>431107</c:v>
                </c:pt>
                <c:pt idx="295">
                  <c:v>427843</c:v>
                </c:pt>
                <c:pt idx="296">
                  <c:v>432572</c:v>
                </c:pt>
                <c:pt idx="297">
                  <c:v>440938</c:v>
                </c:pt>
                <c:pt idx="298">
                  <c:v>397247</c:v>
                </c:pt>
                <c:pt idx="299">
                  <c:v>398658</c:v>
                </c:pt>
                <c:pt idx="300">
                  <c:v>434583</c:v>
                </c:pt>
                <c:pt idx="301">
                  <c:v>418453</c:v>
                </c:pt>
                <c:pt idx="302">
                  <c:v>449273</c:v>
                </c:pt>
                <c:pt idx="303">
                  <c:v>413198</c:v>
                </c:pt>
                <c:pt idx="304">
                  <c:v>427384</c:v>
                </c:pt>
                <c:pt idx="305">
                  <c:v>415454</c:v>
                </c:pt>
                <c:pt idx="306">
                  <c:v>408083</c:v>
                </c:pt>
                <c:pt idx="307">
                  <c:v>443934</c:v>
                </c:pt>
                <c:pt idx="308">
                  <c:v>433045</c:v>
                </c:pt>
                <c:pt idx="309">
                  <c:v>437879</c:v>
                </c:pt>
                <c:pt idx="310">
                  <c:v>425693</c:v>
                </c:pt>
                <c:pt idx="311">
                  <c:v>440006</c:v>
                </c:pt>
                <c:pt idx="312">
                  <c:v>406014</c:v>
                </c:pt>
                <c:pt idx="313">
                  <c:v>404007</c:v>
                </c:pt>
                <c:pt idx="314">
                  <c:v>401767</c:v>
                </c:pt>
                <c:pt idx="315">
                  <c:v>403371</c:v>
                </c:pt>
                <c:pt idx="316">
                  <c:v>449597</c:v>
                </c:pt>
                <c:pt idx="317">
                  <c:v>413109</c:v>
                </c:pt>
                <c:pt idx="318">
                  <c:v>413348</c:v>
                </c:pt>
                <c:pt idx="319">
                  <c:v>414725</c:v>
                </c:pt>
                <c:pt idx="320">
                  <c:v>390275</c:v>
                </c:pt>
                <c:pt idx="321">
                  <c:v>406927</c:v>
                </c:pt>
                <c:pt idx="322">
                  <c:v>403023</c:v>
                </c:pt>
                <c:pt idx="323">
                  <c:v>410189</c:v>
                </c:pt>
                <c:pt idx="324">
                  <c:v>429373</c:v>
                </c:pt>
                <c:pt idx="325">
                  <c:v>451175</c:v>
                </c:pt>
                <c:pt idx="326">
                  <c:v>426466</c:v>
                </c:pt>
                <c:pt idx="327">
                  <c:v>434633</c:v>
                </c:pt>
                <c:pt idx="328">
                  <c:v>411719</c:v>
                </c:pt>
                <c:pt idx="329">
                  <c:v>408712</c:v>
                </c:pt>
                <c:pt idx="330">
                  <c:v>390051</c:v>
                </c:pt>
                <c:pt idx="331">
                  <c:v>404914</c:v>
                </c:pt>
                <c:pt idx="332">
                  <c:v>387076</c:v>
                </c:pt>
                <c:pt idx="333">
                  <c:v>417851</c:v>
                </c:pt>
                <c:pt idx="334">
                  <c:v>416099</c:v>
                </c:pt>
                <c:pt idx="335">
                  <c:v>423915</c:v>
                </c:pt>
                <c:pt idx="336">
                  <c:v>434115</c:v>
                </c:pt>
                <c:pt idx="337">
                  <c:v>450089</c:v>
                </c:pt>
                <c:pt idx="338">
                  <c:v>440476</c:v>
                </c:pt>
                <c:pt idx="339">
                  <c:v>468506</c:v>
                </c:pt>
                <c:pt idx="340">
                  <c:v>477524</c:v>
                </c:pt>
                <c:pt idx="341">
                  <c:v>468004</c:v>
                </c:pt>
                <c:pt idx="342">
                  <c:v>430446</c:v>
                </c:pt>
                <c:pt idx="343">
                  <c:v>427751</c:v>
                </c:pt>
                <c:pt idx="344">
                  <c:v>435148</c:v>
                </c:pt>
                <c:pt idx="345">
                  <c:v>421338</c:v>
                </c:pt>
                <c:pt idx="346">
                  <c:v>421430</c:v>
                </c:pt>
                <c:pt idx="347">
                  <c:v>478316</c:v>
                </c:pt>
                <c:pt idx="348">
                  <c:v>444564</c:v>
                </c:pt>
                <c:pt idx="349">
                  <c:v>468525</c:v>
                </c:pt>
                <c:pt idx="350">
                  <c:v>424831</c:v>
                </c:pt>
                <c:pt idx="351">
                  <c:v>431350</c:v>
                </c:pt>
                <c:pt idx="352">
                  <c:v>412926</c:v>
                </c:pt>
                <c:pt idx="353">
                  <c:v>395338</c:v>
                </c:pt>
                <c:pt idx="354">
                  <c:v>417288</c:v>
                </c:pt>
                <c:pt idx="355">
                  <c:v>427457</c:v>
                </c:pt>
                <c:pt idx="356">
                  <c:v>417832</c:v>
                </c:pt>
                <c:pt idx="357">
                  <c:v>409884</c:v>
                </c:pt>
                <c:pt idx="358">
                  <c:v>400842</c:v>
                </c:pt>
                <c:pt idx="359">
                  <c:v>414664</c:v>
                </c:pt>
                <c:pt idx="360">
                  <c:v>375818</c:v>
                </c:pt>
                <c:pt idx="361">
                  <c:v>404439</c:v>
                </c:pt>
                <c:pt idx="362">
                  <c:v>403170</c:v>
                </c:pt>
                <c:pt idx="363">
                  <c:v>396880</c:v>
                </c:pt>
                <c:pt idx="364">
                  <c:v>426977</c:v>
                </c:pt>
                <c:pt idx="365">
                  <c:v>395345</c:v>
                </c:pt>
                <c:pt idx="366">
                  <c:v>409583</c:v>
                </c:pt>
                <c:pt idx="367">
                  <c:v>415167</c:v>
                </c:pt>
                <c:pt idx="368">
                  <c:v>412588</c:v>
                </c:pt>
                <c:pt idx="369">
                  <c:v>439599</c:v>
                </c:pt>
                <c:pt idx="370">
                  <c:v>417381</c:v>
                </c:pt>
                <c:pt idx="371">
                  <c:v>430095</c:v>
                </c:pt>
                <c:pt idx="372">
                  <c:v>448297</c:v>
                </c:pt>
                <c:pt idx="373">
                  <c:v>401603</c:v>
                </c:pt>
                <c:pt idx="374">
                  <c:v>442931</c:v>
                </c:pt>
                <c:pt idx="375">
                  <c:v>427895</c:v>
                </c:pt>
                <c:pt idx="376">
                  <c:v>433214</c:v>
                </c:pt>
                <c:pt idx="377">
                  <c:v>405965</c:v>
                </c:pt>
                <c:pt idx="378">
                  <c:v>449958</c:v>
                </c:pt>
                <c:pt idx="379">
                  <c:v>414327</c:v>
                </c:pt>
                <c:pt idx="380">
                  <c:v>408265</c:v>
                </c:pt>
                <c:pt idx="381">
                  <c:v>411327</c:v>
                </c:pt>
                <c:pt idx="382">
                  <c:v>428436</c:v>
                </c:pt>
                <c:pt idx="383">
                  <c:v>411758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E9-294B-85FF-4CD2F72E28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4525807"/>
        <c:axId val="2114529471"/>
      </c:scatterChart>
      <c:valAx>
        <c:axId val="2114525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4529471"/>
        <c:crosses val="autoZero"/>
        <c:crossBetween val="midCat"/>
      </c:valAx>
      <c:valAx>
        <c:axId val="2114529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45258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Bortezomib!$B$7:$B$10</c:f>
              <c:strCache>
                <c:ptCount val="4"/>
                <c:pt idx="0">
                  <c:v>dmso +0.2 </c:v>
                </c:pt>
                <c:pt idx="1">
                  <c:v>dmso + 2</c:v>
                </c:pt>
                <c:pt idx="2">
                  <c:v>cbd + 0.2</c:v>
                </c:pt>
                <c:pt idx="3">
                  <c:v>cbd + 2</c:v>
                </c:pt>
              </c:strCache>
            </c:strRef>
          </c:cat>
          <c:val>
            <c:numRef>
              <c:f>Bortezomib!$C$7:$C$10</c:f>
              <c:numCache>
                <c:formatCode>General</c:formatCode>
                <c:ptCount val="4"/>
                <c:pt idx="0">
                  <c:v>50173.333333333336</c:v>
                </c:pt>
                <c:pt idx="1">
                  <c:v>44465.666666666664</c:v>
                </c:pt>
                <c:pt idx="2">
                  <c:v>50126.333333333336</c:v>
                </c:pt>
                <c:pt idx="3">
                  <c:v>46201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D5-A04C-9E6C-50B6C6B6CC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813808"/>
        <c:axId val="2114229743"/>
      </c:barChart>
      <c:catAx>
        <c:axId val="133813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4229743"/>
        <c:crosses val="autoZero"/>
        <c:auto val="1"/>
        <c:lblAlgn val="ctr"/>
        <c:lblOffset val="100"/>
        <c:noMultiLvlLbl val="0"/>
      </c:catAx>
      <c:valAx>
        <c:axId val="2114229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13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Plate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'CCL Cal27_run 1_working'!$G$4:$G$387</c:f>
              <c:strCache>
                <c:ptCount val="384"/>
                <c:pt idx="0">
                  <c:v>A01</c:v>
                </c:pt>
                <c:pt idx="1">
                  <c:v>A02</c:v>
                </c:pt>
                <c:pt idx="2">
                  <c:v>A03</c:v>
                </c:pt>
                <c:pt idx="3">
                  <c:v>A04</c:v>
                </c:pt>
                <c:pt idx="4">
                  <c:v>A05</c:v>
                </c:pt>
                <c:pt idx="5">
                  <c:v>A06</c:v>
                </c:pt>
                <c:pt idx="6">
                  <c:v>A07</c:v>
                </c:pt>
                <c:pt idx="7">
                  <c:v>A08</c:v>
                </c:pt>
                <c:pt idx="8">
                  <c:v>A09</c:v>
                </c:pt>
                <c:pt idx="9">
                  <c:v>A10</c:v>
                </c:pt>
                <c:pt idx="10">
                  <c:v>A11</c:v>
                </c:pt>
                <c:pt idx="11">
                  <c:v>A12</c:v>
                </c:pt>
                <c:pt idx="12">
                  <c:v>A13</c:v>
                </c:pt>
                <c:pt idx="13">
                  <c:v>A14</c:v>
                </c:pt>
                <c:pt idx="14">
                  <c:v>A15</c:v>
                </c:pt>
                <c:pt idx="15">
                  <c:v>A16</c:v>
                </c:pt>
                <c:pt idx="16">
                  <c:v>A17</c:v>
                </c:pt>
                <c:pt idx="17">
                  <c:v>A18</c:v>
                </c:pt>
                <c:pt idx="18">
                  <c:v>A19</c:v>
                </c:pt>
                <c:pt idx="19">
                  <c:v>A20</c:v>
                </c:pt>
                <c:pt idx="20">
                  <c:v>A21</c:v>
                </c:pt>
                <c:pt idx="21">
                  <c:v>A22</c:v>
                </c:pt>
                <c:pt idx="22">
                  <c:v>A23</c:v>
                </c:pt>
                <c:pt idx="23">
                  <c:v>A24</c:v>
                </c:pt>
                <c:pt idx="24">
                  <c:v>B01</c:v>
                </c:pt>
                <c:pt idx="25">
                  <c:v>B02</c:v>
                </c:pt>
                <c:pt idx="26">
                  <c:v>B03</c:v>
                </c:pt>
                <c:pt idx="27">
                  <c:v>B04</c:v>
                </c:pt>
                <c:pt idx="28">
                  <c:v>B05</c:v>
                </c:pt>
                <c:pt idx="29">
                  <c:v>B06</c:v>
                </c:pt>
                <c:pt idx="30">
                  <c:v>B07</c:v>
                </c:pt>
                <c:pt idx="31">
                  <c:v>B08</c:v>
                </c:pt>
                <c:pt idx="32">
                  <c:v>B09</c:v>
                </c:pt>
                <c:pt idx="33">
                  <c:v>B10</c:v>
                </c:pt>
                <c:pt idx="34">
                  <c:v>B11</c:v>
                </c:pt>
                <c:pt idx="35">
                  <c:v>B12</c:v>
                </c:pt>
                <c:pt idx="36">
                  <c:v>B13</c:v>
                </c:pt>
                <c:pt idx="37">
                  <c:v>B14</c:v>
                </c:pt>
                <c:pt idx="38">
                  <c:v>B15</c:v>
                </c:pt>
                <c:pt idx="39">
                  <c:v>B16</c:v>
                </c:pt>
                <c:pt idx="40">
                  <c:v>B17</c:v>
                </c:pt>
                <c:pt idx="41">
                  <c:v>B18</c:v>
                </c:pt>
                <c:pt idx="42">
                  <c:v>B19</c:v>
                </c:pt>
                <c:pt idx="43">
                  <c:v>B20</c:v>
                </c:pt>
                <c:pt idx="44">
                  <c:v>B21</c:v>
                </c:pt>
                <c:pt idx="45">
                  <c:v>B22</c:v>
                </c:pt>
                <c:pt idx="46">
                  <c:v>B23</c:v>
                </c:pt>
                <c:pt idx="47">
                  <c:v>B24</c:v>
                </c:pt>
                <c:pt idx="48">
                  <c:v>C01</c:v>
                </c:pt>
                <c:pt idx="49">
                  <c:v>C02</c:v>
                </c:pt>
                <c:pt idx="50">
                  <c:v>C03</c:v>
                </c:pt>
                <c:pt idx="51">
                  <c:v>C04</c:v>
                </c:pt>
                <c:pt idx="52">
                  <c:v>C05</c:v>
                </c:pt>
                <c:pt idx="53">
                  <c:v>C06</c:v>
                </c:pt>
                <c:pt idx="54">
                  <c:v>C07</c:v>
                </c:pt>
                <c:pt idx="55">
                  <c:v>C08</c:v>
                </c:pt>
                <c:pt idx="56">
                  <c:v>C09</c:v>
                </c:pt>
                <c:pt idx="57">
                  <c:v>C10</c:v>
                </c:pt>
                <c:pt idx="58">
                  <c:v>C11</c:v>
                </c:pt>
                <c:pt idx="59">
                  <c:v>C12</c:v>
                </c:pt>
                <c:pt idx="60">
                  <c:v>C13</c:v>
                </c:pt>
                <c:pt idx="61">
                  <c:v>C14</c:v>
                </c:pt>
                <c:pt idx="62">
                  <c:v>C15</c:v>
                </c:pt>
                <c:pt idx="63">
                  <c:v>C16</c:v>
                </c:pt>
                <c:pt idx="64">
                  <c:v>C17</c:v>
                </c:pt>
                <c:pt idx="65">
                  <c:v>C18</c:v>
                </c:pt>
                <c:pt idx="66">
                  <c:v>C19</c:v>
                </c:pt>
                <c:pt idx="67">
                  <c:v>C20</c:v>
                </c:pt>
                <c:pt idx="68">
                  <c:v>C21</c:v>
                </c:pt>
                <c:pt idx="69">
                  <c:v>C22</c:v>
                </c:pt>
                <c:pt idx="70">
                  <c:v>C23</c:v>
                </c:pt>
                <c:pt idx="71">
                  <c:v>C24</c:v>
                </c:pt>
                <c:pt idx="72">
                  <c:v>D01</c:v>
                </c:pt>
                <c:pt idx="73">
                  <c:v>D02</c:v>
                </c:pt>
                <c:pt idx="74">
                  <c:v>D03</c:v>
                </c:pt>
                <c:pt idx="75">
                  <c:v>D04</c:v>
                </c:pt>
                <c:pt idx="76">
                  <c:v>D05</c:v>
                </c:pt>
                <c:pt idx="77">
                  <c:v>D06</c:v>
                </c:pt>
                <c:pt idx="78">
                  <c:v>D07</c:v>
                </c:pt>
                <c:pt idx="79">
                  <c:v>D08</c:v>
                </c:pt>
                <c:pt idx="80">
                  <c:v>D09</c:v>
                </c:pt>
                <c:pt idx="81">
                  <c:v>D10</c:v>
                </c:pt>
                <c:pt idx="82">
                  <c:v>D11</c:v>
                </c:pt>
                <c:pt idx="83">
                  <c:v>D12</c:v>
                </c:pt>
                <c:pt idx="84">
                  <c:v>D13</c:v>
                </c:pt>
                <c:pt idx="85">
                  <c:v>D14</c:v>
                </c:pt>
                <c:pt idx="86">
                  <c:v>D15</c:v>
                </c:pt>
                <c:pt idx="87">
                  <c:v>D16</c:v>
                </c:pt>
                <c:pt idx="88">
                  <c:v>D17</c:v>
                </c:pt>
                <c:pt idx="89">
                  <c:v>D18</c:v>
                </c:pt>
                <c:pt idx="90">
                  <c:v>D19</c:v>
                </c:pt>
                <c:pt idx="91">
                  <c:v>D20</c:v>
                </c:pt>
                <c:pt idx="92">
                  <c:v>D21</c:v>
                </c:pt>
                <c:pt idx="93">
                  <c:v>D22</c:v>
                </c:pt>
                <c:pt idx="94">
                  <c:v>D23</c:v>
                </c:pt>
                <c:pt idx="95">
                  <c:v>D24</c:v>
                </c:pt>
                <c:pt idx="96">
                  <c:v>E01</c:v>
                </c:pt>
                <c:pt idx="97">
                  <c:v>E02</c:v>
                </c:pt>
                <c:pt idx="98">
                  <c:v>E03</c:v>
                </c:pt>
                <c:pt idx="99">
                  <c:v>E04</c:v>
                </c:pt>
                <c:pt idx="100">
                  <c:v>E05</c:v>
                </c:pt>
                <c:pt idx="101">
                  <c:v>E06</c:v>
                </c:pt>
                <c:pt idx="102">
                  <c:v>E07</c:v>
                </c:pt>
                <c:pt idx="103">
                  <c:v>E08</c:v>
                </c:pt>
                <c:pt idx="104">
                  <c:v>E09</c:v>
                </c:pt>
                <c:pt idx="105">
                  <c:v>E10</c:v>
                </c:pt>
                <c:pt idx="106">
                  <c:v>E11</c:v>
                </c:pt>
                <c:pt idx="107">
                  <c:v>E12</c:v>
                </c:pt>
                <c:pt idx="108">
                  <c:v>E13</c:v>
                </c:pt>
                <c:pt idx="109">
                  <c:v>E14</c:v>
                </c:pt>
                <c:pt idx="110">
                  <c:v>E15</c:v>
                </c:pt>
                <c:pt idx="111">
                  <c:v>E16</c:v>
                </c:pt>
                <c:pt idx="112">
                  <c:v>E17</c:v>
                </c:pt>
                <c:pt idx="113">
                  <c:v>E18</c:v>
                </c:pt>
                <c:pt idx="114">
                  <c:v>E19</c:v>
                </c:pt>
                <c:pt idx="115">
                  <c:v>E20</c:v>
                </c:pt>
                <c:pt idx="116">
                  <c:v>E21</c:v>
                </c:pt>
                <c:pt idx="117">
                  <c:v>E22</c:v>
                </c:pt>
                <c:pt idx="118">
                  <c:v>E23</c:v>
                </c:pt>
                <c:pt idx="119">
                  <c:v>E24</c:v>
                </c:pt>
                <c:pt idx="120">
                  <c:v>F01</c:v>
                </c:pt>
                <c:pt idx="121">
                  <c:v>F02</c:v>
                </c:pt>
                <c:pt idx="122">
                  <c:v>F03</c:v>
                </c:pt>
                <c:pt idx="123">
                  <c:v>F04</c:v>
                </c:pt>
                <c:pt idx="124">
                  <c:v>F05</c:v>
                </c:pt>
                <c:pt idx="125">
                  <c:v>F06</c:v>
                </c:pt>
                <c:pt idx="126">
                  <c:v>F07</c:v>
                </c:pt>
                <c:pt idx="127">
                  <c:v>F08</c:v>
                </c:pt>
                <c:pt idx="128">
                  <c:v>F09</c:v>
                </c:pt>
                <c:pt idx="129">
                  <c:v>F10</c:v>
                </c:pt>
                <c:pt idx="130">
                  <c:v>F11</c:v>
                </c:pt>
                <c:pt idx="131">
                  <c:v>F12</c:v>
                </c:pt>
                <c:pt idx="132">
                  <c:v>F13</c:v>
                </c:pt>
                <c:pt idx="133">
                  <c:v>F14</c:v>
                </c:pt>
                <c:pt idx="134">
                  <c:v>F15</c:v>
                </c:pt>
                <c:pt idx="135">
                  <c:v>F16</c:v>
                </c:pt>
                <c:pt idx="136">
                  <c:v>F17</c:v>
                </c:pt>
                <c:pt idx="137">
                  <c:v>F18</c:v>
                </c:pt>
                <c:pt idx="138">
                  <c:v>F19</c:v>
                </c:pt>
                <c:pt idx="139">
                  <c:v>F20</c:v>
                </c:pt>
                <c:pt idx="140">
                  <c:v>F21</c:v>
                </c:pt>
                <c:pt idx="141">
                  <c:v>F22</c:v>
                </c:pt>
                <c:pt idx="142">
                  <c:v>F23</c:v>
                </c:pt>
                <c:pt idx="143">
                  <c:v>F24</c:v>
                </c:pt>
                <c:pt idx="144">
                  <c:v>G01</c:v>
                </c:pt>
                <c:pt idx="145">
                  <c:v>G02</c:v>
                </c:pt>
                <c:pt idx="146">
                  <c:v>G03</c:v>
                </c:pt>
                <c:pt idx="147">
                  <c:v>G04</c:v>
                </c:pt>
                <c:pt idx="148">
                  <c:v>G05</c:v>
                </c:pt>
                <c:pt idx="149">
                  <c:v>G06</c:v>
                </c:pt>
                <c:pt idx="150">
                  <c:v>G07</c:v>
                </c:pt>
                <c:pt idx="151">
                  <c:v>G08</c:v>
                </c:pt>
                <c:pt idx="152">
                  <c:v>G09</c:v>
                </c:pt>
                <c:pt idx="153">
                  <c:v>G10</c:v>
                </c:pt>
                <c:pt idx="154">
                  <c:v>G11</c:v>
                </c:pt>
                <c:pt idx="155">
                  <c:v>G12</c:v>
                </c:pt>
                <c:pt idx="156">
                  <c:v>G13</c:v>
                </c:pt>
                <c:pt idx="157">
                  <c:v>G14</c:v>
                </c:pt>
                <c:pt idx="158">
                  <c:v>G15</c:v>
                </c:pt>
                <c:pt idx="159">
                  <c:v>G16</c:v>
                </c:pt>
                <c:pt idx="160">
                  <c:v>G17</c:v>
                </c:pt>
                <c:pt idx="161">
                  <c:v>G18</c:v>
                </c:pt>
                <c:pt idx="162">
                  <c:v>G19</c:v>
                </c:pt>
                <c:pt idx="163">
                  <c:v>G20</c:v>
                </c:pt>
                <c:pt idx="164">
                  <c:v>G21</c:v>
                </c:pt>
                <c:pt idx="165">
                  <c:v>G22</c:v>
                </c:pt>
                <c:pt idx="166">
                  <c:v>G23</c:v>
                </c:pt>
                <c:pt idx="167">
                  <c:v>G24</c:v>
                </c:pt>
                <c:pt idx="168">
                  <c:v>H01</c:v>
                </c:pt>
                <c:pt idx="169">
                  <c:v>H02</c:v>
                </c:pt>
                <c:pt idx="170">
                  <c:v>H03</c:v>
                </c:pt>
                <c:pt idx="171">
                  <c:v>H04</c:v>
                </c:pt>
                <c:pt idx="172">
                  <c:v>H05</c:v>
                </c:pt>
                <c:pt idx="173">
                  <c:v>H06</c:v>
                </c:pt>
                <c:pt idx="174">
                  <c:v>H07</c:v>
                </c:pt>
                <c:pt idx="175">
                  <c:v>H08</c:v>
                </c:pt>
                <c:pt idx="176">
                  <c:v>H09</c:v>
                </c:pt>
                <c:pt idx="177">
                  <c:v>H10</c:v>
                </c:pt>
                <c:pt idx="178">
                  <c:v>H11</c:v>
                </c:pt>
                <c:pt idx="179">
                  <c:v>H12</c:v>
                </c:pt>
                <c:pt idx="180">
                  <c:v>H13</c:v>
                </c:pt>
                <c:pt idx="181">
                  <c:v>H14</c:v>
                </c:pt>
                <c:pt idx="182">
                  <c:v>H15</c:v>
                </c:pt>
                <c:pt idx="183">
                  <c:v>H16</c:v>
                </c:pt>
                <c:pt idx="184">
                  <c:v>H17</c:v>
                </c:pt>
                <c:pt idx="185">
                  <c:v>H18</c:v>
                </c:pt>
                <c:pt idx="186">
                  <c:v>H19</c:v>
                </c:pt>
                <c:pt idx="187">
                  <c:v>H20</c:v>
                </c:pt>
                <c:pt idx="188">
                  <c:v>H21</c:v>
                </c:pt>
                <c:pt idx="189">
                  <c:v>H22</c:v>
                </c:pt>
                <c:pt idx="190">
                  <c:v>H23</c:v>
                </c:pt>
                <c:pt idx="191">
                  <c:v>H24</c:v>
                </c:pt>
                <c:pt idx="192">
                  <c:v>I01</c:v>
                </c:pt>
                <c:pt idx="193">
                  <c:v>I02</c:v>
                </c:pt>
                <c:pt idx="194">
                  <c:v>I03</c:v>
                </c:pt>
                <c:pt idx="195">
                  <c:v>I04</c:v>
                </c:pt>
                <c:pt idx="196">
                  <c:v>I05</c:v>
                </c:pt>
                <c:pt idx="197">
                  <c:v>I06</c:v>
                </c:pt>
                <c:pt idx="198">
                  <c:v>I07</c:v>
                </c:pt>
                <c:pt idx="199">
                  <c:v>I08</c:v>
                </c:pt>
                <c:pt idx="200">
                  <c:v>I09</c:v>
                </c:pt>
                <c:pt idx="201">
                  <c:v>I10</c:v>
                </c:pt>
                <c:pt idx="202">
                  <c:v>I11</c:v>
                </c:pt>
                <c:pt idx="203">
                  <c:v>I12</c:v>
                </c:pt>
                <c:pt idx="204">
                  <c:v>I13</c:v>
                </c:pt>
                <c:pt idx="205">
                  <c:v>I14</c:v>
                </c:pt>
                <c:pt idx="206">
                  <c:v>I15</c:v>
                </c:pt>
                <c:pt idx="207">
                  <c:v>I16</c:v>
                </c:pt>
                <c:pt idx="208">
                  <c:v>I17</c:v>
                </c:pt>
                <c:pt idx="209">
                  <c:v>I18</c:v>
                </c:pt>
                <c:pt idx="210">
                  <c:v>I19</c:v>
                </c:pt>
                <c:pt idx="211">
                  <c:v>I20</c:v>
                </c:pt>
                <c:pt idx="212">
                  <c:v>I21</c:v>
                </c:pt>
                <c:pt idx="213">
                  <c:v>I22</c:v>
                </c:pt>
                <c:pt idx="214">
                  <c:v>I23</c:v>
                </c:pt>
                <c:pt idx="215">
                  <c:v>I24</c:v>
                </c:pt>
                <c:pt idx="216">
                  <c:v>J01</c:v>
                </c:pt>
                <c:pt idx="217">
                  <c:v>J02</c:v>
                </c:pt>
                <c:pt idx="218">
                  <c:v>J03</c:v>
                </c:pt>
                <c:pt idx="219">
                  <c:v>J04</c:v>
                </c:pt>
                <c:pt idx="220">
                  <c:v>J05</c:v>
                </c:pt>
                <c:pt idx="221">
                  <c:v>J06</c:v>
                </c:pt>
                <c:pt idx="222">
                  <c:v>J07</c:v>
                </c:pt>
                <c:pt idx="223">
                  <c:v>J08</c:v>
                </c:pt>
                <c:pt idx="224">
                  <c:v>J09</c:v>
                </c:pt>
                <c:pt idx="225">
                  <c:v>J10</c:v>
                </c:pt>
                <c:pt idx="226">
                  <c:v>J11</c:v>
                </c:pt>
                <c:pt idx="227">
                  <c:v>J12</c:v>
                </c:pt>
                <c:pt idx="228">
                  <c:v>J13</c:v>
                </c:pt>
                <c:pt idx="229">
                  <c:v>J14</c:v>
                </c:pt>
                <c:pt idx="230">
                  <c:v>J15</c:v>
                </c:pt>
                <c:pt idx="231">
                  <c:v>J16</c:v>
                </c:pt>
                <c:pt idx="232">
                  <c:v>J17</c:v>
                </c:pt>
                <c:pt idx="233">
                  <c:v>J18</c:v>
                </c:pt>
                <c:pt idx="234">
                  <c:v>J19</c:v>
                </c:pt>
                <c:pt idx="235">
                  <c:v>J20</c:v>
                </c:pt>
                <c:pt idx="236">
                  <c:v>J21</c:v>
                </c:pt>
                <c:pt idx="237">
                  <c:v>J22</c:v>
                </c:pt>
                <c:pt idx="238">
                  <c:v>J23</c:v>
                </c:pt>
                <c:pt idx="239">
                  <c:v>J24</c:v>
                </c:pt>
                <c:pt idx="240">
                  <c:v>K01</c:v>
                </c:pt>
                <c:pt idx="241">
                  <c:v>K02</c:v>
                </c:pt>
                <c:pt idx="242">
                  <c:v>K03</c:v>
                </c:pt>
                <c:pt idx="243">
                  <c:v>K04</c:v>
                </c:pt>
                <c:pt idx="244">
                  <c:v>K05</c:v>
                </c:pt>
                <c:pt idx="245">
                  <c:v>K06</c:v>
                </c:pt>
                <c:pt idx="246">
                  <c:v>K07</c:v>
                </c:pt>
                <c:pt idx="247">
                  <c:v>K08</c:v>
                </c:pt>
                <c:pt idx="248">
                  <c:v>K09</c:v>
                </c:pt>
                <c:pt idx="249">
                  <c:v>K10</c:v>
                </c:pt>
                <c:pt idx="250">
                  <c:v>K11</c:v>
                </c:pt>
                <c:pt idx="251">
                  <c:v>K12</c:v>
                </c:pt>
                <c:pt idx="252">
                  <c:v>K13</c:v>
                </c:pt>
                <c:pt idx="253">
                  <c:v>K14</c:v>
                </c:pt>
                <c:pt idx="254">
                  <c:v>K15</c:v>
                </c:pt>
                <c:pt idx="255">
                  <c:v>K16</c:v>
                </c:pt>
                <c:pt idx="256">
                  <c:v>K17</c:v>
                </c:pt>
                <c:pt idx="257">
                  <c:v>K18</c:v>
                </c:pt>
                <c:pt idx="258">
                  <c:v>K19</c:v>
                </c:pt>
                <c:pt idx="259">
                  <c:v>K20</c:v>
                </c:pt>
                <c:pt idx="260">
                  <c:v>K21</c:v>
                </c:pt>
                <c:pt idx="261">
                  <c:v>K22</c:v>
                </c:pt>
                <c:pt idx="262">
                  <c:v>K23</c:v>
                </c:pt>
                <c:pt idx="263">
                  <c:v>K24</c:v>
                </c:pt>
                <c:pt idx="264">
                  <c:v>L01</c:v>
                </c:pt>
                <c:pt idx="265">
                  <c:v>L02</c:v>
                </c:pt>
                <c:pt idx="266">
                  <c:v>L03</c:v>
                </c:pt>
                <c:pt idx="267">
                  <c:v>L04</c:v>
                </c:pt>
                <c:pt idx="268">
                  <c:v>L05</c:v>
                </c:pt>
                <c:pt idx="269">
                  <c:v>L06</c:v>
                </c:pt>
                <c:pt idx="270">
                  <c:v>L07</c:v>
                </c:pt>
                <c:pt idx="271">
                  <c:v>L08</c:v>
                </c:pt>
                <c:pt idx="272">
                  <c:v>L09</c:v>
                </c:pt>
                <c:pt idx="273">
                  <c:v>L10</c:v>
                </c:pt>
                <c:pt idx="274">
                  <c:v>L11</c:v>
                </c:pt>
                <c:pt idx="275">
                  <c:v>L12</c:v>
                </c:pt>
                <c:pt idx="276">
                  <c:v>L13</c:v>
                </c:pt>
                <c:pt idx="277">
                  <c:v>L14</c:v>
                </c:pt>
                <c:pt idx="278">
                  <c:v>L15</c:v>
                </c:pt>
                <c:pt idx="279">
                  <c:v>L16</c:v>
                </c:pt>
                <c:pt idx="280">
                  <c:v>L17</c:v>
                </c:pt>
                <c:pt idx="281">
                  <c:v>L18</c:v>
                </c:pt>
                <c:pt idx="282">
                  <c:v>L19</c:v>
                </c:pt>
                <c:pt idx="283">
                  <c:v>L20</c:v>
                </c:pt>
                <c:pt idx="284">
                  <c:v>L21</c:v>
                </c:pt>
                <c:pt idx="285">
                  <c:v>L22</c:v>
                </c:pt>
                <c:pt idx="286">
                  <c:v>L23</c:v>
                </c:pt>
                <c:pt idx="287">
                  <c:v>L24</c:v>
                </c:pt>
                <c:pt idx="288">
                  <c:v>M01</c:v>
                </c:pt>
                <c:pt idx="289">
                  <c:v>M02</c:v>
                </c:pt>
                <c:pt idx="290">
                  <c:v>M03</c:v>
                </c:pt>
                <c:pt idx="291">
                  <c:v>M04</c:v>
                </c:pt>
                <c:pt idx="292">
                  <c:v>M05</c:v>
                </c:pt>
                <c:pt idx="293">
                  <c:v>M06</c:v>
                </c:pt>
                <c:pt idx="294">
                  <c:v>M07</c:v>
                </c:pt>
                <c:pt idx="295">
                  <c:v>M08</c:v>
                </c:pt>
                <c:pt idx="296">
                  <c:v>M09</c:v>
                </c:pt>
                <c:pt idx="297">
                  <c:v>M10</c:v>
                </c:pt>
                <c:pt idx="298">
                  <c:v>M11</c:v>
                </c:pt>
                <c:pt idx="299">
                  <c:v>M12</c:v>
                </c:pt>
                <c:pt idx="300">
                  <c:v>M13</c:v>
                </c:pt>
                <c:pt idx="301">
                  <c:v>M14</c:v>
                </c:pt>
                <c:pt idx="302">
                  <c:v>M15</c:v>
                </c:pt>
                <c:pt idx="303">
                  <c:v>M16</c:v>
                </c:pt>
                <c:pt idx="304">
                  <c:v>M17</c:v>
                </c:pt>
                <c:pt idx="305">
                  <c:v>M18</c:v>
                </c:pt>
                <c:pt idx="306">
                  <c:v>M19</c:v>
                </c:pt>
                <c:pt idx="307">
                  <c:v>M20</c:v>
                </c:pt>
                <c:pt idx="308">
                  <c:v>M21</c:v>
                </c:pt>
                <c:pt idx="309">
                  <c:v>M22</c:v>
                </c:pt>
                <c:pt idx="310">
                  <c:v>M23</c:v>
                </c:pt>
                <c:pt idx="311">
                  <c:v>M24</c:v>
                </c:pt>
                <c:pt idx="312">
                  <c:v>N01</c:v>
                </c:pt>
                <c:pt idx="313">
                  <c:v>N02</c:v>
                </c:pt>
                <c:pt idx="314">
                  <c:v>N03</c:v>
                </c:pt>
                <c:pt idx="315">
                  <c:v>N04</c:v>
                </c:pt>
                <c:pt idx="316">
                  <c:v>N05</c:v>
                </c:pt>
                <c:pt idx="317">
                  <c:v>N06</c:v>
                </c:pt>
                <c:pt idx="318">
                  <c:v>N07</c:v>
                </c:pt>
                <c:pt idx="319">
                  <c:v>N08</c:v>
                </c:pt>
                <c:pt idx="320">
                  <c:v>N09</c:v>
                </c:pt>
                <c:pt idx="321">
                  <c:v>N10</c:v>
                </c:pt>
                <c:pt idx="322">
                  <c:v>N11</c:v>
                </c:pt>
                <c:pt idx="323">
                  <c:v>N12</c:v>
                </c:pt>
                <c:pt idx="324">
                  <c:v>N13</c:v>
                </c:pt>
                <c:pt idx="325">
                  <c:v>N14</c:v>
                </c:pt>
                <c:pt idx="326">
                  <c:v>N15</c:v>
                </c:pt>
                <c:pt idx="327">
                  <c:v>N16</c:v>
                </c:pt>
                <c:pt idx="328">
                  <c:v>N17</c:v>
                </c:pt>
                <c:pt idx="329">
                  <c:v>N18</c:v>
                </c:pt>
                <c:pt idx="330">
                  <c:v>N19</c:v>
                </c:pt>
                <c:pt idx="331">
                  <c:v>N20</c:v>
                </c:pt>
                <c:pt idx="332">
                  <c:v>N21</c:v>
                </c:pt>
                <c:pt idx="333">
                  <c:v>N22</c:v>
                </c:pt>
                <c:pt idx="334">
                  <c:v>N23</c:v>
                </c:pt>
                <c:pt idx="335">
                  <c:v>N24</c:v>
                </c:pt>
                <c:pt idx="336">
                  <c:v>O01</c:v>
                </c:pt>
                <c:pt idx="337">
                  <c:v>O02</c:v>
                </c:pt>
                <c:pt idx="338">
                  <c:v>O03</c:v>
                </c:pt>
                <c:pt idx="339">
                  <c:v>O04</c:v>
                </c:pt>
                <c:pt idx="340">
                  <c:v>O05</c:v>
                </c:pt>
                <c:pt idx="341">
                  <c:v>O06</c:v>
                </c:pt>
                <c:pt idx="342">
                  <c:v>O07</c:v>
                </c:pt>
                <c:pt idx="343">
                  <c:v>O08</c:v>
                </c:pt>
                <c:pt idx="344">
                  <c:v>O09</c:v>
                </c:pt>
                <c:pt idx="345">
                  <c:v>O10</c:v>
                </c:pt>
                <c:pt idx="346">
                  <c:v>O11</c:v>
                </c:pt>
                <c:pt idx="347">
                  <c:v>O12</c:v>
                </c:pt>
                <c:pt idx="348">
                  <c:v>O13</c:v>
                </c:pt>
                <c:pt idx="349">
                  <c:v>O14</c:v>
                </c:pt>
                <c:pt idx="350">
                  <c:v>O15</c:v>
                </c:pt>
                <c:pt idx="351">
                  <c:v>O16</c:v>
                </c:pt>
                <c:pt idx="352">
                  <c:v>O17</c:v>
                </c:pt>
                <c:pt idx="353">
                  <c:v>O18</c:v>
                </c:pt>
                <c:pt idx="354">
                  <c:v>O19</c:v>
                </c:pt>
                <c:pt idx="355">
                  <c:v>O20</c:v>
                </c:pt>
                <c:pt idx="356">
                  <c:v>O21</c:v>
                </c:pt>
                <c:pt idx="357">
                  <c:v>O22</c:v>
                </c:pt>
                <c:pt idx="358">
                  <c:v>O23</c:v>
                </c:pt>
                <c:pt idx="359">
                  <c:v>O24</c:v>
                </c:pt>
                <c:pt idx="360">
                  <c:v>P01</c:v>
                </c:pt>
                <c:pt idx="361">
                  <c:v>P02</c:v>
                </c:pt>
                <c:pt idx="362">
                  <c:v>P03</c:v>
                </c:pt>
                <c:pt idx="363">
                  <c:v>P04</c:v>
                </c:pt>
                <c:pt idx="364">
                  <c:v>P05</c:v>
                </c:pt>
                <c:pt idx="365">
                  <c:v>P06</c:v>
                </c:pt>
                <c:pt idx="366">
                  <c:v>P07</c:v>
                </c:pt>
                <c:pt idx="367">
                  <c:v>P08</c:v>
                </c:pt>
                <c:pt idx="368">
                  <c:v>P09</c:v>
                </c:pt>
                <c:pt idx="369">
                  <c:v>P10</c:v>
                </c:pt>
                <c:pt idx="370">
                  <c:v>P11</c:v>
                </c:pt>
                <c:pt idx="371">
                  <c:v>P12</c:v>
                </c:pt>
                <c:pt idx="372">
                  <c:v>P13</c:v>
                </c:pt>
                <c:pt idx="373">
                  <c:v>P14</c:v>
                </c:pt>
                <c:pt idx="374">
                  <c:v>P15</c:v>
                </c:pt>
                <c:pt idx="375">
                  <c:v>P16</c:v>
                </c:pt>
                <c:pt idx="376">
                  <c:v>P17</c:v>
                </c:pt>
                <c:pt idx="377">
                  <c:v>P18</c:v>
                </c:pt>
                <c:pt idx="378">
                  <c:v>P19</c:v>
                </c:pt>
                <c:pt idx="379">
                  <c:v>P20</c:v>
                </c:pt>
                <c:pt idx="380">
                  <c:v>P21</c:v>
                </c:pt>
                <c:pt idx="381">
                  <c:v>P22</c:v>
                </c:pt>
                <c:pt idx="382">
                  <c:v>P23</c:v>
                </c:pt>
                <c:pt idx="383">
                  <c:v>P24</c:v>
                </c:pt>
              </c:strCache>
            </c:strRef>
          </c:xVal>
          <c:yVal>
            <c:numRef>
              <c:f>'CCL Cal27_run 1_working'!$H$4:$H$387</c:f>
              <c:numCache>
                <c:formatCode>General</c:formatCode>
                <c:ptCount val="384"/>
                <c:pt idx="0">
                  <c:v>391283</c:v>
                </c:pt>
                <c:pt idx="1">
                  <c:v>395893</c:v>
                </c:pt>
                <c:pt idx="2">
                  <c:v>389359</c:v>
                </c:pt>
                <c:pt idx="3">
                  <c:v>413608</c:v>
                </c:pt>
                <c:pt idx="4">
                  <c:v>381023</c:v>
                </c:pt>
                <c:pt idx="5">
                  <c:v>329123</c:v>
                </c:pt>
                <c:pt idx="6">
                  <c:v>326773</c:v>
                </c:pt>
                <c:pt idx="7">
                  <c:v>322120</c:v>
                </c:pt>
                <c:pt idx="8">
                  <c:v>323821</c:v>
                </c:pt>
                <c:pt idx="9">
                  <c:v>315670</c:v>
                </c:pt>
                <c:pt idx="10">
                  <c:v>329413</c:v>
                </c:pt>
                <c:pt idx="11">
                  <c:v>282908</c:v>
                </c:pt>
                <c:pt idx="12">
                  <c:v>349863</c:v>
                </c:pt>
                <c:pt idx="13">
                  <c:v>283905</c:v>
                </c:pt>
                <c:pt idx="14">
                  <c:v>349337</c:v>
                </c:pt>
                <c:pt idx="15">
                  <c:v>341380</c:v>
                </c:pt>
                <c:pt idx="16">
                  <c:v>332994</c:v>
                </c:pt>
                <c:pt idx="17">
                  <c:v>367747</c:v>
                </c:pt>
                <c:pt idx="18">
                  <c:v>312454</c:v>
                </c:pt>
                <c:pt idx="19">
                  <c:v>313550</c:v>
                </c:pt>
                <c:pt idx="20">
                  <c:v>296169</c:v>
                </c:pt>
                <c:pt idx="21">
                  <c:v>289247</c:v>
                </c:pt>
                <c:pt idx="22">
                  <c:v>165326</c:v>
                </c:pt>
                <c:pt idx="23">
                  <c:v>141769</c:v>
                </c:pt>
                <c:pt idx="24">
                  <c:v>402602</c:v>
                </c:pt>
                <c:pt idx="25">
                  <c:v>365681</c:v>
                </c:pt>
                <c:pt idx="26">
                  <c:v>371729</c:v>
                </c:pt>
                <c:pt idx="27">
                  <c:v>369259</c:v>
                </c:pt>
                <c:pt idx="28">
                  <c:v>341802</c:v>
                </c:pt>
                <c:pt idx="29">
                  <c:v>295992</c:v>
                </c:pt>
                <c:pt idx="30">
                  <c:v>329482</c:v>
                </c:pt>
                <c:pt idx="31">
                  <c:v>324606</c:v>
                </c:pt>
                <c:pt idx="32">
                  <c:v>298655</c:v>
                </c:pt>
                <c:pt idx="33">
                  <c:v>313381</c:v>
                </c:pt>
                <c:pt idx="34">
                  <c:v>332907</c:v>
                </c:pt>
                <c:pt idx="35">
                  <c:v>317697</c:v>
                </c:pt>
                <c:pt idx="36">
                  <c:v>320952</c:v>
                </c:pt>
                <c:pt idx="37">
                  <c:v>327497</c:v>
                </c:pt>
                <c:pt idx="38">
                  <c:v>331406</c:v>
                </c:pt>
                <c:pt idx="39">
                  <c:v>364740</c:v>
                </c:pt>
                <c:pt idx="40">
                  <c:v>320937</c:v>
                </c:pt>
                <c:pt idx="41">
                  <c:v>345922</c:v>
                </c:pt>
                <c:pt idx="42">
                  <c:v>292876</c:v>
                </c:pt>
                <c:pt idx="43">
                  <c:v>301282</c:v>
                </c:pt>
                <c:pt idx="44">
                  <c:v>267384</c:v>
                </c:pt>
                <c:pt idx="45">
                  <c:v>337491</c:v>
                </c:pt>
                <c:pt idx="46">
                  <c:v>143298</c:v>
                </c:pt>
                <c:pt idx="47">
                  <c:v>139040</c:v>
                </c:pt>
                <c:pt idx="48">
                  <c:v>382317</c:v>
                </c:pt>
                <c:pt idx="49">
                  <c:v>352677</c:v>
                </c:pt>
                <c:pt idx="50">
                  <c:v>356000</c:v>
                </c:pt>
                <c:pt idx="51">
                  <c:v>314962</c:v>
                </c:pt>
                <c:pt idx="52">
                  <c:v>151000</c:v>
                </c:pt>
                <c:pt idx="53">
                  <c:v>188823</c:v>
                </c:pt>
                <c:pt idx="54">
                  <c:v>272493</c:v>
                </c:pt>
                <c:pt idx="55">
                  <c:v>263211</c:v>
                </c:pt>
                <c:pt idx="56">
                  <c:v>275529</c:v>
                </c:pt>
                <c:pt idx="57">
                  <c:v>300502</c:v>
                </c:pt>
                <c:pt idx="58">
                  <c:v>245387</c:v>
                </c:pt>
                <c:pt idx="59">
                  <c:v>230006</c:v>
                </c:pt>
                <c:pt idx="60">
                  <c:v>107008</c:v>
                </c:pt>
                <c:pt idx="61">
                  <c:v>102891</c:v>
                </c:pt>
                <c:pt idx="62">
                  <c:v>179870</c:v>
                </c:pt>
                <c:pt idx="63">
                  <c:v>160437</c:v>
                </c:pt>
                <c:pt idx="64">
                  <c:v>306908</c:v>
                </c:pt>
                <c:pt idx="65">
                  <c:v>317732</c:v>
                </c:pt>
                <c:pt idx="66">
                  <c:v>118390</c:v>
                </c:pt>
                <c:pt idx="67">
                  <c:v>95959</c:v>
                </c:pt>
                <c:pt idx="68">
                  <c:v>43559</c:v>
                </c:pt>
                <c:pt idx="69">
                  <c:v>44117</c:v>
                </c:pt>
                <c:pt idx="70">
                  <c:v>134011</c:v>
                </c:pt>
                <c:pt idx="71">
                  <c:v>136917</c:v>
                </c:pt>
                <c:pt idx="72">
                  <c:v>375438</c:v>
                </c:pt>
                <c:pt idx="73">
                  <c:v>307291</c:v>
                </c:pt>
                <c:pt idx="74">
                  <c:v>307755</c:v>
                </c:pt>
                <c:pt idx="75">
                  <c:v>304769</c:v>
                </c:pt>
                <c:pt idx="76">
                  <c:v>177210</c:v>
                </c:pt>
                <c:pt idx="77">
                  <c:v>277030</c:v>
                </c:pt>
                <c:pt idx="78">
                  <c:v>245367</c:v>
                </c:pt>
                <c:pt idx="79">
                  <c:v>315703</c:v>
                </c:pt>
                <c:pt idx="80">
                  <c:v>269036</c:v>
                </c:pt>
                <c:pt idx="81">
                  <c:v>306543</c:v>
                </c:pt>
                <c:pt idx="82">
                  <c:v>263958</c:v>
                </c:pt>
                <c:pt idx="83">
                  <c:v>311463</c:v>
                </c:pt>
                <c:pt idx="84">
                  <c:v>131146</c:v>
                </c:pt>
                <c:pt idx="85">
                  <c:v>321248</c:v>
                </c:pt>
                <c:pt idx="86">
                  <c:v>156339</c:v>
                </c:pt>
                <c:pt idx="87">
                  <c:v>316583</c:v>
                </c:pt>
                <c:pt idx="88">
                  <c:v>303750</c:v>
                </c:pt>
                <c:pt idx="89">
                  <c:v>281725</c:v>
                </c:pt>
                <c:pt idx="90">
                  <c:v>102825</c:v>
                </c:pt>
                <c:pt idx="91">
                  <c:v>277552</c:v>
                </c:pt>
                <c:pt idx="92">
                  <c:v>45721</c:v>
                </c:pt>
                <c:pt idx="93">
                  <c:v>356222</c:v>
                </c:pt>
                <c:pt idx="94">
                  <c:v>119402</c:v>
                </c:pt>
                <c:pt idx="95">
                  <c:v>129007</c:v>
                </c:pt>
                <c:pt idx="96">
                  <c:v>380232</c:v>
                </c:pt>
                <c:pt idx="97">
                  <c:v>400068</c:v>
                </c:pt>
                <c:pt idx="98">
                  <c:v>352161</c:v>
                </c:pt>
                <c:pt idx="99">
                  <c:v>329538</c:v>
                </c:pt>
                <c:pt idx="100">
                  <c:v>341762</c:v>
                </c:pt>
                <c:pt idx="101">
                  <c:v>342095</c:v>
                </c:pt>
                <c:pt idx="102">
                  <c:v>201306</c:v>
                </c:pt>
                <c:pt idx="103">
                  <c:v>206546</c:v>
                </c:pt>
                <c:pt idx="104">
                  <c:v>254042</c:v>
                </c:pt>
                <c:pt idx="105">
                  <c:v>256256</c:v>
                </c:pt>
                <c:pt idx="106">
                  <c:v>289221</c:v>
                </c:pt>
                <c:pt idx="107">
                  <c:v>288955</c:v>
                </c:pt>
                <c:pt idx="108">
                  <c:v>295003</c:v>
                </c:pt>
                <c:pt idx="109">
                  <c:v>291621</c:v>
                </c:pt>
                <c:pt idx="110">
                  <c:v>314923</c:v>
                </c:pt>
                <c:pt idx="111">
                  <c:v>337193</c:v>
                </c:pt>
                <c:pt idx="112">
                  <c:v>304584</c:v>
                </c:pt>
                <c:pt idx="113">
                  <c:v>292072</c:v>
                </c:pt>
                <c:pt idx="114">
                  <c:v>190606</c:v>
                </c:pt>
                <c:pt idx="115">
                  <c:v>248309</c:v>
                </c:pt>
                <c:pt idx="116">
                  <c:v>274670</c:v>
                </c:pt>
                <c:pt idx="117">
                  <c:v>328402</c:v>
                </c:pt>
                <c:pt idx="118">
                  <c:v>148989</c:v>
                </c:pt>
                <c:pt idx="119">
                  <c:v>155375</c:v>
                </c:pt>
                <c:pt idx="120">
                  <c:v>330079</c:v>
                </c:pt>
                <c:pt idx="121">
                  <c:v>303573</c:v>
                </c:pt>
                <c:pt idx="122">
                  <c:v>329650</c:v>
                </c:pt>
                <c:pt idx="123">
                  <c:v>362341</c:v>
                </c:pt>
                <c:pt idx="124">
                  <c:v>335854</c:v>
                </c:pt>
                <c:pt idx="125">
                  <c:v>329917</c:v>
                </c:pt>
                <c:pt idx="126">
                  <c:v>201506</c:v>
                </c:pt>
                <c:pt idx="127">
                  <c:v>335328</c:v>
                </c:pt>
                <c:pt idx="128">
                  <c:v>243971</c:v>
                </c:pt>
                <c:pt idx="129">
                  <c:v>310235</c:v>
                </c:pt>
                <c:pt idx="130">
                  <c:v>289588</c:v>
                </c:pt>
                <c:pt idx="131">
                  <c:v>308948</c:v>
                </c:pt>
                <c:pt idx="132">
                  <c:v>320144</c:v>
                </c:pt>
                <c:pt idx="133">
                  <c:v>323202</c:v>
                </c:pt>
                <c:pt idx="134">
                  <c:v>325198</c:v>
                </c:pt>
                <c:pt idx="135">
                  <c:v>329048</c:v>
                </c:pt>
                <c:pt idx="136">
                  <c:v>324169</c:v>
                </c:pt>
                <c:pt idx="137">
                  <c:v>323375</c:v>
                </c:pt>
                <c:pt idx="138">
                  <c:v>212989</c:v>
                </c:pt>
                <c:pt idx="139">
                  <c:v>281708</c:v>
                </c:pt>
                <c:pt idx="140">
                  <c:v>284874</c:v>
                </c:pt>
                <c:pt idx="141">
                  <c:v>306532</c:v>
                </c:pt>
                <c:pt idx="142">
                  <c:v>138922</c:v>
                </c:pt>
                <c:pt idx="143">
                  <c:v>128367</c:v>
                </c:pt>
                <c:pt idx="144">
                  <c:v>385151</c:v>
                </c:pt>
                <c:pt idx="145">
                  <c:v>332903</c:v>
                </c:pt>
                <c:pt idx="146">
                  <c:v>306031</c:v>
                </c:pt>
                <c:pt idx="147">
                  <c:v>328989</c:v>
                </c:pt>
                <c:pt idx="148">
                  <c:v>308131</c:v>
                </c:pt>
                <c:pt idx="149">
                  <c:v>292309</c:v>
                </c:pt>
                <c:pt idx="150">
                  <c:v>247301</c:v>
                </c:pt>
                <c:pt idx="151">
                  <c:v>228818</c:v>
                </c:pt>
                <c:pt idx="152">
                  <c:v>328482</c:v>
                </c:pt>
                <c:pt idx="153">
                  <c:v>247928</c:v>
                </c:pt>
                <c:pt idx="154">
                  <c:v>256986</c:v>
                </c:pt>
                <c:pt idx="155">
                  <c:v>250854</c:v>
                </c:pt>
                <c:pt idx="156">
                  <c:v>293696</c:v>
                </c:pt>
                <c:pt idx="157">
                  <c:v>307566</c:v>
                </c:pt>
                <c:pt idx="158">
                  <c:v>270291</c:v>
                </c:pt>
                <c:pt idx="159">
                  <c:v>302641</c:v>
                </c:pt>
                <c:pt idx="160">
                  <c:v>240107</c:v>
                </c:pt>
                <c:pt idx="161">
                  <c:v>261511</c:v>
                </c:pt>
                <c:pt idx="162">
                  <c:v>333090</c:v>
                </c:pt>
                <c:pt idx="163">
                  <c:v>302036</c:v>
                </c:pt>
                <c:pt idx="164">
                  <c:v>307669</c:v>
                </c:pt>
                <c:pt idx="165">
                  <c:v>310797</c:v>
                </c:pt>
                <c:pt idx="166">
                  <c:v>186933</c:v>
                </c:pt>
                <c:pt idx="167">
                  <c:v>153137</c:v>
                </c:pt>
                <c:pt idx="168">
                  <c:v>349455</c:v>
                </c:pt>
                <c:pt idx="169">
                  <c:v>295464</c:v>
                </c:pt>
                <c:pt idx="170">
                  <c:v>338970</c:v>
                </c:pt>
                <c:pt idx="171">
                  <c:v>327237</c:v>
                </c:pt>
                <c:pt idx="172">
                  <c:v>355211</c:v>
                </c:pt>
                <c:pt idx="173">
                  <c:v>320914</c:v>
                </c:pt>
                <c:pt idx="174">
                  <c:v>274237</c:v>
                </c:pt>
                <c:pt idx="175">
                  <c:v>307527</c:v>
                </c:pt>
                <c:pt idx="176">
                  <c:v>300176</c:v>
                </c:pt>
                <c:pt idx="177">
                  <c:v>312770</c:v>
                </c:pt>
                <c:pt idx="178">
                  <c:v>295834</c:v>
                </c:pt>
                <c:pt idx="179">
                  <c:v>281764</c:v>
                </c:pt>
                <c:pt idx="180">
                  <c:v>277157</c:v>
                </c:pt>
                <c:pt idx="181">
                  <c:v>305410</c:v>
                </c:pt>
                <c:pt idx="182">
                  <c:v>285503</c:v>
                </c:pt>
                <c:pt idx="183">
                  <c:v>312626</c:v>
                </c:pt>
                <c:pt idx="184">
                  <c:v>293208</c:v>
                </c:pt>
                <c:pt idx="185">
                  <c:v>298074</c:v>
                </c:pt>
                <c:pt idx="186">
                  <c:v>316858</c:v>
                </c:pt>
                <c:pt idx="187">
                  <c:v>286198</c:v>
                </c:pt>
                <c:pt idx="188">
                  <c:v>273223</c:v>
                </c:pt>
                <c:pt idx="189">
                  <c:v>289071</c:v>
                </c:pt>
                <c:pt idx="190">
                  <c:v>157920</c:v>
                </c:pt>
                <c:pt idx="191">
                  <c:v>160242</c:v>
                </c:pt>
                <c:pt idx="192">
                  <c:v>165038</c:v>
                </c:pt>
                <c:pt idx="193">
                  <c:v>171784</c:v>
                </c:pt>
                <c:pt idx="194">
                  <c:v>381056</c:v>
                </c:pt>
                <c:pt idx="195">
                  <c:v>326796</c:v>
                </c:pt>
                <c:pt idx="196">
                  <c:v>324219</c:v>
                </c:pt>
                <c:pt idx="197">
                  <c:v>291967</c:v>
                </c:pt>
                <c:pt idx="198">
                  <c:v>289917</c:v>
                </c:pt>
                <c:pt idx="199">
                  <c:v>276600</c:v>
                </c:pt>
                <c:pt idx="200">
                  <c:v>216291</c:v>
                </c:pt>
                <c:pt idx="201">
                  <c:v>228815</c:v>
                </c:pt>
                <c:pt idx="202">
                  <c:v>269833</c:v>
                </c:pt>
                <c:pt idx="203">
                  <c:v>262818</c:v>
                </c:pt>
                <c:pt idx="204">
                  <c:v>329797</c:v>
                </c:pt>
                <c:pt idx="205">
                  <c:v>289010</c:v>
                </c:pt>
                <c:pt idx="206">
                  <c:v>287475</c:v>
                </c:pt>
                <c:pt idx="207">
                  <c:v>290463</c:v>
                </c:pt>
                <c:pt idx="208">
                  <c:v>254665</c:v>
                </c:pt>
                <c:pt idx="209">
                  <c:v>252096</c:v>
                </c:pt>
                <c:pt idx="210">
                  <c:v>97475</c:v>
                </c:pt>
                <c:pt idx="211">
                  <c:v>94877</c:v>
                </c:pt>
                <c:pt idx="212">
                  <c:v>287604</c:v>
                </c:pt>
                <c:pt idx="213">
                  <c:v>278036</c:v>
                </c:pt>
                <c:pt idx="214">
                  <c:v>325021</c:v>
                </c:pt>
                <c:pt idx="215">
                  <c:v>400050</c:v>
                </c:pt>
                <c:pt idx="216">
                  <c:v>162875</c:v>
                </c:pt>
                <c:pt idx="217">
                  <c:v>160879</c:v>
                </c:pt>
                <c:pt idx="218">
                  <c:v>341921</c:v>
                </c:pt>
                <c:pt idx="219">
                  <c:v>328759</c:v>
                </c:pt>
                <c:pt idx="220">
                  <c:v>323299</c:v>
                </c:pt>
                <c:pt idx="221">
                  <c:v>346810</c:v>
                </c:pt>
                <c:pt idx="222">
                  <c:v>276144</c:v>
                </c:pt>
                <c:pt idx="223">
                  <c:v>354074</c:v>
                </c:pt>
                <c:pt idx="224">
                  <c:v>214001</c:v>
                </c:pt>
                <c:pt idx="225">
                  <c:v>315097</c:v>
                </c:pt>
                <c:pt idx="226">
                  <c:v>312953</c:v>
                </c:pt>
                <c:pt idx="227">
                  <c:v>312860</c:v>
                </c:pt>
                <c:pt idx="228">
                  <c:v>321697</c:v>
                </c:pt>
                <c:pt idx="229">
                  <c:v>301918</c:v>
                </c:pt>
                <c:pt idx="230">
                  <c:v>296975</c:v>
                </c:pt>
                <c:pt idx="231">
                  <c:v>319949</c:v>
                </c:pt>
                <c:pt idx="232">
                  <c:v>257586</c:v>
                </c:pt>
                <c:pt idx="233">
                  <c:v>314657</c:v>
                </c:pt>
                <c:pt idx="234">
                  <c:v>96693</c:v>
                </c:pt>
                <c:pt idx="235">
                  <c:v>315569</c:v>
                </c:pt>
                <c:pt idx="236">
                  <c:v>269866</c:v>
                </c:pt>
                <c:pt idx="237">
                  <c:v>330463</c:v>
                </c:pt>
                <c:pt idx="238">
                  <c:v>357210</c:v>
                </c:pt>
                <c:pt idx="239">
                  <c:v>353785</c:v>
                </c:pt>
                <c:pt idx="240">
                  <c:v>178527</c:v>
                </c:pt>
                <c:pt idx="241">
                  <c:v>160169</c:v>
                </c:pt>
                <c:pt idx="242">
                  <c:v>346901</c:v>
                </c:pt>
                <c:pt idx="243">
                  <c:v>326369</c:v>
                </c:pt>
                <c:pt idx="244">
                  <c:v>309605</c:v>
                </c:pt>
                <c:pt idx="245">
                  <c:v>331610</c:v>
                </c:pt>
                <c:pt idx="246">
                  <c:v>273559</c:v>
                </c:pt>
                <c:pt idx="247">
                  <c:v>288235</c:v>
                </c:pt>
                <c:pt idx="248">
                  <c:v>313991</c:v>
                </c:pt>
                <c:pt idx="249">
                  <c:v>328577</c:v>
                </c:pt>
                <c:pt idx="250">
                  <c:v>306028</c:v>
                </c:pt>
                <c:pt idx="251">
                  <c:v>292695</c:v>
                </c:pt>
                <c:pt idx="252">
                  <c:v>254939</c:v>
                </c:pt>
                <c:pt idx="253">
                  <c:v>236760</c:v>
                </c:pt>
                <c:pt idx="254">
                  <c:v>327490</c:v>
                </c:pt>
                <c:pt idx="255">
                  <c:v>303700</c:v>
                </c:pt>
                <c:pt idx="256">
                  <c:v>309933</c:v>
                </c:pt>
                <c:pt idx="257">
                  <c:v>298431</c:v>
                </c:pt>
                <c:pt idx="258">
                  <c:v>303195</c:v>
                </c:pt>
                <c:pt idx="259">
                  <c:v>308154</c:v>
                </c:pt>
                <c:pt idx="260">
                  <c:v>228418</c:v>
                </c:pt>
                <c:pt idx="261">
                  <c:v>237868</c:v>
                </c:pt>
                <c:pt idx="262">
                  <c:v>352228</c:v>
                </c:pt>
                <c:pt idx="263">
                  <c:v>403605</c:v>
                </c:pt>
                <c:pt idx="264">
                  <c:v>151870</c:v>
                </c:pt>
                <c:pt idx="265">
                  <c:v>172676</c:v>
                </c:pt>
                <c:pt idx="266">
                  <c:v>377420</c:v>
                </c:pt>
                <c:pt idx="267">
                  <c:v>359750</c:v>
                </c:pt>
                <c:pt idx="268">
                  <c:v>353352</c:v>
                </c:pt>
                <c:pt idx="269">
                  <c:v>357847</c:v>
                </c:pt>
                <c:pt idx="270">
                  <c:v>301208</c:v>
                </c:pt>
                <c:pt idx="271">
                  <c:v>350752</c:v>
                </c:pt>
                <c:pt idx="272">
                  <c:v>311556</c:v>
                </c:pt>
                <c:pt idx="273">
                  <c:v>317821</c:v>
                </c:pt>
                <c:pt idx="274">
                  <c:v>340134</c:v>
                </c:pt>
                <c:pt idx="275">
                  <c:v>339750</c:v>
                </c:pt>
                <c:pt idx="276">
                  <c:v>316246</c:v>
                </c:pt>
                <c:pt idx="277">
                  <c:v>351454</c:v>
                </c:pt>
                <c:pt idx="278">
                  <c:v>328598</c:v>
                </c:pt>
                <c:pt idx="279">
                  <c:v>341589</c:v>
                </c:pt>
                <c:pt idx="280">
                  <c:v>319030</c:v>
                </c:pt>
                <c:pt idx="281">
                  <c:v>322918</c:v>
                </c:pt>
                <c:pt idx="282">
                  <c:v>321645</c:v>
                </c:pt>
                <c:pt idx="283">
                  <c:v>325205</c:v>
                </c:pt>
                <c:pt idx="284">
                  <c:v>250022</c:v>
                </c:pt>
                <c:pt idx="285">
                  <c:v>330835</c:v>
                </c:pt>
                <c:pt idx="286">
                  <c:v>344684</c:v>
                </c:pt>
                <c:pt idx="287">
                  <c:v>381896</c:v>
                </c:pt>
                <c:pt idx="288">
                  <c:v>183999</c:v>
                </c:pt>
                <c:pt idx="289">
                  <c:v>171277</c:v>
                </c:pt>
                <c:pt idx="290">
                  <c:v>347784</c:v>
                </c:pt>
                <c:pt idx="291">
                  <c:v>343464</c:v>
                </c:pt>
                <c:pt idx="292">
                  <c:v>285849</c:v>
                </c:pt>
                <c:pt idx="293">
                  <c:v>298987</c:v>
                </c:pt>
                <c:pt idx="294">
                  <c:v>307547</c:v>
                </c:pt>
                <c:pt idx="295">
                  <c:v>283816</c:v>
                </c:pt>
                <c:pt idx="296">
                  <c:v>327338</c:v>
                </c:pt>
                <c:pt idx="297">
                  <c:v>311834</c:v>
                </c:pt>
                <c:pt idx="298">
                  <c:v>129528</c:v>
                </c:pt>
                <c:pt idx="299">
                  <c:v>94958</c:v>
                </c:pt>
                <c:pt idx="300">
                  <c:v>289864</c:v>
                </c:pt>
                <c:pt idx="301">
                  <c:v>339730</c:v>
                </c:pt>
                <c:pt idx="302">
                  <c:v>316364</c:v>
                </c:pt>
                <c:pt idx="303">
                  <c:v>314308</c:v>
                </c:pt>
                <c:pt idx="304">
                  <c:v>274740</c:v>
                </c:pt>
                <c:pt idx="305">
                  <c:v>287479</c:v>
                </c:pt>
                <c:pt idx="306">
                  <c:v>276311</c:v>
                </c:pt>
                <c:pt idx="307">
                  <c:v>307811</c:v>
                </c:pt>
                <c:pt idx="308">
                  <c:v>327918</c:v>
                </c:pt>
                <c:pt idx="309">
                  <c:v>338217</c:v>
                </c:pt>
                <c:pt idx="310">
                  <c:v>329153</c:v>
                </c:pt>
                <c:pt idx="311">
                  <c:v>386492</c:v>
                </c:pt>
                <c:pt idx="312">
                  <c:v>161507</c:v>
                </c:pt>
                <c:pt idx="313">
                  <c:v>165515</c:v>
                </c:pt>
                <c:pt idx="314">
                  <c:v>321201</c:v>
                </c:pt>
                <c:pt idx="315">
                  <c:v>362239</c:v>
                </c:pt>
                <c:pt idx="316">
                  <c:v>284153</c:v>
                </c:pt>
                <c:pt idx="317">
                  <c:v>338825</c:v>
                </c:pt>
                <c:pt idx="318">
                  <c:v>304150</c:v>
                </c:pt>
                <c:pt idx="319">
                  <c:v>360536</c:v>
                </c:pt>
                <c:pt idx="320">
                  <c:v>367779</c:v>
                </c:pt>
                <c:pt idx="321">
                  <c:v>317573</c:v>
                </c:pt>
                <c:pt idx="322">
                  <c:v>125580</c:v>
                </c:pt>
                <c:pt idx="323">
                  <c:v>314215</c:v>
                </c:pt>
                <c:pt idx="324">
                  <c:v>377171</c:v>
                </c:pt>
                <c:pt idx="325">
                  <c:v>343263</c:v>
                </c:pt>
                <c:pt idx="326">
                  <c:v>312680</c:v>
                </c:pt>
                <c:pt idx="327">
                  <c:v>338252</c:v>
                </c:pt>
                <c:pt idx="328">
                  <c:v>272422</c:v>
                </c:pt>
                <c:pt idx="329">
                  <c:v>357808</c:v>
                </c:pt>
                <c:pt idx="330">
                  <c:v>289078</c:v>
                </c:pt>
                <c:pt idx="331">
                  <c:v>311819</c:v>
                </c:pt>
                <c:pt idx="332">
                  <c:v>359580</c:v>
                </c:pt>
                <c:pt idx="333">
                  <c:v>343253</c:v>
                </c:pt>
                <c:pt idx="334">
                  <c:v>341081</c:v>
                </c:pt>
                <c:pt idx="335">
                  <c:v>422304</c:v>
                </c:pt>
                <c:pt idx="336">
                  <c:v>177006</c:v>
                </c:pt>
                <c:pt idx="337">
                  <c:v>184199</c:v>
                </c:pt>
                <c:pt idx="338">
                  <c:v>355348</c:v>
                </c:pt>
                <c:pt idx="339">
                  <c:v>348552</c:v>
                </c:pt>
                <c:pt idx="340">
                  <c:v>295919</c:v>
                </c:pt>
                <c:pt idx="341">
                  <c:v>295258</c:v>
                </c:pt>
                <c:pt idx="342">
                  <c:v>351612</c:v>
                </c:pt>
                <c:pt idx="343">
                  <c:v>271114</c:v>
                </c:pt>
                <c:pt idx="344">
                  <c:v>233000</c:v>
                </c:pt>
                <c:pt idx="345">
                  <c:v>224638</c:v>
                </c:pt>
                <c:pt idx="346">
                  <c:v>286834</c:v>
                </c:pt>
                <c:pt idx="347">
                  <c:v>267592</c:v>
                </c:pt>
                <c:pt idx="348">
                  <c:v>320530</c:v>
                </c:pt>
                <c:pt idx="349">
                  <c:v>304163</c:v>
                </c:pt>
                <c:pt idx="350">
                  <c:v>295696</c:v>
                </c:pt>
                <c:pt idx="351">
                  <c:v>282887</c:v>
                </c:pt>
                <c:pt idx="352">
                  <c:v>338193</c:v>
                </c:pt>
                <c:pt idx="353">
                  <c:v>313251</c:v>
                </c:pt>
                <c:pt idx="354">
                  <c:v>235853</c:v>
                </c:pt>
                <c:pt idx="355">
                  <c:v>236437</c:v>
                </c:pt>
                <c:pt idx="356">
                  <c:v>279164</c:v>
                </c:pt>
                <c:pt idx="357">
                  <c:v>323960</c:v>
                </c:pt>
                <c:pt idx="358">
                  <c:v>385045</c:v>
                </c:pt>
                <c:pt idx="359">
                  <c:v>387020</c:v>
                </c:pt>
                <c:pt idx="360">
                  <c:v>151187</c:v>
                </c:pt>
                <c:pt idx="361">
                  <c:v>177556</c:v>
                </c:pt>
                <c:pt idx="362">
                  <c:v>375518</c:v>
                </c:pt>
                <c:pt idx="363">
                  <c:v>381685</c:v>
                </c:pt>
                <c:pt idx="364">
                  <c:v>323704</c:v>
                </c:pt>
                <c:pt idx="365">
                  <c:v>395686</c:v>
                </c:pt>
                <c:pt idx="366">
                  <c:v>367650</c:v>
                </c:pt>
                <c:pt idx="367">
                  <c:v>400687</c:v>
                </c:pt>
                <c:pt idx="368">
                  <c:v>305116</c:v>
                </c:pt>
                <c:pt idx="369">
                  <c:v>399398</c:v>
                </c:pt>
                <c:pt idx="370">
                  <c:v>347992</c:v>
                </c:pt>
                <c:pt idx="371">
                  <c:v>326801</c:v>
                </c:pt>
                <c:pt idx="372">
                  <c:v>368537</c:v>
                </c:pt>
                <c:pt idx="373">
                  <c:v>391505</c:v>
                </c:pt>
                <c:pt idx="374">
                  <c:v>357040</c:v>
                </c:pt>
                <c:pt idx="375">
                  <c:v>379645</c:v>
                </c:pt>
                <c:pt idx="376">
                  <c:v>374220</c:v>
                </c:pt>
                <c:pt idx="377">
                  <c:v>393189</c:v>
                </c:pt>
                <c:pt idx="378">
                  <c:v>261868</c:v>
                </c:pt>
                <c:pt idx="379">
                  <c:v>338708</c:v>
                </c:pt>
                <c:pt idx="380">
                  <c:v>338579</c:v>
                </c:pt>
                <c:pt idx="381">
                  <c:v>341623</c:v>
                </c:pt>
                <c:pt idx="382">
                  <c:v>344647</c:v>
                </c:pt>
                <c:pt idx="383">
                  <c:v>372917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D9-3B43-ADE2-143C0D27D3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7015216"/>
        <c:axId val="27661040"/>
      </c:scatterChart>
      <c:valAx>
        <c:axId val="257015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61040"/>
        <c:crosses val="autoZero"/>
        <c:crossBetween val="midCat"/>
      </c:valAx>
      <c:valAx>
        <c:axId val="2766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015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Plate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'CCL Cal27_run 1_working'!$L$4:$L$387</c:f>
              <c:strCache>
                <c:ptCount val="384"/>
                <c:pt idx="0">
                  <c:v>A01</c:v>
                </c:pt>
                <c:pt idx="1">
                  <c:v>A02</c:v>
                </c:pt>
                <c:pt idx="2">
                  <c:v>A03</c:v>
                </c:pt>
                <c:pt idx="3">
                  <c:v>A04</c:v>
                </c:pt>
                <c:pt idx="4">
                  <c:v>A05</c:v>
                </c:pt>
                <c:pt idx="5">
                  <c:v>A06</c:v>
                </c:pt>
                <c:pt idx="6">
                  <c:v>A07</c:v>
                </c:pt>
                <c:pt idx="7">
                  <c:v>A08</c:v>
                </c:pt>
                <c:pt idx="8">
                  <c:v>A09</c:v>
                </c:pt>
                <c:pt idx="9">
                  <c:v>A10</c:v>
                </c:pt>
                <c:pt idx="10">
                  <c:v>A11</c:v>
                </c:pt>
                <c:pt idx="11">
                  <c:v>A12</c:v>
                </c:pt>
                <c:pt idx="12">
                  <c:v>A13</c:v>
                </c:pt>
                <c:pt idx="13">
                  <c:v>A14</c:v>
                </c:pt>
                <c:pt idx="14">
                  <c:v>A15</c:v>
                </c:pt>
                <c:pt idx="15">
                  <c:v>A16</c:v>
                </c:pt>
                <c:pt idx="16">
                  <c:v>A17</c:v>
                </c:pt>
                <c:pt idx="17">
                  <c:v>A18</c:v>
                </c:pt>
                <c:pt idx="18">
                  <c:v>A19</c:v>
                </c:pt>
                <c:pt idx="19">
                  <c:v>A20</c:v>
                </c:pt>
                <c:pt idx="20">
                  <c:v>A21</c:v>
                </c:pt>
                <c:pt idx="21">
                  <c:v>A22</c:v>
                </c:pt>
                <c:pt idx="22">
                  <c:v>A23</c:v>
                </c:pt>
                <c:pt idx="23">
                  <c:v>A24</c:v>
                </c:pt>
                <c:pt idx="24">
                  <c:v>B01</c:v>
                </c:pt>
                <c:pt idx="25">
                  <c:v>B02</c:v>
                </c:pt>
                <c:pt idx="26">
                  <c:v>B03</c:v>
                </c:pt>
                <c:pt idx="27">
                  <c:v>B04</c:v>
                </c:pt>
                <c:pt idx="28">
                  <c:v>B05</c:v>
                </c:pt>
                <c:pt idx="29">
                  <c:v>B06</c:v>
                </c:pt>
                <c:pt idx="30">
                  <c:v>B07</c:v>
                </c:pt>
                <c:pt idx="31">
                  <c:v>B08</c:v>
                </c:pt>
                <c:pt idx="32">
                  <c:v>B09</c:v>
                </c:pt>
                <c:pt idx="33">
                  <c:v>B10</c:v>
                </c:pt>
                <c:pt idx="34">
                  <c:v>B11</c:v>
                </c:pt>
                <c:pt idx="35">
                  <c:v>B12</c:v>
                </c:pt>
                <c:pt idx="36">
                  <c:v>B13</c:v>
                </c:pt>
                <c:pt idx="37">
                  <c:v>B14</c:v>
                </c:pt>
                <c:pt idx="38">
                  <c:v>B15</c:v>
                </c:pt>
                <c:pt idx="39">
                  <c:v>B16</c:v>
                </c:pt>
                <c:pt idx="40">
                  <c:v>B17</c:v>
                </c:pt>
                <c:pt idx="41">
                  <c:v>B18</c:v>
                </c:pt>
                <c:pt idx="42">
                  <c:v>B19</c:v>
                </c:pt>
                <c:pt idx="43">
                  <c:v>B20</c:v>
                </c:pt>
                <c:pt idx="44">
                  <c:v>B21</c:v>
                </c:pt>
                <c:pt idx="45">
                  <c:v>B22</c:v>
                </c:pt>
                <c:pt idx="46">
                  <c:v>B23</c:v>
                </c:pt>
                <c:pt idx="47">
                  <c:v>B24</c:v>
                </c:pt>
                <c:pt idx="48">
                  <c:v>C01</c:v>
                </c:pt>
                <c:pt idx="49">
                  <c:v>C02</c:v>
                </c:pt>
                <c:pt idx="50">
                  <c:v>C03</c:v>
                </c:pt>
                <c:pt idx="51">
                  <c:v>C04</c:v>
                </c:pt>
                <c:pt idx="52">
                  <c:v>C05</c:v>
                </c:pt>
                <c:pt idx="53">
                  <c:v>C06</c:v>
                </c:pt>
                <c:pt idx="54">
                  <c:v>C07</c:v>
                </c:pt>
                <c:pt idx="55">
                  <c:v>C08</c:v>
                </c:pt>
                <c:pt idx="56">
                  <c:v>C09</c:v>
                </c:pt>
                <c:pt idx="57">
                  <c:v>C10</c:v>
                </c:pt>
                <c:pt idx="58">
                  <c:v>C11</c:v>
                </c:pt>
                <c:pt idx="59">
                  <c:v>C12</c:v>
                </c:pt>
                <c:pt idx="60">
                  <c:v>C13</c:v>
                </c:pt>
                <c:pt idx="61">
                  <c:v>C14</c:v>
                </c:pt>
                <c:pt idx="62">
                  <c:v>C15</c:v>
                </c:pt>
                <c:pt idx="63">
                  <c:v>C16</c:v>
                </c:pt>
                <c:pt idx="64">
                  <c:v>C17</c:v>
                </c:pt>
                <c:pt idx="65">
                  <c:v>C18</c:v>
                </c:pt>
                <c:pt idx="66">
                  <c:v>C19</c:v>
                </c:pt>
                <c:pt idx="67">
                  <c:v>C20</c:v>
                </c:pt>
                <c:pt idx="68">
                  <c:v>C21</c:v>
                </c:pt>
                <c:pt idx="69">
                  <c:v>C22</c:v>
                </c:pt>
                <c:pt idx="70">
                  <c:v>C23</c:v>
                </c:pt>
                <c:pt idx="71">
                  <c:v>C24</c:v>
                </c:pt>
                <c:pt idx="72">
                  <c:v>D01</c:v>
                </c:pt>
                <c:pt idx="73">
                  <c:v>D02</c:v>
                </c:pt>
                <c:pt idx="74">
                  <c:v>D03</c:v>
                </c:pt>
                <c:pt idx="75">
                  <c:v>D04</c:v>
                </c:pt>
                <c:pt idx="76">
                  <c:v>D05</c:v>
                </c:pt>
                <c:pt idx="77">
                  <c:v>D06</c:v>
                </c:pt>
                <c:pt idx="78">
                  <c:v>D07</c:v>
                </c:pt>
                <c:pt idx="79">
                  <c:v>D08</c:v>
                </c:pt>
                <c:pt idx="80">
                  <c:v>D09</c:v>
                </c:pt>
                <c:pt idx="81">
                  <c:v>D10</c:v>
                </c:pt>
                <c:pt idx="82">
                  <c:v>D11</c:v>
                </c:pt>
                <c:pt idx="83">
                  <c:v>D12</c:v>
                </c:pt>
                <c:pt idx="84">
                  <c:v>D13</c:v>
                </c:pt>
                <c:pt idx="85">
                  <c:v>D14</c:v>
                </c:pt>
                <c:pt idx="86">
                  <c:v>D15</c:v>
                </c:pt>
                <c:pt idx="87">
                  <c:v>D16</c:v>
                </c:pt>
                <c:pt idx="88">
                  <c:v>D17</c:v>
                </c:pt>
                <c:pt idx="89">
                  <c:v>D18</c:v>
                </c:pt>
                <c:pt idx="90">
                  <c:v>D19</c:v>
                </c:pt>
                <c:pt idx="91">
                  <c:v>D20</c:v>
                </c:pt>
                <c:pt idx="92">
                  <c:v>D21</c:v>
                </c:pt>
                <c:pt idx="93">
                  <c:v>D22</c:v>
                </c:pt>
                <c:pt idx="94">
                  <c:v>D23</c:v>
                </c:pt>
                <c:pt idx="95">
                  <c:v>D24</c:v>
                </c:pt>
                <c:pt idx="96">
                  <c:v>E01</c:v>
                </c:pt>
                <c:pt idx="97">
                  <c:v>E02</c:v>
                </c:pt>
                <c:pt idx="98">
                  <c:v>E03</c:v>
                </c:pt>
                <c:pt idx="99">
                  <c:v>E04</c:v>
                </c:pt>
                <c:pt idx="100">
                  <c:v>E05</c:v>
                </c:pt>
                <c:pt idx="101">
                  <c:v>E06</c:v>
                </c:pt>
                <c:pt idx="102">
                  <c:v>E07</c:v>
                </c:pt>
                <c:pt idx="103">
                  <c:v>E08</c:v>
                </c:pt>
                <c:pt idx="104">
                  <c:v>E09</c:v>
                </c:pt>
                <c:pt idx="105">
                  <c:v>E10</c:v>
                </c:pt>
                <c:pt idx="106">
                  <c:v>E11</c:v>
                </c:pt>
                <c:pt idx="107">
                  <c:v>E12</c:v>
                </c:pt>
                <c:pt idx="108">
                  <c:v>E13</c:v>
                </c:pt>
                <c:pt idx="109">
                  <c:v>E14</c:v>
                </c:pt>
                <c:pt idx="110">
                  <c:v>E15</c:v>
                </c:pt>
                <c:pt idx="111">
                  <c:v>E16</c:v>
                </c:pt>
                <c:pt idx="112">
                  <c:v>E17</c:v>
                </c:pt>
                <c:pt idx="113">
                  <c:v>E18</c:v>
                </c:pt>
                <c:pt idx="114">
                  <c:v>E19</c:v>
                </c:pt>
                <c:pt idx="115">
                  <c:v>E20</c:v>
                </c:pt>
                <c:pt idx="116">
                  <c:v>E21</c:v>
                </c:pt>
                <c:pt idx="117">
                  <c:v>E22</c:v>
                </c:pt>
                <c:pt idx="118">
                  <c:v>E23</c:v>
                </c:pt>
                <c:pt idx="119">
                  <c:v>E24</c:v>
                </c:pt>
                <c:pt idx="120">
                  <c:v>F01</c:v>
                </c:pt>
                <c:pt idx="121">
                  <c:v>F02</c:v>
                </c:pt>
                <c:pt idx="122">
                  <c:v>F03</c:v>
                </c:pt>
                <c:pt idx="123">
                  <c:v>F04</c:v>
                </c:pt>
                <c:pt idx="124">
                  <c:v>F05</c:v>
                </c:pt>
                <c:pt idx="125">
                  <c:v>F06</c:v>
                </c:pt>
                <c:pt idx="126">
                  <c:v>F07</c:v>
                </c:pt>
                <c:pt idx="127">
                  <c:v>F08</c:v>
                </c:pt>
                <c:pt idx="128">
                  <c:v>F09</c:v>
                </c:pt>
                <c:pt idx="129">
                  <c:v>F10</c:v>
                </c:pt>
                <c:pt idx="130">
                  <c:v>F11</c:v>
                </c:pt>
                <c:pt idx="131">
                  <c:v>F12</c:v>
                </c:pt>
                <c:pt idx="132">
                  <c:v>F13</c:v>
                </c:pt>
                <c:pt idx="133">
                  <c:v>F14</c:v>
                </c:pt>
                <c:pt idx="134">
                  <c:v>F15</c:v>
                </c:pt>
                <c:pt idx="135">
                  <c:v>F16</c:v>
                </c:pt>
                <c:pt idx="136">
                  <c:v>F17</c:v>
                </c:pt>
                <c:pt idx="137">
                  <c:v>F18</c:v>
                </c:pt>
                <c:pt idx="138">
                  <c:v>F19</c:v>
                </c:pt>
                <c:pt idx="139">
                  <c:v>F20</c:v>
                </c:pt>
                <c:pt idx="140">
                  <c:v>F21</c:v>
                </c:pt>
                <c:pt idx="141">
                  <c:v>F22</c:v>
                </c:pt>
                <c:pt idx="142">
                  <c:v>F23</c:v>
                </c:pt>
                <c:pt idx="143">
                  <c:v>F24</c:v>
                </c:pt>
                <c:pt idx="144">
                  <c:v>G01</c:v>
                </c:pt>
                <c:pt idx="145">
                  <c:v>G02</c:v>
                </c:pt>
                <c:pt idx="146">
                  <c:v>G03</c:v>
                </c:pt>
                <c:pt idx="147">
                  <c:v>G04</c:v>
                </c:pt>
                <c:pt idx="148">
                  <c:v>G05</c:v>
                </c:pt>
                <c:pt idx="149">
                  <c:v>G06</c:v>
                </c:pt>
                <c:pt idx="150">
                  <c:v>G07</c:v>
                </c:pt>
                <c:pt idx="151">
                  <c:v>G08</c:v>
                </c:pt>
                <c:pt idx="152">
                  <c:v>G09</c:v>
                </c:pt>
                <c:pt idx="153">
                  <c:v>G10</c:v>
                </c:pt>
                <c:pt idx="154">
                  <c:v>G11</c:v>
                </c:pt>
                <c:pt idx="155">
                  <c:v>G12</c:v>
                </c:pt>
                <c:pt idx="156">
                  <c:v>G13</c:v>
                </c:pt>
                <c:pt idx="157">
                  <c:v>G14</c:v>
                </c:pt>
                <c:pt idx="158">
                  <c:v>G15</c:v>
                </c:pt>
                <c:pt idx="159">
                  <c:v>G16</c:v>
                </c:pt>
                <c:pt idx="160">
                  <c:v>G17</c:v>
                </c:pt>
                <c:pt idx="161">
                  <c:v>G18</c:v>
                </c:pt>
                <c:pt idx="162">
                  <c:v>G19</c:v>
                </c:pt>
                <c:pt idx="163">
                  <c:v>G20</c:v>
                </c:pt>
                <c:pt idx="164">
                  <c:v>G21</c:v>
                </c:pt>
                <c:pt idx="165">
                  <c:v>G22</c:v>
                </c:pt>
                <c:pt idx="166">
                  <c:v>G23</c:v>
                </c:pt>
                <c:pt idx="167">
                  <c:v>G24</c:v>
                </c:pt>
                <c:pt idx="168">
                  <c:v>H01</c:v>
                </c:pt>
                <c:pt idx="169">
                  <c:v>H02</c:v>
                </c:pt>
                <c:pt idx="170">
                  <c:v>H03</c:v>
                </c:pt>
                <c:pt idx="171">
                  <c:v>H04</c:v>
                </c:pt>
                <c:pt idx="172">
                  <c:v>H05</c:v>
                </c:pt>
                <c:pt idx="173">
                  <c:v>H06</c:v>
                </c:pt>
                <c:pt idx="174">
                  <c:v>H07</c:v>
                </c:pt>
                <c:pt idx="175">
                  <c:v>H08</c:v>
                </c:pt>
                <c:pt idx="176">
                  <c:v>H09</c:v>
                </c:pt>
                <c:pt idx="177">
                  <c:v>H10</c:v>
                </c:pt>
                <c:pt idx="178">
                  <c:v>H11</c:v>
                </c:pt>
                <c:pt idx="179">
                  <c:v>H12</c:v>
                </c:pt>
                <c:pt idx="180">
                  <c:v>H13</c:v>
                </c:pt>
                <c:pt idx="181">
                  <c:v>H14</c:v>
                </c:pt>
                <c:pt idx="182">
                  <c:v>H15</c:v>
                </c:pt>
                <c:pt idx="183">
                  <c:v>H16</c:v>
                </c:pt>
                <c:pt idx="184">
                  <c:v>H17</c:v>
                </c:pt>
                <c:pt idx="185">
                  <c:v>H18</c:v>
                </c:pt>
                <c:pt idx="186">
                  <c:v>H19</c:v>
                </c:pt>
                <c:pt idx="187">
                  <c:v>H20</c:v>
                </c:pt>
                <c:pt idx="188">
                  <c:v>H21</c:v>
                </c:pt>
                <c:pt idx="189">
                  <c:v>H22</c:v>
                </c:pt>
                <c:pt idx="190">
                  <c:v>H23</c:v>
                </c:pt>
                <c:pt idx="191">
                  <c:v>H24</c:v>
                </c:pt>
                <c:pt idx="192">
                  <c:v>I01</c:v>
                </c:pt>
                <c:pt idx="193">
                  <c:v>I02</c:v>
                </c:pt>
                <c:pt idx="194">
                  <c:v>I03</c:v>
                </c:pt>
                <c:pt idx="195">
                  <c:v>I04</c:v>
                </c:pt>
                <c:pt idx="196">
                  <c:v>I05</c:v>
                </c:pt>
                <c:pt idx="197">
                  <c:v>I06</c:v>
                </c:pt>
                <c:pt idx="198">
                  <c:v>I07</c:v>
                </c:pt>
                <c:pt idx="199">
                  <c:v>I08</c:v>
                </c:pt>
                <c:pt idx="200">
                  <c:v>I09</c:v>
                </c:pt>
                <c:pt idx="201">
                  <c:v>I10</c:v>
                </c:pt>
                <c:pt idx="202">
                  <c:v>I11</c:v>
                </c:pt>
                <c:pt idx="203">
                  <c:v>I12</c:v>
                </c:pt>
                <c:pt idx="204">
                  <c:v>I13</c:v>
                </c:pt>
                <c:pt idx="205">
                  <c:v>I14</c:v>
                </c:pt>
                <c:pt idx="206">
                  <c:v>I15</c:v>
                </c:pt>
                <c:pt idx="207">
                  <c:v>I16</c:v>
                </c:pt>
                <c:pt idx="208">
                  <c:v>I17</c:v>
                </c:pt>
                <c:pt idx="209">
                  <c:v>I18</c:v>
                </c:pt>
                <c:pt idx="210">
                  <c:v>I19</c:v>
                </c:pt>
                <c:pt idx="211">
                  <c:v>I20</c:v>
                </c:pt>
                <c:pt idx="212">
                  <c:v>I21</c:v>
                </c:pt>
                <c:pt idx="213">
                  <c:v>I22</c:v>
                </c:pt>
                <c:pt idx="214">
                  <c:v>I23</c:v>
                </c:pt>
                <c:pt idx="215">
                  <c:v>I24</c:v>
                </c:pt>
                <c:pt idx="216">
                  <c:v>J01</c:v>
                </c:pt>
                <c:pt idx="217">
                  <c:v>J02</c:v>
                </c:pt>
                <c:pt idx="218">
                  <c:v>J03</c:v>
                </c:pt>
                <c:pt idx="219">
                  <c:v>J04</c:v>
                </c:pt>
                <c:pt idx="220">
                  <c:v>J05</c:v>
                </c:pt>
                <c:pt idx="221">
                  <c:v>J06</c:v>
                </c:pt>
                <c:pt idx="222">
                  <c:v>J07</c:v>
                </c:pt>
                <c:pt idx="223">
                  <c:v>J08</c:v>
                </c:pt>
                <c:pt idx="224">
                  <c:v>J09</c:v>
                </c:pt>
                <c:pt idx="225">
                  <c:v>J10</c:v>
                </c:pt>
                <c:pt idx="226">
                  <c:v>J11</c:v>
                </c:pt>
                <c:pt idx="227">
                  <c:v>J12</c:v>
                </c:pt>
                <c:pt idx="228">
                  <c:v>J13</c:v>
                </c:pt>
                <c:pt idx="229">
                  <c:v>J14</c:v>
                </c:pt>
                <c:pt idx="230">
                  <c:v>J15</c:v>
                </c:pt>
                <c:pt idx="231">
                  <c:v>J16</c:v>
                </c:pt>
                <c:pt idx="232">
                  <c:v>J17</c:v>
                </c:pt>
                <c:pt idx="233">
                  <c:v>J18</c:v>
                </c:pt>
                <c:pt idx="234">
                  <c:v>J19</c:v>
                </c:pt>
                <c:pt idx="235">
                  <c:v>J20</c:v>
                </c:pt>
                <c:pt idx="236">
                  <c:v>J21</c:v>
                </c:pt>
                <c:pt idx="237">
                  <c:v>J22</c:v>
                </c:pt>
                <c:pt idx="238">
                  <c:v>J23</c:v>
                </c:pt>
                <c:pt idx="239">
                  <c:v>J24</c:v>
                </c:pt>
                <c:pt idx="240">
                  <c:v>K01</c:v>
                </c:pt>
                <c:pt idx="241">
                  <c:v>K02</c:v>
                </c:pt>
                <c:pt idx="242">
                  <c:v>K03</c:v>
                </c:pt>
                <c:pt idx="243">
                  <c:v>K04</c:v>
                </c:pt>
                <c:pt idx="244">
                  <c:v>K05</c:v>
                </c:pt>
                <c:pt idx="245">
                  <c:v>K06</c:v>
                </c:pt>
                <c:pt idx="246">
                  <c:v>K07</c:v>
                </c:pt>
                <c:pt idx="247">
                  <c:v>K08</c:v>
                </c:pt>
                <c:pt idx="248">
                  <c:v>K09</c:v>
                </c:pt>
                <c:pt idx="249">
                  <c:v>K10</c:v>
                </c:pt>
                <c:pt idx="250">
                  <c:v>K11</c:v>
                </c:pt>
                <c:pt idx="251">
                  <c:v>K12</c:v>
                </c:pt>
                <c:pt idx="252">
                  <c:v>K13</c:v>
                </c:pt>
                <c:pt idx="253">
                  <c:v>K14</c:v>
                </c:pt>
                <c:pt idx="254">
                  <c:v>K15</c:v>
                </c:pt>
                <c:pt idx="255">
                  <c:v>K16</c:v>
                </c:pt>
                <c:pt idx="256">
                  <c:v>K17</c:v>
                </c:pt>
                <c:pt idx="257">
                  <c:v>K18</c:v>
                </c:pt>
                <c:pt idx="258">
                  <c:v>K19</c:v>
                </c:pt>
                <c:pt idx="259">
                  <c:v>K20</c:v>
                </c:pt>
                <c:pt idx="260">
                  <c:v>K21</c:v>
                </c:pt>
                <c:pt idx="261">
                  <c:v>K22</c:v>
                </c:pt>
                <c:pt idx="262">
                  <c:v>K23</c:v>
                </c:pt>
                <c:pt idx="263">
                  <c:v>K24</c:v>
                </c:pt>
                <c:pt idx="264">
                  <c:v>L01</c:v>
                </c:pt>
                <c:pt idx="265">
                  <c:v>L02</c:v>
                </c:pt>
                <c:pt idx="266">
                  <c:v>L03</c:v>
                </c:pt>
                <c:pt idx="267">
                  <c:v>L04</c:v>
                </c:pt>
                <c:pt idx="268">
                  <c:v>L05</c:v>
                </c:pt>
                <c:pt idx="269">
                  <c:v>L06</c:v>
                </c:pt>
                <c:pt idx="270">
                  <c:v>L07</c:v>
                </c:pt>
                <c:pt idx="271">
                  <c:v>L08</c:v>
                </c:pt>
                <c:pt idx="272">
                  <c:v>L09</c:v>
                </c:pt>
                <c:pt idx="273">
                  <c:v>L10</c:v>
                </c:pt>
                <c:pt idx="274">
                  <c:v>L11</c:v>
                </c:pt>
                <c:pt idx="275">
                  <c:v>L12</c:v>
                </c:pt>
                <c:pt idx="276">
                  <c:v>L13</c:v>
                </c:pt>
                <c:pt idx="277">
                  <c:v>L14</c:v>
                </c:pt>
                <c:pt idx="278">
                  <c:v>L15</c:v>
                </c:pt>
                <c:pt idx="279">
                  <c:v>L16</c:v>
                </c:pt>
                <c:pt idx="280">
                  <c:v>L17</c:v>
                </c:pt>
                <c:pt idx="281">
                  <c:v>L18</c:v>
                </c:pt>
                <c:pt idx="282">
                  <c:v>L19</c:v>
                </c:pt>
                <c:pt idx="283">
                  <c:v>L20</c:v>
                </c:pt>
                <c:pt idx="284">
                  <c:v>L21</c:v>
                </c:pt>
                <c:pt idx="285">
                  <c:v>L22</c:v>
                </c:pt>
                <c:pt idx="286">
                  <c:v>L23</c:v>
                </c:pt>
                <c:pt idx="287">
                  <c:v>L24</c:v>
                </c:pt>
                <c:pt idx="288">
                  <c:v>M01</c:v>
                </c:pt>
                <c:pt idx="289">
                  <c:v>M02</c:v>
                </c:pt>
                <c:pt idx="290">
                  <c:v>M03</c:v>
                </c:pt>
                <c:pt idx="291">
                  <c:v>M04</c:v>
                </c:pt>
                <c:pt idx="292">
                  <c:v>M05</c:v>
                </c:pt>
                <c:pt idx="293">
                  <c:v>M06</c:v>
                </c:pt>
                <c:pt idx="294">
                  <c:v>M07</c:v>
                </c:pt>
                <c:pt idx="295">
                  <c:v>M08</c:v>
                </c:pt>
                <c:pt idx="296">
                  <c:v>M09</c:v>
                </c:pt>
                <c:pt idx="297">
                  <c:v>M10</c:v>
                </c:pt>
                <c:pt idx="298">
                  <c:v>M11</c:v>
                </c:pt>
                <c:pt idx="299">
                  <c:v>M12</c:v>
                </c:pt>
                <c:pt idx="300">
                  <c:v>M13</c:v>
                </c:pt>
                <c:pt idx="301">
                  <c:v>M14</c:v>
                </c:pt>
                <c:pt idx="302">
                  <c:v>M15</c:v>
                </c:pt>
                <c:pt idx="303">
                  <c:v>M16</c:v>
                </c:pt>
                <c:pt idx="304">
                  <c:v>M17</c:v>
                </c:pt>
                <c:pt idx="305">
                  <c:v>M18</c:v>
                </c:pt>
                <c:pt idx="306">
                  <c:v>M19</c:v>
                </c:pt>
                <c:pt idx="307">
                  <c:v>M20</c:v>
                </c:pt>
                <c:pt idx="308">
                  <c:v>M21</c:v>
                </c:pt>
                <c:pt idx="309">
                  <c:v>M22</c:v>
                </c:pt>
                <c:pt idx="310">
                  <c:v>M23</c:v>
                </c:pt>
                <c:pt idx="311">
                  <c:v>M24</c:v>
                </c:pt>
                <c:pt idx="312">
                  <c:v>N01</c:v>
                </c:pt>
                <c:pt idx="313">
                  <c:v>N02</c:v>
                </c:pt>
                <c:pt idx="314">
                  <c:v>N03</c:v>
                </c:pt>
                <c:pt idx="315">
                  <c:v>N04</c:v>
                </c:pt>
                <c:pt idx="316">
                  <c:v>N05</c:v>
                </c:pt>
                <c:pt idx="317">
                  <c:v>N06</c:v>
                </c:pt>
                <c:pt idx="318">
                  <c:v>N07</c:v>
                </c:pt>
                <c:pt idx="319">
                  <c:v>N08</c:v>
                </c:pt>
                <c:pt idx="320">
                  <c:v>N09</c:v>
                </c:pt>
                <c:pt idx="321">
                  <c:v>N10</c:v>
                </c:pt>
                <c:pt idx="322">
                  <c:v>N11</c:v>
                </c:pt>
                <c:pt idx="323">
                  <c:v>N12</c:v>
                </c:pt>
                <c:pt idx="324">
                  <c:v>N13</c:v>
                </c:pt>
                <c:pt idx="325">
                  <c:v>N14</c:v>
                </c:pt>
                <c:pt idx="326">
                  <c:v>N15</c:v>
                </c:pt>
                <c:pt idx="327">
                  <c:v>N16</c:v>
                </c:pt>
                <c:pt idx="328">
                  <c:v>N17</c:v>
                </c:pt>
                <c:pt idx="329">
                  <c:v>N18</c:v>
                </c:pt>
                <c:pt idx="330">
                  <c:v>N19</c:v>
                </c:pt>
                <c:pt idx="331">
                  <c:v>N20</c:v>
                </c:pt>
                <c:pt idx="332">
                  <c:v>N21</c:v>
                </c:pt>
                <c:pt idx="333">
                  <c:v>N22</c:v>
                </c:pt>
                <c:pt idx="334">
                  <c:v>N23</c:v>
                </c:pt>
                <c:pt idx="335">
                  <c:v>N24</c:v>
                </c:pt>
                <c:pt idx="336">
                  <c:v>O01</c:v>
                </c:pt>
                <c:pt idx="337">
                  <c:v>O02</c:v>
                </c:pt>
                <c:pt idx="338">
                  <c:v>O03</c:v>
                </c:pt>
                <c:pt idx="339">
                  <c:v>O04</c:v>
                </c:pt>
                <c:pt idx="340">
                  <c:v>O05</c:v>
                </c:pt>
                <c:pt idx="341">
                  <c:v>O06</c:v>
                </c:pt>
                <c:pt idx="342">
                  <c:v>O07</c:v>
                </c:pt>
                <c:pt idx="343">
                  <c:v>O08</c:v>
                </c:pt>
                <c:pt idx="344">
                  <c:v>O09</c:v>
                </c:pt>
                <c:pt idx="345">
                  <c:v>O10</c:v>
                </c:pt>
                <c:pt idx="346">
                  <c:v>O11</c:v>
                </c:pt>
                <c:pt idx="347">
                  <c:v>O12</c:v>
                </c:pt>
                <c:pt idx="348">
                  <c:v>O13</c:v>
                </c:pt>
                <c:pt idx="349">
                  <c:v>O14</c:v>
                </c:pt>
                <c:pt idx="350">
                  <c:v>O15</c:v>
                </c:pt>
                <c:pt idx="351">
                  <c:v>O16</c:v>
                </c:pt>
                <c:pt idx="352">
                  <c:v>O17</c:v>
                </c:pt>
                <c:pt idx="353">
                  <c:v>O18</c:v>
                </c:pt>
                <c:pt idx="354">
                  <c:v>O19</c:v>
                </c:pt>
                <c:pt idx="355">
                  <c:v>O20</c:v>
                </c:pt>
                <c:pt idx="356">
                  <c:v>O21</c:v>
                </c:pt>
                <c:pt idx="357">
                  <c:v>O22</c:v>
                </c:pt>
                <c:pt idx="358">
                  <c:v>O23</c:v>
                </c:pt>
                <c:pt idx="359">
                  <c:v>O24</c:v>
                </c:pt>
                <c:pt idx="360">
                  <c:v>P01</c:v>
                </c:pt>
                <c:pt idx="361">
                  <c:v>P02</c:v>
                </c:pt>
                <c:pt idx="362">
                  <c:v>P03</c:v>
                </c:pt>
                <c:pt idx="363">
                  <c:v>P04</c:v>
                </c:pt>
                <c:pt idx="364">
                  <c:v>P05</c:v>
                </c:pt>
                <c:pt idx="365">
                  <c:v>P06</c:v>
                </c:pt>
                <c:pt idx="366">
                  <c:v>P07</c:v>
                </c:pt>
                <c:pt idx="367">
                  <c:v>P08</c:v>
                </c:pt>
                <c:pt idx="368">
                  <c:v>P09</c:v>
                </c:pt>
                <c:pt idx="369">
                  <c:v>P10</c:v>
                </c:pt>
                <c:pt idx="370">
                  <c:v>P11</c:v>
                </c:pt>
                <c:pt idx="371">
                  <c:v>P12</c:v>
                </c:pt>
                <c:pt idx="372">
                  <c:v>P13</c:v>
                </c:pt>
                <c:pt idx="373">
                  <c:v>P14</c:v>
                </c:pt>
                <c:pt idx="374">
                  <c:v>P15</c:v>
                </c:pt>
                <c:pt idx="375">
                  <c:v>P16</c:v>
                </c:pt>
                <c:pt idx="376">
                  <c:v>P17</c:v>
                </c:pt>
                <c:pt idx="377">
                  <c:v>P18</c:v>
                </c:pt>
                <c:pt idx="378">
                  <c:v>P19</c:v>
                </c:pt>
                <c:pt idx="379">
                  <c:v>P20</c:v>
                </c:pt>
                <c:pt idx="380">
                  <c:v>P21</c:v>
                </c:pt>
                <c:pt idx="381">
                  <c:v>P22</c:v>
                </c:pt>
                <c:pt idx="382">
                  <c:v>P23</c:v>
                </c:pt>
                <c:pt idx="383">
                  <c:v>P24</c:v>
                </c:pt>
              </c:strCache>
            </c:strRef>
          </c:xVal>
          <c:yVal>
            <c:numRef>
              <c:f>'CCL Cal27_run 1_working'!$M$4:$M$387</c:f>
              <c:numCache>
                <c:formatCode>General</c:formatCode>
                <c:ptCount val="384"/>
                <c:pt idx="0">
                  <c:v>348255</c:v>
                </c:pt>
                <c:pt idx="1">
                  <c:v>348105</c:v>
                </c:pt>
                <c:pt idx="2">
                  <c:v>420593</c:v>
                </c:pt>
                <c:pt idx="3">
                  <c:v>425884</c:v>
                </c:pt>
                <c:pt idx="4">
                  <c:v>397788</c:v>
                </c:pt>
                <c:pt idx="5">
                  <c:v>415344</c:v>
                </c:pt>
                <c:pt idx="6">
                  <c:v>397124</c:v>
                </c:pt>
                <c:pt idx="7">
                  <c:v>387695</c:v>
                </c:pt>
                <c:pt idx="8">
                  <c:v>384683</c:v>
                </c:pt>
                <c:pt idx="9">
                  <c:v>356391</c:v>
                </c:pt>
                <c:pt idx="10">
                  <c:v>353773</c:v>
                </c:pt>
                <c:pt idx="11">
                  <c:v>370967</c:v>
                </c:pt>
                <c:pt idx="12">
                  <c:v>367553</c:v>
                </c:pt>
                <c:pt idx="13">
                  <c:v>371917</c:v>
                </c:pt>
                <c:pt idx="14">
                  <c:v>360972</c:v>
                </c:pt>
                <c:pt idx="15">
                  <c:v>409447</c:v>
                </c:pt>
                <c:pt idx="16">
                  <c:v>383346</c:v>
                </c:pt>
                <c:pt idx="17">
                  <c:v>408632</c:v>
                </c:pt>
                <c:pt idx="18">
                  <c:v>419161</c:v>
                </c:pt>
                <c:pt idx="19">
                  <c:v>432242</c:v>
                </c:pt>
                <c:pt idx="20">
                  <c:v>420742</c:v>
                </c:pt>
                <c:pt idx="21">
                  <c:v>446775</c:v>
                </c:pt>
                <c:pt idx="22">
                  <c:v>149778</c:v>
                </c:pt>
                <c:pt idx="23">
                  <c:v>158584</c:v>
                </c:pt>
                <c:pt idx="24">
                  <c:v>417084</c:v>
                </c:pt>
                <c:pt idx="25">
                  <c:v>399332</c:v>
                </c:pt>
                <c:pt idx="26">
                  <c:v>428592</c:v>
                </c:pt>
                <c:pt idx="27">
                  <c:v>432922</c:v>
                </c:pt>
                <c:pt idx="28">
                  <c:v>452900</c:v>
                </c:pt>
                <c:pt idx="29">
                  <c:v>377325</c:v>
                </c:pt>
                <c:pt idx="30">
                  <c:v>416993</c:v>
                </c:pt>
                <c:pt idx="31">
                  <c:v>436950</c:v>
                </c:pt>
                <c:pt idx="32">
                  <c:v>402021</c:v>
                </c:pt>
                <c:pt idx="33">
                  <c:v>448202</c:v>
                </c:pt>
                <c:pt idx="34">
                  <c:v>429431</c:v>
                </c:pt>
                <c:pt idx="35">
                  <c:v>434802</c:v>
                </c:pt>
                <c:pt idx="36">
                  <c:v>452467</c:v>
                </c:pt>
                <c:pt idx="37">
                  <c:v>434093</c:v>
                </c:pt>
                <c:pt idx="38">
                  <c:v>441059</c:v>
                </c:pt>
                <c:pt idx="39">
                  <c:v>436876</c:v>
                </c:pt>
                <c:pt idx="40">
                  <c:v>392536</c:v>
                </c:pt>
                <c:pt idx="41">
                  <c:v>404449</c:v>
                </c:pt>
                <c:pt idx="42">
                  <c:v>396104</c:v>
                </c:pt>
                <c:pt idx="43">
                  <c:v>432870</c:v>
                </c:pt>
                <c:pt idx="44">
                  <c:v>422978</c:v>
                </c:pt>
                <c:pt idx="45">
                  <c:v>435019</c:v>
                </c:pt>
                <c:pt idx="46">
                  <c:v>152543</c:v>
                </c:pt>
                <c:pt idx="47">
                  <c:v>134851</c:v>
                </c:pt>
                <c:pt idx="48">
                  <c:v>364787</c:v>
                </c:pt>
                <c:pt idx="49">
                  <c:v>361152</c:v>
                </c:pt>
                <c:pt idx="50">
                  <c:v>399389</c:v>
                </c:pt>
                <c:pt idx="51">
                  <c:v>438072</c:v>
                </c:pt>
                <c:pt idx="52">
                  <c:v>245053</c:v>
                </c:pt>
                <c:pt idx="53">
                  <c:v>251516</c:v>
                </c:pt>
                <c:pt idx="54">
                  <c:v>375943</c:v>
                </c:pt>
                <c:pt idx="55">
                  <c:v>311207</c:v>
                </c:pt>
                <c:pt idx="56">
                  <c:v>387619</c:v>
                </c:pt>
                <c:pt idx="57">
                  <c:v>377184</c:v>
                </c:pt>
                <c:pt idx="58">
                  <c:v>315493</c:v>
                </c:pt>
                <c:pt idx="59">
                  <c:v>328261</c:v>
                </c:pt>
                <c:pt idx="60">
                  <c:v>309477</c:v>
                </c:pt>
                <c:pt idx="61">
                  <c:v>285896</c:v>
                </c:pt>
                <c:pt idx="62">
                  <c:v>362608</c:v>
                </c:pt>
                <c:pt idx="63">
                  <c:v>328841</c:v>
                </c:pt>
                <c:pt idx="64">
                  <c:v>367633</c:v>
                </c:pt>
                <c:pt idx="65">
                  <c:v>329647</c:v>
                </c:pt>
                <c:pt idx="66">
                  <c:v>177947</c:v>
                </c:pt>
                <c:pt idx="67">
                  <c:v>159791</c:v>
                </c:pt>
                <c:pt idx="68">
                  <c:v>52171</c:v>
                </c:pt>
                <c:pt idx="69">
                  <c:v>45306</c:v>
                </c:pt>
                <c:pt idx="70">
                  <c:v>155216</c:v>
                </c:pt>
                <c:pt idx="71">
                  <c:v>143673</c:v>
                </c:pt>
                <c:pt idx="72">
                  <c:v>406851</c:v>
                </c:pt>
                <c:pt idx="73">
                  <c:v>385229</c:v>
                </c:pt>
                <c:pt idx="74">
                  <c:v>370513</c:v>
                </c:pt>
                <c:pt idx="75">
                  <c:v>444005</c:v>
                </c:pt>
                <c:pt idx="76">
                  <c:v>283088</c:v>
                </c:pt>
                <c:pt idx="77">
                  <c:v>441203</c:v>
                </c:pt>
                <c:pt idx="78">
                  <c:v>343468</c:v>
                </c:pt>
                <c:pt idx="79">
                  <c:v>445933</c:v>
                </c:pt>
                <c:pt idx="80">
                  <c:v>397380</c:v>
                </c:pt>
                <c:pt idx="81">
                  <c:v>403119</c:v>
                </c:pt>
                <c:pt idx="82">
                  <c:v>378031</c:v>
                </c:pt>
                <c:pt idx="83">
                  <c:v>415151</c:v>
                </c:pt>
                <c:pt idx="84">
                  <c:v>375132</c:v>
                </c:pt>
                <c:pt idx="85">
                  <c:v>455372</c:v>
                </c:pt>
                <c:pt idx="86">
                  <c:v>398783</c:v>
                </c:pt>
                <c:pt idx="87">
                  <c:v>407829</c:v>
                </c:pt>
                <c:pt idx="88">
                  <c:v>389981</c:v>
                </c:pt>
                <c:pt idx="89">
                  <c:v>400461</c:v>
                </c:pt>
                <c:pt idx="90">
                  <c:v>194968</c:v>
                </c:pt>
                <c:pt idx="91">
                  <c:v>395271</c:v>
                </c:pt>
                <c:pt idx="92">
                  <c:v>52902</c:v>
                </c:pt>
                <c:pt idx="93">
                  <c:v>430592</c:v>
                </c:pt>
                <c:pt idx="94">
                  <c:v>128968</c:v>
                </c:pt>
                <c:pt idx="95">
                  <c:v>148054</c:v>
                </c:pt>
                <c:pt idx="96">
                  <c:v>374085</c:v>
                </c:pt>
                <c:pt idx="97">
                  <c:v>365020</c:v>
                </c:pt>
                <c:pt idx="98">
                  <c:v>422030</c:v>
                </c:pt>
                <c:pt idx="99">
                  <c:v>424663</c:v>
                </c:pt>
                <c:pt idx="100">
                  <c:v>362844</c:v>
                </c:pt>
                <c:pt idx="101">
                  <c:v>432101</c:v>
                </c:pt>
                <c:pt idx="102">
                  <c:v>276478</c:v>
                </c:pt>
                <c:pt idx="103">
                  <c:v>251840</c:v>
                </c:pt>
                <c:pt idx="104">
                  <c:v>344775</c:v>
                </c:pt>
                <c:pt idx="105">
                  <c:v>337343</c:v>
                </c:pt>
                <c:pt idx="106">
                  <c:v>372649</c:v>
                </c:pt>
                <c:pt idx="107">
                  <c:v>356796</c:v>
                </c:pt>
                <c:pt idx="108">
                  <c:v>377002</c:v>
                </c:pt>
                <c:pt idx="109">
                  <c:v>384395</c:v>
                </c:pt>
                <c:pt idx="110">
                  <c:v>393764</c:v>
                </c:pt>
                <c:pt idx="111">
                  <c:v>410455</c:v>
                </c:pt>
                <c:pt idx="112">
                  <c:v>420568</c:v>
                </c:pt>
                <c:pt idx="113">
                  <c:v>399421</c:v>
                </c:pt>
                <c:pt idx="114">
                  <c:v>126079</c:v>
                </c:pt>
                <c:pt idx="115">
                  <c:v>140147</c:v>
                </c:pt>
                <c:pt idx="116">
                  <c:v>405395</c:v>
                </c:pt>
                <c:pt idx="117">
                  <c:v>452967</c:v>
                </c:pt>
                <c:pt idx="118">
                  <c:v>181958</c:v>
                </c:pt>
                <c:pt idx="119">
                  <c:v>162265</c:v>
                </c:pt>
                <c:pt idx="120">
                  <c:v>437767</c:v>
                </c:pt>
                <c:pt idx="121">
                  <c:v>392791</c:v>
                </c:pt>
                <c:pt idx="122">
                  <c:v>421648</c:v>
                </c:pt>
                <c:pt idx="123">
                  <c:v>471599</c:v>
                </c:pt>
                <c:pt idx="124">
                  <c:v>385684</c:v>
                </c:pt>
                <c:pt idx="125">
                  <c:v>411072</c:v>
                </c:pt>
                <c:pt idx="126">
                  <c:v>307055</c:v>
                </c:pt>
                <c:pt idx="127">
                  <c:v>452453</c:v>
                </c:pt>
                <c:pt idx="128">
                  <c:v>332274</c:v>
                </c:pt>
                <c:pt idx="129">
                  <c:v>446495</c:v>
                </c:pt>
                <c:pt idx="130">
                  <c:v>415694</c:v>
                </c:pt>
                <c:pt idx="131">
                  <c:v>439585</c:v>
                </c:pt>
                <c:pt idx="132">
                  <c:v>429483</c:v>
                </c:pt>
                <c:pt idx="133">
                  <c:v>454901</c:v>
                </c:pt>
                <c:pt idx="134">
                  <c:v>423472</c:v>
                </c:pt>
                <c:pt idx="135">
                  <c:v>430207</c:v>
                </c:pt>
                <c:pt idx="136">
                  <c:v>419432</c:v>
                </c:pt>
                <c:pt idx="137">
                  <c:v>416373</c:v>
                </c:pt>
                <c:pt idx="138">
                  <c:v>135537</c:v>
                </c:pt>
                <c:pt idx="139">
                  <c:v>143069</c:v>
                </c:pt>
                <c:pt idx="140">
                  <c:v>413045</c:v>
                </c:pt>
                <c:pt idx="141">
                  <c:v>431414</c:v>
                </c:pt>
                <c:pt idx="142">
                  <c:v>174296</c:v>
                </c:pt>
                <c:pt idx="143">
                  <c:v>159899</c:v>
                </c:pt>
                <c:pt idx="144">
                  <c:v>388524</c:v>
                </c:pt>
                <c:pt idx="145">
                  <c:v>390866</c:v>
                </c:pt>
                <c:pt idx="146">
                  <c:v>434820</c:v>
                </c:pt>
                <c:pt idx="147">
                  <c:v>409001</c:v>
                </c:pt>
                <c:pt idx="148">
                  <c:v>438443</c:v>
                </c:pt>
                <c:pt idx="149">
                  <c:v>429646</c:v>
                </c:pt>
                <c:pt idx="150">
                  <c:v>304778</c:v>
                </c:pt>
                <c:pt idx="151">
                  <c:v>261938</c:v>
                </c:pt>
                <c:pt idx="152">
                  <c:v>372433</c:v>
                </c:pt>
                <c:pt idx="153">
                  <c:v>340080</c:v>
                </c:pt>
                <c:pt idx="154">
                  <c:v>365959</c:v>
                </c:pt>
                <c:pt idx="155">
                  <c:v>395077</c:v>
                </c:pt>
                <c:pt idx="156">
                  <c:v>340142</c:v>
                </c:pt>
                <c:pt idx="157">
                  <c:v>407226</c:v>
                </c:pt>
                <c:pt idx="158">
                  <c:v>370919</c:v>
                </c:pt>
                <c:pt idx="159">
                  <c:v>404544</c:v>
                </c:pt>
                <c:pt idx="160">
                  <c:v>375097</c:v>
                </c:pt>
                <c:pt idx="161">
                  <c:v>373544</c:v>
                </c:pt>
                <c:pt idx="162">
                  <c:v>407457</c:v>
                </c:pt>
                <c:pt idx="163">
                  <c:v>427868</c:v>
                </c:pt>
                <c:pt idx="164">
                  <c:v>356524</c:v>
                </c:pt>
                <c:pt idx="165">
                  <c:v>433120</c:v>
                </c:pt>
                <c:pt idx="166">
                  <c:v>182066</c:v>
                </c:pt>
                <c:pt idx="167">
                  <c:v>174894</c:v>
                </c:pt>
                <c:pt idx="168">
                  <c:v>398555</c:v>
                </c:pt>
                <c:pt idx="169">
                  <c:v>388733</c:v>
                </c:pt>
                <c:pt idx="170">
                  <c:v>451905</c:v>
                </c:pt>
                <c:pt idx="171">
                  <c:v>419626</c:v>
                </c:pt>
                <c:pt idx="172">
                  <c:v>403970</c:v>
                </c:pt>
                <c:pt idx="173">
                  <c:v>399841</c:v>
                </c:pt>
                <c:pt idx="174">
                  <c:v>341808</c:v>
                </c:pt>
                <c:pt idx="175">
                  <c:v>393553</c:v>
                </c:pt>
                <c:pt idx="176">
                  <c:v>383192</c:v>
                </c:pt>
                <c:pt idx="177">
                  <c:v>395236</c:v>
                </c:pt>
                <c:pt idx="178">
                  <c:v>435453</c:v>
                </c:pt>
                <c:pt idx="179">
                  <c:v>392193</c:v>
                </c:pt>
                <c:pt idx="180">
                  <c:v>391388</c:v>
                </c:pt>
                <c:pt idx="181">
                  <c:v>420654</c:v>
                </c:pt>
                <c:pt idx="182">
                  <c:v>390514</c:v>
                </c:pt>
                <c:pt idx="183">
                  <c:v>358351</c:v>
                </c:pt>
                <c:pt idx="184">
                  <c:v>355747</c:v>
                </c:pt>
                <c:pt idx="185">
                  <c:v>425486</c:v>
                </c:pt>
                <c:pt idx="186">
                  <c:v>389492</c:v>
                </c:pt>
                <c:pt idx="187">
                  <c:v>366857</c:v>
                </c:pt>
                <c:pt idx="188">
                  <c:v>405467</c:v>
                </c:pt>
                <c:pt idx="189">
                  <c:v>435816</c:v>
                </c:pt>
                <c:pt idx="190">
                  <c:v>171819</c:v>
                </c:pt>
                <c:pt idx="191">
                  <c:v>182412</c:v>
                </c:pt>
                <c:pt idx="192">
                  <c:v>150148</c:v>
                </c:pt>
                <c:pt idx="193">
                  <c:v>136740</c:v>
                </c:pt>
                <c:pt idx="194">
                  <c:v>402268</c:v>
                </c:pt>
                <c:pt idx="195">
                  <c:v>419452</c:v>
                </c:pt>
                <c:pt idx="196">
                  <c:v>408556</c:v>
                </c:pt>
                <c:pt idx="197">
                  <c:v>397637</c:v>
                </c:pt>
                <c:pt idx="198">
                  <c:v>397755</c:v>
                </c:pt>
                <c:pt idx="199">
                  <c:v>431339</c:v>
                </c:pt>
                <c:pt idx="200">
                  <c:v>329323</c:v>
                </c:pt>
                <c:pt idx="201">
                  <c:v>364749</c:v>
                </c:pt>
                <c:pt idx="202">
                  <c:v>417174</c:v>
                </c:pt>
                <c:pt idx="203">
                  <c:v>398386</c:v>
                </c:pt>
                <c:pt idx="204">
                  <c:v>408886</c:v>
                </c:pt>
                <c:pt idx="205">
                  <c:v>417974</c:v>
                </c:pt>
                <c:pt idx="206">
                  <c:v>393664</c:v>
                </c:pt>
                <c:pt idx="207">
                  <c:v>442380</c:v>
                </c:pt>
                <c:pt idx="208">
                  <c:v>383452</c:v>
                </c:pt>
                <c:pt idx="209">
                  <c:v>382235</c:v>
                </c:pt>
                <c:pt idx="210">
                  <c:v>79613</c:v>
                </c:pt>
                <c:pt idx="211">
                  <c:v>92251</c:v>
                </c:pt>
                <c:pt idx="212">
                  <c:v>413803</c:v>
                </c:pt>
                <c:pt idx="213">
                  <c:v>447969</c:v>
                </c:pt>
                <c:pt idx="214">
                  <c:v>399955</c:v>
                </c:pt>
                <c:pt idx="215">
                  <c:v>421230</c:v>
                </c:pt>
                <c:pt idx="216">
                  <c:v>159666</c:v>
                </c:pt>
                <c:pt idx="217">
                  <c:v>189057</c:v>
                </c:pt>
                <c:pt idx="218">
                  <c:v>446159</c:v>
                </c:pt>
                <c:pt idx="219">
                  <c:v>443586</c:v>
                </c:pt>
                <c:pt idx="220">
                  <c:v>434079</c:v>
                </c:pt>
                <c:pt idx="221">
                  <c:v>470191</c:v>
                </c:pt>
                <c:pt idx="222">
                  <c:v>466309</c:v>
                </c:pt>
                <c:pt idx="223">
                  <c:v>464405</c:v>
                </c:pt>
                <c:pt idx="224">
                  <c:v>354393</c:v>
                </c:pt>
                <c:pt idx="225">
                  <c:v>446085</c:v>
                </c:pt>
                <c:pt idx="226">
                  <c:v>449954</c:v>
                </c:pt>
                <c:pt idx="227">
                  <c:v>454420</c:v>
                </c:pt>
                <c:pt idx="228">
                  <c:v>471830</c:v>
                </c:pt>
                <c:pt idx="229">
                  <c:v>441321</c:v>
                </c:pt>
                <c:pt idx="230">
                  <c:v>434764</c:v>
                </c:pt>
                <c:pt idx="231">
                  <c:v>463459</c:v>
                </c:pt>
                <c:pt idx="232">
                  <c:v>363957</c:v>
                </c:pt>
                <c:pt idx="233">
                  <c:v>421660</c:v>
                </c:pt>
                <c:pt idx="234">
                  <c:v>98696</c:v>
                </c:pt>
                <c:pt idx="235">
                  <c:v>427204</c:v>
                </c:pt>
                <c:pt idx="236">
                  <c:v>400650</c:v>
                </c:pt>
                <c:pt idx="237">
                  <c:v>435421</c:v>
                </c:pt>
                <c:pt idx="238">
                  <c:v>384067</c:v>
                </c:pt>
                <c:pt idx="239">
                  <c:v>390194</c:v>
                </c:pt>
                <c:pt idx="240">
                  <c:v>160232</c:v>
                </c:pt>
                <c:pt idx="241">
                  <c:v>140284</c:v>
                </c:pt>
                <c:pt idx="242">
                  <c:v>384626</c:v>
                </c:pt>
                <c:pt idx="243">
                  <c:v>406590</c:v>
                </c:pt>
                <c:pt idx="244">
                  <c:v>409419</c:v>
                </c:pt>
                <c:pt idx="245">
                  <c:v>411925</c:v>
                </c:pt>
                <c:pt idx="246">
                  <c:v>381272</c:v>
                </c:pt>
                <c:pt idx="247">
                  <c:v>420389</c:v>
                </c:pt>
                <c:pt idx="248">
                  <c:v>371952</c:v>
                </c:pt>
                <c:pt idx="249">
                  <c:v>379842</c:v>
                </c:pt>
                <c:pt idx="250">
                  <c:v>367364</c:v>
                </c:pt>
                <c:pt idx="251">
                  <c:v>371927</c:v>
                </c:pt>
                <c:pt idx="252">
                  <c:v>325819</c:v>
                </c:pt>
                <c:pt idx="253">
                  <c:v>397568</c:v>
                </c:pt>
                <c:pt idx="254">
                  <c:v>379928</c:v>
                </c:pt>
                <c:pt idx="255">
                  <c:v>418754</c:v>
                </c:pt>
                <c:pt idx="256">
                  <c:v>392052</c:v>
                </c:pt>
                <c:pt idx="257">
                  <c:v>368926</c:v>
                </c:pt>
                <c:pt idx="258">
                  <c:v>405754</c:v>
                </c:pt>
                <c:pt idx="259">
                  <c:v>385815</c:v>
                </c:pt>
                <c:pt idx="260">
                  <c:v>416158</c:v>
                </c:pt>
                <c:pt idx="261">
                  <c:v>430561</c:v>
                </c:pt>
                <c:pt idx="262">
                  <c:v>396912</c:v>
                </c:pt>
                <c:pt idx="263">
                  <c:v>375933</c:v>
                </c:pt>
                <c:pt idx="264">
                  <c:v>205287</c:v>
                </c:pt>
                <c:pt idx="265">
                  <c:v>182581</c:v>
                </c:pt>
                <c:pt idx="266">
                  <c:v>411079</c:v>
                </c:pt>
                <c:pt idx="267">
                  <c:v>440774</c:v>
                </c:pt>
                <c:pt idx="268">
                  <c:v>452586</c:v>
                </c:pt>
                <c:pt idx="269">
                  <c:v>424005</c:v>
                </c:pt>
                <c:pt idx="270">
                  <c:v>429986</c:v>
                </c:pt>
                <c:pt idx="271">
                  <c:v>444351</c:v>
                </c:pt>
                <c:pt idx="272">
                  <c:v>397123</c:v>
                </c:pt>
                <c:pt idx="273">
                  <c:v>423918</c:v>
                </c:pt>
                <c:pt idx="274">
                  <c:v>415153</c:v>
                </c:pt>
                <c:pt idx="275">
                  <c:v>414818</c:v>
                </c:pt>
                <c:pt idx="276">
                  <c:v>440312</c:v>
                </c:pt>
                <c:pt idx="277">
                  <c:v>433486</c:v>
                </c:pt>
                <c:pt idx="278">
                  <c:v>428454</c:v>
                </c:pt>
                <c:pt idx="279">
                  <c:v>444967</c:v>
                </c:pt>
                <c:pt idx="280">
                  <c:v>411704</c:v>
                </c:pt>
                <c:pt idx="281">
                  <c:v>410226</c:v>
                </c:pt>
                <c:pt idx="282">
                  <c:v>412153</c:v>
                </c:pt>
                <c:pt idx="283">
                  <c:v>402602</c:v>
                </c:pt>
                <c:pt idx="284">
                  <c:v>412767</c:v>
                </c:pt>
                <c:pt idx="285">
                  <c:v>405910</c:v>
                </c:pt>
                <c:pt idx="286">
                  <c:v>369839</c:v>
                </c:pt>
                <c:pt idx="287">
                  <c:v>372554</c:v>
                </c:pt>
                <c:pt idx="288">
                  <c:v>164957</c:v>
                </c:pt>
                <c:pt idx="289">
                  <c:v>149039</c:v>
                </c:pt>
                <c:pt idx="290">
                  <c:v>388205</c:v>
                </c:pt>
                <c:pt idx="291">
                  <c:v>402387</c:v>
                </c:pt>
                <c:pt idx="292">
                  <c:v>394714</c:v>
                </c:pt>
                <c:pt idx="293">
                  <c:v>401484</c:v>
                </c:pt>
                <c:pt idx="294">
                  <c:v>376632</c:v>
                </c:pt>
                <c:pt idx="295">
                  <c:v>377465</c:v>
                </c:pt>
                <c:pt idx="296">
                  <c:v>387251</c:v>
                </c:pt>
                <c:pt idx="297">
                  <c:v>363669</c:v>
                </c:pt>
                <c:pt idx="298">
                  <c:v>213505</c:v>
                </c:pt>
                <c:pt idx="299">
                  <c:v>198459</c:v>
                </c:pt>
                <c:pt idx="300">
                  <c:v>390475</c:v>
                </c:pt>
                <c:pt idx="301">
                  <c:v>395695</c:v>
                </c:pt>
                <c:pt idx="302">
                  <c:v>391458</c:v>
                </c:pt>
                <c:pt idx="303">
                  <c:v>426474</c:v>
                </c:pt>
                <c:pt idx="304">
                  <c:v>363000</c:v>
                </c:pt>
                <c:pt idx="305">
                  <c:v>367999</c:v>
                </c:pt>
                <c:pt idx="306">
                  <c:v>454734</c:v>
                </c:pt>
                <c:pt idx="307">
                  <c:v>445882</c:v>
                </c:pt>
                <c:pt idx="308">
                  <c:v>407837</c:v>
                </c:pt>
                <c:pt idx="309">
                  <c:v>438765</c:v>
                </c:pt>
                <c:pt idx="310">
                  <c:v>405125</c:v>
                </c:pt>
                <c:pt idx="311">
                  <c:v>400063</c:v>
                </c:pt>
                <c:pt idx="312">
                  <c:v>196276</c:v>
                </c:pt>
                <c:pt idx="313">
                  <c:v>174730</c:v>
                </c:pt>
                <c:pt idx="314">
                  <c:v>443159</c:v>
                </c:pt>
                <c:pt idx="315">
                  <c:v>428307</c:v>
                </c:pt>
                <c:pt idx="316">
                  <c:v>431719</c:v>
                </c:pt>
                <c:pt idx="317">
                  <c:v>449736</c:v>
                </c:pt>
                <c:pt idx="318">
                  <c:v>392828</c:v>
                </c:pt>
                <c:pt idx="319">
                  <c:v>446138</c:v>
                </c:pt>
                <c:pt idx="320">
                  <c:v>440096</c:v>
                </c:pt>
                <c:pt idx="321">
                  <c:v>417484</c:v>
                </c:pt>
                <c:pt idx="322">
                  <c:v>272072</c:v>
                </c:pt>
                <c:pt idx="323">
                  <c:v>417886</c:v>
                </c:pt>
                <c:pt idx="324">
                  <c:v>426012</c:v>
                </c:pt>
                <c:pt idx="325">
                  <c:v>414492</c:v>
                </c:pt>
                <c:pt idx="326">
                  <c:v>423137</c:v>
                </c:pt>
                <c:pt idx="327">
                  <c:v>415628</c:v>
                </c:pt>
                <c:pt idx="328">
                  <c:v>350066</c:v>
                </c:pt>
                <c:pt idx="329">
                  <c:v>400380</c:v>
                </c:pt>
                <c:pt idx="330">
                  <c:v>439225</c:v>
                </c:pt>
                <c:pt idx="331">
                  <c:v>413783</c:v>
                </c:pt>
                <c:pt idx="332">
                  <c:v>411113</c:v>
                </c:pt>
                <c:pt idx="333">
                  <c:v>443455</c:v>
                </c:pt>
                <c:pt idx="334">
                  <c:v>381820</c:v>
                </c:pt>
                <c:pt idx="335">
                  <c:v>398601</c:v>
                </c:pt>
                <c:pt idx="336">
                  <c:v>171249</c:v>
                </c:pt>
                <c:pt idx="337">
                  <c:v>174590</c:v>
                </c:pt>
                <c:pt idx="338">
                  <c:v>423525</c:v>
                </c:pt>
                <c:pt idx="339">
                  <c:v>388419</c:v>
                </c:pt>
                <c:pt idx="340">
                  <c:v>404948</c:v>
                </c:pt>
                <c:pt idx="341">
                  <c:v>384637</c:v>
                </c:pt>
                <c:pt idx="342">
                  <c:v>358906</c:v>
                </c:pt>
                <c:pt idx="343">
                  <c:v>370360</c:v>
                </c:pt>
                <c:pt idx="344">
                  <c:v>324341</c:v>
                </c:pt>
                <c:pt idx="345">
                  <c:v>290142</c:v>
                </c:pt>
                <c:pt idx="346">
                  <c:v>337462</c:v>
                </c:pt>
                <c:pt idx="347">
                  <c:v>346983</c:v>
                </c:pt>
                <c:pt idx="348">
                  <c:v>360134</c:v>
                </c:pt>
                <c:pt idx="349">
                  <c:v>375563</c:v>
                </c:pt>
                <c:pt idx="350">
                  <c:v>386015</c:v>
                </c:pt>
                <c:pt idx="351">
                  <c:v>393484</c:v>
                </c:pt>
                <c:pt idx="352">
                  <c:v>408616</c:v>
                </c:pt>
                <c:pt idx="353">
                  <c:v>425256</c:v>
                </c:pt>
                <c:pt idx="354">
                  <c:v>282298</c:v>
                </c:pt>
                <c:pt idx="355">
                  <c:v>294519</c:v>
                </c:pt>
                <c:pt idx="356">
                  <c:v>417202</c:v>
                </c:pt>
                <c:pt idx="357">
                  <c:v>401009</c:v>
                </c:pt>
                <c:pt idx="358">
                  <c:v>384417</c:v>
                </c:pt>
                <c:pt idx="359">
                  <c:v>405563</c:v>
                </c:pt>
                <c:pt idx="360">
                  <c:v>189484</c:v>
                </c:pt>
                <c:pt idx="361">
                  <c:v>187082</c:v>
                </c:pt>
                <c:pt idx="362">
                  <c:v>453829</c:v>
                </c:pt>
                <c:pt idx="363">
                  <c:v>436717</c:v>
                </c:pt>
                <c:pt idx="364">
                  <c:v>456851</c:v>
                </c:pt>
                <c:pt idx="365">
                  <c:v>470038</c:v>
                </c:pt>
                <c:pt idx="366">
                  <c:v>438066</c:v>
                </c:pt>
                <c:pt idx="367">
                  <c:v>476668</c:v>
                </c:pt>
                <c:pt idx="368">
                  <c:v>378503</c:v>
                </c:pt>
                <c:pt idx="369">
                  <c:v>431533</c:v>
                </c:pt>
                <c:pt idx="370">
                  <c:v>446092</c:v>
                </c:pt>
                <c:pt idx="371">
                  <c:v>431797</c:v>
                </c:pt>
                <c:pt idx="372">
                  <c:v>381884</c:v>
                </c:pt>
                <c:pt idx="373">
                  <c:v>424407</c:v>
                </c:pt>
                <c:pt idx="374">
                  <c:v>451573</c:v>
                </c:pt>
                <c:pt idx="375">
                  <c:v>429128</c:v>
                </c:pt>
                <c:pt idx="376">
                  <c:v>482202</c:v>
                </c:pt>
                <c:pt idx="377">
                  <c:v>446025</c:v>
                </c:pt>
                <c:pt idx="378">
                  <c:v>301135</c:v>
                </c:pt>
                <c:pt idx="379">
                  <c:v>408572</c:v>
                </c:pt>
                <c:pt idx="380">
                  <c:v>419560</c:v>
                </c:pt>
                <c:pt idx="381">
                  <c:v>420164</c:v>
                </c:pt>
                <c:pt idx="382">
                  <c:v>389797</c:v>
                </c:pt>
                <c:pt idx="383">
                  <c:v>399786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07-6447-9B23-0D1771F1FD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142656"/>
        <c:axId val="164125296"/>
      </c:scatterChart>
      <c:valAx>
        <c:axId val="164142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125296"/>
        <c:crosses val="autoZero"/>
        <c:crossBetween val="midCat"/>
      </c:valAx>
      <c:valAx>
        <c:axId val="16412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142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Plate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'CCL Cal27_run 1_working'!$Q$4:$Q$387</c:f>
              <c:strCache>
                <c:ptCount val="384"/>
                <c:pt idx="0">
                  <c:v>A01</c:v>
                </c:pt>
                <c:pt idx="1">
                  <c:v>A02</c:v>
                </c:pt>
                <c:pt idx="2">
                  <c:v>A03</c:v>
                </c:pt>
                <c:pt idx="3">
                  <c:v>A04</c:v>
                </c:pt>
                <c:pt idx="4">
                  <c:v>A05</c:v>
                </c:pt>
                <c:pt idx="5">
                  <c:v>A06</c:v>
                </c:pt>
                <c:pt idx="6">
                  <c:v>A07</c:v>
                </c:pt>
                <c:pt idx="7">
                  <c:v>A08</c:v>
                </c:pt>
                <c:pt idx="8">
                  <c:v>A09</c:v>
                </c:pt>
                <c:pt idx="9">
                  <c:v>A10</c:v>
                </c:pt>
                <c:pt idx="10">
                  <c:v>A11</c:v>
                </c:pt>
                <c:pt idx="11">
                  <c:v>A12</c:v>
                </c:pt>
                <c:pt idx="12">
                  <c:v>A13</c:v>
                </c:pt>
                <c:pt idx="13">
                  <c:v>A14</c:v>
                </c:pt>
                <c:pt idx="14">
                  <c:v>A15</c:v>
                </c:pt>
                <c:pt idx="15">
                  <c:v>A16</c:v>
                </c:pt>
                <c:pt idx="16">
                  <c:v>A17</c:v>
                </c:pt>
                <c:pt idx="17">
                  <c:v>A18</c:v>
                </c:pt>
                <c:pt idx="18">
                  <c:v>A19</c:v>
                </c:pt>
                <c:pt idx="19">
                  <c:v>A20</c:v>
                </c:pt>
                <c:pt idx="20">
                  <c:v>A21</c:v>
                </c:pt>
                <c:pt idx="21">
                  <c:v>A22</c:v>
                </c:pt>
                <c:pt idx="22">
                  <c:v>A23</c:v>
                </c:pt>
                <c:pt idx="23">
                  <c:v>A24</c:v>
                </c:pt>
                <c:pt idx="24">
                  <c:v>B01</c:v>
                </c:pt>
                <c:pt idx="25">
                  <c:v>B02</c:v>
                </c:pt>
                <c:pt idx="26">
                  <c:v>B03</c:v>
                </c:pt>
                <c:pt idx="27">
                  <c:v>B04</c:v>
                </c:pt>
                <c:pt idx="28">
                  <c:v>B05</c:v>
                </c:pt>
                <c:pt idx="29">
                  <c:v>B06</c:v>
                </c:pt>
                <c:pt idx="30">
                  <c:v>B07</c:v>
                </c:pt>
                <c:pt idx="31">
                  <c:v>B08</c:v>
                </c:pt>
                <c:pt idx="32">
                  <c:v>B09</c:v>
                </c:pt>
                <c:pt idx="33">
                  <c:v>B10</c:v>
                </c:pt>
                <c:pt idx="34">
                  <c:v>B11</c:v>
                </c:pt>
                <c:pt idx="35">
                  <c:v>B12</c:v>
                </c:pt>
                <c:pt idx="36">
                  <c:v>B13</c:v>
                </c:pt>
                <c:pt idx="37">
                  <c:v>B14</c:v>
                </c:pt>
                <c:pt idx="38">
                  <c:v>B15</c:v>
                </c:pt>
                <c:pt idx="39">
                  <c:v>B16</c:v>
                </c:pt>
                <c:pt idx="40">
                  <c:v>B17</c:v>
                </c:pt>
                <c:pt idx="41">
                  <c:v>B18</c:v>
                </c:pt>
                <c:pt idx="42">
                  <c:v>B19</c:v>
                </c:pt>
                <c:pt idx="43">
                  <c:v>B20</c:v>
                </c:pt>
                <c:pt idx="44">
                  <c:v>B21</c:v>
                </c:pt>
                <c:pt idx="45">
                  <c:v>B22</c:v>
                </c:pt>
                <c:pt idx="46">
                  <c:v>B23</c:v>
                </c:pt>
                <c:pt idx="47">
                  <c:v>B24</c:v>
                </c:pt>
                <c:pt idx="48">
                  <c:v>C01</c:v>
                </c:pt>
                <c:pt idx="49">
                  <c:v>C02</c:v>
                </c:pt>
                <c:pt idx="50">
                  <c:v>C03</c:v>
                </c:pt>
                <c:pt idx="51">
                  <c:v>C04</c:v>
                </c:pt>
                <c:pt idx="52">
                  <c:v>C05</c:v>
                </c:pt>
                <c:pt idx="53">
                  <c:v>C06</c:v>
                </c:pt>
                <c:pt idx="54">
                  <c:v>C07</c:v>
                </c:pt>
                <c:pt idx="55">
                  <c:v>C08</c:v>
                </c:pt>
                <c:pt idx="56">
                  <c:v>C09</c:v>
                </c:pt>
                <c:pt idx="57">
                  <c:v>C10</c:v>
                </c:pt>
                <c:pt idx="58">
                  <c:v>C11</c:v>
                </c:pt>
                <c:pt idx="59">
                  <c:v>C12</c:v>
                </c:pt>
                <c:pt idx="60">
                  <c:v>C13</c:v>
                </c:pt>
                <c:pt idx="61">
                  <c:v>C14</c:v>
                </c:pt>
                <c:pt idx="62">
                  <c:v>C15</c:v>
                </c:pt>
                <c:pt idx="63">
                  <c:v>C16</c:v>
                </c:pt>
                <c:pt idx="64">
                  <c:v>C17</c:v>
                </c:pt>
                <c:pt idx="65">
                  <c:v>C18</c:v>
                </c:pt>
                <c:pt idx="66">
                  <c:v>C19</c:v>
                </c:pt>
                <c:pt idx="67">
                  <c:v>C20</c:v>
                </c:pt>
                <c:pt idx="68">
                  <c:v>C21</c:v>
                </c:pt>
                <c:pt idx="69">
                  <c:v>C22</c:v>
                </c:pt>
                <c:pt idx="70">
                  <c:v>C23</c:v>
                </c:pt>
                <c:pt idx="71">
                  <c:v>C24</c:v>
                </c:pt>
                <c:pt idx="72">
                  <c:v>D01</c:v>
                </c:pt>
                <c:pt idx="73">
                  <c:v>D02</c:v>
                </c:pt>
                <c:pt idx="74">
                  <c:v>D03</c:v>
                </c:pt>
                <c:pt idx="75">
                  <c:v>D04</c:v>
                </c:pt>
                <c:pt idx="76">
                  <c:v>D05</c:v>
                </c:pt>
                <c:pt idx="77">
                  <c:v>D06</c:v>
                </c:pt>
                <c:pt idx="78">
                  <c:v>D07</c:v>
                </c:pt>
                <c:pt idx="79">
                  <c:v>D08</c:v>
                </c:pt>
                <c:pt idx="80">
                  <c:v>D09</c:v>
                </c:pt>
                <c:pt idx="81">
                  <c:v>D10</c:v>
                </c:pt>
                <c:pt idx="82">
                  <c:v>D11</c:v>
                </c:pt>
                <c:pt idx="83">
                  <c:v>D12</c:v>
                </c:pt>
                <c:pt idx="84">
                  <c:v>D13</c:v>
                </c:pt>
                <c:pt idx="85">
                  <c:v>D14</c:v>
                </c:pt>
                <c:pt idx="86">
                  <c:v>D15</c:v>
                </c:pt>
                <c:pt idx="87">
                  <c:v>D16</c:v>
                </c:pt>
                <c:pt idx="88">
                  <c:v>D17</c:v>
                </c:pt>
                <c:pt idx="89">
                  <c:v>D18</c:v>
                </c:pt>
                <c:pt idx="90">
                  <c:v>D19</c:v>
                </c:pt>
                <c:pt idx="91">
                  <c:v>D20</c:v>
                </c:pt>
                <c:pt idx="92">
                  <c:v>D21</c:v>
                </c:pt>
                <c:pt idx="93">
                  <c:v>D22</c:v>
                </c:pt>
                <c:pt idx="94">
                  <c:v>D23</c:v>
                </c:pt>
                <c:pt idx="95">
                  <c:v>D24</c:v>
                </c:pt>
                <c:pt idx="96">
                  <c:v>E01</c:v>
                </c:pt>
                <c:pt idx="97">
                  <c:v>E02</c:v>
                </c:pt>
                <c:pt idx="98">
                  <c:v>E03</c:v>
                </c:pt>
                <c:pt idx="99">
                  <c:v>E04</c:v>
                </c:pt>
                <c:pt idx="100">
                  <c:v>E05</c:v>
                </c:pt>
                <c:pt idx="101">
                  <c:v>E06</c:v>
                </c:pt>
                <c:pt idx="102">
                  <c:v>E07</c:v>
                </c:pt>
                <c:pt idx="103">
                  <c:v>E08</c:v>
                </c:pt>
                <c:pt idx="104">
                  <c:v>E09</c:v>
                </c:pt>
                <c:pt idx="105">
                  <c:v>E10</c:v>
                </c:pt>
                <c:pt idx="106">
                  <c:v>E11</c:v>
                </c:pt>
                <c:pt idx="107">
                  <c:v>E12</c:v>
                </c:pt>
                <c:pt idx="108">
                  <c:v>E13</c:v>
                </c:pt>
                <c:pt idx="109">
                  <c:v>E14</c:v>
                </c:pt>
                <c:pt idx="110">
                  <c:v>E15</c:v>
                </c:pt>
                <c:pt idx="111">
                  <c:v>E16</c:v>
                </c:pt>
                <c:pt idx="112">
                  <c:v>E17</c:v>
                </c:pt>
                <c:pt idx="113">
                  <c:v>E18</c:v>
                </c:pt>
                <c:pt idx="114">
                  <c:v>E19</c:v>
                </c:pt>
                <c:pt idx="115">
                  <c:v>E20</c:v>
                </c:pt>
                <c:pt idx="116">
                  <c:v>E21</c:v>
                </c:pt>
                <c:pt idx="117">
                  <c:v>E22</c:v>
                </c:pt>
                <c:pt idx="118">
                  <c:v>E23</c:v>
                </c:pt>
                <c:pt idx="119">
                  <c:v>E24</c:v>
                </c:pt>
                <c:pt idx="120">
                  <c:v>F01</c:v>
                </c:pt>
                <c:pt idx="121">
                  <c:v>F02</c:v>
                </c:pt>
                <c:pt idx="122">
                  <c:v>F03</c:v>
                </c:pt>
                <c:pt idx="123">
                  <c:v>F04</c:v>
                </c:pt>
                <c:pt idx="124">
                  <c:v>F05</c:v>
                </c:pt>
                <c:pt idx="125">
                  <c:v>F06</c:v>
                </c:pt>
                <c:pt idx="126">
                  <c:v>F07</c:v>
                </c:pt>
                <c:pt idx="127">
                  <c:v>F08</c:v>
                </c:pt>
                <c:pt idx="128">
                  <c:v>F09</c:v>
                </c:pt>
                <c:pt idx="129">
                  <c:v>F10</c:v>
                </c:pt>
                <c:pt idx="130">
                  <c:v>F11</c:v>
                </c:pt>
                <c:pt idx="131">
                  <c:v>F12</c:v>
                </c:pt>
                <c:pt idx="132">
                  <c:v>F13</c:v>
                </c:pt>
                <c:pt idx="133">
                  <c:v>F14</c:v>
                </c:pt>
                <c:pt idx="134">
                  <c:v>F15</c:v>
                </c:pt>
                <c:pt idx="135">
                  <c:v>F16</c:v>
                </c:pt>
                <c:pt idx="136">
                  <c:v>F17</c:v>
                </c:pt>
                <c:pt idx="137">
                  <c:v>F18</c:v>
                </c:pt>
                <c:pt idx="138">
                  <c:v>F19</c:v>
                </c:pt>
                <c:pt idx="139">
                  <c:v>F20</c:v>
                </c:pt>
                <c:pt idx="140">
                  <c:v>F21</c:v>
                </c:pt>
                <c:pt idx="141">
                  <c:v>F22</c:v>
                </c:pt>
                <c:pt idx="142">
                  <c:v>F23</c:v>
                </c:pt>
                <c:pt idx="143">
                  <c:v>F24</c:v>
                </c:pt>
                <c:pt idx="144">
                  <c:v>G01</c:v>
                </c:pt>
                <c:pt idx="145">
                  <c:v>G02</c:v>
                </c:pt>
                <c:pt idx="146">
                  <c:v>G03</c:v>
                </c:pt>
                <c:pt idx="147">
                  <c:v>G04</c:v>
                </c:pt>
                <c:pt idx="148">
                  <c:v>G05</c:v>
                </c:pt>
                <c:pt idx="149">
                  <c:v>G06</c:v>
                </c:pt>
                <c:pt idx="150">
                  <c:v>G07</c:v>
                </c:pt>
                <c:pt idx="151">
                  <c:v>G08</c:v>
                </c:pt>
                <c:pt idx="152">
                  <c:v>G09</c:v>
                </c:pt>
                <c:pt idx="153">
                  <c:v>G10</c:v>
                </c:pt>
                <c:pt idx="154">
                  <c:v>G11</c:v>
                </c:pt>
                <c:pt idx="155">
                  <c:v>G12</c:v>
                </c:pt>
                <c:pt idx="156">
                  <c:v>G13</c:v>
                </c:pt>
                <c:pt idx="157">
                  <c:v>G14</c:v>
                </c:pt>
                <c:pt idx="158">
                  <c:v>G15</c:v>
                </c:pt>
                <c:pt idx="159">
                  <c:v>G16</c:v>
                </c:pt>
                <c:pt idx="160">
                  <c:v>G17</c:v>
                </c:pt>
                <c:pt idx="161">
                  <c:v>G18</c:v>
                </c:pt>
                <c:pt idx="162">
                  <c:v>G19</c:v>
                </c:pt>
                <c:pt idx="163">
                  <c:v>G20</c:v>
                </c:pt>
                <c:pt idx="164">
                  <c:v>G21</c:v>
                </c:pt>
                <c:pt idx="165">
                  <c:v>G22</c:v>
                </c:pt>
                <c:pt idx="166">
                  <c:v>G23</c:v>
                </c:pt>
                <c:pt idx="167">
                  <c:v>G24</c:v>
                </c:pt>
                <c:pt idx="168">
                  <c:v>H01</c:v>
                </c:pt>
                <c:pt idx="169">
                  <c:v>H02</c:v>
                </c:pt>
                <c:pt idx="170">
                  <c:v>H03</c:v>
                </c:pt>
                <c:pt idx="171">
                  <c:v>H04</c:v>
                </c:pt>
                <c:pt idx="172">
                  <c:v>H05</c:v>
                </c:pt>
                <c:pt idx="173">
                  <c:v>H06</c:v>
                </c:pt>
                <c:pt idx="174">
                  <c:v>H07</c:v>
                </c:pt>
                <c:pt idx="175">
                  <c:v>H08</c:v>
                </c:pt>
                <c:pt idx="176">
                  <c:v>H09</c:v>
                </c:pt>
                <c:pt idx="177">
                  <c:v>H10</c:v>
                </c:pt>
                <c:pt idx="178">
                  <c:v>H11</c:v>
                </c:pt>
                <c:pt idx="179">
                  <c:v>H12</c:v>
                </c:pt>
                <c:pt idx="180">
                  <c:v>H13</c:v>
                </c:pt>
                <c:pt idx="181">
                  <c:v>H14</c:v>
                </c:pt>
                <c:pt idx="182">
                  <c:v>H15</c:v>
                </c:pt>
                <c:pt idx="183">
                  <c:v>H16</c:v>
                </c:pt>
                <c:pt idx="184">
                  <c:v>H17</c:v>
                </c:pt>
                <c:pt idx="185">
                  <c:v>H18</c:v>
                </c:pt>
                <c:pt idx="186">
                  <c:v>H19</c:v>
                </c:pt>
                <c:pt idx="187">
                  <c:v>H20</c:v>
                </c:pt>
                <c:pt idx="188">
                  <c:v>H21</c:v>
                </c:pt>
                <c:pt idx="189">
                  <c:v>H22</c:v>
                </c:pt>
                <c:pt idx="190">
                  <c:v>H23</c:v>
                </c:pt>
                <c:pt idx="191">
                  <c:v>H24</c:v>
                </c:pt>
                <c:pt idx="192">
                  <c:v>I01</c:v>
                </c:pt>
                <c:pt idx="193">
                  <c:v>I02</c:v>
                </c:pt>
                <c:pt idx="194">
                  <c:v>I03</c:v>
                </c:pt>
                <c:pt idx="195">
                  <c:v>I04</c:v>
                </c:pt>
                <c:pt idx="196">
                  <c:v>I05</c:v>
                </c:pt>
                <c:pt idx="197">
                  <c:v>I06</c:v>
                </c:pt>
                <c:pt idx="198">
                  <c:v>I07</c:v>
                </c:pt>
                <c:pt idx="199">
                  <c:v>I08</c:v>
                </c:pt>
                <c:pt idx="200">
                  <c:v>I09</c:v>
                </c:pt>
                <c:pt idx="201">
                  <c:v>I10</c:v>
                </c:pt>
                <c:pt idx="202">
                  <c:v>I11</c:v>
                </c:pt>
                <c:pt idx="203">
                  <c:v>I12</c:v>
                </c:pt>
                <c:pt idx="204">
                  <c:v>I13</c:v>
                </c:pt>
                <c:pt idx="205">
                  <c:v>I14</c:v>
                </c:pt>
                <c:pt idx="206">
                  <c:v>I15</c:v>
                </c:pt>
                <c:pt idx="207">
                  <c:v>I16</c:v>
                </c:pt>
                <c:pt idx="208">
                  <c:v>I17</c:v>
                </c:pt>
                <c:pt idx="209">
                  <c:v>I18</c:v>
                </c:pt>
                <c:pt idx="210">
                  <c:v>I19</c:v>
                </c:pt>
                <c:pt idx="211">
                  <c:v>I20</c:v>
                </c:pt>
                <c:pt idx="212">
                  <c:v>I21</c:v>
                </c:pt>
                <c:pt idx="213">
                  <c:v>I22</c:v>
                </c:pt>
                <c:pt idx="214">
                  <c:v>I23</c:v>
                </c:pt>
                <c:pt idx="215">
                  <c:v>I24</c:v>
                </c:pt>
                <c:pt idx="216">
                  <c:v>J01</c:v>
                </c:pt>
                <c:pt idx="217">
                  <c:v>J02</c:v>
                </c:pt>
                <c:pt idx="218">
                  <c:v>J03</c:v>
                </c:pt>
                <c:pt idx="219">
                  <c:v>J04</c:v>
                </c:pt>
                <c:pt idx="220">
                  <c:v>J05</c:v>
                </c:pt>
                <c:pt idx="221">
                  <c:v>J06</c:v>
                </c:pt>
                <c:pt idx="222">
                  <c:v>J07</c:v>
                </c:pt>
                <c:pt idx="223">
                  <c:v>J08</c:v>
                </c:pt>
                <c:pt idx="224">
                  <c:v>J09</c:v>
                </c:pt>
                <c:pt idx="225">
                  <c:v>J10</c:v>
                </c:pt>
                <c:pt idx="226">
                  <c:v>J11</c:v>
                </c:pt>
                <c:pt idx="227">
                  <c:v>J12</c:v>
                </c:pt>
                <c:pt idx="228">
                  <c:v>J13</c:v>
                </c:pt>
                <c:pt idx="229">
                  <c:v>J14</c:v>
                </c:pt>
                <c:pt idx="230">
                  <c:v>J15</c:v>
                </c:pt>
                <c:pt idx="231">
                  <c:v>J16</c:v>
                </c:pt>
                <c:pt idx="232">
                  <c:v>J17</c:v>
                </c:pt>
                <c:pt idx="233">
                  <c:v>J18</c:v>
                </c:pt>
                <c:pt idx="234">
                  <c:v>J19</c:v>
                </c:pt>
                <c:pt idx="235">
                  <c:v>J20</c:v>
                </c:pt>
                <c:pt idx="236">
                  <c:v>J21</c:v>
                </c:pt>
                <c:pt idx="237">
                  <c:v>J22</c:v>
                </c:pt>
                <c:pt idx="238">
                  <c:v>J23</c:v>
                </c:pt>
                <c:pt idx="239">
                  <c:v>J24</c:v>
                </c:pt>
                <c:pt idx="240">
                  <c:v>K01</c:v>
                </c:pt>
                <c:pt idx="241">
                  <c:v>K02</c:v>
                </c:pt>
                <c:pt idx="242">
                  <c:v>K03</c:v>
                </c:pt>
                <c:pt idx="243">
                  <c:v>K04</c:v>
                </c:pt>
                <c:pt idx="244">
                  <c:v>K05</c:v>
                </c:pt>
                <c:pt idx="245">
                  <c:v>K06</c:v>
                </c:pt>
                <c:pt idx="246">
                  <c:v>K07</c:v>
                </c:pt>
                <c:pt idx="247">
                  <c:v>K08</c:v>
                </c:pt>
                <c:pt idx="248">
                  <c:v>K09</c:v>
                </c:pt>
                <c:pt idx="249">
                  <c:v>K10</c:v>
                </c:pt>
                <c:pt idx="250">
                  <c:v>K11</c:v>
                </c:pt>
                <c:pt idx="251">
                  <c:v>K12</c:v>
                </c:pt>
                <c:pt idx="252">
                  <c:v>K13</c:v>
                </c:pt>
                <c:pt idx="253">
                  <c:v>K14</c:v>
                </c:pt>
                <c:pt idx="254">
                  <c:v>K15</c:v>
                </c:pt>
                <c:pt idx="255">
                  <c:v>K16</c:v>
                </c:pt>
                <c:pt idx="256">
                  <c:v>K17</c:v>
                </c:pt>
                <c:pt idx="257">
                  <c:v>K18</c:v>
                </c:pt>
                <c:pt idx="258">
                  <c:v>K19</c:v>
                </c:pt>
                <c:pt idx="259">
                  <c:v>K20</c:v>
                </c:pt>
                <c:pt idx="260">
                  <c:v>K21</c:v>
                </c:pt>
                <c:pt idx="261">
                  <c:v>K22</c:v>
                </c:pt>
                <c:pt idx="262">
                  <c:v>K23</c:v>
                </c:pt>
                <c:pt idx="263">
                  <c:v>K24</c:v>
                </c:pt>
                <c:pt idx="264">
                  <c:v>L01</c:v>
                </c:pt>
                <c:pt idx="265">
                  <c:v>L02</c:v>
                </c:pt>
                <c:pt idx="266">
                  <c:v>L03</c:v>
                </c:pt>
                <c:pt idx="267">
                  <c:v>L04</c:v>
                </c:pt>
                <c:pt idx="268">
                  <c:v>L05</c:v>
                </c:pt>
                <c:pt idx="269">
                  <c:v>L06</c:v>
                </c:pt>
                <c:pt idx="270">
                  <c:v>L07</c:v>
                </c:pt>
                <c:pt idx="271">
                  <c:v>L08</c:v>
                </c:pt>
                <c:pt idx="272">
                  <c:v>L09</c:v>
                </c:pt>
                <c:pt idx="273">
                  <c:v>L10</c:v>
                </c:pt>
                <c:pt idx="274">
                  <c:v>L11</c:v>
                </c:pt>
                <c:pt idx="275">
                  <c:v>L12</c:v>
                </c:pt>
                <c:pt idx="276">
                  <c:v>L13</c:v>
                </c:pt>
                <c:pt idx="277">
                  <c:v>L14</c:v>
                </c:pt>
                <c:pt idx="278">
                  <c:v>L15</c:v>
                </c:pt>
                <c:pt idx="279">
                  <c:v>L16</c:v>
                </c:pt>
                <c:pt idx="280">
                  <c:v>L17</c:v>
                </c:pt>
                <c:pt idx="281">
                  <c:v>L18</c:v>
                </c:pt>
                <c:pt idx="282">
                  <c:v>L19</c:v>
                </c:pt>
                <c:pt idx="283">
                  <c:v>L20</c:v>
                </c:pt>
                <c:pt idx="284">
                  <c:v>L21</c:v>
                </c:pt>
                <c:pt idx="285">
                  <c:v>L22</c:v>
                </c:pt>
                <c:pt idx="286">
                  <c:v>L23</c:v>
                </c:pt>
                <c:pt idx="287">
                  <c:v>L24</c:v>
                </c:pt>
                <c:pt idx="288">
                  <c:v>M01</c:v>
                </c:pt>
                <c:pt idx="289">
                  <c:v>M02</c:v>
                </c:pt>
                <c:pt idx="290">
                  <c:v>M03</c:v>
                </c:pt>
                <c:pt idx="291">
                  <c:v>M04</c:v>
                </c:pt>
                <c:pt idx="292">
                  <c:v>M05</c:v>
                </c:pt>
                <c:pt idx="293">
                  <c:v>M06</c:v>
                </c:pt>
                <c:pt idx="294">
                  <c:v>M07</c:v>
                </c:pt>
                <c:pt idx="295">
                  <c:v>M08</c:v>
                </c:pt>
                <c:pt idx="296">
                  <c:v>M09</c:v>
                </c:pt>
                <c:pt idx="297">
                  <c:v>M10</c:v>
                </c:pt>
                <c:pt idx="298">
                  <c:v>M11</c:v>
                </c:pt>
                <c:pt idx="299">
                  <c:v>M12</c:v>
                </c:pt>
                <c:pt idx="300">
                  <c:v>M13</c:v>
                </c:pt>
                <c:pt idx="301">
                  <c:v>M14</c:v>
                </c:pt>
                <c:pt idx="302">
                  <c:v>M15</c:v>
                </c:pt>
                <c:pt idx="303">
                  <c:v>M16</c:v>
                </c:pt>
                <c:pt idx="304">
                  <c:v>M17</c:v>
                </c:pt>
                <c:pt idx="305">
                  <c:v>M18</c:v>
                </c:pt>
                <c:pt idx="306">
                  <c:v>M19</c:v>
                </c:pt>
                <c:pt idx="307">
                  <c:v>M20</c:v>
                </c:pt>
                <c:pt idx="308">
                  <c:v>M21</c:v>
                </c:pt>
                <c:pt idx="309">
                  <c:v>M22</c:v>
                </c:pt>
                <c:pt idx="310">
                  <c:v>M23</c:v>
                </c:pt>
                <c:pt idx="311">
                  <c:v>M24</c:v>
                </c:pt>
                <c:pt idx="312">
                  <c:v>N01</c:v>
                </c:pt>
                <c:pt idx="313">
                  <c:v>N02</c:v>
                </c:pt>
                <c:pt idx="314">
                  <c:v>N03</c:v>
                </c:pt>
                <c:pt idx="315">
                  <c:v>N04</c:v>
                </c:pt>
                <c:pt idx="316">
                  <c:v>N05</c:v>
                </c:pt>
                <c:pt idx="317">
                  <c:v>N06</c:v>
                </c:pt>
                <c:pt idx="318">
                  <c:v>N07</c:v>
                </c:pt>
                <c:pt idx="319">
                  <c:v>N08</c:v>
                </c:pt>
                <c:pt idx="320">
                  <c:v>N09</c:v>
                </c:pt>
                <c:pt idx="321">
                  <c:v>N10</c:v>
                </c:pt>
                <c:pt idx="322">
                  <c:v>N11</c:v>
                </c:pt>
                <c:pt idx="323">
                  <c:v>N12</c:v>
                </c:pt>
                <c:pt idx="324">
                  <c:v>N13</c:v>
                </c:pt>
                <c:pt idx="325">
                  <c:v>N14</c:v>
                </c:pt>
                <c:pt idx="326">
                  <c:v>N15</c:v>
                </c:pt>
                <c:pt idx="327">
                  <c:v>N16</c:v>
                </c:pt>
                <c:pt idx="328">
                  <c:v>N17</c:v>
                </c:pt>
                <c:pt idx="329">
                  <c:v>N18</c:v>
                </c:pt>
                <c:pt idx="330">
                  <c:v>N19</c:v>
                </c:pt>
                <c:pt idx="331">
                  <c:v>N20</c:v>
                </c:pt>
                <c:pt idx="332">
                  <c:v>N21</c:v>
                </c:pt>
                <c:pt idx="333">
                  <c:v>N22</c:v>
                </c:pt>
                <c:pt idx="334">
                  <c:v>N23</c:v>
                </c:pt>
                <c:pt idx="335">
                  <c:v>N24</c:v>
                </c:pt>
                <c:pt idx="336">
                  <c:v>O01</c:v>
                </c:pt>
                <c:pt idx="337">
                  <c:v>O02</c:v>
                </c:pt>
                <c:pt idx="338">
                  <c:v>O03</c:v>
                </c:pt>
                <c:pt idx="339">
                  <c:v>O04</c:v>
                </c:pt>
                <c:pt idx="340">
                  <c:v>O05</c:v>
                </c:pt>
                <c:pt idx="341">
                  <c:v>O06</c:v>
                </c:pt>
                <c:pt idx="342">
                  <c:v>O07</c:v>
                </c:pt>
                <c:pt idx="343">
                  <c:v>O08</c:v>
                </c:pt>
                <c:pt idx="344">
                  <c:v>O09</c:v>
                </c:pt>
                <c:pt idx="345">
                  <c:v>O10</c:v>
                </c:pt>
                <c:pt idx="346">
                  <c:v>O11</c:v>
                </c:pt>
                <c:pt idx="347">
                  <c:v>O12</c:v>
                </c:pt>
                <c:pt idx="348">
                  <c:v>O13</c:v>
                </c:pt>
                <c:pt idx="349">
                  <c:v>O14</c:v>
                </c:pt>
                <c:pt idx="350">
                  <c:v>O15</c:v>
                </c:pt>
                <c:pt idx="351">
                  <c:v>O16</c:v>
                </c:pt>
                <c:pt idx="352">
                  <c:v>O17</c:v>
                </c:pt>
                <c:pt idx="353">
                  <c:v>O18</c:v>
                </c:pt>
                <c:pt idx="354">
                  <c:v>O19</c:v>
                </c:pt>
                <c:pt idx="355">
                  <c:v>O20</c:v>
                </c:pt>
                <c:pt idx="356">
                  <c:v>O21</c:v>
                </c:pt>
                <c:pt idx="357">
                  <c:v>O22</c:v>
                </c:pt>
                <c:pt idx="358">
                  <c:v>O23</c:v>
                </c:pt>
                <c:pt idx="359">
                  <c:v>O24</c:v>
                </c:pt>
                <c:pt idx="360">
                  <c:v>P01</c:v>
                </c:pt>
                <c:pt idx="361">
                  <c:v>P02</c:v>
                </c:pt>
                <c:pt idx="362">
                  <c:v>P03</c:v>
                </c:pt>
                <c:pt idx="363">
                  <c:v>P04</c:v>
                </c:pt>
                <c:pt idx="364">
                  <c:v>P05</c:v>
                </c:pt>
                <c:pt idx="365">
                  <c:v>P06</c:v>
                </c:pt>
                <c:pt idx="366">
                  <c:v>P07</c:v>
                </c:pt>
                <c:pt idx="367">
                  <c:v>P08</c:v>
                </c:pt>
                <c:pt idx="368">
                  <c:v>P09</c:v>
                </c:pt>
                <c:pt idx="369">
                  <c:v>P10</c:v>
                </c:pt>
                <c:pt idx="370">
                  <c:v>P11</c:v>
                </c:pt>
                <c:pt idx="371">
                  <c:v>P12</c:v>
                </c:pt>
                <c:pt idx="372">
                  <c:v>P13</c:v>
                </c:pt>
                <c:pt idx="373">
                  <c:v>P14</c:v>
                </c:pt>
                <c:pt idx="374">
                  <c:v>P15</c:v>
                </c:pt>
                <c:pt idx="375">
                  <c:v>P16</c:v>
                </c:pt>
                <c:pt idx="376">
                  <c:v>P17</c:v>
                </c:pt>
                <c:pt idx="377">
                  <c:v>P18</c:v>
                </c:pt>
                <c:pt idx="378">
                  <c:v>P19</c:v>
                </c:pt>
                <c:pt idx="379">
                  <c:v>P20</c:v>
                </c:pt>
                <c:pt idx="380">
                  <c:v>P21</c:v>
                </c:pt>
                <c:pt idx="381">
                  <c:v>P22</c:v>
                </c:pt>
                <c:pt idx="382">
                  <c:v>P23</c:v>
                </c:pt>
                <c:pt idx="383">
                  <c:v>P24</c:v>
                </c:pt>
              </c:strCache>
            </c:strRef>
          </c:xVal>
          <c:yVal>
            <c:numRef>
              <c:f>'CCL Cal27_run 1_working'!$R$4:$R$387</c:f>
              <c:numCache>
                <c:formatCode>General</c:formatCode>
                <c:ptCount val="384"/>
                <c:pt idx="0">
                  <c:v>433009</c:v>
                </c:pt>
                <c:pt idx="1">
                  <c:v>414414</c:v>
                </c:pt>
                <c:pt idx="2">
                  <c:v>458654</c:v>
                </c:pt>
                <c:pt idx="3">
                  <c:v>450224</c:v>
                </c:pt>
                <c:pt idx="4">
                  <c:v>469954</c:v>
                </c:pt>
                <c:pt idx="5">
                  <c:v>437326</c:v>
                </c:pt>
                <c:pt idx="6">
                  <c:v>438652</c:v>
                </c:pt>
                <c:pt idx="7">
                  <c:v>431085</c:v>
                </c:pt>
                <c:pt idx="8">
                  <c:v>411540</c:v>
                </c:pt>
                <c:pt idx="9">
                  <c:v>419216</c:v>
                </c:pt>
                <c:pt idx="10">
                  <c:v>426172</c:v>
                </c:pt>
                <c:pt idx="11">
                  <c:v>443998</c:v>
                </c:pt>
                <c:pt idx="12">
                  <c:v>436770</c:v>
                </c:pt>
                <c:pt idx="13">
                  <c:v>464697</c:v>
                </c:pt>
                <c:pt idx="14">
                  <c:v>407256</c:v>
                </c:pt>
                <c:pt idx="15">
                  <c:v>390565</c:v>
                </c:pt>
                <c:pt idx="16">
                  <c:v>404686</c:v>
                </c:pt>
                <c:pt idx="17">
                  <c:v>430905</c:v>
                </c:pt>
                <c:pt idx="18">
                  <c:v>440889</c:v>
                </c:pt>
                <c:pt idx="19">
                  <c:v>423551</c:v>
                </c:pt>
                <c:pt idx="20">
                  <c:v>375844</c:v>
                </c:pt>
                <c:pt idx="21">
                  <c:v>419417</c:v>
                </c:pt>
                <c:pt idx="22">
                  <c:v>162799</c:v>
                </c:pt>
                <c:pt idx="23">
                  <c:v>132386</c:v>
                </c:pt>
                <c:pt idx="24">
                  <c:v>427672</c:v>
                </c:pt>
                <c:pt idx="25">
                  <c:v>416320</c:v>
                </c:pt>
                <c:pt idx="26">
                  <c:v>494201</c:v>
                </c:pt>
                <c:pt idx="27">
                  <c:v>459538</c:v>
                </c:pt>
                <c:pt idx="28">
                  <c:v>446351</c:v>
                </c:pt>
                <c:pt idx="29">
                  <c:v>442431</c:v>
                </c:pt>
                <c:pt idx="30">
                  <c:v>441927</c:v>
                </c:pt>
                <c:pt idx="31">
                  <c:v>468582</c:v>
                </c:pt>
                <c:pt idx="32">
                  <c:v>423672</c:v>
                </c:pt>
                <c:pt idx="33">
                  <c:v>417663</c:v>
                </c:pt>
                <c:pt idx="34">
                  <c:v>406376</c:v>
                </c:pt>
                <c:pt idx="35">
                  <c:v>431395</c:v>
                </c:pt>
                <c:pt idx="36">
                  <c:v>412462</c:v>
                </c:pt>
                <c:pt idx="37">
                  <c:v>410085</c:v>
                </c:pt>
                <c:pt idx="38">
                  <c:v>398774</c:v>
                </c:pt>
                <c:pt idx="39">
                  <c:v>410556</c:v>
                </c:pt>
                <c:pt idx="40">
                  <c:v>405864</c:v>
                </c:pt>
                <c:pt idx="41">
                  <c:v>411103</c:v>
                </c:pt>
                <c:pt idx="42">
                  <c:v>419368</c:v>
                </c:pt>
                <c:pt idx="43">
                  <c:v>413974</c:v>
                </c:pt>
                <c:pt idx="44">
                  <c:v>387166</c:v>
                </c:pt>
                <c:pt idx="45">
                  <c:v>408976</c:v>
                </c:pt>
                <c:pt idx="46">
                  <c:v>131761</c:v>
                </c:pt>
                <c:pt idx="47">
                  <c:v>129110</c:v>
                </c:pt>
                <c:pt idx="48">
                  <c:v>417646</c:v>
                </c:pt>
                <c:pt idx="49">
                  <c:v>428941</c:v>
                </c:pt>
                <c:pt idx="50">
                  <c:v>456714</c:v>
                </c:pt>
                <c:pt idx="51">
                  <c:v>459340</c:v>
                </c:pt>
                <c:pt idx="52">
                  <c:v>291514</c:v>
                </c:pt>
                <c:pt idx="53">
                  <c:v>272538</c:v>
                </c:pt>
                <c:pt idx="54">
                  <c:v>414301</c:v>
                </c:pt>
                <c:pt idx="55">
                  <c:v>406121</c:v>
                </c:pt>
                <c:pt idx="56">
                  <c:v>394511</c:v>
                </c:pt>
                <c:pt idx="57">
                  <c:v>356594</c:v>
                </c:pt>
                <c:pt idx="58">
                  <c:v>313108</c:v>
                </c:pt>
                <c:pt idx="59">
                  <c:v>359350</c:v>
                </c:pt>
                <c:pt idx="60">
                  <c:v>121778</c:v>
                </c:pt>
                <c:pt idx="61">
                  <c:v>142329</c:v>
                </c:pt>
                <c:pt idx="62">
                  <c:v>239203</c:v>
                </c:pt>
                <c:pt idx="63">
                  <c:v>259166</c:v>
                </c:pt>
                <c:pt idx="64">
                  <c:v>393058</c:v>
                </c:pt>
                <c:pt idx="65">
                  <c:v>404111</c:v>
                </c:pt>
                <c:pt idx="66">
                  <c:v>132012</c:v>
                </c:pt>
                <c:pt idx="67">
                  <c:v>129285</c:v>
                </c:pt>
                <c:pt idx="68">
                  <c:v>47289</c:v>
                </c:pt>
                <c:pt idx="69">
                  <c:v>45113</c:v>
                </c:pt>
                <c:pt idx="70">
                  <c:v>175751</c:v>
                </c:pt>
                <c:pt idx="71">
                  <c:v>157259</c:v>
                </c:pt>
                <c:pt idx="72">
                  <c:v>402525</c:v>
                </c:pt>
                <c:pt idx="73">
                  <c:v>391522</c:v>
                </c:pt>
                <c:pt idx="74">
                  <c:v>496568</c:v>
                </c:pt>
                <c:pt idx="75">
                  <c:v>469463</c:v>
                </c:pt>
                <c:pt idx="76">
                  <c:v>271471</c:v>
                </c:pt>
                <c:pt idx="77">
                  <c:v>442931</c:v>
                </c:pt>
                <c:pt idx="78">
                  <c:v>375213</c:v>
                </c:pt>
                <c:pt idx="79">
                  <c:v>435405</c:v>
                </c:pt>
                <c:pt idx="80">
                  <c:v>379443</c:v>
                </c:pt>
                <c:pt idx="81">
                  <c:v>433253</c:v>
                </c:pt>
                <c:pt idx="82">
                  <c:v>368814</c:v>
                </c:pt>
                <c:pt idx="83">
                  <c:v>419923</c:v>
                </c:pt>
                <c:pt idx="84">
                  <c:v>198036</c:v>
                </c:pt>
                <c:pt idx="85">
                  <c:v>438661</c:v>
                </c:pt>
                <c:pt idx="86">
                  <c:v>259088</c:v>
                </c:pt>
                <c:pt idx="87">
                  <c:v>454859</c:v>
                </c:pt>
                <c:pt idx="88">
                  <c:v>403623</c:v>
                </c:pt>
                <c:pt idx="89">
                  <c:v>415322</c:v>
                </c:pt>
                <c:pt idx="90">
                  <c:v>118582</c:v>
                </c:pt>
                <c:pt idx="91">
                  <c:v>416540</c:v>
                </c:pt>
                <c:pt idx="92">
                  <c:v>47401</c:v>
                </c:pt>
                <c:pt idx="93">
                  <c:v>455291</c:v>
                </c:pt>
                <c:pt idx="94">
                  <c:v>182845</c:v>
                </c:pt>
                <c:pt idx="95">
                  <c:v>162162</c:v>
                </c:pt>
                <c:pt idx="96">
                  <c:v>415571</c:v>
                </c:pt>
                <c:pt idx="97">
                  <c:v>426222</c:v>
                </c:pt>
                <c:pt idx="98">
                  <c:v>456911</c:v>
                </c:pt>
                <c:pt idx="99">
                  <c:v>466150</c:v>
                </c:pt>
                <c:pt idx="100">
                  <c:v>412623</c:v>
                </c:pt>
                <c:pt idx="101">
                  <c:v>433927</c:v>
                </c:pt>
                <c:pt idx="102">
                  <c:v>273392</c:v>
                </c:pt>
                <c:pt idx="103">
                  <c:v>261026</c:v>
                </c:pt>
                <c:pt idx="104">
                  <c:v>367628</c:v>
                </c:pt>
                <c:pt idx="105">
                  <c:v>360887</c:v>
                </c:pt>
                <c:pt idx="106">
                  <c:v>373927</c:v>
                </c:pt>
                <c:pt idx="107">
                  <c:v>406489</c:v>
                </c:pt>
                <c:pt idx="108">
                  <c:v>395588</c:v>
                </c:pt>
                <c:pt idx="109">
                  <c:v>434079</c:v>
                </c:pt>
                <c:pt idx="110">
                  <c:v>410319</c:v>
                </c:pt>
                <c:pt idx="111">
                  <c:v>432557</c:v>
                </c:pt>
                <c:pt idx="112">
                  <c:v>411849</c:v>
                </c:pt>
                <c:pt idx="113">
                  <c:v>416825</c:v>
                </c:pt>
                <c:pt idx="114">
                  <c:v>368051</c:v>
                </c:pt>
                <c:pt idx="115">
                  <c:v>373088</c:v>
                </c:pt>
                <c:pt idx="116">
                  <c:v>405022</c:v>
                </c:pt>
                <c:pt idx="117">
                  <c:v>427022</c:v>
                </c:pt>
                <c:pt idx="118">
                  <c:v>160187</c:v>
                </c:pt>
                <c:pt idx="119">
                  <c:v>161701</c:v>
                </c:pt>
                <c:pt idx="120">
                  <c:v>404111</c:v>
                </c:pt>
                <c:pt idx="121">
                  <c:v>400198</c:v>
                </c:pt>
                <c:pt idx="122">
                  <c:v>441746</c:v>
                </c:pt>
                <c:pt idx="123">
                  <c:v>467525</c:v>
                </c:pt>
                <c:pt idx="124">
                  <c:v>445549</c:v>
                </c:pt>
                <c:pt idx="125">
                  <c:v>441926</c:v>
                </c:pt>
                <c:pt idx="126">
                  <c:v>287965</c:v>
                </c:pt>
                <c:pt idx="127">
                  <c:v>469777</c:v>
                </c:pt>
                <c:pt idx="128">
                  <c:v>331428</c:v>
                </c:pt>
                <c:pt idx="129">
                  <c:v>435763</c:v>
                </c:pt>
                <c:pt idx="130">
                  <c:v>405408</c:v>
                </c:pt>
                <c:pt idx="131">
                  <c:v>437109</c:v>
                </c:pt>
                <c:pt idx="132">
                  <c:v>426407</c:v>
                </c:pt>
                <c:pt idx="133">
                  <c:v>430600</c:v>
                </c:pt>
                <c:pt idx="134">
                  <c:v>423903</c:v>
                </c:pt>
                <c:pt idx="135">
                  <c:v>437258</c:v>
                </c:pt>
                <c:pt idx="136">
                  <c:v>380281</c:v>
                </c:pt>
                <c:pt idx="137">
                  <c:v>390057</c:v>
                </c:pt>
                <c:pt idx="138">
                  <c:v>363401</c:v>
                </c:pt>
                <c:pt idx="139">
                  <c:v>364500</c:v>
                </c:pt>
                <c:pt idx="140">
                  <c:v>409086</c:v>
                </c:pt>
                <c:pt idx="141">
                  <c:v>414928</c:v>
                </c:pt>
                <c:pt idx="142">
                  <c:v>163998</c:v>
                </c:pt>
                <c:pt idx="143">
                  <c:v>160360</c:v>
                </c:pt>
                <c:pt idx="144">
                  <c:v>438443</c:v>
                </c:pt>
                <c:pt idx="145">
                  <c:v>376910</c:v>
                </c:pt>
                <c:pt idx="146">
                  <c:v>461352</c:v>
                </c:pt>
                <c:pt idx="147">
                  <c:v>454724</c:v>
                </c:pt>
                <c:pt idx="148">
                  <c:v>416676</c:v>
                </c:pt>
                <c:pt idx="149">
                  <c:v>455407</c:v>
                </c:pt>
                <c:pt idx="150">
                  <c:v>325371</c:v>
                </c:pt>
                <c:pt idx="151">
                  <c:v>336068</c:v>
                </c:pt>
                <c:pt idx="152">
                  <c:v>463118</c:v>
                </c:pt>
                <c:pt idx="153">
                  <c:v>430198</c:v>
                </c:pt>
                <c:pt idx="154">
                  <c:v>450355</c:v>
                </c:pt>
                <c:pt idx="155">
                  <c:v>432625</c:v>
                </c:pt>
                <c:pt idx="156">
                  <c:v>417170</c:v>
                </c:pt>
                <c:pt idx="157">
                  <c:v>468904</c:v>
                </c:pt>
                <c:pt idx="158">
                  <c:v>426134</c:v>
                </c:pt>
                <c:pt idx="159">
                  <c:v>450801</c:v>
                </c:pt>
                <c:pt idx="160">
                  <c:v>389786</c:v>
                </c:pt>
                <c:pt idx="161">
                  <c:v>409099</c:v>
                </c:pt>
                <c:pt idx="162">
                  <c:v>424347</c:v>
                </c:pt>
                <c:pt idx="163">
                  <c:v>411779</c:v>
                </c:pt>
                <c:pt idx="164">
                  <c:v>417508</c:v>
                </c:pt>
                <c:pt idx="165">
                  <c:v>428082</c:v>
                </c:pt>
                <c:pt idx="166">
                  <c:v>186121</c:v>
                </c:pt>
                <c:pt idx="167">
                  <c:v>189238</c:v>
                </c:pt>
                <c:pt idx="168">
                  <c:v>441541</c:v>
                </c:pt>
                <c:pt idx="169">
                  <c:v>372366</c:v>
                </c:pt>
                <c:pt idx="170">
                  <c:v>480867</c:v>
                </c:pt>
                <c:pt idx="171">
                  <c:v>459707</c:v>
                </c:pt>
                <c:pt idx="172">
                  <c:v>425439</c:v>
                </c:pt>
                <c:pt idx="173">
                  <c:v>443427</c:v>
                </c:pt>
                <c:pt idx="174">
                  <c:v>314126</c:v>
                </c:pt>
                <c:pt idx="175">
                  <c:v>420787</c:v>
                </c:pt>
                <c:pt idx="176">
                  <c:v>418044</c:v>
                </c:pt>
                <c:pt idx="177">
                  <c:v>436385</c:v>
                </c:pt>
                <c:pt idx="178">
                  <c:v>473998</c:v>
                </c:pt>
                <c:pt idx="179">
                  <c:v>443335</c:v>
                </c:pt>
                <c:pt idx="180">
                  <c:v>434526</c:v>
                </c:pt>
                <c:pt idx="181">
                  <c:v>447214</c:v>
                </c:pt>
                <c:pt idx="182">
                  <c:v>442536</c:v>
                </c:pt>
                <c:pt idx="183">
                  <c:v>415681</c:v>
                </c:pt>
                <c:pt idx="184">
                  <c:v>341799</c:v>
                </c:pt>
                <c:pt idx="185">
                  <c:v>431924</c:v>
                </c:pt>
                <c:pt idx="186">
                  <c:v>445110</c:v>
                </c:pt>
                <c:pt idx="187">
                  <c:v>442416</c:v>
                </c:pt>
                <c:pt idx="188">
                  <c:v>391400</c:v>
                </c:pt>
                <c:pt idx="189">
                  <c:v>431296</c:v>
                </c:pt>
                <c:pt idx="190">
                  <c:v>156120</c:v>
                </c:pt>
                <c:pt idx="191">
                  <c:v>163835</c:v>
                </c:pt>
                <c:pt idx="192">
                  <c:v>182921</c:v>
                </c:pt>
                <c:pt idx="193">
                  <c:v>179085</c:v>
                </c:pt>
                <c:pt idx="194">
                  <c:v>425296</c:v>
                </c:pt>
                <c:pt idx="195">
                  <c:v>414740</c:v>
                </c:pt>
                <c:pt idx="196">
                  <c:v>391545</c:v>
                </c:pt>
                <c:pt idx="197">
                  <c:v>402321</c:v>
                </c:pt>
                <c:pt idx="198">
                  <c:v>352111</c:v>
                </c:pt>
                <c:pt idx="199">
                  <c:v>369112</c:v>
                </c:pt>
                <c:pt idx="200">
                  <c:v>337677</c:v>
                </c:pt>
                <c:pt idx="201">
                  <c:v>335276</c:v>
                </c:pt>
                <c:pt idx="202">
                  <c:v>424342</c:v>
                </c:pt>
                <c:pt idx="203">
                  <c:v>409181</c:v>
                </c:pt>
                <c:pt idx="204">
                  <c:v>494547</c:v>
                </c:pt>
                <c:pt idx="205">
                  <c:v>421849</c:v>
                </c:pt>
                <c:pt idx="206">
                  <c:v>441646</c:v>
                </c:pt>
                <c:pt idx="207">
                  <c:v>470839</c:v>
                </c:pt>
                <c:pt idx="208">
                  <c:v>317022</c:v>
                </c:pt>
                <c:pt idx="209">
                  <c:v>313491</c:v>
                </c:pt>
                <c:pt idx="210">
                  <c:v>98099</c:v>
                </c:pt>
                <c:pt idx="211">
                  <c:v>108079</c:v>
                </c:pt>
                <c:pt idx="212">
                  <c:v>477632</c:v>
                </c:pt>
                <c:pt idx="213">
                  <c:v>411888</c:v>
                </c:pt>
                <c:pt idx="214">
                  <c:v>393299</c:v>
                </c:pt>
                <c:pt idx="215">
                  <c:v>443175</c:v>
                </c:pt>
                <c:pt idx="216">
                  <c:v>165747</c:v>
                </c:pt>
                <c:pt idx="217">
                  <c:v>155378</c:v>
                </c:pt>
                <c:pt idx="218">
                  <c:v>445460</c:v>
                </c:pt>
                <c:pt idx="219">
                  <c:v>416548</c:v>
                </c:pt>
                <c:pt idx="220">
                  <c:v>412309</c:v>
                </c:pt>
                <c:pt idx="221">
                  <c:v>427584</c:v>
                </c:pt>
                <c:pt idx="222">
                  <c:v>395717</c:v>
                </c:pt>
                <c:pt idx="223">
                  <c:v>436763</c:v>
                </c:pt>
                <c:pt idx="224">
                  <c:v>321384</c:v>
                </c:pt>
                <c:pt idx="225">
                  <c:v>412854</c:v>
                </c:pt>
                <c:pt idx="226">
                  <c:v>440654</c:v>
                </c:pt>
                <c:pt idx="227">
                  <c:v>426797</c:v>
                </c:pt>
                <c:pt idx="228">
                  <c:v>448999</c:v>
                </c:pt>
                <c:pt idx="229">
                  <c:v>439393</c:v>
                </c:pt>
                <c:pt idx="230">
                  <c:v>439483</c:v>
                </c:pt>
                <c:pt idx="231">
                  <c:v>438690</c:v>
                </c:pt>
                <c:pt idx="232">
                  <c:v>327685</c:v>
                </c:pt>
                <c:pt idx="233">
                  <c:v>412861</c:v>
                </c:pt>
                <c:pt idx="234">
                  <c:v>122681</c:v>
                </c:pt>
                <c:pt idx="235">
                  <c:v>431645</c:v>
                </c:pt>
                <c:pt idx="236">
                  <c:v>373489</c:v>
                </c:pt>
                <c:pt idx="237">
                  <c:v>413746</c:v>
                </c:pt>
                <c:pt idx="238">
                  <c:v>361042</c:v>
                </c:pt>
                <c:pt idx="239">
                  <c:v>423643</c:v>
                </c:pt>
                <c:pt idx="240">
                  <c:v>173177</c:v>
                </c:pt>
                <c:pt idx="241">
                  <c:v>174556</c:v>
                </c:pt>
                <c:pt idx="242">
                  <c:v>434278</c:v>
                </c:pt>
                <c:pt idx="243">
                  <c:v>408142</c:v>
                </c:pt>
                <c:pt idx="244">
                  <c:v>424158</c:v>
                </c:pt>
                <c:pt idx="245">
                  <c:v>418930</c:v>
                </c:pt>
                <c:pt idx="246">
                  <c:v>402874</c:v>
                </c:pt>
                <c:pt idx="247">
                  <c:v>403553</c:v>
                </c:pt>
                <c:pt idx="248">
                  <c:v>401033</c:v>
                </c:pt>
                <c:pt idx="249">
                  <c:v>414675</c:v>
                </c:pt>
                <c:pt idx="250">
                  <c:v>417030</c:v>
                </c:pt>
                <c:pt idx="251">
                  <c:v>447322</c:v>
                </c:pt>
                <c:pt idx="252">
                  <c:v>349251</c:v>
                </c:pt>
                <c:pt idx="253">
                  <c:v>335133</c:v>
                </c:pt>
                <c:pt idx="254">
                  <c:v>433174</c:v>
                </c:pt>
                <c:pt idx="255">
                  <c:v>433715</c:v>
                </c:pt>
                <c:pt idx="256">
                  <c:v>366328</c:v>
                </c:pt>
                <c:pt idx="257">
                  <c:v>394440</c:v>
                </c:pt>
                <c:pt idx="258">
                  <c:v>401754</c:v>
                </c:pt>
                <c:pt idx="259">
                  <c:v>377142</c:v>
                </c:pt>
                <c:pt idx="260">
                  <c:v>329920</c:v>
                </c:pt>
                <c:pt idx="261">
                  <c:v>325414</c:v>
                </c:pt>
                <c:pt idx="262">
                  <c:v>348225</c:v>
                </c:pt>
                <c:pt idx="263">
                  <c:v>418231</c:v>
                </c:pt>
                <c:pt idx="264">
                  <c:v>188583</c:v>
                </c:pt>
                <c:pt idx="265">
                  <c:v>182866</c:v>
                </c:pt>
                <c:pt idx="266">
                  <c:v>440836</c:v>
                </c:pt>
                <c:pt idx="267">
                  <c:v>430603</c:v>
                </c:pt>
                <c:pt idx="268">
                  <c:v>457749</c:v>
                </c:pt>
                <c:pt idx="269">
                  <c:v>440739</c:v>
                </c:pt>
                <c:pt idx="270">
                  <c:v>404482</c:v>
                </c:pt>
                <c:pt idx="271">
                  <c:v>456260</c:v>
                </c:pt>
                <c:pt idx="272">
                  <c:v>417965</c:v>
                </c:pt>
                <c:pt idx="273">
                  <c:v>408315</c:v>
                </c:pt>
                <c:pt idx="274">
                  <c:v>424633</c:v>
                </c:pt>
                <c:pt idx="275">
                  <c:v>456806</c:v>
                </c:pt>
                <c:pt idx="276">
                  <c:v>375314</c:v>
                </c:pt>
                <c:pt idx="277">
                  <c:v>425576</c:v>
                </c:pt>
                <c:pt idx="278">
                  <c:v>420957</c:v>
                </c:pt>
                <c:pt idx="279">
                  <c:v>435330</c:v>
                </c:pt>
                <c:pt idx="280">
                  <c:v>423897</c:v>
                </c:pt>
                <c:pt idx="281">
                  <c:v>445518</c:v>
                </c:pt>
                <c:pt idx="282">
                  <c:v>374337</c:v>
                </c:pt>
                <c:pt idx="283">
                  <c:v>421241</c:v>
                </c:pt>
                <c:pt idx="284">
                  <c:v>341269</c:v>
                </c:pt>
                <c:pt idx="285">
                  <c:v>429368</c:v>
                </c:pt>
                <c:pt idx="286">
                  <c:v>363731</c:v>
                </c:pt>
                <c:pt idx="287">
                  <c:v>386042</c:v>
                </c:pt>
                <c:pt idx="288">
                  <c:v>193427</c:v>
                </c:pt>
                <c:pt idx="289">
                  <c:v>188342</c:v>
                </c:pt>
                <c:pt idx="290">
                  <c:v>406034</c:v>
                </c:pt>
                <c:pt idx="291">
                  <c:v>440717</c:v>
                </c:pt>
                <c:pt idx="292">
                  <c:v>381388</c:v>
                </c:pt>
                <c:pt idx="293">
                  <c:v>370285</c:v>
                </c:pt>
                <c:pt idx="294">
                  <c:v>345809</c:v>
                </c:pt>
                <c:pt idx="295">
                  <c:v>350441</c:v>
                </c:pt>
                <c:pt idx="296">
                  <c:v>428268</c:v>
                </c:pt>
                <c:pt idx="297">
                  <c:v>431114</c:v>
                </c:pt>
                <c:pt idx="298">
                  <c:v>127050</c:v>
                </c:pt>
                <c:pt idx="299">
                  <c:v>125034</c:v>
                </c:pt>
                <c:pt idx="300">
                  <c:v>434305</c:v>
                </c:pt>
                <c:pt idx="301">
                  <c:v>422693</c:v>
                </c:pt>
                <c:pt idx="302">
                  <c:v>364238</c:v>
                </c:pt>
                <c:pt idx="303">
                  <c:v>390327</c:v>
                </c:pt>
                <c:pt idx="304">
                  <c:v>364331</c:v>
                </c:pt>
                <c:pt idx="305">
                  <c:v>368896</c:v>
                </c:pt>
                <c:pt idx="306">
                  <c:v>397223</c:v>
                </c:pt>
                <c:pt idx="307">
                  <c:v>445165</c:v>
                </c:pt>
                <c:pt idx="308">
                  <c:v>409939</c:v>
                </c:pt>
                <c:pt idx="309">
                  <c:v>392833</c:v>
                </c:pt>
                <c:pt idx="310">
                  <c:v>366122</c:v>
                </c:pt>
                <c:pt idx="311">
                  <c:v>389443</c:v>
                </c:pt>
                <c:pt idx="312">
                  <c:v>173895</c:v>
                </c:pt>
                <c:pt idx="313">
                  <c:v>173778</c:v>
                </c:pt>
                <c:pt idx="314">
                  <c:v>465043</c:v>
                </c:pt>
                <c:pt idx="315">
                  <c:v>427281</c:v>
                </c:pt>
                <c:pt idx="316">
                  <c:v>357051</c:v>
                </c:pt>
                <c:pt idx="317">
                  <c:v>453504</c:v>
                </c:pt>
                <c:pt idx="318">
                  <c:v>355832</c:v>
                </c:pt>
                <c:pt idx="319">
                  <c:v>419185</c:v>
                </c:pt>
                <c:pt idx="320">
                  <c:v>423333</c:v>
                </c:pt>
                <c:pt idx="321">
                  <c:v>438745</c:v>
                </c:pt>
                <c:pt idx="322">
                  <c:v>125810</c:v>
                </c:pt>
                <c:pt idx="323">
                  <c:v>432727</c:v>
                </c:pt>
                <c:pt idx="324">
                  <c:v>450511</c:v>
                </c:pt>
                <c:pt idx="325">
                  <c:v>422749</c:v>
                </c:pt>
                <c:pt idx="326">
                  <c:v>371470</c:v>
                </c:pt>
                <c:pt idx="327">
                  <c:v>438476</c:v>
                </c:pt>
                <c:pt idx="328">
                  <c:v>318966</c:v>
                </c:pt>
                <c:pt idx="329">
                  <c:v>412256</c:v>
                </c:pt>
                <c:pt idx="330">
                  <c:v>406490</c:v>
                </c:pt>
                <c:pt idx="331">
                  <c:v>405347</c:v>
                </c:pt>
                <c:pt idx="332">
                  <c:v>381660</c:v>
                </c:pt>
                <c:pt idx="333">
                  <c:v>425600</c:v>
                </c:pt>
                <c:pt idx="334">
                  <c:v>360484</c:v>
                </c:pt>
                <c:pt idx="335">
                  <c:v>395306</c:v>
                </c:pt>
                <c:pt idx="336">
                  <c:v>178204</c:v>
                </c:pt>
                <c:pt idx="337">
                  <c:v>175231</c:v>
                </c:pt>
                <c:pt idx="338">
                  <c:v>439253</c:v>
                </c:pt>
                <c:pt idx="339">
                  <c:v>475241</c:v>
                </c:pt>
                <c:pt idx="340">
                  <c:v>369431</c:v>
                </c:pt>
                <c:pt idx="341">
                  <c:v>357787</c:v>
                </c:pt>
                <c:pt idx="342">
                  <c:v>334416</c:v>
                </c:pt>
                <c:pt idx="343">
                  <c:v>360075</c:v>
                </c:pt>
                <c:pt idx="344">
                  <c:v>289683</c:v>
                </c:pt>
                <c:pt idx="345">
                  <c:v>295451</c:v>
                </c:pt>
                <c:pt idx="346">
                  <c:v>312041</c:v>
                </c:pt>
                <c:pt idx="347">
                  <c:v>312772</c:v>
                </c:pt>
                <c:pt idx="348">
                  <c:v>389341</c:v>
                </c:pt>
                <c:pt idx="349">
                  <c:v>375003</c:v>
                </c:pt>
                <c:pt idx="350">
                  <c:v>392840</c:v>
                </c:pt>
                <c:pt idx="351">
                  <c:v>391427</c:v>
                </c:pt>
                <c:pt idx="352">
                  <c:v>433726</c:v>
                </c:pt>
                <c:pt idx="353">
                  <c:v>435920</c:v>
                </c:pt>
                <c:pt idx="354">
                  <c:v>272737</c:v>
                </c:pt>
                <c:pt idx="355">
                  <c:v>283566</c:v>
                </c:pt>
                <c:pt idx="356">
                  <c:v>420749</c:v>
                </c:pt>
                <c:pt idx="357">
                  <c:v>447036</c:v>
                </c:pt>
                <c:pt idx="358">
                  <c:v>376163</c:v>
                </c:pt>
                <c:pt idx="359">
                  <c:v>402882</c:v>
                </c:pt>
                <c:pt idx="360">
                  <c:v>172642</c:v>
                </c:pt>
                <c:pt idx="361">
                  <c:v>206733</c:v>
                </c:pt>
                <c:pt idx="362">
                  <c:v>456730</c:v>
                </c:pt>
                <c:pt idx="363">
                  <c:v>478628</c:v>
                </c:pt>
                <c:pt idx="364">
                  <c:v>412049</c:v>
                </c:pt>
                <c:pt idx="365">
                  <c:v>444879</c:v>
                </c:pt>
                <c:pt idx="366">
                  <c:v>376211</c:v>
                </c:pt>
                <c:pt idx="367">
                  <c:v>458476</c:v>
                </c:pt>
                <c:pt idx="368">
                  <c:v>336493</c:v>
                </c:pt>
                <c:pt idx="369">
                  <c:v>442836</c:v>
                </c:pt>
                <c:pt idx="370">
                  <c:v>340086</c:v>
                </c:pt>
                <c:pt idx="371">
                  <c:v>472741</c:v>
                </c:pt>
                <c:pt idx="372">
                  <c:v>398462</c:v>
                </c:pt>
                <c:pt idx="373">
                  <c:v>445235</c:v>
                </c:pt>
                <c:pt idx="374">
                  <c:v>437412</c:v>
                </c:pt>
                <c:pt idx="375">
                  <c:v>431169</c:v>
                </c:pt>
                <c:pt idx="376">
                  <c:v>478165</c:v>
                </c:pt>
                <c:pt idx="377">
                  <c:v>417870</c:v>
                </c:pt>
                <c:pt idx="378">
                  <c:v>284557</c:v>
                </c:pt>
                <c:pt idx="379">
                  <c:v>401679</c:v>
                </c:pt>
                <c:pt idx="380">
                  <c:v>408902</c:v>
                </c:pt>
                <c:pt idx="381">
                  <c:v>408123</c:v>
                </c:pt>
                <c:pt idx="382">
                  <c:v>361512</c:v>
                </c:pt>
                <c:pt idx="383">
                  <c:v>404938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E8-4549-917F-FF8014ADE7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904960"/>
        <c:axId val="164657168"/>
      </c:scatterChart>
      <c:valAx>
        <c:axId val="133904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57168"/>
        <c:crosses val="autoZero"/>
        <c:crossBetween val="midCat"/>
      </c:valAx>
      <c:valAx>
        <c:axId val="16465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904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Plate</a:t>
            </a:r>
            <a:r>
              <a:rPr lang="en-US" baseline="0">
                <a:solidFill>
                  <a:schemeClr val="tx1"/>
                </a:solidFill>
              </a:rPr>
              <a:t> 1 - DMSO vs staurosporine_CTB_Run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'Z score using inner wells only '!$C$2:$C$65</c:f>
              <c:strCache>
                <c:ptCount val="64"/>
                <c:pt idx="1">
                  <c:v>A02</c:v>
                </c:pt>
                <c:pt idx="3">
                  <c:v>B02</c:v>
                </c:pt>
                <c:pt idx="5">
                  <c:v>C02</c:v>
                </c:pt>
                <c:pt idx="7">
                  <c:v>D02</c:v>
                </c:pt>
                <c:pt idx="9">
                  <c:v>E02</c:v>
                </c:pt>
                <c:pt idx="11">
                  <c:v>F02</c:v>
                </c:pt>
                <c:pt idx="13">
                  <c:v>G02</c:v>
                </c:pt>
                <c:pt idx="15">
                  <c:v>H02</c:v>
                </c:pt>
                <c:pt idx="16">
                  <c:v>I23</c:v>
                </c:pt>
                <c:pt idx="18">
                  <c:v>J23</c:v>
                </c:pt>
                <c:pt idx="20">
                  <c:v>K23</c:v>
                </c:pt>
                <c:pt idx="22">
                  <c:v>L23</c:v>
                </c:pt>
                <c:pt idx="24">
                  <c:v>M23</c:v>
                </c:pt>
                <c:pt idx="26">
                  <c:v>N23</c:v>
                </c:pt>
                <c:pt idx="28">
                  <c:v>O23</c:v>
                </c:pt>
                <c:pt idx="30">
                  <c:v>P23</c:v>
                </c:pt>
                <c:pt idx="32">
                  <c:v>A23</c:v>
                </c:pt>
                <c:pt idx="34">
                  <c:v>B23</c:v>
                </c:pt>
                <c:pt idx="36">
                  <c:v>C23</c:v>
                </c:pt>
                <c:pt idx="38">
                  <c:v>D23</c:v>
                </c:pt>
                <c:pt idx="40">
                  <c:v>E23</c:v>
                </c:pt>
                <c:pt idx="42">
                  <c:v>F23</c:v>
                </c:pt>
                <c:pt idx="44">
                  <c:v>G23</c:v>
                </c:pt>
                <c:pt idx="46">
                  <c:v>H23</c:v>
                </c:pt>
                <c:pt idx="49">
                  <c:v>I02</c:v>
                </c:pt>
                <c:pt idx="51">
                  <c:v>J02</c:v>
                </c:pt>
                <c:pt idx="53">
                  <c:v>K02</c:v>
                </c:pt>
                <c:pt idx="55">
                  <c:v>L02</c:v>
                </c:pt>
                <c:pt idx="57">
                  <c:v>M02</c:v>
                </c:pt>
                <c:pt idx="59">
                  <c:v>N02</c:v>
                </c:pt>
                <c:pt idx="61">
                  <c:v>O02</c:v>
                </c:pt>
                <c:pt idx="63">
                  <c:v>P02</c:v>
                </c:pt>
              </c:strCache>
            </c:strRef>
          </c:xVal>
          <c:yVal>
            <c:numRef>
              <c:f>'Z score using inner wells only '!$D$2:$D$65</c:f>
              <c:numCache>
                <c:formatCode>General</c:formatCode>
                <c:ptCount val="64"/>
                <c:pt idx="1">
                  <c:v>415937</c:v>
                </c:pt>
                <c:pt idx="3">
                  <c:v>388128</c:v>
                </c:pt>
                <c:pt idx="5">
                  <c:v>395773</c:v>
                </c:pt>
                <c:pt idx="7">
                  <c:v>411816</c:v>
                </c:pt>
                <c:pt idx="9">
                  <c:v>394956</c:v>
                </c:pt>
                <c:pt idx="11">
                  <c:v>385345</c:v>
                </c:pt>
                <c:pt idx="13">
                  <c:v>356859</c:v>
                </c:pt>
                <c:pt idx="15">
                  <c:v>358529</c:v>
                </c:pt>
                <c:pt idx="16">
                  <c:v>401937</c:v>
                </c:pt>
                <c:pt idx="18">
                  <c:v>385059</c:v>
                </c:pt>
                <c:pt idx="20">
                  <c:v>417703</c:v>
                </c:pt>
                <c:pt idx="22">
                  <c:v>384050</c:v>
                </c:pt>
                <c:pt idx="24">
                  <c:v>383807</c:v>
                </c:pt>
                <c:pt idx="26">
                  <c:v>398777</c:v>
                </c:pt>
                <c:pt idx="28">
                  <c:v>398693</c:v>
                </c:pt>
                <c:pt idx="30">
                  <c:v>362821</c:v>
                </c:pt>
                <c:pt idx="32">
                  <c:v>150007</c:v>
                </c:pt>
                <c:pt idx="34">
                  <c:v>153863</c:v>
                </c:pt>
                <c:pt idx="36">
                  <c:v>159558</c:v>
                </c:pt>
                <c:pt idx="38">
                  <c:v>163814</c:v>
                </c:pt>
                <c:pt idx="40">
                  <c:v>217846</c:v>
                </c:pt>
                <c:pt idx="42">
                  <c:v>191011</c:v>
                </c:pt>
                <c:pt idx="44">
                  <c:v>208744</c:v>
                </c:pt>
                <c:pt idx="46">
                  <c:v>194880</c:v>
                </c:pt>
                <c:pt idx="49">
                  <c:v>160472</c:v>
                </c:pt>
                <c:pt idx="51">
                  <c:v>146560</c:v>
                </c:pt>
                <c:pt idx="53">
                  <c:v>154853</c:v>
                </c:pt>
                <c:pt idx="55">
                  <c:v>214859</c:v>
                </c:pt>
                <c:pt idx="57">
                  <c:v>143049</c:v>
                </c:pt>
                <c:pt idx="59">
                  <c:v>218834</c:v>
                </c:pt>
                <c:pt idx="61">
                  <c:v>191541</c:v>
                </c:pt>
                <c:pt idx="63">
                  <c:v>178960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70-4448-BFDD-A889EB2179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955071"/>
        <c:axId val="520467840"/>
      </c:scatterChart>
      <c:valAx>
        <c:axId val="578955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467840"/>
        <c:crosses val="autoZero"/>
        <c:crossBetween val="midCat"/>
      </c:valAx>
      <c:valAx>
        <c:axId val="520467840"/>
        <c:scaling>
          <c:orientation val="minMax"/>
          <c:max val="5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Cell</a:t>
                </a:r>
                <a:r>
                  <a:rPr lang="en-US" baseline="0">
                    <a:solidFill>
                      <a:schemeClr val="tx1"/>
                    </a:solidFill>
                  </a:rPr>
                  <a:t> viability (CTB)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9550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chemeClr val="tx1"/>
                </a:solidFill>
              </a:rPr>
              <a:t>Plate 2 - DMSO vs staurosporine_CTB_Run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'Z score using inner wells only '!$I$2:$I$65</c:f>
              <c:strCache>
                <c:ptCount val="64"/>
                <c:pt idx="1">
                  <c:v>A02</c:v>
                </c:pt>
                <c:pt idx="3">
                  <c:v>B02</c:v>
                </c:pt>
                <c:pt idx="5">
                  <c:v>C02</c:v>
                </c:pt>
                <c:pt idx="7">
                  <c:v>D02</c:v>
                </c:pt>
                <c:pt idx="9">
                  <c:v>E02</c:v>
                </c:pt>
                <c:pt idx="11">
                  <c:v>F02</c:v>
                </c:pt>
                <c:pt idx="13">
                  <c:v>G02</c:v>
                </c:pt>
                <c:pt idx="15">
                  <c:v>H02</c:v>
                </c:pt>
                <c:pt idx="16">
                  <c:v>I23</c:v>
                </c:pt>
                <c:pt idx="18">
                  <c:v>J23</c:v>
                </c:pt>
                <c:pt idx="20">
                  <c:v>K23</c:v>
                </c:pt>
                <c:pt idx="22">
                  <c:v>L23</c:v>
                </c:pt>
                <c:pt idx="24">
                  <c:v>M23</c:v>
                </c:pt>
                <c:pt idx="26">
                  <c:v>N23</c:v>
                </c:pt>
                <c:pt idx="28">
                  <c:v>O23</c:v>
                </c:pt>
                <c:pt idx="30">
                  <c:v>P23</c:v>
                </c:pt>
                <c:pt idx="32">
                  <c:v>A23</c:v>
                </c:pt>
                <c:pt idx="34">
                  <c:v>B23</c:v>
                </c:pt>
                <c:pt idx="36">
                  <c:v>C23</c:v>
                </c:pt>
                <c:pt idx="38">
                  <c:v>D23</c:v>
                </c:pt>
                <c:pt idx="40">
                  <c:v>E23</c:v>
                </c:pt>
                <c:pt idx="42">
                  <c:v>F23</c:v>
                </c:pt>
                <c:pt idx="44">
                  <c:v>G23</c:v>
                </c:pt>
                <c:pt idx="46">
                  <c:v>H23</c:v>
                </c:pt>
                <c:pt idx="49">
                  <c:v>I02</c:v>
                </c:pt>
                <c:pt idx="51">
                  <c:v>J02</c:v>
                </c:pt>
                <c:pt idx="53">
                  <c:v>K02</c:v>
                </c:pt>
                <c:pt idx="55">
                  <c:v>L02</c:v>
                </c:pt>
                <c:pt idx="57">
                  <c:v>M02</c:v>
                </c:pt>
                <c:pt idx="59">
                  <c:v>N02</c:v>
                </c:pt>
                <c:pt idx="61">
                  <c:v>O02</c:v>
                </c:pt>
                <c:pt idx="63">
                  <c:v>P02</c:v>
                </c:pt>
              </c:strCache>
            </c:strRef>
          </c:xVal>
          <c:yVal>
            <c:numRef>
              <c:f>'Z score using inner wells only '!$J$2:$J$65</c:f>
              <c:numCache>
                <c:formatCode>General</c:formatCode>
                <c:ptCount val="64"/>
                <c:pt idx="1">
                  <c:v>395893</c:v>
                </c:pt>
                <c:pt idx="3">
                  <c:v>365681</c:v>
                </c:pt>
                <c:pt idx="5">
                  <c:v>352677</c:v>
                </c:pt>
                <c:pt idx="7">
                  <c:v>307291</c:v>
                </c:pt>
                <c:pt idx="9">
                  <c:v>400068</c:v>
                </c:pt>
                <c:pt idx="11">
                  <c:v>303573</c:v>
                </c:pt>
                <c:pt idx="13">
                  <c:v>332903</c:v>
                </c:pt>
                <c:pt idx="15">
                  <c:v>295464</c:v>
                </c:pt>
                <c:pt idx="16">
                  <c:v>325021</c:v>
                </c:pt>
                <c:pt idx="18">
                  <c:v>357210</c:v>
                </c:pt>
                <c:pt idx="20">
                  <c:v>352228</c:v>
                </c:pt>
                <c:pt idx="22">
                  <c:v>344684</c:v>
                </c:pt>
                <c:pt idx="24">
                  <c:v>329153</c:v>
                </c:pt>
                <c:pt idx="26">
                  <c:v>341081</c:v>
                </c:pt>
                <c:pt idx="28">
                  <c:v>385045</c:v>
                </c:pt>
                <c:pt idx="30">
                  <c:v>344647</c:v>
                </c:pt>
                <c:pt idx="32">
                  <c:v>165326</c:v>
                </c:pt>
                <c:pt idx="34">
                  <c:v>143298</c:v>
                </c:pt>
                <c:pt idx="36">
                  <c:v>134011</c:v>
                </c:pt>
                <c:pt idx="38">
                  <c:v>119402</c:v>
                </c:pt>
                <c:pt idx="40">
                  <c:v>148989</c:v>
                </c:pt>
                <c:pt idx="42">
                  <c:v>138922</c:v>
                </c:pt>
                <c:pt idx="44">
                  <c:v>186933</c:v>
                </c:pt>
                <c:pt idx="46">
                  <c:v>157920</c:v>
                </c:pt>
                <c:pt idx="49">
                  <c:v>171784</c:v>
                </c:pt>
                <c:pt idx="51">
                  <c:v>160879</c:v>
                </c:pt>
                <c:pt idx="53">
                  <c:v>160169</c:v>
                </c:pt>
                <c:pt idx="55">
                  <c:v>172676</c:v>
                </c:pt>
                <c:pt idx="57">
                  <c:v>171277</c:v>
                </c:pt>
                <c:pt idx="59">
                  <c:v>165515</c:v>
                </c:pt>
                <c:pt idx="61">
                  <c:v>184199</c:v>
                </c:pt>
                <c:pt idx="63">
                  <c:v>177556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B6-F344-8EE4-1C2983A734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1708703"/>
        <c:axId val="871980095"/>
      </c:scatterChart>
      <c:valAx>
        <c:axId val="871708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980095"/>
        <c:crosses val="autoZero"/>
        <c:crossBetween val="midCat"/>
      </c:valAx>
      <c:valAx>
        <c:axId val="871980095"/>
        <c:scaling>
          <c:orientation val="minMax"/>
          <c:max val="5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chemeClr val="tx1"/>
                    </a:solidFill>
                  </a:rPr>
                  <a:t>Cell viability (CTB)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7087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chemeClr val="tx1"/>
                </a:solidFill>
              </a:rPr>
              <a:t>Plate 3 - DMSO vs staurosporine_CTB_Run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'Z score using inner wells only '!$O$2:$O$65</c:f>
              <c:strCache>
                <c:ptCount val="64"/>
                <c:pt idx="1">
                  <c:v>A02</c:v>
                </c:pt>
                <c:pt idx="3">
                  <c:v>B02</c:v>
                </c:pt>
                <c:pt idx="5">
                  <c:v>C02</c:v>
                </c:pt>
                <c:pt idx="7">
                  <c:v>D02</c:v>
                </c:pt>
                <c:pt idx="9">
                  <c:v>E02</c:v>
                </c:pt>
                <c:pt idx="11">
                  <c:v>F02</c:v>
                </c:pt>
                <c:pt idx="13">
                  <c:v>G02</c:v>
                </c:pt>
                <c:pt idx="15">
                  <c:v>H02</c:v>
                </c:pt>
                <c:pt idx="16">
                  <c:v>I23</c:v>
                </c:pt>
                <c:pt idx="18">
                  <c:v>J23</c:v>
                </c:pt>
                <c:pt idx="20">
                  <c:v>K23</c:v>
                </c:pt>
                <c:pt idx="22">
                  <c:v>L23</c:v>
                </c:pt>
                <c:pt idx="24">
                  <c:v>M23</c:v>
                </c:pt>
                <c:pt idx="26">
                  <c:v>N23</c:v>
                </c:pt>
                <c:pt idx="28">
                  <c:v>O23</c:v>
                </c:pt>
                <c:pt idx="30">
                  <c:v>P23</c:v>
                </c:pt>
                <c:pt idx="32">
                  <c:v>A23</c:v>
                </c:pt>
                <c:pt idx="34">
                  <c:v>B23</c:v>
                </c:pt>
                <c:pt idx="36">
                  <c:v>C23</c:v>
                </c:pt>
                <c:pt idx="38">
                  <c:v>D23</c:v>
                </c:pt>
                <c:pt idx="40">
                  <c:v>E23</c:v>
                </c:pt>
                <c:pt idx="42">
                  <c:v>F23</c:v>
                </c:pt>
                <c:pt idx="44">
                  <c:v>G23</c:v>
                </c:pt>
                <c:pt idx="46">
                  <c:v>H23</c:v>
                </c:pt>
                <c:pt idx="49">
                  <c:v>I02</c:v>
                </c:pt>
                <c:pt idx="51">
                  <c:v>J02</c:v>
                </c:pt>
                <c:pt idx="53">
                  <c:v>K02</c:v>
                </c:pt>
                <c:pt idx="55">
                  <c:v>L02</c:v>
                </c:pt>
                <c:pt idx="57">
                  <c:v>M02</c:v>
                </c:pt>
                <c:pt idx="59">
                  <c:v>N02</c:v>
                </c:pt>
                <c:pt idx="61">
                  <c:v>O02</c:v>
                </c:pt>
                <c:pt idx="63">
                  <c:v>P02</c:v>
                </c:pt>
              </c:strCache>
            </c:strRef>
          </c:xVal>
          <c:yVal>
            <c:numRef>
              <c:f>'Z score using inner wells only '!$P$2:$P$65</c:f>
              <c:numCache>
                <c:formatCode>General</c:formatCode>
                <c:ptCount val="64"/>
                <c:pt idx="1">
                  <c:v>348105</c:v>
                </c:pt>
                <c:pt idx="3">
                  <c:v>399332</c:v>
                </c:pt>
                <c:pt idx="5">
                  <c:v>361152</c:v>
                </c:pt>
                <c:pt idx="7">
                  <c:v>385229</c:v>
                </c:pt>
                <c:pt idx="9">
                  <c:v>365020</c:v>
                </c:pt>
                <c:pt idx="11">
                  <c:v>392791</c:v>
                </c:pt>
                <c:pt idx="13">
                  <c:v>390866</c:v>
                </c:pt>
                <c:pt idx="15">
                  <c:v>388733</c:v>
                </c:pt>
                <c:pt idx="16">
                  <c:v>399955</c:v>
                </c:pt>
                <c:pt idx="18">
                  <c:v>384067</c:v>
                </c:pt>
                <c:pt idx="20">
                  <c:v>396912</c:v>
                </c:pt>
                <c:pt idx="22">
                  <c:v>369839</c:v>
                </c:pt>
                <c:pt idx="24">
                  <c:v>405125</c:v>
                </c:pt>
                <c:pt idx="26">
                  <c:v>381820</c:v>
                </c:pt>
                <c:pt idx="28">
                  <c:v>384417</c:v>
                </c:pt>
                <c:pt idx="30">
                  <c:v>389797</c:v>
                </c:pt>
                <c:pt idx="32">
                  <c:v>149778</c:v>
                </c:pt>
                <c:pt idx="34">
                  <c:v>152543</c:v>
                </c:pt>
                <c:pt idx="36">
                  <c:v>155216</c:v>
                </c:pt>
                <c:pt idx="38">
                  <c:v>128968</c:v>
                </c:pt>
                <c:pt idx="40">
                  <c:v>181958</c:v>
                </c:pt>
                <c:pt idx="42">
                  <c:v>174296</c:v>
                </c:pt>
                <c:pt idx="44">
                  <c:v>182066</c:v>
                </c:pt>
                <c:pt idx="46">
                  <c:v>171819</c:v>
                </c:pt>
                <c:pt idx="49">
                  <c:v>136740</c:v>
                </c:pt>
                <c:pt idx="51">
                  <c:v>189057</c:v>
                </c:pt>
                <c:pt idx="53">
                  <c:v>140284</c:v>
                </c:pt>
                <c:pt idx="55">
                  <c:v>182581</c:v>
                </c:pt>
                <c:pt idx="57">
                  <c:v>149039</c:v>
                </c:pt>
                <c:pt idx="59">
                  <c:v>174730</c:v>
                </c:pt>
                <c:pt idx="61">
                  <c:v>174590</c:v>
                </c:pt>
                <c:pt idx="63">
                  <c:v>187082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5D-A742-8BD1-C90158D97C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542399"/>
        <c:axId val="578891359"/>
      </c:scatterChart>
      <c:valAx>
        <c:axId val="579542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891359"/>
        <c:crosses val="autoZero"/>
        <c:crossBetween val="midCat"/>
      </c:valAx>
      <c:valAx>
        <c:axId val="578891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chemeClr val="tx1"/>
                    </a:solidFill>
                  </a:rPr>
                  <a:t>Cell viability (CTB)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542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chemeClr val="tx1"/>
                </a:solidFill>
              </a:rPr>
              <a:t>Plate 4 - DMSO vs staurosporine_CTB_Run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'Z score using inner wells only '!$U$2:$U$65</c:f>
              <c:strCache>
                <c:ptCount val="64"/>
                <c:pt idx="1">
                  <c:v>A02</c:v>
                </c:pt>
                <c:pt idx="3">
                  <c:v>B02</c:v>
                </c:pt>
                <c:pt idx="5">
                  <c:v>C02</c:v>
                </c:pt>
                <c:pt idx="7">
                  <c:v>D02</c:v>
                </c:pt>
                <c:pt idx="9">
                  <c:v>E02</c:v>
                </c:pt>
                <c:pt idx="11">
                  <c:v>F02</c:v>
                </c:pt>
                <c:pt idx="13">
                  <c:v>G02</c:v>
                </c:pt>
                <c:pt idx="15">
                  <c:v>H02</c:v>
                </c:pt>
                <c:pt idx="16">
                  <c:v>I23</c:v>
                </c:pt>
                <c:pt idx="18">
                  <c:v>J23</c:v>
                </c:pt>
                <c:pt idx="20">
                  <c:v>K23</c:v>
                </c:pt>
                <c:pt idx="22">
                  <c:v>L23</c:v>
                </c:pt>
                <c:pt idx="24">
                  <c:v>M23</c:v>
                </c:pt>
                <c:pt idx="26">
                  <c:v>N23</c:v>
                </c:pt>
                <c:pt idx="28">
                  <c:v>O23</c:v>
                </c:pt>
                <c:pt idx="30">
                  <c:v>P23</c:v>
                </c:pt>
                <c:pt idx="32">
                  <c:v>A23</c:v>
                </c:pt>
                <c:pt idx="34">
                  <c:v>B23</c:v>
                </c:pt>
                <c:pt idx="36">
                  <c:v>C23</c:v>
                </c:pt>
                <c:pt idx="38">
                  <c:v>D23</c:v>
                </c:pt>
                <c:pt idx="40">
                  <c:v>E23</c:v>
                </c:pt>
                <c:pt idx="42">
                  <c:v>F23</c:v>
                </c:pt>
                <c:pt idx="44">
                  <c:v>G23</c:v>
                </c:pt>
                <c:pt idx="46">
                  <c:v>H23</c:v>
                </c:pt>
                <c:pt idx="49">
                  <c:v>I02</c:v>
                </c:pt>
                <c:pt idx="51">
                  <c:v>J02</c:v>
                </c:pt>
                <c:pt idx="53">
                  <c:v>K02</c:v>
                </c:pt>
                <c:pt idx="55">
                  <c:v>L02</c:v>
                </c:pt>
                <c:pt idx="57">
                  <c:v>M02</c:v>
                </c:pt>
                <c:pt idx="59">
                  <c:v>N02</c:v>
                </c:pt>
                <c:pt idx="61">
                  <c:v>O02</c:v>
                </c:pt>
                <c:pt idx="63">
                  <c:v>P02</c:v>
                </c:pt>
              </c:strCache>
            </c:strRef>
          </c:xVal>
          <c:yVal>
            <c:numRef>
              <c:f>'Z score using inner wells only '!$V$2:$V$65</c:f>
              <c:numCache>
                <c:formatCode>General</c:formatCode>
                <c:ptCount val="64"/>
                <c:pt idx="1">
                  <c:v>414414</c:v>
                </c:pt>
                <c:pt idx="3">
                  <c:v>416320</c:v>
                </c:pt>
                <c:pt idx="5">
                  <c:v>428941</c:v>
                </c:pt>
                <c:pt idx="7">
                  <c:v>391522</c:v>
                </c:pt>
                <c:pt idx="9">
                  <c:v>426222</c:v>
                </c:pt>
                <c:pt idx="11">
                  <c:v>400198</c:v>
                </c:pt>
                <c:pt idx="13">
                  <c:v>376910</c:v>
                </c:pt>
                <c:pt idx="15">
                  <c:v>372366</c:v>
                </c:pt>
                <c:pt idx="16">
                  <c:v>393299</c:v>
                </c:pt>
                <c:pt idx="18">
                  <c:v>361042</c:v>
                </c:pt>
                <c:pt idx="20">
                  <c:v>348225</c:v>
                </c:pt>
                <c:pt idx="22">
                  <c:v>363731</c:v>
                </c:pt>
                <c:pt idx="24">
                  <c:v>366122</c:v>
                </c:pt>
                <c:pt idx="26">
                  <c:v>360484</c:v>
                </c:pt>
                <c:pt idx="28">
                  <c:v>376163</c:v>
                </c:pt>
                <c:pt idx="30">
                  <c:v>361512</c:v>
                </c:pt>
                <c:pt idx="32">
                  <c:v>162799</c:v>
                </c:pt>
                <c:pt idx="34">
                  <c:v>131761</c:v>
                </c:pt>
                <c:pt idx="36">
                  <c:v>175751</c:v>
                </c:pt>
                <c:pt idx="38">
                  <c:v>182845</c:v>
                </c:pt>
                <c:pt idx="40">
                  <c:v>160187</c:v>
                </c:pt>
                <c:pt idx="42">
                  <c:v>163998</c:v>
                </c:pt>
                <c:pt idx="44">
                  <c:v>186121</c:v>
                </c:pt>
                <c:pt idx="46">
                  <c:v>156120</c:v>
                </c:pt>
                <c:pt idx="49">
                  <c:v>179085</c:v>
                </c:pt>
                <c:pt idx="51">
                  <c:v>155378</c:v>
                </c:pt>
                <c:pt idx="53">
                  <c:v>174556</c:v>
                </c:pt>
                <c:pt idx="55">
                  <c:v>182866</c:v>
                </c:pt>
                <c:pt idx="57">
                  <c:v>188342</c:v>
                </c:pt>
                <c:pt idx="59">
                  <c:v>173778</c:v>
                </c:pt>
                <c:pt idx="61">
                  <c:v>175231</c:v>
                </c:pt>
                <c:pt idx="63">
                  <c:v>206733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72-6242-B986-31C776AE3E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9246800"/>
        <c:axId val="503163376"/>
      </c:scatterChart>
      <c:valAx>
        <c:axId val="799246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163376"/>
        <c:crosses val="autoZero"/>
        <c:crossBetween val="midCat"/>
      </c:valAx>
      <c:valAx>
        <c:axId val="50316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chemeClr val="tx1"/>
                    </a:solidFill>
                  </a:rPr>
                  <a:t>Cell viability (CTB)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246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Plate</a:t>
            </a:r>
            <a:r>
              <a:rPr lang="en-US" baseline="0">
                <a:solidFill>
                  <a:schemeClr val="tx1"/>
                </a:solidFill>
              </a:rPr>
              <a:t> 1 - DMSO vs staurosporine_CTB_Run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'Z score screening plates'!$C$2:$C$65</c:f>
              <c:strCache>
                <c:ptCount val="64"/>
                <c:pt idx="0">
                  <c:v>A01</c:v>
                </c:pt>
                <c:pt idx="1">
                  <c:v>A02</c:v>
                </c:pt>
                <c:pt idx="2">
                  <c:v>B01</c:v>
                </c:pt>
                <c:pt idx="3">
                  <c:v>B02</c:v>
                </c:pt>
                <c:pt idx="4">
                  <c:v>C01</c:v>
                </c:pt>
                <c:pt idx="5">
                  <c:v>C02</c:v>
                </c:pt>
                <c:pt idx="6">
                  <c:v>D01</c:v>
                </c:pt>
                <c:pt idx="7">
                  <c:v>D02</c:v>
                </c:pt>
                <c:pt idx="8">
                  <c:v>E01</c:v>
                </c:pt>
                <c:pt idx="9">
                  <c:v>E02</c:v>
                </c:pt>
                <c:pt idx="10">
                  <c:v>F01</c:v>
                </c:pt>
                <c:pt idx="11">
                  <c:v>F02</c:v>
                </c:pt>
                <c:pt idx="12">
                  <c:v>G01</c:v>
                </c:pt>
                <c:pt idx="13">
                  <c:v>G02</c:v>
                </c:pt>
                <c:pt idx="14">
                  <c:v>H01</c:v>
                </c:pt>
                <c:pt idx="15">
                  <c:v>H02</c:v>
                </c:pt>
                <c:pt idx="16">
                  <c:v>I23</c:v>
                </c:pt>
                <c:pt idx="17">
                  <c:v>I24</c:v>
                </c:pt>
                <c:pt idx="18">
                  <c:v>J23</c:v>
                </c:pt>
                <c:pt idx="19">
                  <c:v>J24</c:v>
                </c:pt>
                <c:pt idx="20">
                  <c:v>K23</c:v>
                </c:pt>
                <c:pt idx="21">
                  <c:v>K24</c:v>
                </c:pt>
                <c:pt idx="22">
                  <c:v>L23</c:v>
                </c:pt>
                <c:pt idx="23">
                  <c:v>L24</c:v>
                </c:pt>
                <c:pt idx="24">
                  <c:v>M23</c:v>
                </c:pt>
                <c:pt idx="25">
                  <c:v>M24</c:v>
                </c:pt>
                <c:pt idx="26">
                  <c:v>N23</c:v>
                </c:pt>
                <c:pt idx="27">
                  <c:v>N24</c:v>
                </c:pt>
                <c:pt idx="28">
                  <c:v>O23</c:v>
                </c:pt>
                <c:pt idx="29">
                  <c:v>O24</c:v>
                </c:pt>
                <c:pt idx="30">
                  <c:v>P23</c:v>
                </c:pt>
                <c:pt idx="31">
                  <c:v>P24</c:v>
                </c:pt>
                <c:pt idx="32">
                  <c:v>A23</c:v>
                </c:pt>
                <c:pt idx="33">
                  <c:v>A24</c:v>
                </c:pt>
                <c:pt idx="34">
                  <c:v>B23</c:v>
                </c:pt>
                <c:pt idx="35">
                  <c:v>B24</c:v>
                </c:pt>
                <c:pt idx="36">
                  <c:v>C23</c:v>
                </c:pt>
                <c:pt idx="37">
                  <c:v>C24</c:v>
                </c:pt>
                <c:pt idx="38">
                  <c:v>D23</c:v>
                </c:pt>
                <c:pt idx="39">
                  <c:v>D24</c:v>
                </c:pt>
                <c:pt idx="40">
                  <c:v>E23</c:v>
                </c:pt>
                <c:pt idx="41">
                  <c:v>E24</c:v>
                </c:pt>
                <c:pt idx="42">
                  <c:v>F23</c:v>
                </c:pt>
                <c:pt idx="43">
                  <c:v>F24</c:v>
                </c:pt>
                <c:pt idx="44">
                  <c:v>G23</c:v>
                </c:pt>
                <c:pt idx="45">
                  <c:v>G24</c:v>
                </c:pt>
                <c:pt idx="46">
                  <c:v>H23</c:v>
                </c:pt>
                <c:pt idx="47">
                  <c:v>H24</c:v>
                </c:pt>
                <c:pt idx="48">
                  <c:v>I01</c:v>
                </c:pt>
                <c:pt idx="49">
                  <c:v>I02</c:v>
                </c:pt>
                <c:pt idx="50">
                  <c:v>J01</c:v>
                </c:pt>
                <c:pt idx="51">
                  <c:v>J02</c:v>
                </c:pt>
                <c:pt idx="52">
                  <c:v>K01</c:v>
                </c:pt>
                <c:pt idx="53">
                  <c:v>K02</c:v>
                </c:pt>
                <c:pt idx="54">
                  <c:v>L01</c:v>
                </c:pt>
                <c:pt idx="55">
                  <c:v>L02</c:v>
                </c:pt>
                <c:pt idx="56">
                  <c:v>M01</c:v>
                </c:pt>
                <c:pt idx="57">
                  <c:v>M02</c:v>
                </c:pt>
                <c:pt idx="58">
                  <c:v>N01</c:v>
                </c:pt>
                <c:pt idx="59">
                  <c:v>N02</c:v>
                </c:pt>
                <c:pt idx="60">
                  <c:v>O01</c:v>
                </c:pt>
                <c:pt idx="61">
                  <c:v>O02</c:v>
                </c:pt>
                <c:pt idx="62">
                  <c:v>P01</c:v>
                </c:pt>
                <c:pt idx="63">
                  <c:v>P02</c:v>
                </c:pt>
              </c:strCache>
            </c:strRef>
          </c:xVal>
          <c:yVal>
            <c:numRef>
              <c:f>'Z score screening plates'!$D$2:$D$65</c:f>
              <c:numCache>
                <c:formatCode>General</c:formatCode>
                <c:ptCount val="64"/>
                <c:pt idx="0">
                  <c:v>391491</c:v>
                </c:pt>
                <c:pt idx="1">
                  <c:v>415937</c:v>
                </c:pt>
                <c:pt idx="2">
                  <c:v>392575</c:v>
                </c:pt>
                <c:pt idx="3">
                  <c:v>388128</c:v>
                </c:pt>
                <c:pt idx="4">
                  <c:v>437358</c:v>
                </c:pt>
                <c:pt idx="5">
                  <c:v>395773</c:v>
                </c:pt>
                <c:pt idx="6">
                  <c:v>420080</c:v>
                </c:pt>
                <c:pt idx="7">
                  <c:v>411816</c:v>
                </c:pt>
                <c:pt idx="8">
                  <c:v>423826</c:v>
                </c:pt>
                <c:pt idx="9">
                  <c:v>394956</c:v>
                </c:pt>
                <c:pt idx="10">
                  <c:v>417909</c:v>
                </c:pt>
                <c:pt idx="11">
                  <c:v>385345</c:v>
                </c:pt>
                <c:pt idx="12">
                  <c:v>418572</c:v>
                </c:pt>
                <c:pt idx="13">
                  <c:v>356859</c:v>
                </c:pt>
                <c:pt idx="14">
                  <c:v>431172</c:v>
                </c:pt>
                <c:pt idx="15">
                  <c:v>358529</c:v>
                </c:pt>
                <c:pt idx="16">
                  <c:v>401937</c:v>
                </c:pt>
                <c:pt idx="17">
                  <c:v>452936</c:v>
                </c:pt>
                <c:pt idx="18">
                  <c:v>385059</c:v>
                </c:pt>
                <c:pt idx="19">
                  <c:v>378634</c:v>
                </c:pt>
                <c:pt idx="20">
                  <c:v>417703</c:v>
                </c:pt>
                <c:pt idx="21">
                  <c:v>395522</c:v>
                </c:pt>
                <c:pt idx="22">
                  <c:v>384050</c:v>
                </c:pt>
                <c:pt idx="23">
                  <c:v>398125</c:v>
                </c:pt>
                <c:pt idx="24">
                  <c:v>383807</c:v>
                </c:pt>
                <c:pt idx="25">
                  <c:v>415832</c:v>
                </c:pt>
                <c:pt idx="26">
                  <c:v>398777</c:v>
                </c:pt>
                <c:pt idx="27">
                  <c:v>376219</c:v>
                </c:pt>
                <c:pt idx="28">
                  <c:v>398693</c:v>
                </c:pt>
                <c:pt idx="29">
                  <c:v>387551</c:v>
                </c:pt>
                <c:pt idx="30">
                  <c:v>362821</c:v>
                </c:pt>
                <c:pt idx="31">
                  <c:v>388405</c:v>
                </c:pt>
                <c:pt idx="32">
                  <c:v>150007</c:v>
                </c:pt>
                <c:pt idx="33">
                  <c:v>125441</c:v>
                </c:pt>
                <c:pt idx="34">
                  <c:v>153863</c:v>
                </c:pt>
                <c:pt idx="35">
                  <c:v>142750</c:v>
                </c:pt>
                <c:pt idx="36">
                  <c:v>159558</c:v>
                </c:pt>
                <c:pt idx="37">
                  <c:v>154394</c:v>
                </c:pt>
                <c:pt idx="38">
                  <c:v>163814</c:v>
                </c:pt>
                <c:pt idx="39">
                  <c:v>155484</c:v>
                </c:pt>
                <c:pt idx="40">
                  <c:v>217846</c:v>
                </c:pt>
                <c:pt idx="41">
                  <c:v>186784</c:v>
                </c:pt>
                <c:pt idx="42">
                  <c:v>191011</c:v>
                </c:pt>
                <c:pt idx="43">
                  <c:v>186641</c:v>
                </c:pt>
                <c:pt idx="44">
                  <c:v>208744</c:v>
                </c:pt>
                <c:pt idx="45">
                  <c:v>194393</c:v>
                </c:pt>
                <c:pt idx="46">
                  <c:v>194880</c:v>
                </c:pt>
                <c:pt idx="47">
                  <c:v>175333</c:v>
                </c:pt>
                <c:pt idx="48">
                  <c:v>183585</c:v>
                </c:pt>
                <c:pt idx="49">
                  <c:v>160472</c:v>
                </c:pt>
                <c:pt idx="50">
                  <c:v>189909</c:v>
                </c:pt>
                <c:pt idx="51">
                  <c:v>146560</c:v>
                </c:pt>
                <c:pt idx="52">
                  <c:v>184457</c:v>
                </c:pt>
                <c:pt idx="53">
                  <c:v>154853</c:v>
                </c:pt>
                <c:pt idx="54">
                  <c:v>194750</c:v>
                </c:pt>
                <c:pt idx="55">
                  <c:v>214859</c:v>
                </c:pt>
                <c:pt idx="56">
                  <c:v>151992</c:v>
                </c:pt>
                <c:pt idx="57">
                  <c:v>143049</c:v>
                </c:pt>
                <c:pt idx="58">
                  <c:v>196386</c:v>
                </c:pt>
                <c:pt idx="59">
                  <c:v>218834</c:v>
                </c:pt>
                <c:pt idx="60">
                  <c:v>201489</c:v>
                </c:pt>
                <c:pt idx="61">
                  <c:v>191541</c:v>
                </c:pt>
                <c:pt idx="62">
                  <c:v>192210</c:v>
                </c:pt>
                <c:pt idx="63">
                  <c:v>178960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1D-4648-AFEE-7A7669F398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955071"/>
        <c:axId val="520467840"/>
      </c:scatterChart>
      <c:valAx>
        <c:axId val="578955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467840"/>
        <c:crosses val="autoZero"/>
        <c:crossBetween val="midCat"/>
      </c:valAx>
      <c:valAx>
        <c:axId val="520467840"/>
        <c:scaling>
          <c:orientation val="minMax"/>
          <c:max val="5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Cell</a:t>
                </a:r>
                <a:r>
                  <a:rPr lang="en-US" baseline="0">
                    <a:solidFill>
                      <a:schemeClr val="tx1"/>
                    </a:solidFill>
                  </a:rPr>
                  <a:t> viability (CTB)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9550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</cx:f>
      </cx:strDim>
      <cx:numDim type="val">
        <cx:f>_xlchart.v1.7</cx:f>
      </cx:numDim>
    </cx:data>
  </cx:chartData>
  <cx:chart>
    <cx:title pos="t" align="ctr" overlay="0">
      <cx:tx>
        <cx:txData>
          <cx:v>Row to row_plate 5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Row to row_plate 5</a:t>
          </a:r>
        </a:p>
      </cx:txPr>
    </cx:title>
    <cx:plotArea>
      <cx:plotAreaRegion>
        <cx:series layoutId="clusteredColumn" uniqueId="{4F8A5ED1-BE1E-FE4E-93F2-51460823C930}">
          <cx:dataId val="0"/>
          <cx:layoutPr>
            <cx:aggregation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_xlchart.v1.4</cx:f>
      </cx:strDim>
      <cx:numDim type="val">
        <cx:f>_xlchart.v1.5</cx:f>
      </cx:numDim>
    </cx:data>
  </cx:chartData>
  <cx:chart>
    <cx:title pos="t" align="ctr" overlay="0">
      <cx:tx>
        <cx:txData>
          <cx:v>Column to column_plate 5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Column to column_plate 5</a:t>
          </a:r>
        </a:p>
      </cx:txPr>
    </cx:title>
    <cx:plotArea>
      <cx:plotAreaRegion>
        <cx:series layoutId="clusteredColumn" uniqueId="{82385007-99F7-8B44-BDED-0110F6F6589C}">
          <cx:dataPt idx="3"/>
          <cx:dataPt idx="4"/>
          <cx:dataPt idx="5"/>
          <cx:dataId val="0"/>
          <cx:layoutPr>
            <cx:aggregation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title pos="t" align="ctr" overlay="0">
      <cx:tx>
        <cx:txData>
          <cx:v>Row to row_plate 6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Row to row_plate 6</a:t>
          </a:r>
        </a:p>
      </cx:txPr>
    </cx:title>
    <cx:plotArea>
      <cx:plotAreaRegion>
        <cx:series layoutId="clusteredColumn" uniqueId="{286F9DB6-7740-3041-9D15-852766EC92C1}">
          <cx:dataPt idx="5"/>
          <cx:dataPt idx="7"/>
          <cx:dataId val="0"/>
          <cx:layoutPr>
            <cx:aggregation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val">
        <cx:f>_xlchart.v1.3</cx:f>
      </cx:numDim>
    </cx:data>
  </cx:chartData>
  <cx:chart>
    <cx:title pos="t" align="ctr" overlay="0">
      <cx:tx>
        <cx:txData>
          <cx:v>Column to column variation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Column to column variation</a:t>
          </a:r>
        </a:p>
      </cx:txPr>
    </cx:title>
    <cx:plotArea>
      <cx:plotAreaRegion>
        <cx:series layoutId="clusteredColumn" uniqueId="{830879D6-E0ED-A046-BBB8-E942B5692C34}">
          <cx:dataPt idx="6"/>
          <cx:dataId val="0"/>
          <cx:layoutPr>
            <cx:aggregation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microsoft.com/office/2014/relationships/chartEx" Target="../charts/chartEx4.xml"/><Relationship Id="rId5" Type="http://schemas.microsoft.com/office/2014/relationships/chartEx" Target="../charts/chartEx3.xml"/><Relationship Id="rId4" Type="http://schemas.microsoft.com/office/2014/relationships/chartEx" Target="../charts/chartEx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468779</xdr:colOff>
      <xdr:row>394</xdr:row>
      <xdr:rowOff>66486</xdr:rowOff>
    </xdr:from>
    <xdr:to>
      <xdr:col>7</xdr:col>
      <xdr:colOff>915147</xdr:colOff>
      <xdr:row>424</xdr:row>
      <xdr:rowOff>93383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5AAA54-BCF5-5F04-59CC-4CF5B50046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1570690</xdr:colOff>
      <xdr:row>394</xdr:row>
      <xdr:rowOff>66487</xdr:rowOff>
    </xdr:from>
    <xdr:to>
      <xdr:col>14</xdr:col>
      <xdr:colOff>859117</xdr:colOff>
      <xdr:row>424</xdr:row>
      <xdr:rowOff>130736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545FBE7-5C1D-6330-E0A7-7C86907C8E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468778</xdr:colOff>
      <xdr:row>394</xdr:row>
      <xdr:rowOff>141193</xdr:rowOff>
    </xdr:from>
    <xdr:to>
      <xdr:col>23</xdr:col>
      <xdr:colOff>466910</xdr:colOff>
      <xdr:row>425</xdr:row>
      <xdr:rowOff>186765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4B8359E-B863-528C-63BD-8EADD49E6C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636867</xdr:colOff>
      <xdr:row>394</xdr:row>
      <xdr:rowOff>85164</xdr:rowOff>
    </xdr:from>
    <xdr:to>
      <xdr:col>35</xdr:col>
      <xdr:colOff>653676</xdr:colOff>
      <xdr:row>424</xdr:row>
      <xdr:rowOff>186764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192BEB9-45FF-C200-17A9-D410E4FCC0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418223</xdr:colOff>
      <xdr:row>95</xdr:row>
      <xdr:rowOff>139262</xdr:rowOff>
    </xdr:from>
    <xdr:to>
      <xdr:col>5</xdr:col>
      <xdr:colOff>282464</xdr:colOff>
      <xdr:row>109</xdr:row>
      <xdr:rowOff>123497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B2C4D7-7853-DB4F-BBA6-E953B9EF2A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527706</xdr:colOff>
      <xdr:row>95</xdr:row>
      <xdr:rowOff>161158</xdr:rowOff>
    </xdr:from>
    <xdr:to>
      <xdr:col>11</xdr:col>
      <xdr:colOff>764189</xdr:colOff>
      <xdr:row>109</xdr:row>
      <xdr:rowOff>145393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5E50201-E8B5-E045-AA09-AA59D44437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571501</xdr:colOff>
      <xdr:row>95</xdr:row>
      <xdr:rowOff>139262</xdr:rowOff>
    </xdr:from>
    <xdr:to>
      <xdr:col>17</xdr:col>
      <xdr:colOff>829881</xdr:colOff>
      <xdr:row>109</xdr:row>
      <xdr:rowOff>123497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7C18F8B-A96B-784C-9EF3-5C46FECEB7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790466</xdr:colOff>
      <xdr:row>95</xdr:row>
      <xdr:rowOff>95469</xdr:rowOff>
    </xdr:from>
    <xdr:to>
      <xdr:col>24</xdr:col>
      <xdr:colOff>304362</xdr:colOff>
      <xdr:row>109</xdr:row>
      <xdr:rowOff>79704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4E569DF-1386-AA49-B5F3-DC379FC24C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418223</xdr:colOff>
      <xdr:row>95</xdr:row>
      <xdr:rowOff>139262</xdr:rowOff>
    </xdr:from>
    <xdr:to>
      <xdr:col>5</xdr:col>
      <xdr:colOff>282464</xdr:colOff>
      <xdr:row>109</xdr:row>
      <xdr:rowOff>123497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0404E6-EB34-E06D-EA84-F577020380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527706</xdr:colOff>
      <xdr:row>95</xdr:row>
      <xdr:rowOff>161158</xdr:rowOff>
    </xdr:from>
    <xdr:to>
      <xdr:col>11</xdr:col>
      <xdr:colOff>764189</xdr:colOff>
      <xdr:row>109</xdr:row>
      <xdr:rowOff>145393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BB8F885-2E2C-AD77-D3DC-DA0AF931A5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571501</xdr:colOff>
      <xdr:row>95</xdr:row>
      <xdr:rowOff>139262</xdr:rowOff>
    </xdr:from>
    <xdr:to>
      <xdr:col>17</xdr:col>
      <xdr:colOff>829881</xdr:colOff>
      <xdr:row>109</xdr:row>
      <xdr:rowOff>123497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B3BDE7F-8227-AFB3-F032-705BE39F59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790466</xdr:colOff>
      <xdr:row>95</xdr:row>
      <xdr:rowOff>95469</xdr:rowOff>
    </xdr:from>
    <xdr:to>
      <xdr:col>24</xdr:col>
      <xdr:colOff>304362</xdr:colOff>
      <xdr:row>109</xdr:row>
      <xdr:rowOff>79704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100F44A-6534-DA81-7AA3-95034D50F6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1149722</xdr:colOff>
      <xdr:row>16</xdr:row>
      <xdr:rowOff>25398</xdr:rowOff>
    </xdr:from>
    <xdr:to>
      <xdr:col>13</xdr:col>
      <xdr:colOff>1092200</xdr:colOff>
      <xdr:row>43</xdr:row>
      <xdr:rowOff>25399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74E729-AEC1-B683-F81F-EDBADF6A17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1346201</xdr:colOff>
      <xdr:row>16</xdr:row>
      <xdr:rowOff>19242</xdr:rowOff>
    </xdr:from>
    <xdr:to>
      <xdr:col>24</xdr:col>
      <xdr:colOff>1558636</xdr:colOff>
      <xdr:row>43</xdr:row>
      <xdr:rowOff>115454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ABCC50-4CAD-70F9-DDE0-DC0102D2BE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34</xdr:col>
      <xdr:colOff>635000</xdr:colOff>
      <xdr:row>5</xdr:row>
      <xdr:rowOff>19050</xdr:rowOff>
    </xdr:from>
    <xdr:to>
      <xdr:col>40</xdr:col>
      <xdr:colOff>254000</xdr:colOff>
      <xdr:row>18</xdr:row>
      <xdr:rowOff>107950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D8825C40-E21E-EF68-D16B-64453BAC80F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0119300" y="10604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41</xdr:col>
      <xdr:colOff>0</xdr:colOff>
      <xdr:row>5</xdr:row>
      <xdr:rowOff>31750</xdr:rowOff>
    </xdr:from>
    <xdr:to>
      <xdr:col>46</xdr:col>
      <xdr:colOff>444500</xdr:colOff>
      <xdr:row>18</xdr:row>
      <xdr:rowOff>120650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BD186685-26B6-323B-244C-C9429E4C70C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5262800" y="10731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53</xdr:col>
      <xdr:colOff>753533</xdr:colOff>
      <xdr:row>3</xdr:row>
      <xdr:rowOff>16932</xdr:rowOff>
    </xdr:from>
    <xdr:to>
      <xdr:col>60</xdr:col>
      <xdr:colOff>50800</xdr:colOff>
      <xdr:row>19</xdr:row>
      <xdr:rowOff>16932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3F0A0693-A613-88CE-52D5-4B3D87E86FC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849433" y="651932"/>
              <a:ext cx="5075767" cy="3263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60</xdr:col>
      <xdr:colOff>364067</xdr:colOff>
      <xdr:row>3</xdr:row>
      <xdr:rowOff>33867</xdr:rowOff>
    </xdr:from>
    <xdr:to>
      <xdr:col>66</xdr:col>
      <xdr:colOff>643467</xdr:colOff>
      <xdr:row>19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Chart 10">
              <a:extLst>
                <a:ext uri="{FF2B5EF4-FFF2-40B4-BE49-F238E27FC236}">
                  <a16:creationId xmlns:a16="http://schemas.microsoft.com/office/drawing/2014/main" id="{E708E023-85F4-14F6-55F6-CFC4CCC0FA8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2238467" y="668867"/>
              <a:ext cx="5232400" cy="323003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793750</xdr:colOff>
      <xdr:row>11</xdr:row>
      <xdr:rowOff>69850</xdr:rowOff>
    </xdr:from>
    <xdr:to>
      <xdr:col>12</xdr:col>
      <xdr:colOff>469900</xdr:colOff>
      <xdr:row>30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E22B93-5B47-866F-96F1-B6F69ACF14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6E903-4EF1-FD44-8276-3BB65E8A771A}">
  <dimension ref="A1:AA535"/>
  <sheetViews>
    <sheetView tabSelected="1" zoomScale="58" workbookViewId="0">
      <selection activeCell="E392" sqref="E392"/>
    </sheetView>
  </sheetViews>
  <sheetFormatPr baseColWidth="10" defaultRowHeight="16" x14ac:dyDescent="0.2"/>
  <cols>
    <col min="3" max="3" width="23" bestFit="1" customWidth="1"/>
    <col min="4" max="4" width="27.5" bestFit="1" customWidth="1"/>
    <col min="5" max="5" width="14.5" customWidth="1"/>
    <col min="8" max="8" width="23" bestFit="1" customWidth="1"/>
    <col min="9" max="9" width="27.5" bestFit="1" customWidth="1"/>
    <col min="13" max="13" width="23" bestFit="1" customWidth="1"/>
    <col min="14" max="14" width="27.5" bestFit="1" customWidth="1"/>
    <col min="15" max="15" width="21.5" bestFit="1" customWidth="1"/>
    <col min="18" max="18" width="23" bestFit="1" customWidth="1"/>
    <col min="19" max="19" width="27.5" bestFit="1" customWidth="1"/>
    <col min="23" max="23" width="23" bestFit="1" customWidth="1"/>
    <col min="27" max="27" width="23" bestFit="1" customWidth="1"/>
  </cols>
  <sheetData>
    <row r="1" spans="1:27" x14ac:dyDescent="0.2">
      <c r="U1" s="37" t="s">
        <v>23</v>
      </c>
      <c r="Y1" s="37" t="s">
        <v>24</v>
      </c>
    </row>
    <row r="2" spans="1:27" ht="17" thickBot="1" x14ac:dyDescent="0.25">
      <c r="U2" s="37" t="s">
        <v>25</v>
      </c>
      <c r="Y2" s="37" t="s">
        <v>26</v>
      </c>
    </row>
    <row r="3" spans="1:27" ht="17" thickBot="1" x14ac:dyDescent="0.25">
      <c r="A3" s="8" t="s">
        <v>0</v>
      </c>
      <c r="B3" s="8" t="s">
        <v>16</v>
      </c>
      <c r="C3" s="8" t="s">
        <v>27</v>
      </c>
      <c r="D3" s="8" t="s">
        <v>17</v>
      </c>
      <c r="F3" s="9" t="s">
        <v>0</v>
      </c>
      <c r="G3" s="8" t="s">
        <v>16</v>
      </c>
      <c r="H3" s="8" t="s">
        <v>28</v>
      </c>
      <c r="I3" s="8" t="s">
        <v>17</v>
      </c>
      <c r="K3" s="9" t="s">
        <v>0</v>
      </c>
      <c r="L3" s="28" t="s">
        <v>16</v>
      </c>
      <c r="M3" s="29" t="s">
        <v>29</v>
      </c>
      <c r="N3" s="8" t="s">
        <v>17</v>
      </c>
      <c r="P3" s="9" t="s">
        <v>0</v>
      </c>
      <c r="Q3" s="28" t="s">
        <v>16</v>
      </c>
      <c r="R3" s="29" t="s">
        <v>30</v>
      </c>
      <c r="S3" s="8" t="s">
        <v>17</v>
      </c>
      <c r="U3" s="9" t="s">
        <v>0</v>
      </c>
      <c r="V3" s="28" t="s">
        <v>16</v>
      </c>
      <c r="W3" s="29" t="s">
        <v>20</v>
      </c>
      <c r="Y3" s="9" t="s">
        <v>0</v>
      </c>
      <c r="Z3" s="28" t="s">
        <v>16</v>
      </c>
      <c r="AA3" s="29" t="s">
        <v>31</v>
      </c>
    </row>
    <row r="4" spans="1:27" x14ac:dyDescent="0.2">
      <c r="A4">
        <v>1</v>
      </c>
      <c r="B4" t="s">
        <v>32</v>
      </c>
      <c r="C4">
        <v>391491</v>
      </c>
      <c r="D4" s="21" t="s">
        <v>33</v>
      </c>
      <c r="F4">
        <v>2</v>
      </c>
      <c r="G4" t="s">
        <v>32</v>
      </c>
      <c r="H4">
        <v>391283</v>
      </c>
      <c r="I4" s="21" t="s">
        <v>33</v>
      </c>
      <c r="K4">
        <v>3</v>
      </c>
      <c r="L4" t="s">
        <v>32</v>
      </c>
      <c r="M4">
        <v>348255</v>
      </c>
      <c r="N4" s="21" t="s">
        <v>34</v>
      </c>
      <c r="P4">
        <v>4</v>
      </c>
      <c r="Q4" t="s">
        <v>32</v>
      </c>
      <c r="R4">
        <v>433009</v>
      </c>
      <c r="S4" s="21" t="s">
        <v>34</v>
      </c>
      <c r="U4">
        <v>5</v>
      </c>
      <c r="V4" t="s">
        <v>32</v>
      </c>
      <c r="W4">
        <v>482711</v>
      </c>
      <c r="Y4">
        <v>6</v>
      </c>
      <c r="Z4" t="s">
        <v>32</v>
      </c>
      <c r="AA4">
        <v>444132</v>
      </c>
    </row>
    <row r="5" spans="1:27" x14ac:dyDescent="0.2">
      <c r="A5">
        <v>1</v>
      </c>
      <c r="B5" t="s">
        <v>35</v>
      </c>
      <c r="C5">
        <v>415937</v>
      </c>
      <c r="D5" s="21" t="s">
        <v>33</v>
      </c>
      <c r="F5">
        <v>2</v>
      </c>
      <c r="G5" t="s">
        <v>35</v>
      </c>
      <c r="H5">
        <v>395893</v>
      </c>
      <c r="I5" s="21" t="s">
        <v>33</v>
      </c>
      <c r="K5">
        <v>3</v>
      </c>
      <c r="L5" t="s">
        <v>35</v>
      </c>
      <c r="M5">
        <v>348105</v>
      </c>
      <c r="N5" s="21" t="s">
        <v>34</v>
      </c>
      <c r="P5">
        <v>4</v>
      </c>
      <c r="Q5" t="s">
        <v>35</v>
      </c>
      <c r="R5">
        <v>414414</v>
      </c>
      <c r="S5" s="21" t="s">
        <v>34</v>
      </c>
      <c r="U5">
        <v>5</v>
      </c>
      <c r="V5" t="s">
        <v>35</v>
      </c>
      <c r="W5">
        <v>524636</v>
      </c>
      <c r="Y5">
        <v>6</v>
      </c>
      <c r="Z5" t="s">
        <v>35</v>
      </c>
      <c r="AA5">
        <v>452678</v>
      </c>
    </row>
    <row r="6" spans="1:27" x14ac:dyDescent="0.2">
      <c r="A6">
        <v>1</v>
      </c>
      <c r="B6" t="s">
        <v>36</v>
      </c>
      <c r="C6">
        <v>381113</v>
      </c>
      <c r="D6" s="38" t="s">
        <v>37</v>
      </c>
      <c r="F6">
        <v>2</v>
      </c>
      <c r="G6" t="s">
        <v>36</v>
      </c>
      <c r="H6">
        <v>389359</v>
      </c>
      <c r="I6" s="38" t="s">
        <v>37</v>
      </c>
      <c r="K6">
        <v>3</v>
      </c>
      <c r="L6" t="s">
        <v>36</v>
      </c>
      <c r="M6">
        <v>420593</v>
      </c>
      <c r="N6" s="38" t="s">
        <v>38</v>
      </c>
      <c r="P6">
        <v>4</v>
      </c>
      <c r="Q6" t="s">
        <v>36</v>
      </c>
      <c r="R6">
        <v>458654</v>
      </c>
      <c r="S6" s="38" t="s">
        <v>38</v>
      </c>
      <c r="U6">
        <v>5</v>
      </c>
      <c r="V6" t="s">
        <v>36</v>
      </c>
      <c r="W6">
        <v>553829</v>
      </c>
      <c r="Y6">
        <v>6</v>
      </c>
      <c r="Z6" t="s">
        <v>36</v>
      </c>
      <c r="AA6">
        <v>401402</v>
      </c>
    </row>
    <row r="7" spans="1:27" x14ac:dyDescent="0.2">
      <c r="A7">
        <v>1</v>
      </c>
      <c r="B7" t="s">
        <v>39</v>
      </c>
      <c r="C7">
        <v>412352</v>
      </c>
      <c r="D7" s="38" t="s">
        <v>37</v>
      </c>
      <c r="F7">
        <v>2</v>
      </c>
      <c r="G7" t="s">
        <v>39</v>
      </c>
      <c r="H7">
        <v>413608</v>
      </c>
      <c r="I7" s="38" t="s">
        <v>37</v>
      </c>
      <c r="K7">
        <v>3</v>
      </c>
      <c r="L7" t="s">
        <v>39</v>
      </c>
      <c r="M7">
        <v>425884</v>
      </c>
      <c r="N7" s="38" t="s">
        <v>38</v>
      </c>
      <c r="P7">
        <v>4</v>
      </c>
      <c r="Q7" t="s">
        <v>39</v>
      </c>
      <c r="R7">
        <v>450224</v>
      </c>
      <c r="S7" s="38" t="s">
        <v>38</v>
      </c>
      <c r="U7">
        <v>5</v>
      </c>
      <c r="V7" t="s">
        <v>39</v>
      </c>
      <c r="W7">
        <v>497435</v>
      </c>
      <c r="Y7">
        <v>6</v>
      </c>
      <c r="Z7" t="s">
        <v>39</v>
      </c>
      <c r="AA7">
        <v>445389</v>
      </c>
    </row>
    <row r="8" spans="1:27" x14ac:dyDescent="0.2">
      <c r="A8">
        <v>1</v>
      </c>
      <c r="B8" t="s">
        <v>40</v>
      </c>
      <c r="C8">
        <v>391765</v>
      </c>
      <c r="D8" s="39" t="s">
        <v>41</v>
      </c>
      <c r="F8">
        <v>2</v>
      </c>
      <c r="G8" t="s">
        <v>40</v>
      </c>
      <c r="H8">
        <v>381023</v>
      </c>
      <c r="I8" s="39" t="s">
        <v>41</v>
      </c>
      <c r="K8">
        <v>3</v>
      </c>
      <c r="L8" t="s">
        <v>40</v>
      </c>
      <c r="M8">
        <v>397788</v>
      </c>
      <c r="N8" s="39" t="s">
        <v>41</v>
      </c>
      <c r="P8">
        <v>4</v>
      </c>
      <c r="Q8" t="s">
        <v>40</v>
      </c>
      <c r="R8">
        <v>469954</v>
      </c>
      <c r="S8" s="39" t="s">
        <v>41</v>
      </c>
      <c r="U8">
        <v>5</v>
      </c>
      <c r="V8" t="s">
        <v>40</v>
      </c>
      <c r="W8">
        <v>509890</v>
      </c>
      <c r="Y8">
        <v>6</v>
      </c>
      <c r="Z8" t="s">
        <v>40</v>
      </c>
      <c r="AA8">
        <v>464958</v>
      </c>
    </row>
    <row r="9" spans="1:27" x14ac:dyDescent="0.2">
      <c r="A9">
        <v>1</v>
      </c>
      <c r="B9" t="s">
        <v>42</v>
      </c>
      <c r="C9">
        <v>382659</v>
      </c>
      <c r="D9" s="39" t="s">
        <v>41</v>
      </c>
      <c r="F9">
        <v>2</v>
      </c>
      <c r="G9" t="s">
        <v>42</v>
      </c>
      <c r="H9">
        <v>329123</v>
      </c>
      <c r="I9" s="39" t="s">
        <v>41</v>
      </c>
      <c r="K9">
        <v>3</v>
      </c>
      <c r="L9" t="s">
        <v>42</v>
      </c>
      <c r="M9">
        <v>415344</v>
      </c>
      <c r="N9" s="39" t="s">
        <v>41</v>
      </c>
      <c r="P9">
        <v>4</v>
      </c>
      <c r="Q9" t="s">
        <v>42</v>
      </c>
      <c r="R9">
        <v>437326</v>
      </c>
      <c r="S9" s="39" t="s">
        <v>41</v>
      </c>
      <c r="U9">
        <v>5</v>
      </c>
      <c r="V9" t="s">
        <v>42</v>
      </c>
      <c r="W9">
        <v>469316</v>
      </c>
      <c r="Y9">
        <v>6</v>
      </c>
      <c r="Z9" t="s">
        <v>42</v>
      </c>
      <c r="AA9">
        <v>438169</v>
      </c>
    </row>
    <row r="10" spans="1:27" x14ac:dyDescent="0.2">
      <c r="A10">
        <v>1</v>
      </c>
      <c r="B10" t="s">
        <v>43</v>
      </c>
      <c r="C10">
        <v>402572</v>
      </c>
      <c r="D10" s="39" t="s">
        <v>44</v>
      </c>
      <c r="F10">
        <v>2</v>
      </c>
      <c r="G10" t="s">
        <v>43</v>
      </c>
      <c r="H10">
        <v>326773</v>
      </c>
      <c r="I10" s="39" t="s">
        <v>44</v>
      </c>
      <c r="K10">
        <v>3</v>
      </c>
      <c r="L10" t="s">
        <v>43</v>
      </c>
      <c r="M10">
        <v>397124</v>
      </c>
      <c r="N10" s="39" t="s">
        <v>44</v>
      </c>
      <c r="P10">
        <v>4</v>
      </c>
      <c r="Q10" t="s">
        <v>43</v>
      </c>
      <c r="R10">
        <v>438652</v>
      </c>
      <c r="S10" s="39" t="s">
        <v>44</v>
      </c>
      <c r="U10">
        <v>5</v>
      </c>
      <c r="V10" t="s">
        <v>43</v>
      </c>
      <c r="W10">
        <v>500709</v>
      </c>
      <c r="Y10">
        <v>6</v>
      </c>
      <c r="Z10" t="s">
        <v>43</v>
      </c>
      <c r="AA10">
        <v>432545</v>
      </c>
    </row>
    <row r="11" spans="1:27" x14ac:dyDescent="0.2">
      <c r="A11">
        <v>1</v>
      </c>
      <c r="B11" t="s">
        <v>45</v>
      </c>
      <c r="C11">
        <v>356462</v>
      </c>
      <c r="D11" s="39" t="s">
        <v>44</v>
      </c>
      <c r="F11">
        <v>2</v>
      </c>
      <c r="G11" t="s">
        <v>45</v>
      </c>
      <c r="H11">
        <v>322120</v>
      </c>
      <c r="I11" s="39" t="s">
        <v>44</v>
      </c>
      <c r="K11">
        <v>3</v>
      </c>
      <c r="L11" t="s">
        <v>45</v>
      </c>
      <c r="M11">
        <v>387695</v>
      </c>
      <c r="N11" s="39" t="s">
        <v>44</v>
      </c>
      <c r="P11">
        <v>4</v>
      </c>
      <c r="Q11" t="s">
        <v>45</v>
      </c>
      <c r="R11">
        <v>431085</v>
      </c>
      <c r="S11" s="39" t="s">
        <v>44</v>
      </c>
      <c r="U11">
        <v>5</v>
      </c>
      <c r="V11" t="s">
        <v>45</v>
      </c>
      <c r="W11">
        <v>479285</v>
      </c>
      <c r="Y11">
        <v>6</v>
      </c>
      <c r="Z11" t="s">
        <v>45</v>
      </c>
      <c r="AA11">
        <v>461104</v>
      </c>
    </row>
    <row r="12" spans="1:27" x14ac:dyDescent="0.2">
      <c r="A12">
        <v>1</v>
      </c>
      <c r="B12" t="s">
        <v>46</v>
      </c>
      <c r="C12">
        <v>341109</v>
      </c>
      <c r="D12" s="39" t="s">
        <v>47</v>
      </c>
      <c r="F12">
        <v>2</v>
      </c>
      <c r="G12" t="s">
        <v>46</v>
      </c>
      <c r="H12">
        <v>323821</v>
      </c>
      <c r="I12" s="39" t="s">
        <v>47</v>
      </c>
      <c r="K12">
        <v>3</v>
      </c>
      <c r="L12" t="s">
        <v>46</v>
      </c>
      <c r="M12">
        <v>384683</v>
      </c>
      <c r="N12" s="39" t="s">
        <v>47</v>
      </c>
      <c r="P12">
        <v>4</v>
      </c>
      <c r="Q12" t="s">
        <v>46</v>
      </c>
      <c r="R12">
        <v>411540</v>
      </c>
      <c r="S12" s="39" t="s">
        <v>47</v>
      </c>
      <c r="U12">
        <v>5</v>
      </c>
      <c r="V12" t="s">
        <v>46</v>
      </c>
      <c r="W12">
        <v>510265</v>
      </c>
      <c r="Y12">
        <v>6</v>
      </c>
      <c r="Z12" t="s">
        <v>46</v>
      </c>
      <c r="AA12">
        <v>436973</v>
      </c>
    </row>
    <row r="13" spans="1:27" x14ac:dyDescent="0.2">
      <c r="A13">
        <v>1</v>
      </c>
      <c r="B13" t="s">
        <v>48</v>
      </c>
      <c r="C13">
        <v>329649</v>
      </c>
      <c r="D13" s="39" t="s">
        <v>47</v>
      </c>
      <c r="F13">
        <v>2</v>
      </c>
      <c r="G13" t="s">
        <v>48</v>
      </c>
      <c r="H13">
        <v>315670</v>
      </c>
      <c r="I13" s="39" t="s">
        <v>47</v>
      </c>
      <c r="K13">
        <v>3</v>
      </c>
      <c r="L13" t="s">
        <v>48</v>
      </c>
      <c r="M13">
        <v>356391</v>
      </c>
      <c r="N13" s="39" t="s">
        <v>47</v>
      </c>
      <c r="P13">
        <v>4</v>
      </c>
      <c r="Q13" t="s">
        <v>48</v>
      </c>
      <c r="R13">
        <v>419216</v>
      </c>
      <c r="S13" s="39" t="s">
        <v>47</v>
      </c>
      <c r="U13">
        <v>5</v>
      </c>
      <c r="V13" t="s">
        <v>48</v>
      </c>
      <c r="W13">
        <v>484298</v>
      </c>
      <c r="Y13">
        <v>6</v>
      </c>
      <c r="Z13" t="s">
        <v>48</v>
      </c>
      <c r="AA13">
        <v>433593</v>
      </c>
    </row>
    <row r="14" spans="1:27" x14ac:dyDescent="0.2">
      <c r="A14">
        <v>1</v>
      </c>
      <c r="B14" t="s">
        <v>49</v>
      </c>
      <c r="C14">
        <v>321753</v>
      </c>
      <c r="D14" s="39" t="s">
        <v>50</v>
      </c>
      <c r="F14">
        <v>2</v>
      </c>
      <c r="G14" t="s">
        <v>49</v>
      </c>
      <c r="H14">
        <v>329413</v>
      </c>
      <c r="I14" s="39" t="s">
        <v>50</v>
      </c>
      <c r="K14">
        <v>3</v>
      </c>
      <c r="L14" t="s">
        <v>49</v>
      </c>
      <c r="M14">
        <v>353773</v>
      </c>
      <c r="N14" s="39" t="s">
        <v>50</v>
      </c>
      <c r="P14">
        <v>4</v>
      </c>
      <c r="Q14" t="s">
        <v>49</v>
      </c>
      <c r="R14">
        <v>426172</v>
      </c>
      <c r="S14" s="39" t="s">
        <v>50</v>
      </c>
      <c r="U14">
        <v>5</v>
      </c>
      <c r="V14" t="s">
        <v>49</v>
      </c>
      <c r="W14">
        <v>483587</v>
      </c>
      <c r="Y14">
        <v>6</v>
      </c>
      <c r="Z14" t="s">
        <v>49</v>
      </c>
      <c r="AA14">
        <v>434896</v>
      </c>
    </row>
    <row r="15" spans="1:27" x14ac:dyDescent="0.2">
      <c r="A15">
        <v>1</v>
      </c>
      <c r="B15" t="s">
        <v>51</v>
      </c>
      <c r="C15">
        <v>322665</v>
      </c>
      <c r="D15" s="39" t="s">
        <v>50</v>
      </c>
      <c r="F15">
        <v>2</v>
      </c>
      <c r="G15" t="s">
        <v>51</v>
      </c>
      <c r="H15">
        <v>282908</v>
      </c>
      <c r="I15" s="39" t="s">
        <v>50</v>
      </c>
      <c r="K15">
        <v>3</v>
      </c>
      <c r="L15" t="s">
        <v>51</v>
      </c>
      <c r="M15">
        <v>370967</v>
      </c>
      <c r="N15" s="39" t="s">
        <v>50</v>
      </c>
      <c r="P15">
        <v>4</v>
      </c>
      <c r="Q15" t="s">
        <v>51</v>
      </c>
      <c r="R15">
        <v>443998</v>
      </c>
      <c r="S15" s="39" t="s">
        <v>50</v>
      </c>
      <c r="U15">
        <v>5</v>
      </c>
      <c r="V15" t="s">
        <v>51</v>
      </c>
      <c r="W15">
        <v>470679</v>
      </c>
      <c r="Y15">
        <v>6</v>
      </c>
      <c r="Z15" t="s">
        <v>51</v>
      </c>
      <c r="AA15">
        <v>442756</v>
      </c>
    </row>
    <row r="16" spans="1:27" x14ac:dyDescent="0.2">
      <c r="A16">
        <v>1</v>
      </c>
      <c r="B16" t="s">
        <v>52</v>
      </c>
      <c r="C16">
        <v>318249</v>
      </c>
      <c r="D16" s="39" t="s">
        <v>53</v>
      </c>
      <c r="F16">
        <v>2</v>
      </c>
      <c r="G16" t="s">
        <v>52</v>
      </c>
      <c r="H16">
        <v>349863</v>
      </c>
      <c r="I16" s="39" t="s">
        <v>53</v>
      </c>
      <c r="K16">
        <v>3</v>
      </c>
      <c r="L16" t="s">
        <v>52</v>
      </c>
      <c r="M16">
        <v>367553</v>
      </c>
      <c r="N16" s="39" t="s">
        <v>53</v>
      </c>
      <c r="P16">
        <v>4</v>
      </c>
      <c r="Q16" t="s">
        <v>52</v>
      </c>
      <c r="R16">
        <v>436770</v>
      </c>
      <c r="S16" s="39" t="s">
        <v>53</v>
      </c>
      <c r="U16">
        <v>5</v>
      </c>
      <c r="V16" t="s">
        <v>52</v>
      </c>
      <c r="W16">
        <v>478137</v>
      </c>
      <c r="Y16">
        <v>6</v>
      </c>
      <c r="Z16" t="s">
        <v>52</v>
      </c>
      <c r="AA16">
        <v>473612</v>
      </c>
    </row>
    <row r="17" spans="1:27" x14ac:dyDescent="0.2">
      <c r="A17">
        <v>1</v>
      </c>
      <c r="B17" t="s">
        <v>54</v>
      </c>
      <c r="C17">
        <v>340225</v>
      </c>
      <c r="D17" s="39" t="s">
        <v>53</v>
      </c>
      <c r="F17">
        <v>2</v>
      </c>
      <c r="G17" t="s">
        <v>54</v>
      </c>
      <c r="H17">
        <v>283905</v>
      </c>
      <c r="I17" s="39" t="s">
        <v>53</v>
      </c>
      <c r="K17">
        <v>3</v>
      </c>
      <c r="L17" t="s">
        <v>54</v>
      </c>
      <c r="M17">
        <v>371917</v>
      </c>
      <c r="N17" s="39" t="s">
        <v>53</v>
      </c>
      <c r="P17">
        <v>4</v>
      </c>
      <c r="Q17" t="s">
        <v>54</v>
      </c>
      <c r="R17">
        <v>464697</v>
      </c>
      <c r="S17" s="39" t="s">
        <v>53</v>
      </c>
      <c r="U17">
        <v>5</v>
      </c>
      <c r="V17" t="s">
        <v>54</v>
      </c>
      <c r="W17">
        <v>448025</v>
      </c>
      <c r="Y17">
        <v>6</v>
      </c>
      <c r="Z17" t="s">
        <v>54</v>
      </c>
      <c r="AA17">
        <v>427445</v>
      </c>
    </row>
    <row r="18" spans="1:27" x14ac:dyDescent="0.2">
      <c r="A18">
        <v>1</v>
      </c>
      <c r="B18" t="s">
        <v>55</v>
      </c>
      <c r="C18">
        <v>311493</v>
      </c>
      <c r="D18" s="39" t="s">
        <v>56</v>
      </c>
      <c r="F18">
        <v>2</v>
      </c>
      <c r="G18" t="s">
        <v>55</v>
      </c>
      <c r="H18">
        <v>349337</v>
      </c>
      <c r="I18" s="39" t="s">
        <v>56</v>
      </c>
      <c r="K18">
        <v>3</v>
      </c>
      <c r="L18" t="s">
        <v>55</v>
      </c>
      <c r="M18">
        <v>360972</v>
      </c>
      <c r="N18" s="39" t="s">
        <v>56</v>
      </c>
      <c r="P18">
        <v>4</v>
      </c>
      <c r="Q18" t="s">
        <v>55</v>
      </c>
      <c r="R18">
        <v>407256</v>
      </c>
      <c r="S18" s="39" t="s">
        <v>56</v>
      </c>
      <c r="U18">
        <v>5</v>
      </c>
      <c r="V18" t="s">
        <v>55</v>
      </c>
      <c r="W18">
        <v>451575</v>
      </c>
      <c r="Y18">
        <v>6</v>
      </c>
      <c r="Z18" t="s">
        <v>55</v>
      </c>
      <c r="AA18">
        <v>429944</v>
      </c>
    </row>
    <row r="19" spans="1:27" x14ac:dyDescent="0.2">
      <c r="A19">
        <v>1</v>
      </c>
      <c r="B19" t="s">
        <v>57</v>
      </c>
      <c r="C19">
        <v>355230</v>
      </c>
      <c r="D19" s="39" t="s">
        <v>56</v>
      </c>
      <c r="F19">
        <v>2</v>
      </c>
      <c r="G19" t="s">
        <v>57</v>
      </c>
      <c r="H19">
        <v>341380</v>
      </c>
      <c r="I19" s="39" t="s">
        <v>56</v>
      </c>
      <c r="K19">
        <v>3</v>
      </c>
      <c r="L19" t="s">
        <v>57</v>
      </c>
      <c r="M19">
        <v>409447</v>
      </c>
      <c r="N19" s="39" t="s">
        <v>56</v>
      </c>
      <c r="P19">
        <v>4</v>
      </c>
      <c r="Q19" t="s">
        <v>57</v>
      </c>
      <c r="R19">
        <v>390565</v>
      </c>
      <c r="S19" s="39" t="s">
        <v>56</v>
      </c>
      <c r="U19">
        <v>5</v>
      </c>
      <c r="V19" t="s">
        <v>57</v>
      </c>
      <c r="W19">
        <v>459753</v>
      </c>
      <c r="Y19">
        <v>6</v>
      </c>
      <c r="Z19" t="s">
        <v>57</v>
      </c>
      <c r="AA19">
        <v>426972</v>
      </c>
    </row>
    <row r="20" spans="1:27" x14ac:dyDescent="0.2">
      <c r="A20">
        <v>1</v>
      </c>
      <c r="B20" t="s">
        <v>58</v>
      </c>
      <c r="C20">
        <v>341963</v>
      </c>
      <c r="D20" s="39" t="s">
        <v>59</v>
      </c>
      <c r="F20">
        <v>2</v>
      </c>
      <c r="G20" t="s">
        <v>58</v>
      </c>
      <c r="H20">
        <v>332994</v>
      </c>
      <c r="I20" s="39" t="s">
        <v>59</v>
      </c>
      <c r="K20">
        <v>3</v>
      </c>
      <c r="L20" t="s">
        <v>58</v>
      </c>
      <c r="M20">
        <v>383346</v>
      </c>
      <c r="N20" s="39" t="s">
        <v>59</v>
      </c>
      <c r="P20">
        <v>4</v>
      </c>
      <c r="Q20" t="s">
        <v>58</v>
      </c>
      <c r="R20">
        <v>404686</v>
      </c>
      <c r="S20" s="39" t="s">
        <v>59</v>
      </c>
      <c r="U20">
        <v>5</v>
      </c>
      <c r="V20" t="s">
        <v>58</v>
      </c>
      <c r="W20">
        <v>480744</v>
      </c>
      <c r="Y20">
        <v>6</v>
      </c>
      <c r="Z20" t="s">
        <v>58</v>
      </c>
      <c r="AA20">
        <v>460678</v>
      </c>
    </row>
    <row r="21" spans="1:27" x14ac:dyDescent="0.2">
      <c r="A21">
        <v>1</v>
      </c>
      <c r="B21" t="s">
        <v>60</v>
      </c>
      <c r="C21">
        <v>356169</v>
      </c>
      <c r="D21" s="39" t="s">
        <v>59</v>
      </c>
      <c r="F21">
        <v>2</v>
      </c>
      <c r="G21" t="s">
        <v>60</v>
      </c>
      <c r="H21">
        <v>367747</v>
      </c>
      <c r="I21" s="39" t="s">
        <v>59</v>
      </c>
      <c r="K21">
        <v>3</v>
      </c>
      <c r="L21" t="s">
        <v>60</v>
      </c>
      <c r="M21">
        <v>408632</v>
      </c>
      <c r="N21" s="39" t="s">
        <v>59</v>
      </c>
      <c r="P21">
        <v>4</v>
      </c>
      <c r="Q21" t="s">
        <v>60</v>
      </c>
      <c r="R21">
        <v>430905</v>
      </c>
      <c r="S21" s="39" t="s">
        <v>59</v>
      </c>
      <c r="U21">
        <v>5</v>
      </c>
      <c r="V21" t="s">
        <v>60</v>
      </c>
      <c r="W21">
        <v>445834</v>
      </c>
      <c r="Y21">
        <v>6</v>
      </c>
      <c r="Z21" t="s">
        <v>60</v>
      </c>
      <c r="AA21">
        <v>447512</v>
      </c>
    </row>
    <row r="22" spans="1:27" x14ac:dyDescent="0.2">
      <c r="A22">
        <v>1</v>
      </c>
      <c r="B22" t="s">
        <v>61</v>
      </c>
      <c r="C22">
        <v>348142</v>
      </c>
      <c r="D22" s="39" t="s">
        <v>62</v>
      </c>
      <c r="F22">
        <v>2</v>
      </c>
      <c r="G22" t="s">
        <v>61</v>
      </c>
      <c r="H22">
        <v>312454</v>
      </c>
      <c r="I22" s="39" t="s">
        <v>62</v>
      </c>
      <c r="K22">
        <v>3</v>
      </c>
      <c r="L22" t="s">
        <v>61</v>
      </c>
      <c r="M22">
        <v>419161</v>
      </c>
      <c r="N22" s="39" t="s">
        <v>62</v>
      </c>
      <c r="P22">
        <v>4</v>
      </c>
      <c r="Q22" t="s">
        <v>61</v>
      </c>
      <c r="R22">
        <v>440889</v>
      </c>
      <c r="S22" s="39" t="s">
        <v>62</v>
      </c>
      <c r="U22">
        <v>5</v>
      </c>
      <c r="V22" t="s">
        <v>61</v>
      </c>
      <c r="W22">
        <v>458337</v>
      </c>
      <c r="Y22">
        <v>6</v>
      </c>
      <c r="Z22" t="s">
        <v>61</v>
      </c>
      <c r="AA22">
        <v>440784</v>
      </c>
    </row>
    <row r="23" spans="1:27" x14ac:dyDescent="0.2">
      <c r="A23">
        <v>1</v>
      </c>
      <c r="B23" t="s">
        <v>63</v>
      </c>
      <c r="C23">
        <v>373636</v>
      </c>
      <c r="D23" s="39" t="s">
        <v>62</v>
      </c>
      <c r="F23">
        <v>2</v>
      </c>
      <c r="G23" t="s">
        <v>63</v>
      </c>
      <c r="H23">
        <v>313550</v>
      </c>
      <c r="I23" s="39" t="s">
        <v>62</v>
      </c>
      <c r="K23">
        <v>3</v>
      </c>
      <c r="L23" t="s">
        <v>63</v>
      </c>
      <c r="M23">
        <v>432242</v>
      </c>
      <c r="N23" s="39" t="s">
        <v>62</v>
      </c>
      <c r="P23">
        <v>4</v>
      </c>
      <c r="Q23" t="s">
        <v>63</v>
      </c>
      <c r="R23">
        <v>423551</v>
      </c>
      <c r="S23" s="39" t="s">
        <v>62</v>
      </c>
      <c r="U23">
        <v>5</v>
      </c>
      <c r="V23" t="s">
        <v>63</v>
      </c>
      <c r="W23">
        <v>448846</v>
      </c>
      <c r="Y23">
        <v>6</v>
      </c>
      <c r="Z23" t="s">
        <v>63</v>
      </c>
      <c r="AA23">
        <v>470464</v>
      </c>
    </row>
    <row r="24" spans="1:27" x14ac:dyDescent="0.2">
      <c r="A24">
        <v>1</v>
      </c>
      <c r="B24" t="s">
        <v>64</v>
      </c>
      <c r="C24">
        <v>376065</v>
      </c>
      <c r="D24" s="39" t="s">
        <v>65</v>
      </c>
      <c r="F24">
        <v>2</v>
      </c>
      <c r="G24" t="s">
        <v>64</v>
      </c>
      <c r="H24">
        <v>296169</v>
      </c>
      <c r="I24" s="39" t="s">
        <v>65</v>
      </c>
      <c r="K24">
        <v>3</v>
      </c>
      <c r="L24" t="s">
        <v>64</v>
      </c>
      <c r="M24">
        <v>420742</v>
      </c>
      <c r="N24" s="39" t="s">
        <v>65</v>
      </c>
      <c r="P24">
        <v>4</v>
      </c>
      <c r="Q24" t="s">
        <v>64</v>
      </c>
      <c r="R24">
        <v>375844</v>
      </c>
      <c r="S24" s="39" t="s">
        <v>65</v>
      </c>
      <c r="U24">
        <v>5</v>
      </c>
      <c r="V24" t="s">
        <v>64</v>
      </c>
      <c r="W24">
        <v>482921</v>
      </c>
      <c r="Y24">
        <v>6</v>
      </c>
      <c r="Z24" t="s">
        <v>64</v>
      </c>
      <c r="AA24">
        <v>452892</v>
      </c>
    </row>
    <row r="25" spans="1:27" x14ac:dyDescent="0.2">
      <c r="A25">
        <v>1</v>
      </c>
      <c r="B25" t="s">
        <v>66</v>
      </c>
      <c r="C25">
        <v>351330</v>
      </c>
      <c r="D25" s="39" t="s">
        <v>65</v>
      </c>
      <c r="F25">
        <v>2</v>
      </c>
      <c r="G25" t="s">
        <v>66</v>
      </c>
      <c r="H25">
        <v>289247</v>
      </c>
      <c r="I25" s="39" t="s">
        <v>65</v>
      </c>
      <c r="K25">
        <v>3</v>
      </c>
      <c r="L25" t="s">
        <v>66</v>
      </c>
      <c r="M25">
        <v>446775</v>
      </c>
      <c r="N25" s="39" t="s">
        <v>65</v>
      </c>
      <c r="P25">
        <v>4</v>
      </c>
      <c r="Q25" t="s">
        <v>66</v>
      </c>
      <c r="R25">
        <v>419417</v>
      </c>
      <c r="S25" s="39" t="s">
        <v>65</v>
      </c>
      <c r="U25">
        <v>5</v>
      </c>
      <c r="V25" t="s">
        <v>66</v>
      </c>
      <c r="W25">
        <v>476985</v>
      </c>
      <c r="Y25">
        <v>6</v>
      </c>
      <c r="Z25" t="s">
        <v>66</v>
      </c>
      <c r="AA25">
        <v>427069</v>
      </c>
    </row>
    <row r="26" spans="1:27" x14ac:dyDescent="0.2">
      <c r="A26">
        <v>1</v>
      </c>
      <c r="B26" t="s">
        <v>67</v>
      </c>
      <c r="C26">
        <v>150007</v>
      </c>
      <c r="D26" s="22" t="s">
        <v>68</v>
      </c>
      <c r="F26">
        <v>2</v>
      </c>
      <c r="G26" t="s">
        <v>67</v>
      </c>
      <c r="H26">
        <v>165326</v>
      </c>
      <c r="I26" s="22" t="s">
        <v>68</v>
      </c>
      <c r="K26">
        <v>3</v>
      </c>
      <c r="L26" t="s">
        <v>67</v>
      </c>
      <c r="M26">
        <v>149778</v>
      </c>
      <c r="N26" s="22" t="s">
        <v>69</v>
      </c>
      <c r="P26">
        <v>4</v>
      </c>
      <c r="Q26" t="s">
        <v>67</v>
      </c>
      <c r="R26">
        <v>162799</v>
      </c>
      <c r="S26" s="22" t="s">
        <v>69</v>
      </c>
      <c r="U26">
        <v>5</v>
      </c>
      <c r="V26" t="s">
        <v>67</v>
      </c>
      <c r="W26">
        <v>456595</v>
      </c>
      <c r="Y26">
        <v>6</v>
      </c>
      <c r="Z26" t="s">
        <v>67</v>
      </c>
      <c r="AA26">
        <v>447066</v>
      </c>
    </row>
    <row r="27" spans="1:27" x14ac:dyDescent="0.2">
      <c r="A27">
        <v>1</v>
      </c>
      <c r="B27" t="s">
        <v>70</v>
      </c>
      <c r="C27">
        <v>125441</v>
      </c>
      <c r="D27" s="22" t="s">
        <v>68</v>
      </c>
      <c r="F27">
        <v>2</v>
      </c>
      <c r="G27" t="s">
        <v>70</v>
      </c>
      <c r="H27">
        <v>141769</v>
      </c>
      <c r="I27" s="22" t="s">
        <v>68</v>
      </c>
      <c r="K27">
        <v>3</v>
      </c>
      <c r="L27" t="s">
        <v>70</v>
      </c>
      <c r="M27">
        <v>158584</v>
      </c>
      <c r="N27" s="22" t="s">
        <v>69</v>
      </c>
      <c r="P27">
        <v>4</v>
      </c>
      <c r="Q27" t="s">
        <v>70</v>
      </c>
      <c r="R27">
        <v>132386</v>
      </c>
      <c r="S27" s="22" t="s">
        <v>69</v>
      </c>
      <c r="U27">
        <v>5</v>
      </c>
      <c r="V27" t="s">
        <v>70</v>
      </c>
      <c r="W27">
        <v>441053</v>
      </c>
      <c r="Y27">
        <v>6</v>
      </c>
      <c r="Z27" t="s">
        <v>70</v>
      </c>
      <c r="AA27">
        <v>432515</v>
      </c>
    </row>
    <row r="28" spans="1:27" x14ac:dyDescent="0.2">
      <c r="A28">
        <v>1</v>
      </c>
      <c r="B28" t="s">
        <v>71</v>
      </c>
      <c r="C28">
        <v>392575</v>
      </c>
      <c r="D28" s="21" t="s">
        <v>33</v>
      </c>
      <c r="F28">
        <v>2</v>
      </c>
      <c r="G28" t="s">
        <v>71</v>
      </c>
      <c r="H28">
        <v>402602</v>
      </c>
      <c r="I28" s="21" t="s">
        <v>33</v>
      </c>
      <c r="K28">
        <v>3</v>
      </c>
      <c r="L28" t="s">
        <v>71</v>
      </c>
      <c r="M28">
        <v>417084</v>
      </c>
      <c r="N28" s="21" t="s">
        <v>34</v>
      </c>
      <c r="P28">
        <v>4</v>
      </c>
      <c r="Q28" t="s">
        <v>71</v>
      </c>
      <c r="R28">
        <v>427672</v>
      </c>
      <c r="S28" s="21" t="s">
        <v>34</v>
      </c>
      <c r="U28">
        <v>5</v>
      </c>
      <c r="V28" t="s">
        <v>71</v>
      </c>
      <c r="W28">
        <v>462979</v>
      </c>
      <c r="Y28">
        <v>6</v>
      </c>
      <c r="Z28" t="s">
        <v>71</v>
      </c>
      <c r="AA28">
        <v>365594</v>
      </c>
    </row>
    <row r="29" spans="1:27" x14ac:dyDescent="0.2">
      <c r="A29">
        <v>1</v>
      </c>
      <c r="B29" t="s">
        <v>72</v>
      </c>
      <c r="C29">
        <v>388128</v>
      </c>
      <c r="D29" s="21" t="s">
        <v>33</v>
      </c>
      <c r="F29">
        <v>2</v>
      </c>
      <c r="G29" t="s">
        <v>72</v>
      </c>
      <c r="H29">
        <v>365681</v>
      </c>
      <c r="I29" s="21" t="s">
        <v>33</v>
      </c>
      <c r="K29">
        <v>3</v>
      </c>
      <c r="L29" t="s">
        <v>72</v>
      </c>
      <c r="M29">
        <v>399332</v>
      </c>
      <c r="N29" s="21" t="s">
        <v>34</v>
      </c>
      <c r="P29">
        <v>4</v>
      </c>
      <c r="Q29" t="s">
        <v>72</v>
      </c>
      <c r="R29">
        <v>416320</v>
      </c>
      <c r="S29" s="21" t="s">
        <v>34</v>
      </c>
      <c r="U29">
        <v>5</v>
      </c>
      <c r="V29" t="s">
        <v>72</v>
      </c>
      <c r="W29">
        <v>478769</v>
      </c>
      <c r="Y29">
        <v>6</v>
      </c>
      <c r="Z29" t="s">
        <v>72</v>
      </c>
      <c r="AA29">
        <v>350715</v>
      </c>
    </row>
    <row r="30" spans="1:27" x14ac:dyDescent="0.2">
      <c r="A30">
        <v>1</v>
      </c>
      <c r="B30" t="s">
        <v>73</v>
      </c>
      <c r="C30">
        <v>397066</v>
      </c>
      <c r="D30" s="38" t="s">
        <v>37</v>
      </c>
      <c r="F30">
        <v>2</v>
      </c>
      <c r="G30" t="s">
        <v>73</v>
      </c>
      <c r="H30">
        <v>371729</v>
      </c>
      <c r="I30" s="38" t="s">
        <v>37</v>
      </c>
      <c r="K30">
        <v>3</v>
      </c>
      <c r="L30" t="s">
        <v>73</v>
      </c>
      <c r="M30">
        <v>428592</v>
      </c>
      <c r="N30" s="38" t="s">
        <v>38</v>
      </c>
      <c r="P30">
        <v>4</v>
      </c>
      <c r="Q30" t="s">
        <v>73</v>
      </c>
      <c r="R30">
        <v>494201</v>
      </c>
      <c r="S30" s="38" t="s">
        <v>38</v>
      </c>
      <c r="U30">
        <v>5</v>
      </c>
      <c r="V30" t="s">
        <v>73</v>
      </c>
      <c r="W30">
        <v>438199</v>
      </c>
      <c r="Y30">
        <v>6</v>
      </c>
      <c r="Z30" t="s">
        <v>73</v>
      </c>
      <c r="AA30">
        <v>331843</v>
      </c>
    </row>
    <row r="31" spans="1:27" x14ac:dyDescent="0.2">
      <c r="A31">
        <v>1</v>
      </c>
      <c r="B31" t="s">
        <v>74</v>
      </c>
      <c r="C31">
        <v>398134</v>
      </c>
      <c r="D31" s="38" t="s">
        <v>37</v>
      </c>
      <c r="F31">
        <v>2</v>
      </c>
      <c r="G31" t="s">
        <v>74</v>
      </c>
      <c r="H31">
        <v>369259</v>
      </c>
      <c r="I31" s="38" t="s">
        <v>37</v>
      </c>
      <c r="K31">
        <v>3</v>
      </c>
      <c r="L31" t="s">
        <v>74</v>
      </c>
      <c r="M31">
        <v>432922</v>
      </c>
      <c r="N31" s="38" t="s">
        <v>38</v>
      </c>
      <c r="P31">
        <v>4</v>
      </c>
      <c r="Q31" t="s">
        <v>74</v>
      </c>
      <c r="R31">
        <v>459538</v>
      </c>
      <c r="S31" s="38" t="s">
        <v>38</v>
      </c>
      <c r="U31">
        <v>5</v>
      </c>
      <c r="V31" t="s">
        <v>74</v>
      </c>
      <c r="W31">
        <v>457752</v>
      </c>
      <c r="Y31">
        <v>6</v>
      </c>
      <c r="Z31" t="s">
        <v>74</v>
      </c>
      <c r="AA31">
        <v>382992</v>
      </c>
    </row>
    <row r="32" spans="1:27" x14ac:dyDescent="0.2">
      <c r="A32">
        <v>1</v>
      </c>
      <c r="B32" t="s">
        <v>75</v>
      </c>
      <c r="C32">
        <v>401938</v>
      </c>
      <c r="D32" s="39" t="s">
        <v>41</v>
      </c>
      <c r="F32">
        <v>2</v>
      </c>
      <c r="G32" t="s">
        <v>75</v>
      </c>
      <c r="H32">
        <v>341802</v>
      </c>
      <c r="I32" s="39" t="s">
        <v>41</v>
      </c>
      <c r="K32">
        <v>3</v>
      </c>
      <c r="L32" t="s">
        <v>75</v>
      </c>
      <c r="M32">
        <v>452900</v>
      </c>
      <c r="N32" s="39" t="s">
        <v>41</v>
      </c>
      <c r="P32">
        <v>4</v>
      </c>
      <c r="Q32" t="s">
        <v>75</v>
      </c>
      <c r="R32">
        <v>446351</v>
      </c>
      <c r="S32" s="39" t="s">
        <v>41</v>
      </c>
      <c r="U32">
        <v>5</v>
      </c>
      <c r="V32" t="s">
        <v>75</v>
      </c>
      <c r="W32">
        <v>441000</v>
      </c>
      <c r="Y32">
        <v>6</v>
      </c>
      <c r="Z32" t="s">
        <v>75</v>
      </c>
      <c r="AA32">
        <v>381459</v>
      </c>
    </row>
    <row r="33" spans="1:27" x14ac:dyDescent="0.2">
      <c r="A33">
        <v>1</v>
      </c>
      <c r="B33" t="s">
        <v>76</v>
      </c>
      <c r="C33">
        <v>374629</v>
      </c>
      <c r="D33" s="38" t="s">
        <v>37</v>
      </c>
      <c r="F33">
        <v>2</v>
      </c>
      <c r="G33" t="s">
        <v>76</v>
      </c>
      <c r="H33">
        <v>295992</v>
      </c>
      <c r="I33" s="38" t="s">
        <v>37</v>
      </c>
      <c r="K33">
        <v>3</v>
      </c>
      <c r="L33" t="s">
        <v>76</v>
      </c>
      <c r="M33">
        <v>377325</v>
      </c>
      <c r="N33" s="38" t="s">
        <v>38</v>
      </c>
      <c r="P33">
        <v>4</v>
      </c>
      <c r="Q33" t="s">
        <v>76</v>
      </c>
      <c r="R33">
        <v>442431</v>
      </c>
      <c r="S33" s="38" t="s">
        <v>38</v>
      </c>
      <c r="U33">
        <v>5</v>
      </c>
      <c r="V33" t="s">
        <v>76</v>
      </c>
      <c r="W33">
        <v>433046</v>
      </c>
      <c r="Y33">
        <v>6</v>
      </c>
      <c r="Z33" t="s">
        <v>76</v>
      </c>
      <c r="AA33">
        <v>393732</v>
      </c>
    </row>
    <row r="34" spans="1:27" x14ac:dyDescent="0.2">
      <c r="A34">
        <v>1</v>
      </c>
      <c r="B34" t="s">
        <v>77</v>
      </c>
      <c r="C34">
        <v>356634</v>
      </c>
      <c r="D34" s="39" t="s">
        <v>44</v>
      </c>
      <c r="F34">
        <v>2</v>
      </c>
      <c r="G34" t="s">
        <v>77</v>
      </c>
      <c r="H34">
        <v>329482</v>
      </c>
      <c r="I34" s="39" t="s">
        <v>44</v>
      </c>
      <c r="K34">
        <v>3</v>
      </c>
      <c r="L34" t="s">
        <v>77</v>
      </c>
      <c r="M34">
        <v>416993</v>
      </c>
      <c r="N34" s="39" t="s">
        <v>44</v>
      </c>
      <c r="P34">
        <v>4</v>
      </c>
      <c r="Q34" t="s">
        <v>77</v>
      </c>
      <c r="R34">
        <v>441927</v>
      </c>
      <c r="S34" s="39" t="s">
        <v>44</v>
      </c>
      <c r="U34">
        <v>5</v>
      </c>
      <c r="V34" t="s">
        <v>77</v>
      </c>
      <c r="W34">
        <v>433160</v>
      </c>
      <c r="Y34">
        <v>6</v>
      </c>
      <c r="Z34" t="s">
        <v>77</v>
      </c>
      <c r="AA34">
        <v>445985</v>
      </c>
    </row>
    <row r="35" spans="1:27" x14ac:dyDescent="0.2">
      <c r="A35">
        <v>1</v>
      </c>
      <c r="B35" t="s">
        <v>78</v>
      </c>
      <c r="C35">
        <v>363013</v>
      </c>
      <c r="D35" s="38" t="s">
        <v>37</v>
      </c>
      <c r="F35">
        <v>2</v>
      </c>
      <c r="G35" t="s">
        <v>78</v>
      </c>
      <c r="H35">
        <v>324606</v>
      </c>
      <c r="I35" s="38" t="s">
        <v>37</v>
      </c>
      <c r="K35">
        <v>3</v>
      </c>
      <c r="L35" t="s">
        <v>78</v>
      </c>
      <c r="M35">
        <v>436950</v>
      </c>
      <c r="N35" s="38" t="s">
        <v>38</v>
      </c>
      <c r="P35">
        <v>4</v>
      </c>
      <c r="Q35" t="s">
        <v>78</v>
      </c>
      <c r="R35">
        <v>468582</v>
      </c>
      <c r="S35" s="38" t="s">
        <v>38</v>
      </c>
      <c r="U35">
        <v>5</v>
      </c>
      <c r="V35" t="s">
        <v>78</v>
      </c>
      <c r="W35">
        <v>418091</v>
      </c>
      <c r="Y35">
        <v>6</v>
      </c>
      <c r="Z35" t="s">
        <v>78</v>
      </c>
      <c r="AA35">
        <v>410374</v>
      </c>
    </row>
    <row r="36" spans="1:27" x14ac:dyDescent="0.2">
      <c r="A36">
        <v>1</v>
      </c>
      <c r="B36" t="s">
        <v>79</v>
      </c>
      <c r="C36">
        <v>379345</v>
      </c>
      <c r="D36" s="39" t="s">
        <v>47</v>
      </c>
      <c r="F36">
        <v>2</v>
      </c>
      <c r="G36" t="s">
        <v>79</v>
      </c>
      <c r="H36">
        <v>298655</v>
      </c>
      <c r="I36" s="39" t="s">
        <v>47</v>
      </c>
      <c r="K36">
        <v>3</v>
      </c>
      <c r="L36" t="s">
        <v>79</v>
      </c>
      <c r="M36">
        <v>402021</v>
      </c>
      <c r="N36" s="39" t="s">
        <v>47</v>
      </c>
      <c r="P36">
        <v>4</v>
      </c>
      <c r="Q36" t="s">
        <v>79</v>
      </c>
      <c r="R36">
        <v>423672</v>
      </c>
      <c r="S36" s="39" t="s">
        <v>47</v>
      </c>
      <c r="U36">
        <v>5</v>
      </c>
      <c r="V36" t="s">
        <v>79</v>
      </c>
      <c r="W36">
        <v>429049</v>
      </c>
      <c r="Y36">
        <v>6</v>
      </c>
      <c r="Z36" t="s">
        <v>79</v>
      </c>
      <c r="AA36">
        <v>464281</v>
      </c>
    </row>
    <row r="37" spans="1:27" x14ac:dyDescent="0.2">
      <c r="A37">
        <v>1</v>
      </c>
      <c r="B37" t="s">
        <v>80</v>
      </c>
      <c r="C37">
        <v>374349</v>
      </c>
      <c r="D37" s="38" t="s">
        <v>37</v>
      </c>
      <c r="F37">
        <v>2</v>
      </c>
      <c r="G37" t="s">
        <v>80</v>
      </c>
      <c r="H37">
        <v>313381</v>
      </c>
      <c r="I37" s="38" t="s">
        <v>37</v>
      </c>
      <c r="K37">
        <v>3</v>
      </c>
      <c r="L37" t="s">
        <v>80</v>
      </c>
      <c r="M37">
        <v>448202</v>
      </c>
      <c r="N37" s="38" t="s">
        <v>38</v>
      </c>
      <c r="P37">
        <v>4</v>
      </c>
      <c r="Q37" t="s">
        <v>80</v>
      </c>
      <c r="R37">
        <v>417663</v>
      </c>
      <c r="S37" s="38" t="s">
        <v>38</v>
      </c>
      <c r="U37">
        <v>5</v>
      </c>
      <c r="V37" t="s">
        <v>80</v>
      </c>
      <c r="W37">
        <v>408948</v>
      </c>
      <c r="Y37">
        <v>6</v>
      </c>
      <c r="Z37" t="s">
        <v>80</v>
      </c>
      <c r="AA37">
        <v>434376</v>
      </c>
    </row>
    <row r="38" spans="1:27" x14ac:dyDescent="0.2">
      <c r="A38">
        <v>1</v>
      </c>
      <c r="B38" t="s">
        <v>81</v>
      </c>
      <c r="C38">
        <v>364493</v>
      </c>
      <c r="D38" s="39" t="s">
        <v>50</v>
      </c>
      <c r="F38">
        <v>2</v>
      </c>
      <c r="G38" t="s">
        <v>81</v>
      </c>
      <c r="H38">
        <v>332907</v>
      </c>
      <c r="I38" s="39" t="s">
        <v>50</v>
      </c>
      <c r="K38">
        <v>3</v>
      </c>
      <c r="L38" t="s">
        <v>81</v>
      </c>
      <c r="M38">
        <v>429431</v>
      </c>
      <c r="N38" s="39" t="s">
        <v>50</v>
      </c>
      <c r="P38">
        <v>4</v>
      </c>
      <c r="Q38" t="s">
        <v>81</v>
      </c>
      <c r="R38">
        <v>406376</v>
      </c>
      <c r="S38" s="39" t="s">
        <v>50</v>
      </c>
      <c r="U38">
        <v>5</v>
      </c>
      <c r="V38" t="s">
        <v>81</v>
      </c>
      <c r="W38">
        <v>411558</v>
      </c>
      <c r="Y38">
        <v>6</v>
      </c>
      <c r="Z38" t="s">
        <v>81</v>
      </c>
      <c r="AA38">
        <v>463654</v>
      </c>
    </row>
    <row r="39" spans="1:27" x14ac:dyDescent="0.2">
      <c r="A39">
        <v>1</v>
      </c>
      <c r="B39" t="s">
        <v>82</v>
      </c>
      <c r="C39">
        <v>393836</v>
      </c>
      <c r="D39" s="38" t="s">
        <v>37</v>
      </c>
      <c r="F39">
        <v>2</v>
      </c>
      <c r="G39" t="s">
        <v>82</v>
      </c>
      <c r="H39">
        <v>317697</v>
      </c>
      <c r="I39" s="38" t="s">
        <v>37</v>
      </c>
      <c r="K39">
        <v>3</v>
      </c>
      <c r="L39" t="s">
        <v>82</v>
      </c>
      <c r="M39">
        <v>434802</v>
      </c>
      <c r="N39" s="38" t="s">
        <v>38</v>
      </c>
      <c r="P39">
        <v>4</v>
      </c>
      <c r="Q39" t="s">
        <v>82</v>
      </c>
      <c r="R39">
        <v>431395</v>
      </c>
      <c r="S39" s="38" t="s">
        <v>38</v>
      </c>
      <c r="U39">
        <v>5</v>
      </c>
      <c r="V39" t="s">
        <v>82</v>
      </c>
      <c r="W39">
        <v>441893</v>
      </c>
      <c r="Y39">
        <v>6</v>
      </c>
      <c r="Z39" t="s">
        <v>82</v>
      </c>
      <c r="AA39">
        <v>452441</v>
      </c>
    </row>
    <row r="40" spans="1:27" x14ac:dyDescent="0.2">
      <c r="A40">
        <v>1</v>
      </c>
      <c r="B40" t="s">
        <v>83</v>
      </c>
      <c r="C40">
        <v>372448</v>
      </c>
      <c r="D40" s="39" t="s">
        <v>53</v>
      </c>
      <c r="F40">
        <v>2</v>
      </c>
      <c r="G40" t="s">
        <v>83</v>
      </c>
      <c r="H40">
        <v>320952</v>
      </c>
      <c r="I40" s="39" t="s">
        <v>53</v>
      </c>
      <c r="K40">
        <v>3</v>
      </c>
      <c r="L40" t="s">
        <v>83</v>
      </c>
      <c r="M40">
        <v>452467</v>
      </c>
      <c r="N40" s="39" t="s">
        <v>53</v>
      </c>
      <c r="P40">
        <v>4</v>
      </c>
      <c r="Q40" t="s">
        <v>83</v>
      </c>
      <c r="R40">
        <v>412462</v>
      </c>
      <c r="S40" s="39" t="s">
        <v>53</v>
      </c>
      <c r="U40">
        <v>5</v>
      </c>
      <c r="V40" t="s">
        <v>83</v>
      </c>
      <c r="W40">
        <v>396177</v>
      </c>
      <c r="Y40">
        <v>6</v>
      </c>
      <c r="Z40" t="s">
        <v>83</v>
      </c>
      <c r="AA40">
        <v>402133</v>
      </c>
    </row>
    <row r="41" spans="1:27" x14ac:dyDescent="0.2">
      <c r="A41">
        <v>1</v>
      </c>
      <c r="B41" t="s">
        <v>84</v>
      </c>
      <c r="C41">
        <v>334774</v>
      </c>
      <c r="D41" s="38" t="s">
        <v>37</v>
      </c>
      <c r="F41">
        <v>2</v>
      </c>
      <c r="G41" t="s">
        <v>84</v>
      </c>
      <c r="H41">
        <v>327497</v>
      </c>
      <c r="I41" s="38" t="s">
        <v>37</v>
      </c>
      <c r="K41">
        <v>3</v>
      </c>
      <c r="L41" t="s">
        <v>84</v>
      </c>
      <c r="M41">
        <v>434093</v>
      </c>
      <c r="N41" s="38" t="s">
        <v>38</v>
      </c>
      <c r="P41">
        <v>4</v>
      </c>
      <c r="Q41" t="s">
        <v>84</v>
      </c>
      <c r="R41">
        <v>410085</v>
      </c>
      <c r="S41" s="38" t="s">
        <v>38</v>
      </c>
      <c r="U41">
        <v>5</v>
      </c>
      <c r="V41" t="s">
        <v>84</v>
      </c>
      <c r="W41">
        <v>459124</v>
      </c>
      <c r="Y41">
        <v>6</v>
      </c>
      <c r="Z41" t="s">
        <v>84</v>
      </c>
      <c r="AA41">
        <v>437411</v>
      </c>
    </row>
    <row r="42" spans="1:27" x14ac:dyDescent="0.2">
      <c r="A42">
        <v>1</v>
      </c>
      <c r="B42" t="s">
        <v>85</v>
      </c>
      <c r="C42">
        <v>378681</v>
      </c>
      <c r="D42" s="39" t="s">
        <v>56</v>
      </c>
      <c r="F42">
        <v>2</v>
      </c>
      <c r="G42" t="s">
        <v>85</v>
      </c>
      <c r="H42">
        <v>331406</v>
      </c>
      <c r="I42" s="39" t="s">
        <v>56</v>
      </c>
      <c r="K42">
        <v>3</v>
      </c>
      <c r="L42" t="s">
        <v>85</v>
      </c>
      <c r="M42">
        <v>441059</v>
      </c>
      <c r="N42" s="39" t="s">
        <v>56</v>
      </c>
      <c r="P42">
        <v>4</v>
      </c>
      <c r="Q42" t="s">
        <v>85</v>
      </c>
      <c r="R42">
        <v>398774</v>
      </c>
      <c r="S42" s="39" t="s">
        <v>56</v>
      </c>
      <c r="U42">
        <v>5</v>
      </c>
      <c r="V42" t="s">
        <v>85</v>
      </c>
      <c r="W42">
        <v>398781</v>
      </c>
      <c r="Y42">
        <v>6</v>
      </c>
      <c r="Z42" t="s">
        <v>85</v>
      </c>
      <c r="AA42">
        <v>479003</v>
      </c>
    </row>
    <row r="43" spans="1:27" x14ac:dyDescent="0.2">
      <c r="A43">
        <v>1</v>
      </c>
      <c r="B43" t="s">
        <v>86</v>
      </c>
      <c r="C43">
        <v>368593</v>
      </c>
      <c r="D43" s="38" t="s">
        <v>37</v>
      </c>
      <c r="F43">
        <v>2</v>
      </c>
      <c r="G43" t="s">
        <v>86</v>
      </c>
      <c r="H43">
        <v>364740</v>
      </c>
      <c r="I43" s="38" t="s">
        <v>37</v>
      </c>
      <c r="K43">
        <v>3</v>
      </c>
      <c r="L43" t="s">
        <v>86</v>
      </c>
      <c r="M43">
        <v>436876</v>
      </c>
      <c r="N43" s="38" t="s">
        <v>38</v>
      </c>
      <c r="P43">
        <v>4</v>
      </c>
      <c r="Q43" t="s">
        <v>86</v>
      </c>
      <c r="R43">
        <v>410556</v>
      </c>
      <c r="S43" s="38" t="s">
        <v>38</v>
      </c>
      <c r="U43">
        <v>5</v>
      </c>
      <c r="V43" t="s">
        <v>86</v>
      </c>
      <c r="W43">
        <v>444019</v>
      </c>
      <c r="Y43">
        <v>6</v>
      </c>
      <c r="Z43" t="s">
        <v>86</v>
      </c>
      <c r="AA43">
        <v>452818</v>
      </c>
    </row>
    <row r="44" spans="1:27" x14ac:dyDescent="0.2">
      <c r="A44">
        <v>1</v>
      </c>
      <c r="B44" t="s">
        <v>87</v>
      </c>
      <c r="C44">
        <v>370465</v>
      </c>
      <c r="D44" s="39" t="s">
        <v>59</v>
      </c>
      <c r="F44">
        <v>2</v>
      </c>
      <c r="G44" t="s">
        <v>87</v>
      </c>
      <c r="H44">
        <v>320937</v>
      </c>
      <c r="I44" s="39" t="s">
        <v>59</v>
      </c>
      <c r="K44">
        <v>3</v>
      </c>
      <c r="L44" t="s">
        <v>87</v>
      </c>
      <c r="M44">
        <v>392536</v>
      </c>
      <c r="N44" s="39" t="s">
        <v>59</v>
      </c>
      <c r="P44">
        <v>4</v>
      </c>
      <c r="Q44" t="s">
        <v>87</v>
      </c>
      <c r="R44">
        <v>405864</v>
      </c>
      <c r="S44" s="39" t="s">
        <v>59</v>
      </c>
      <c r="U44">
        <v>5</v>
      </c>
      <c r="V44" t="s">
        <v>87</v>
      </c>
      <c r="W44">
        <v>417836</v>
      </c>
      <c r="Y44">
        <v>6</v>
      </c>
      <c r="Z44" t="s">
        <v>87</v>
      </c>
      <c r="AA44">
        <v>398877</v>
      </c>
    </row>
    <row r="45" spans="1:27" x14ac:dyDescent="0.2">
      <c r="A45">
        <v>1</v>
      </c>
      <c r="B45" t="s">
        <v>88</v>
      </c>
      <c r="C45">
        <v>368009</v>
      </c>
      <c r="D45" s="38" t="s">
        <v>37</v>
      </c>
      <c r="F45">
        <v>2</v>
      </c>
      <c r="G45" t="s">
        <v>88</v>
      </c>
      <c r="H45">
        <v>345922</v>
      </c>
      <c r="I45" s="38" t="s">
        <v>37</v>
      </c>
      <c r="K45">
        <v>3</v>
      </c>
      <c r="L45" t="s">
        <v>88</v>
      </c>
      <c r="M45">
        <v>404449</v>
      </c>
      <c r="N45" s="38" t="s">
        <v>38</v>
      </c>
      <c r="P45">
        <v>4</v>
      </c>
      <c r="Q45" t="s">
        <v>88</v>
      </c>
      <c r="R45">
        <v>411103</v>
      </c>
      <c r="S45" s="38" t="s">
        <v>38</v>
      </c>
      <c r="U45">
        <v>5</v>
      </c>
      <c r="V45" t="s">
        <v>88</v>
      </c>
      <c r="W45">
        <v>422415</v>
      </c>
      <c r="Y45">
        <v>6</v>
      </c>
      <c r="Z45" t="s">
        <v>88</v>
      </c>
      <c r="AA45">
        <v>448166</v>
      </c>
    </row>
    <row r="46" spans="1:27" x14ac:dyDescent="0.2">
      <c r="A46">
        <v>1</v>
      </c>
      <c r="B46" t="s">
        <v>89</v>
      </c>
      <c r="C46">
        <v>358405</v>
      </c>
      <c r="D46" s="39" t="s">
        <v>62</v>
      </c>
      <c r="F46">
        <v>2</v>
      </c>
      <c r="G46" t="s">
        <v>89</v>
      </c>
      <c r="H46">
        <v>292876</v>
      </c>
      <c r="I46" s="39" t="s">
        <v>62</v>
      </c>
      <c r="K46">
        <v>3</v>
      </c>
      <c r="L46" t="s">
        <v>89</v>
      </c>
      <c r="M46">
        <v>396104</v>
      </c>
      <c r="N46" s="39" t="s">
        <v>62</v>
      </c>
      <c r="P46">
        <v>4</v>
      </c>
      <c r="Q46" t="s">
        <v>89</v>
      </c>
      <c r="R46">
        <v>419368</v>
      </c>
      <c r="S46" s="39" t="s">
        <v>62</v>
      </c>
      <c r="U46">
        <v>5</v>
      </c>
      <c r="V46" t="s">
        <v>89</v>
      </c>
      <c r="W46">
        <v>400262</v>
      </c>
      <c r="Y46">
        <v>6</v>
      </c>
      <c r="Z46" t="s">
        <v>89</v>
      </c>
      <c r="AA46">
        <v>450593</v>
      </c>
    </row>
    <row r="47" spans="1:27" x14ac:dyDescent="0.2">
      <c r="A47">
        <v>1</v>
      </c>
      <c r="B47" t="s">
        <v>90</v>
      </c>
      <c r="C47">
        <v>359170</v>
      </c>
      <c r="D47" s="38" t="s">
        <v>37</v>
      </c>
      <c r="F47">
        <v>2</v>
      </c>
      <c r="G47" t="s">
        <v>90</v>
      </c>
      <c r="H47">
        <v>301282</v>
      </c>
      <c r="I47" s="38" t="s">
        <v>37</v>
      </c>
      <c r="K47">
        <v>3</v>
      </c>
      <c r="L47" t="s">
        <v>90</v>
      </c>
      <c r="M47">
        <v>432870</v>
      </c>
      <c r="N47" s="38" t="s">
        <v>38</v>
      </c>
      <c r="P47">
        <v>4</v>
      </c>
      <c r="Q47" t="s">
        <v>90</v>
      </c>
      <c r="R47">
        <v>413974</v>
      </c>
      <c r="S47" s="38" t="s">
        <v>38</v>
      </c>
      <c r="U47">
        <v>5</v>
      </c>
      <c r="V47" t="s">
        <v>90</v>
      </c>
      <c r="W47">
        <v>402900</v>
      </c>
      <c r="Y47">
        <v>6</v>
      </c>
      <c r="Z47" t="s">
        <v>90</v>
      </c>
      <c r="AA47">
        <v>403620</v>
      </c>
    </row>
    <row r="48" spans="1:27" x14ac:dyDescent="0.2">
      <c r="A48">
        <v>1</v>
      </c>
      <c r="B48" t="s">
        <v>91</v>
      </c>
      <c r="C48">
        <v>342117</v>
      </c>
      <c r="D48" s="39" t="s">
        <v>65</v>
      </c>
      <c r="F48">
        <v>2</v>
      </c>
      <c r="G48" t="s">
        <v>91</v>
      </c>
      <c r="H48">
        <v>267384</v>
      </c>
      <c r="I48" s="39" t="s">
        <v>65</v>
      </c>
      <c r="K48">
        <v>3</v>
      </c>
      <c r="L48" t="s">
        <v>91</v>
      </c>
      <c r="M48">
        <v>422978</v>
      </c>
      <c r="N48" s="39" t="s">
        <v>65</v>
      </c>
      <c r="P48">
        <v>4</v>
      </c>
      <c r="Q48" t="s">
        <v>91</v>
      </c>
      <c r="R48">
        <v>387166</v>
      </c>
      <c r="S48" s="39" t="s">
        <v>65</v>
      </c>
      <c r="U48">
        <v>5</v>
      </c>
      <c r="V48" t="s">
        <v>91</v>
      </c>
      <c r="W48">
        <v>407717</v>
      </c>
      <c r="Y48">
        <v>6</v>
      </c>
      <c r="Z48" t="s">
        <v>91</v>
      </c>
      <c r="AA48">
        <v>449541</v>
      </c>
    </row>
    <row r="49" spans="1:27" x14ac:dyDescent="0.2">
      <c r="A49">
        <v>1</v>
      </c>
      <c r="B49" t="s">
        <v>92</v>
      </c>
      <c r="C49">
        <v>382881</v>
      </c>
      <c r="D49" s="38" t="s">
        <v>37</v>
      </c>
      <c r="F49">
        <v>2</v>
      </c>
      <c r="G49" t="s">
        <v>92</v>
      </c>
      <c r="H49">
        <v>337491</v>
      </c>
      <c r="I49" s="38" t="s">
        <v>37</v>
      </c>
      <c r="K49">
        <v>3</v>
      </c>
      <c r="L49" t="s">
        <v>92</v>
      </c>
      <c r="M49">
        <v>435019</v>
      </c>
      <c r="N49" s="38" t="s">
        <v>38</v>
      </c>
      <c r="P49">
        <v>4</v>
      </c>
      <c r="Q49" t="s">
        <v>92</v>
      </c>
      <c r="R49">
        <v>408976</v>
      </c>
      <c r="S49" s="38" t="s">
        <v>38</v>
      </c>
      <c r="U49">
        <v>5</v>
      </c>
      <c r="V49" t="s">
        <v>92</v>
      </c>
      <c r="W49">
        <v>493645</v>
      </c>
      <c r="Y49">
        <v>6</v>
      </c>
      <c r="Z49" t="s">
        <v>92</v>
      </c>
      <c r="AA49">
        <v>445466</v>
      </c>
    </row>
    <row r="50" spans="1:27" x14ac:dyDescent="0.2">
      <c r="A50">
        <v>1</v>
      </c>
      <c r="B50" t="s">
        <v>93</v>
      </c>
      <c r="C50">
        <v>153863</v>
      </c>
      <c r="D50" s="22" t="s">
        <v>68</v>
      </c>
      <c r="F50">
        <v>2</v>
      </c>
      <c r="G50" t="s">
        <v>93</v>
      </c>
      <c r="H50">
        <v>143298</v>
      </c>
      <c r="I50" s="22" t="s">
        <v>68</v>
      </c>
      <c r="K50">
        <v>3</v>
      </c>
      <c r="L50" t="s">
        <v>93</v>
      </c>
      <c r="M50">
        <v>152543</v>
      </c>
      <c r="N50" s="22" t="s">
        <v>69</v>
      </c>
      <c r="P50">
        <v>4</v>
      </c>
      <c r="Q50" t="s">
        <v>93</v>
      </c>
      <c r="R50">
        <v>131761</v>
      </c>
      <c r="S50" s="22" t="s">
        <v>69</v>
      </c>
      <c r="U50">
        <v>5</v>
      </c>
      <c r="V50" t="s">
        <v>93</v>
      </c>
      <c r="W50">
        <v>465198</v>
      </c>
      <c r="Y50">
        <v>6</v>
      </c>
      <c r="Z50" t="s">
        <v>93</v>
      </c>
      <c r="AA50">
        <v>448914</v>
      </c>
    </row>
    <row r="51" spans="1:27" x14ac:dyDescent="0.2">
      <c r="A51">
        <v>1</v>
      </c>
      <c r="B51" t="s">
        <v>94</v>
      </c>
      <c r="C51">
        <v>142750</v>
      </c>
      <c r="D51" s="22" t="s">
        <v>68</v>
      </c>
      <c r="F51">
        <v>2</v>
      </c>
      <c r="G51" t="s">
        <v>94</v>
      </c>
      <c r="H51">
        <v>139040</v>
      </c>
      <c r="I51" s="22" t="s">
        <v>68</v>
      </c>
      <c r="K51">
        <v>3</v>
      </c>
      <c r="L51" t="s">
        <v>94</v>
      </c>
      <c r="M51">
        <v>134851</v>
      </c>
      <c r="N51" s="22" t="s">
        <v>69</v>
      </c>
      <c r="P51">
        <v>4</v>
      </c>
      <c r="Q51" t="s">
        <v>94</v>
      </c>
      <c r="R51">
        <v>129110</v>
      </c>
      <c r="S51" s="22" t="s">
        <v>69</v>
      </c>
      <c r="U51">
        <v>5</v>
      </c>
      <c r="V51" t="s">
        <v>94</v>
      </c>
      <c r="W51">
        <v>443003</v>
      </c>
      <c r="Y51">
        <v>6</v>
      </c>
      <c r="Z51" t="s">
        <v>94</v>
      </c>
      <c r="AA51">
        <v>433909</v>
      </c>
    </row>
    <row r="52" spans="1:27" x14ac:dyDescent="0.2">
      <c r="A52">
        <v>1</v>
      </c>
      <c r="B52" t="s">
        <v>95</v>
      </c>
      <c r="C52">
        <v>437358</v>
      </c>
      <c r="D52" s="21" t="s">
        <v>33</v>
      </c>
      <c r="F52">
        <v>2</v>
      </c>
      <c r="G52" t="s">
        <v>95</v>
      </c>
      <c r="H52">
        <v>382317</v>
      </c>
      <c r="I52" s="21" t="s">
        <v>33</v>
      </c>
      <c r="K52">
        <v>3</v>
      </c>
      <c r="L52" t="s">
        <v>95</v>
      </c>
      <c r="M52">
        <v>364787</v>
      </c>
      <c r="N52" s="21" t="s">
        <v>34</v>
      </c>
      <c r="P52">
        <v>4</v>
      </c>
      <c r="Q52" t="s">
        <v>95</v>
      </c>
      <c r="R52">
        <v>417646</v>
      </c>
      <c r="S52" s="21" t="s">
        <v>34</v>
      </c>
      <c r="U52">
        <v>5</v>
      </c>
      <c r="V52" t="s">
        <v>95</v>
      </c>
      <c r="W52">
        <v>517591</v>
      </c>
      <c r="Y52">
        <v>6</v>
      </c>
      <c r="Z52" t="s">
        <v>95</v>
      </c>
      <c r="AA52">
        <v>472637</v>
      </c>
    </row>
    <row r="53" spans="1:27" x14ac:dyDescent="0.2">
      <c r="A53">
        <v>1</v>
      </c>
      <c r="B53" t="s">
        <v>96</v>
      </c>
      <c r="C53">
        <v>395773</v>
      </c>
      <c r="D53" s="21" t="s">
        <v>33</v>
      </c>
      <c r="F53">
        <v>2</v>
      </c>
      <c r="G53" t="s">
        <v>96</v>
      </c>
      <c r="H53">
        <v>352677</v>
      </c>
      <c r="I53" s="21" t="s">
        <v>33</v>
      </c>
      <c r="K53">
        <v>3</v>
      </c>
      <c r="L53" t="s">
        <v>96</v>
      </c>
      <c r="M53">
        <v>361152</v>
      </c>
      <c r="N53" s="21" t="s">
        <v>34</v>
      </c>
      <c r="P53">
        <v>4</v>
      </c>
      <c r="Q53" t="s">
        <v>96</v>
      </c>
      <c r="R53">
        <v>428941</v>
      </c>
      <c r="S53" s="21" t="s">
        <v>34</v>
      </c>
      <c r="U53">
        <v>5</v>
      </c>
      <c r="V53" t="s">
        <v>96</v>
      </c>
      <c r="W53">
        <v>507659</v>
      </c>
      <c r="Y53">
        <v>6</v>
      </c>
      <c r="Z53" t="s">
        <v>96</v>
      </c>
      <c r="AA53">
        <v>448196</v>
      </c>
    </row>
    <row r="54" spans="1:27" x14ac:dyDescent="0.2">
      <c r="A54">
        <v>1</v>
      </c>
      <c r="B54" t="s">
        <v>97</v>
      </c>
      <c r="C54">
        <v>350238</v>
      </c>
      <c r="D54" s="38" t="s">
        <v>37</v>
      </c>
      <c r="F54">
        <v>2</v>
      </c>
      <c r="G54" t="s">
        <v>97</v>
      </c>
      <c r="H54">
        <v>356000</v>
      </c>
      <c r="I54" s="38" t="s">
        <v>37</v>
      </c>
      <c r="K54">
        <v>3</v>
      </c>
      <c r="L54" t="s">
        <v>97</v>
      </c>
      <c r="M54">
        <v>399389</v>
      </c>
      <c r="N54" s="38" t="s">
        <v>38</v>
      </c>
      <c r="P54">
        <v>4</v>
      </c>
      <c r="Q54" t="s">
        <v>97</v>
      </c>
      <c r="R54">
        <v>456714</v>
      </c>
      <c r="S54" s="38" t="s">
        <v>38</v>
      </c>
      <c r="U54">
        <v>5</v>
      </c>
      <c r="V54" t="s">
        <v>97</v>
      </c>
      <c r="W54">
        <v>487384</v>
      </c>
      <c r="Y54">
        <v>6</v>
      </c>
      <c r="Z54" t="s">
        <v>97</v>
      </c>
      <c r="AA54">
        <v>439295</v>
      </c>
    </row>
    <row r="55" spans="1:27" x14ac:dyDescent="0.2">
      <c r="A55">
        <v>1</v>
      </c>
      <c r="B55" t="s">
        <v>98</v>
      </c>
      <c r="C55">
        <v>356393</v>
      </c>
      <c r="D55" s="38" t="s">
        <v>37</v>
      </c>
      <c r="F55">
        <v>2</v>
      </c>
      <c r="G55" t="s">
        <v>98</v>
      </c>
      <c r="H55">
        <v>314962</v>
      </c>
      <c r="I55" s="38" t="s">
        <v>37</v>
      </c>
      <c r="K55">
        <v>3</v>
      </c>
      <c r="L55" t="s">
        <v>98</v>
      </c>
      <c r="M55">
        <v>438072</v>
      </c>
      <c r="N55" s="38" t="s">
        <v>38</v>
      </c>
      <c r="P55">
        <v>4</v>
      </c>
      <c r="Q55" t="s">
        <v>98</v>
      </c>
      <c r="R55">
        <v>459340</v>
      </c>
      <c r="S55" s="38" t="s">
        <v>38</v>
      </c>
      <c r="U55">
        <v>5</v>
      </c>
      <c r="V55" t="s">
        <v>98</v>
      </c>
      <c r="W55">
        <v>457985</v>
      </c>
      <c r="Y55">
        <v>6</v>
      </c>
      <c r="Z55" t="s">
        <v>98</v>
      </c>
      <c r="AA55">
        <v>480960</v>
      </c>
    </row>
    <row r="56" spans="1:27" x14ac:dyDescent="0.2">
      <c r="A56">
        <v>1</v>
      </c>
      <c r="B56" t="s">
        <v>99</v>
      </c>
      <c r="C56">
        <v>210699</v>
      </c>
      <c r="D56" s="39" t="s">
        <v>100</v>
      </c>
      <c r="F56">
        <v>2</v>
      </c>
      <c r="G56" t="s">
        <v>99</v>
      </c>
      <c r="H56">
        <v>151000</v>
      </c>
      <c r="I56" s="39" t="s">
        <v>100</v>
      </c>
      <c r="K56">
        <v>3</v>
      </c>
      <c r="L56" t="s">
        <v>99</v>
      </c>
      <c r="M56">
        <v>245053</v>
      </c>
      <c r="N56" s="39" t="s">
        <v>100</v>
      </c>
      <c r="P56">
        <v>4</v>
      </c>
      <c r="Q56" t="s">
        <v>99</v>
      </c>
      <c r="R56">
        <v>291514</v>
      </c>
      <c r="S56" s="39" t="s">
        <v>100</v>
      </c>
      <c r="U56">
        <v>5</v>
      </c>
      <c r="V56" t="s">
        <v>99</v>
      </c>
      <c r="W56">
        <v>448309</v>
      </c>
      <c r="Y56">
        <v>6</v>
      </c>
      <c r="Z56" t="s">
        <v>99</v>
      </c>
      <c r="AA56">
        <v>462313</v>
      </c>
    </row>
    <row r="57" spans="1:27" x14ac:dyDescent="0.2">
      <c r="A57">
        <v>1</v>
      </c>
      <c r="B57" t="s">
        <v>101</v>
      </c>
      <c r="C57">
        <v>211757</v>
      </c>
      <c r="D57" s="39" t="s">
        <v>100</v>
      </c>
      <c r="F57">
        <v>2</v>
      </c>
      <c r="G57" t="s">
        <v>101</v>
      </c>
      <c r="H57">
        <v>188823</v>
      </c>
      <c r="I57" s="39" t="s">
        <v>100</v>
      </c>
      <c r="K57">
        <v>3</v>
      </c>
      <c r="L57" t="s">
        <v>101</v>
      </c>
      <c r="M57">
        <v>251516</v>
      </c>
      <c r="N57" s="39" t="s">
        <v>100</v>
      </c>
      <c r="P57">
        <v>4</v>
      </c>
      <c r="Q57" t="s">
        <v>101</v>
      </c>
      <c r="R57">
        <v>272538</v>
      </c>
      <c r="S57" s="39" t="s">
        <v>100</v>
      </c>
      <c r="U57">
        <v>5</v>
      </c>
      <c r="V57" t="s">
        <v>101</v>
      </c>
      <c r="W57">
        <v>416026</v>
      </c>
      <c r="Y57">
        <v>6</v>
      </c>
      <c r="Z57" t="s">
        <v>101</v>
      </c>
      <c r="AA57">
        <v>447534</v>
      </c>
    </row>
    <row r="58" spans="1:27" x14ac:dyDescent="0.2">
      <c r="A58">
        <v>1</v>
      </c>
      <c r="B58" t="s">
        <v>102</v>
      </c>
      <c r="C58">
        <v>347168</v>
      </c>
      <c r="D58" s="39" t="s">
        <v>103</v>
      </c>
      <c r="F58">
        <v>2</v>
      </c>
      <c r="G58" t="s">
        <v>102</v>
      </c>
      <c r="H58">
        <v>272493</v>
      </c>
      <c r="I58" s="39" t="s">
        <v>103</v>
      </c>
      <c r="K58">
        <v>3</v>
      </c>
      <c r="L58" t="s">
        <v>102</v>
      </c>
      <c r="M58">
        <v>375943</v>
      </c>
      <c r="N58" s="39" t="s">
        <v>103</v>
      </c>
      <c r="P58">
        <v>4</v>
      </c>
      <c r="Q58" t="s">
        <v>102</v>
      </c>
      <c r="R58">
        <v>414301</v>
      </c>
      <c r="S58" s="39" t="s">
        <v>103</v>
      </c>
      <c r="U58">
        <v>5</v>
      </c>
      <c r="V58" t="s">
        <v>102</v>
      </c>
      <c r="W58">
        <v>427023</v>
      </c>
      <c r="Y58">
        <v>6</v>
      </c>
      <c r="Z58" t="s">
        <v>102</v>
      </c>
      <c r="AA58">
        <v>457671</v>
      </c>
    </row>
    <row r="59" spans="1:27" x14ac:dyDescent="0.2">
      <c r="A59">
        <v>1</v>
      </c>
      <c r="B59" t="s">
        <v>104</v>
      </c>
      <c r="C59">
        <v>330169</v>
      </c>
      <c r="D59" s="39" t="s">
        <v>103</v>
      </c>
      <c r="F59">
        <v>2</v>
      </c>
      <c r="G59" t="s">
        <v>104</v>
      </c>
      <c r="H59">
        <v>263211</v>
      </c>
      <c r="I59" s="39" t="s">
        <v>103</v>
      </c>
      <c r="K59">
        <v>3</v>
      </c>
      <c r="L59" t="s">
        <v>104</v>
      </c>
      <c r="M59">
        <v>311207</v>
      </c>
      <c r="N59" s="39" t="s">
        <v>103</v>
      </c>
      <c r="P59">
        <v>4</v>
      </c>
      <c r="Q59" t="s">
        <v>104</v>
      </c>
      <c r="R59">
        <v>406121</v>
      </c>
      <c r="S59" s="39" t="s">
        <v>103</v>
      </c>
      <c r="U59">
        <v>5</v>
      </c>
      <c r="V59" t="s">
        <v>104</v>
      </c>
      <c r="W59">
        <v>423048</v>
      </c>
      <c r="Y59">
        <v>6</v>
      </c>
      <c r="Z59" t="s">
        <v>104</v>
      </c>
      <c r="AA59">
        <v>447758</v>
      </c>
    </row>
    <row r="60" spans="1:27" x14ac:dyDescent="0.2">
      <c r="A60">
        <v>1</v>
      </c>
      <c r="B60" t="s">
        <v>105</v>
      </c>
      <c r="C60">
        <v>333793</v>
      </c>
      <c r="D60" s="39" t="s">
        <v>106</v>
      </c>
      <c r="F60">
        <v>2</v>
      </c>
      <c r="G60" t="s">
        <v>105</v>
      </c>
      <c r="H60">
        <v>275529</v>
      </c>
      <c r="I60" s="39" t="s">
        <v>106</v>
      </c>
      <c r="K60">
        <v>3</v>
      </c>
      <c r="L60" t="s">
        <v>105</v>
      </c>
      <c r="M60">
        <v>387619</v>
      </c>
      <c r="N60" s="39" t="s">
        <v>106</v>
      </c>
      <c r="P60">
        <v>4</v>
      </c>
      <c r="Q60" t="s">
        <v>105</v>
      </c>
      <c r="R60">
        <v>394511</v>
      </c>
      <c r="S60" s="39" t="s">
        <v>106</v>
      </c>
      <c r="U60">
        <v>5</v>
      </c>
      <c r="V60" t="s">
        <v>105</v>
      </c>
      <c r="W60">
        <v>442635</v>
      </c>
      <c r="Y60">
        <v>6</v>
      </c>
      <c r="Z60" t="s">
        <v>105</v>
      </c>
      <c r="AA60">
        <v>447516</v>
      </c>
    </row>
    <row r="61" spans="1:27" x14ac:dyDescent="0.2">
      <c r="A61">
        <v>1</v>
      </c>
      <c r="B61" t="s">
        <v>107</v>
      </c>
      <c r="C61">
        <v>290910</v>
      </c>
      <c r="D61" s="39" t="s">
        <v>106</v>
      </c>
      <c r="F61">
        <v>2</v>
      </c>
      <c r="G61" t="s">
        <v>107</v>
      </c>
      <c r="H61">
        <v>300502</v>
      </c>
      <c r="I61" s="39" t="s">
        <v>106</v>
      </c>
      <c r="K61">
        <v>3</v>
      </c>
      <c r="L61" t="s">
        <v>107</v>
      </c>
      <c r="M61">
        <v>377184</v>
      </c>
      <c r="N61" s="39" t="s">
        <v>106</v>
      </c>
      <c r="P61">
        <v>4</v>
      </c>
      <c r="Q61" t="s">
        <v>107</v>
      </c>
      <c r="R61">
        <v>356594</v>
      </c>
      <c r="S61" s="39" t="s">
        <v>106</v>
      </c>
      <c r="U61">
        <v>5</v>
      </c>
      <c r="V61" t="s">
        <v>107</v>
      </c>
      <c r="W61">
        <v>436784</v>
      </c>
      <c r="Y61">
        <v>6</v>
      </c>
      <c r="Z61" t="s">
        <v>107</v>
      </c>
      <c r="AA61">
        <v>413341</v>
      </c>
    </row>
    <row r="62" spans="1:27" x14ac:dyDescent="0.2">
      <c r="A62">
        <v>1</v>
      </c>
      <c r="B62" t="s">
        <v>108</v>
      </c>
      <c r="C62">
        <v>244331</v>
      </c>
      <c r="D62" s="39" t="s">
        <v>109</v>
      </c>
      <c r="F62">
        <v>2</v>
      </c>
      <c r="G62" t="s">
        <v>108</v>
      </c>
      <c r="H62">
        <v>245387</v>
      </c>
      <c r="I62" s="39" t="s">
        <v>109</v>
      </c>
      <c r="K62">
        <v>3</v>
      </c>
      <c r="L62" t="s">
        <v>108</v>
      </c>
      <c r="M62">
        <v>315493</v>
      </c>
      <c r="N62" s="39" t="s">
        <v>109</v>
      </c>
      <c r="P62">
        <v>4</v>
      </c>
      <c r="Q62" t="s">
        <v>108</v>
      </c>
      <c r="R62">
        <v>313108</v>
      </c>
      <c r="S62" s="39" t="s">
        <v>109</v>
      </c>
      <c r="U62">
        <v>5</v>
      </c>
      <c r="V62" t="s">
        <v>108</v>
      </c>
      <c r="W62">
        <v>375776</v>
      </c>
      <c r="Y62">
        <v>6</v>
      </c>
      <c r="Z62" t="s">
        <v>108</v>
      </c>
      <c r="AA62">
        <v>431509</v>
      </c>
    </row>
    <row r="63" spans="1:27" x14ac:dyDescent="0.2">
      <c r="A63">
        <v>1</v>
      </c>
      <c r="B63" t="s">
        <v>110</v>
      </c>
      <c r="C63">
        <v>267325</v>
      </c>
      <c r="D63" s="39" t="s">
        <v>109</v>
      </c>
      <c r="F63">
        <v>2</v>
      </c>
      <c r="G63" t="s">
        <v>110</v>
      </c>
      <c r="H63">
        <v>230006</v>
      </c>
      <c r="I63" s="39" t="s">
        <v>109</v>
      </c>
      <c r="K63">
        <v>3</v>
      </c>
      <c r="L63" t="s">
        <v>110</v>
      </c>
      <c r="M63">
        <v>328261</v>
      </c>
      <c r="N63" s="39" t="s">
        <v>109</v>
      </c>
      <c r="P63">
        <v>4</v>
      </c>
      <c r="Q63" t="s">
        <v>110</v>
      </c>
      <c r="R63">
        <v>359350</v>
      </c>
      <c r="S63" s="39" t="s">
        <v>109</v>
      </c>
      <c r="U63">
        <v>5</v>
      </c>
      <c r="V63" t="s">
        <v>110</v>
      </c>
      <c r="W63">
        <v>398322</v>
      </c>
      <c r="Y63">
        <v>6</v>
      </c>
      <c r="Z63" t="s">
        <v>110</v>
      </c>
      <c r="AA63">
        <v>414355</v>
      </c>
    </row>
    <row r="64" spans="1:27" x14ac:dyDescent="0.2">
      <c r="A64">
        <v>1</v>
      </c>
      <c r="B64" t="s">
        <v>111</v>
      </c>
      <c r="C64">
        <v>254551</v>
      </c>
      <c r="D64" s="39" t="s">
        <v>112</v>
      </c>
      <c r="F64">
        <v>2</v>
      </c>
      <c r="G64" t="s">
        <v>111</v>
      </c>
      <c r="H64">
        <v>107008</v>
      </c>
      <c r="I64" s="39" t="s">
        <v>112</v>
      </c>
      <c r="K64">
        <v>3</v>
      </c>
      <c r="L64" t="s">
        <v>111</v>
      </c>
      <c r="M64">
        <v>309477</v>
      </c>
      <c r="N64" s="39" t="s">
        <v>112</v>
      </c>
      <c r="P64">
        <v>4</v>
      </c>
      <c r="Q64" t="s">
        <v>111</v>
      </c>
      <c r="R64">
        <v>121778</v>
      </c>
      <c r="S64" s="39" t="s">
        <v>112</v>
      </c>
      <c r="U64">
        <v>5</v>
      </c>
      <c r="V64" t="s">
        <v>111</v>
      </c>
      <c r="W64">
        <v>433712</v>
      </c>
      <c r="Y64">
        <v>6</v>
      </c>
      <c r="Z64" t="s">
        <v>111</v>
      </c>
      <c r="AA64">
        <v>460707</v>
      </c>
    </row>
    <row r="65" spans="1:27" x14ac:dyDescent="0.2">
      <c r="A65">
        <v>1</v>
      </c>
      <c r="B65" t="s">
        <v>113</v>
      </c>
      <c r="C65">
        <v>274648</v>
      </c>
      <c r="D65" s="39" t="s">
        <v>112</v>
      </c>
      <c r="F65">
        <v>2</v>
      </c>
      <c r="G65" t="s">
        <v>113</v>
      </c>
      <c r="H65">
        <v>102891</v>
      </c>
      <c r="I65" s="39" t="s">
        <v>112</v>
      </c>
      <c r="K65">
        <v>3</v>
      </c>
      <c r="L65" t="s">
        <v>113</v>
      </c>
      <c r="M65">
        <v>285896</v>
      </c>
      <c r="N65" s="39" t="s">
        <v>112</v>
      </c>
      <c r="P65">
        <v>4</v>
      </c>
      <c r="Q65" t="s">
        <v>113</v>
      </c>
      <c r="R65">
        <v>142329</v>
      </c>
      <c r="S65" s="39" t="s">
        <v>112</v>
      </c>
      <c r="U65">
        <v>5</v>
      </c>
      <c r="V65" t="s">
        <v>113</v>
      </c>
      <c r="W65">
        <v>414032</v>
      </c>
      <c r="Y65">
        <v>6</v>
      </c>
      <c r="Z65" t="s">
        <v>113</v>
      </c>
      <c r="AA65">
        <v>469109</v>
      </c>
    </row>
    <row r="66" spans="1:27" x14ac:dyDescent="0.2">
      <c r="A66">
        <v>1</v>
      </c>
      <c r="B66" t="s">
        <v>114</v>
      </c>
      <c r="C66">
        <v>250245</v>
      </c>
      <c r="D66" s="39" t="s">
        <v>115</v>
      </c>
      <c r="F66">
        <v>2</v>
      </c>
      <c r="G66" t="s">
        <v>114</v>
      </c>
      <c r="H66">
        <v>179870</v>
      </c>
      <c r="I66" s="39" t="s">
        <v>115</v>
      </c>
      <c r="K66">
        <v>3</v>
      </c>
      <c r="L66" t="s">
        <v>114</v>
      </c>
      <c r="M66">
        <v>362608</v>
      </c>
      <c r="N66" s="39" t="s">
        <v>115</v>
      </c>
      <c r="P66">
        <v>4</v>
      </c>
      <c r="Q66" t="s">
        <v>114</v>
      </c>
      <c r="R66">
        <v>239203</v>
      </c>
      <c r="S66" s="39" t="s">
        <v>115</v>
      </c>
      <c r="U66">
        <v>5</v>
      </c>
      <c r="V66" t="s">
        <v>114</v>
      </c>
      <c r="W66">
        <v>382975</v>
      </c>
      <c r="Y66">
        <v>6</v>
      </c>
      <c r="Z66" t="s">
        <v>114</v>
      </c>
      <c r="AA66">
        <v>383653</v>
      </c>
    </row>
    <row r="67" spans="1:27" x14ac:dyDescent="0.2">
      <c r="A67">
        <v>1</v>
      </c>
      <c r="B67" t="s">
        <v>116</v>
      </c>
      <c r="C67">
        <v>244210</v>
      </c>
      <c r="D67" s="39" t="s">
        <v>115</v>
      </c>
      <c r="F67">
        <v>2</v>
      </c>
      <c r="G67" t="s">
        <v>116</v>
      </c>
      <c r="H67">
        <v>160437</v>
      </c>
      <c r="I67" s="39" t="s">
        <v>115</v>
      </c>
      <c r="K67">
        <v>3</v>
      </c>
      <c r="L67" t="s">
        <v>116</v>
      </c>
      <c r="M67">
        <v>328841</v>
      </c>
      <c r="N67" s="39" t="s">
        <v>115</v>
      </c>
      <c r="P67">
        <v>4</v>
      </c>
      <c r="Q67" t="s">
        <v>116</v>
      </c>
      <c r="R67">
        <v>259166</v>
      </c>
      <c r="S67" s="39" t="s">
        <v>115</v>
      </c>
      <c r="U67">
        <v>5</v>
      </c>
      <c r="V67" t="s">
        <v>116</v>
      </c>
      <c r="W67">
        <v>411767</v>
      </c>
      <c r="Y67">
        <v>6</v>
      </c>
      <c r="Z67" t="s">
        <v>116</v>
      </c>
      <c r="AA67">
        <v>414034</v>
      </c>
    </row>
    <row r="68" spans="1:27" x14ac:dyDescent="0.2">
      <c r="A68">
        <v>1</v>
      </c>
      <c r="B68" t="s">
        <v>117</v>
      </c>
      <c r="C68">
        <v>287186</v>
      </c>
      <c r="D68" s="39" t="s">
        <v>118</v>
      </c>
      <c r="F68">
        <v>2</v>
      </c>
      <c r="G68" t="s">
        <v>117</v>
      </c>
      <c r="H68">
        <v>306908</v>
      </c>
      <c r="I68" s="39" t="s">
        <v>118</v>
      </c>
      <c r="K68">
        <v>3</v>
      </c>
      <c r="L68" t="s">
        <v>117</v>
      </c>
      <c r="M68">
        <v>367633</v>
      </c>
      <c r="N68" s="39" t="s">
        <v>118</v>
      </c>
      <c r="P68">
        <v>4</v>
      </c>
      <c r="Q68" t="s">
        <v>117</v>
      </c>
      <c r="R68">
        <v>393058</v>
      </c>
      <c r="S68" s="39" t="s">
        <v>118</v>
      </c>
      <c r="U68">
        <v>5</v>
      </c>
      <c r="V68" t="s">
        <v>117</v>
      </c>
      <c r="W68">
        <v>413571</v>
      </c>
      <c r="Y68">
        <v>6</v>
      </c>
      <c r="Z68" t="s">
        <v>117</v>
      </c>
      <c r="AA68">
        <v>467670</v>
      </c>
    </row>
    <row r="69" spans="1:27" x14ac:dyDescent="0.2">
      <c r="A69">
        <v>1</v>
      </c>
      <c r="B69" t="s">
        <v>119</v>
      </c>
      <c r="C69">
        <v>306213</v>
      </c>
      <c r="D69" s="39" t="s">
        <v>118</v>
      </c>
      <c r="F69">
        <v>2</v>
      </c>
      <c r="G69" t="s">
        <v>119</v>
      </c>
      <c r="H69">
        <v>317732</v>
      </c>
      <c r="I69" s="39" t="s">
        <v>118</v>
      </c>
      <c r="K69">
        <v>3</v>
      </c>
      <c r="L69" t="s">
        <v>119</v>
      </c>
      <c r="M69">
        <v>329647</v>
      </c>
      <c r="N69" s="39" t="s">
        <v>118</v>
      </c>
      <c r="P69">
        <v>4</v>
      </c>
      <c r="Q69" t="s">
        <v>119</v>
      </c>
      <c r="R69">
        <v>404111</v>
      </c>
      <c r="S69" s="39" t="s">
        <v>118</v>
      </c>
      <c r="U69">
        <v>5</v>
      </c>
      <c r="V69" t="s">
        <v>119</v>
      </c>
      <c r="W69">
        <v>398866</v>
      </c>
      <c r="Y69">
        <v>6</v>
      </c>
      <c r="Z69" t="s">
        <v>119</v>
      </c>
      <c r="AA69">
        <v>464926</v>
      </c>
    </row>
    <row r="70" spans="1:27" x14ac:dyDescent="0.2">
      <c r="A70">
        <v>1</v>
      </c>
      <c r="B70" t="s">
        <v>120</v>
      </c>
      <c r="C70">
        <v>165922</v>
      </c>
      <c r="D70" s="39" t="s">
        <v>121</v>
      </c>
      <c r="F70">
        <v>2</v>
      </c>
      <c r="G70" t="s">
        <v>120</v>
      </c>
      <c r="H70">
        <v>118390</v>
      </c>
      <c r="I70" s="39" t="s">
        <v>121</v>
      </c>
      <c r="K70">
        <v>3</v>
      </c>
      <c r="L70" t="s">
        <v>120</v>
      </c>
      <c r="M70">
        <v>177947</v>
      </c>
      <c r="N70" s="39" t="s">
        <v>121</v>
      </c>
      <c r="P70">
        <v>4</v>
      </c>
      <c r="Q70" t="s">
        <v>120</v>
      </c>
      <c r="R70">
        <v>132012</v>
      </c>
      <c r="S70" s="39" t="s">
        <v>121</v>
      </c>
      <c r="U70">
        <v>5</v>
      </c>
      <c r="V70" t="s">
        <v>120</v>
      </c>
      <c r="W70">
        <v>412571</v>
      </c>
      <c r="Y70">
        <v>6</v>
      </c>
      <c r="Z70" t="s">
        <v>120</v>
      </c>
      <c r="AA70">
        <v>432436</v>
      </c>
    </row>
    <row r="71" spans="1:27" x14ac:dyDescent="0.2">
      <c r="A71">
        <v>1</v>
      </c>
      <c r="B71" t="s">
        <v>122</v>
      </c>
      <c r="C71">
        <v>179607</v>
      </c>
      <c r="D71" s="39" t="s">
        <v>121</v>
      </c>
      <c r="F71">
        <v>2</v>
      </c>
      <c r="G71" t="s">
        <v>122</v>
      </c>
      <c r="H71">
        <v>95959</v>
      </c>
      <c r="I71" s="39" t="s">
        <v>121</v>
      </c>
      <c r="K71">
        <v>3</v>
      </c>
      <c r="L71" t="s">
        <v>122</v>
      </c>
      <c r="M71">
        <v>159791</v>
      </c>
      <c r="N71" s="39" t="s">
        <v>121</v>
      </c>
      <c r="P71">
        <v>4</v>
      </c>
      <c r="Q71" t="s">
        <v>122</v>
      </c>
      <c r="R71">
        <v>129285</v>
      </c>
      <c r="S71" s="39" t="s">
        <v>121</v>
      </c>
      <c r="U71">
        <v>5</v>
      </c>
      <c r="V71" t="s">
        <v>122</v>
      </c>
      <c r="W71">
        <v>402301</v>
      </c>
      <c r="Y71">
        <v>6</v>
      </c>
      <c r="Z71" t="s">
        <v>122</v>
      </c>
      <c r="AA71">
        <v>489671</v>
      </c>
    </row>
    <row r="72" spans="1:27" x14ac:dyDescent="0.2">
      <c r="A72">
        <v>1</v>
      </c>
      <c r="B72" t="s">
        <v>123</v>
      </c>
      <c r="C72">
        <v>49899</v>
      </c>
      <c r="D72" s="39" t="s">
        <v>124</v>
      </c>
      <c r="F72">
        <v>2</v>
      </c>
      <c r="G72" t="s">
        <v>123</v>
      </c>
      <c r="H72">
        <v>43559</v>
      </c>
      <c r="I72" s="39" t="s">
        <v>124</v>
      </c>
      <c r="K72">
        <v>3</v>
      </c>
      <c r="L72" t="s">
        <v>123</v>
      </c>
      <c r="M72">
        <v>52171</v>
      </c>
      <c r="N72" s="39" t="s">
        <v>124</v>
      </c>
      <c r="P72">
        <v>4</v>
      </c>
      <c r="Q72" t="s">
        <v>123</v>
      </c>
      <c r="R72">
        <v>47289</v>
      </c>
      <c r="S72" s="39" t="s">
        <v>124</v>
      </c>
      <c r="U72">
        <v>5</v>
      </c>
      <c r="V72" t="s">
        <v>123</v>
      </c>
      <c r="W72">
        <v>419410</v>
      </c>
      <c r="Y72">
        <v>6</v>
      </c>
      <c r="Z72" t="s">
        <v>123</v>
      </c>
      <c r="AA72">
        <v>408200</v>
      </c>
    </row>
    <row r="73" spans="1:27" x14ac:dyDescent="0.2">
      <c r="A73">
        <v>1</v>
      </c>
      <c r="B73" t="s">
        <v>125</v>
      </c>
      <c r="C73">
        <v>50098</v>
      </c>
      <c r="D73" s="39" t="s">
        <v>124</v>
      </c>
      <c r="F73">
        <v>2</v>
      </c>
      <c r="G73" t="s">
        <v>125</v>
      </c>
      <c r="H73">
        <v>44117</v>
      </c>
      <c r="I73" s="39" t="s">
        <v>124</v>
      </c>
      <c r="K73">
        <v>3</v>
      </c>
      <c r="L73" t="s">
        <v>125</v>
      </c>
      <c r="M73">
        <v>45306</v>
      </c>
      <c r="N73" s="39" t="s">
        <v>124</v>
      </c>
      <c r="P73">
        <v>4</v>
      </c>
      <c r="Q73" t="s">
        <v>125</v>
      </c>
      <c r="R73">
        <v>45113</v>
      </c>
      <c r="S73" s="39" t="s">
        <v>124</v>
      </c>
      <c r="U73">
        <v>5</v>
      </c>
      <c r="V73" t="s">
        <v>125</v>
      </c>
      <c r="W73">
        <v>432527</v>
      </c>
      <c r="Y73">
        <v>6</v>
      </c>
      <c r="Z73" t="s">
        <v>125</v>
      </c>
      <c r="AA73">
        <v>461040</v>
      </c>
    </row>
    <row r="74" spans="1:27" x14ac:dyDescent="0.2">
      <c r="A74">
        <v>1</v>
      </c>
      <c r="B74" t="s">
        <v>126</v>
      </c>
      <c r="C74">
        <v>159558</v>
      </c>
      <c r="D74" s="22" t="s">
        <v>68</v>
      </c>
      <c r="F74">
        <v>2</v>
      </c>
      <c r="G74" t="s">
        <v>126</v>
      </c>
      <c r="H74">
        <v>134011</v>
      </c>
      <c r="I74" s="22" t="s">
        <v>68</v>
      </c>
      <c r="K74">
        <v>3</v>
      </c>
      <c r="L74" t="s">
        <v>126</v>
      </c>
      <c r="M74">
        <v>155216</v>
      </c>
      <c r="N74" s="22" t="s">
        <v>69</v>
      </c>
      <c r="P74">
        <v>4</v>
      </c>
      <c r="Q74" t="s">
        <v>126</v>
      </c>
      <c r="R74">
        <v>175751</v>
      </c>
      <c r="S74" s="22" t="s">
        <v>69</v>
      </c>
      <c r="U74">
        <v>5</v>
      </c>
      <c r="V74" t="s">
        <v>126</v>
      </c>
      <c r="W74">
        <v>475651</v>
      </c>
      <c r="Y74">
        <v>6</v>
      </c>
      <c r="Z74" t="s">
        <v>126</v>
      </c>
      <c r="AA74">
        <v>402296</v>
      </c>
    </row>
    <row r="75" spans="1:27" x14ac:dyDescent="0.2">
      <c r="A75">
        <v>1</v>
      </c>
      <c r="B75" t="s">
        <v>127</v>
      </c>
      <c r="C75">
        <v>154394</v>
      </c>
      <c r="D75" s="22" t="s">
        <v>68</v>
      </c>
      <c r="F75">
        <v>2</v>
      </c>
      <c r="G75" t="s">
        <v>127</v>
      </c>
      <c r="H75">
        <v>136917</v>
      </c>
      <c r="I75" s="22" t="s">
        <v>68</v>
      </c>
      <c r="K75">
        <v>3</v>
      </c>
      <c r="L75" t="s">
        <v>127</v>
      </c>
      <c r="M75">
        <v>143673</v>
      </c>
      <c r="N75" s="22" t="s">
        <v>69</v>
      </c>
      <c r="P75">
        <v>4</v>
      </c>
      <c r="Q75" t="s">
        <v>127</v>
      </c>
      <c r="R75">
        <v>157259</v>
      </c>
      <c r="S75" s="22" t="s">
        <v>69</v>
      </c>
      <c r="U75">
        <v>5</v>
      </c>
      <c r="V75" t="s">
        <v>127</v>
      </c>
      <c r="W75">
        <v>452722</v>
      </c>
      <c r="Y75">
        <v>6</v>
      </c>
      <c r="Z75" t="s">
        <v>127</v>
      </c>
      <c r="AA75">
        <v>444589</v>
      </c>
    </row>
    <row r="76" spans="1:27" x14ac:dyDescent="0.2">
      <c r="A76">
        <v>1</v>
      </c>
      <c r="B76" t="s">
        <v>128</v>
      </c>
      <c r="C76">
        <v>420080</v>
      </c>
      <c r="D76" s="21" t="s">
        <v>33</v>
      </c>
      <c r="F76">
        <v>2</v>
      </c>
      <c r="G76" t="s">
        <v>128</v>
      </c>
      <c r="H76">
        <v>375438</v>
      </c>
      <c r="I76" s="21" t="s">
        <v>33</v>
      </c>
      <c r="K76">
        <v>3</v>
      </c>
      <c r="L76" t="s">
        <v>128</v>
      </c>
      <c r="M76">
        <v>406851</v>
      </c>
      <c r="N76" s="21" t="s">
        <v>34</v>
      </c>
      <c r="P76">
        <v>4</v>
      </c>
      <c r="Q76" t="s">
        <v>128</v>
      </c>
      <c r="R76">
        <v>402525</v>
      </c>
      <c r="S76" s="21" t="s">
        <v>34</v>
      </c>
      <c r="U76">
        <v>5</v>
      </c>
      <c r="V76" t="s">
        <v>128</v>
      </c>
      <c r="W76">
        <v>455920</v>
      </c>
      <c r="Y76">
        <v>6</v>
      </c>
      <c r="Z76" t="s">
        <v>128</v>
      </c>
      <c r="AA76">
        <v>423514</v>
      </c>
    </row>
    <row r="77" spans="1:27" x14ac:dyDescent="0.2">
      <c r="A77">
        <v>1</v>
      </c>
      <c r="B77" t="s">
        <v>129</v>
      </c>
      <c r="C77">
        <v>411816</v>
      </c>
      <c r="D77" s="21" t="s">
        <v>33</v>
      </c>
      <c r="F77">
        <v>2</v>
      </c>
      <c r="G77" t="s">
        <v>129</v>
      </c>
      <c r="H77">
        <v>307291</v>
      </c>
      <c r="I77" s="21" t="s">
        <v>33</v>
      </c>
      <c r="K77">
        <v>3</v>
      </c>
      <c r="L77" t="s">
        <v>129</v>
      </c>
      <c r="M77">
        <v>385229</v>
      </c>
      <c r="N77" s="21" t="s">
        <v>34</v>
      </c>
      <c r="P77">
        <v>4</v>
      </c>
      <c r="Q77" t="s">
        <v>129</v>
      </c>
      <c r="R77">
        <v>391522</v>
      </c>
      <c r="S77" s="21" t="s">
        <v>34</v>
      </c>
      <c r="U77">
        <v>5</v>
      </c>
      <c r="V77" t="s">
        <v>129</v>
      </c>
      <c r="W77">
        <v>414026</v>
      </c>
      <c r="Y77">
        <v>6</v>
      </c>
      <c r="Z77" t="s">
        <v>129</v>
      </c>
      <c r="AA77">
        <v>395625</v>
      </c>
    </row>
    <row r="78" spans="1:27" x14ac:dyDescent="0.2">
      <c r="A78">
        <v>1</v>
      </c>
      <c r="B78" t="s">
        <v>130</v>
      </c>
      <c r="C78">
        <v>376969</v>
      </c>
      <c r="D78" s="38" t="s">
        <v>37</v>
      </c>
      <c r="F78">
        <v>2</v>
      </c>
      <c r="G78" t="s">
        <v>130</v>
      </c>
      <c r="H78">
        <v>307755</v>
      </c>
      <c r="I78" s="38" t="s">
        <v>37</v>
      </c>
      <c r="K78">
        <v>3</v>
      </c>
      <c r="L78" t="s">
        <v>130</v>
      </c>
      <c r="M78">
        <v>370513</v>
      </c>
      <c r="N78" s="38" t="s">
        <v>38</v>
      </c>
      <c r="P78">
        <v>4</v>
      </c>
      <c r="Q78" t="s">
        <v>130</v>
      </c>
      <c r="R78">
        <v>496568</v>
      </c>
      <c r="S78" s="38" t="s">
        <v>38</v>
      </c>
      <c r="U78">
        <v>5</v>
      </c>
      <c r="V78" t="s">
        <v>130</v>
      </c>
      <c r="W78">
        <v>405756</v>
      </c>
      <c r="Y78">
        <v>6</v>
      </c>
      <c r="Z78" t="s">
        <v>130</v>
      </c>
      <c r="AA78">
        <v>386439</v>
      </c>
    </row>
    <row r="79" spans="1:27" x14ac:dyDescent="0.2">
      <c r="A79">
        <v>1</v>
      </c>
      <c r="B79" t="s">
        <v>131</v>
      </c>
      <c r="C79">
        <v>388391</v>
      </c>
      <c r="D79" s="38" t="s">
        <v>37</v>
      </c>
      <c r="F79">
        <v>2</v>
      </c>
      <c r="G79" t="s">
        <v>131</v>
      </c>
      <c r="H79">
        <v>304769</v>
      </c>
      <c r="I79" s="38" t="s">
        <v>37</v>
      </c>
      <c r="K79">
        <v>3</v>
      </c>
      <c r="L79" t="s">
        <v>131</v>
      </c>
      <c r="M79">
        <v>444005</v>
      </c>
      <c r="N79" s="38" t="s">
        <v>38</v>
      </c>
      <c r="P79">
        <v>4</v>
      </c>
      <c r="Q79" t="s">
        <v>131</v>
      </c>
      <c r="R79">
        <v>469463</v>
      </c>
      <c r="S79" s="38" t="s">
        <v>38</v>
      </c>
      <c r="U79">
        <v>5</v>
      </c>
      <c r="V79" t="s">
        <v>131</v>
      </c>
      <c r="W79">
        <v>443877</v>
      </c>
      <c r="Y79">
        <v>6</v>
      </c>
      <c r="Z79" t="s">
        <v>131</v>
      </c>
      <c r="AA79">
        <v>333533</v>
      </c>
    </row>
    <row r="80" spans="1:27" x14ac:dyDescent="0.2">
      <c r="A80">
        <v>1</v>
      </c>
      <c r="B80" t="s">
        <v>132</v>
      </c>
      <c r="C80">
        <v>205850</v>
      </c>
      <c r="D80" s="39" t="s">
        <v>100</v>
      </c>
      <c r="F80">
        <v>2</v>
      </c>
      <c r="G80" t="s">
        <v>132</v>
      </c>
      <c r="H80">
        <v>177210</v>
      </c>
      <c r="I80" s="39" t="s">
        <v>100</v>
      </c>
      <c r="K80">
        <v>3</v>
      </c>
      <c r="L80" t="s">
        <v>132</v>
      </c>
      <c r="M80">
        <v>283088</v>
      </c>
      <c r="N80" s="39" t="s">
        <v>100</v>
      </c>
      <c r="P80">
        <v>4</v>
      </c>
      <c r="Q80" t="s">
        <v>132</v>
      </c>
      <c r="R80">
        <v>271471</v>
      </c>
      <c r="S80" s="39" t="s">
        <v>100</v>
      </c>
      <c r="U80">
        <v>5</v>
      </c>
      <c r="V80" t="s">
        <v>132</v>
      </c>
      <c r="W80">
        <v>403121</v>
      </c>
      <c r="Y80">
        <v>6</v>
      </c>
      <c r="Z80" t="s">
        <v>132</v>
      </c>
      <c r="AA80">
        <v>342872</v>
      </c>
    </row>
    <row r="81" spans="1:27" x14ac:dyDescent="0.2">
      <c r="A81">
        <v>1</v>
      </c>
      <c r="B81" t="s">
        <v>133</v>
      </c>
      <c r="C81">
        <v>369329</v>
      </c>
      <c r="D81" s="38" t="s">
        <v>37</v>
      </c>
      <c r="F81">
        <v>2</v>
      </c>
      <c r="G81" t="s">
        <v>133</v>
      </c>
      <c r="H81">
        <v>277030</v>
      </c>
      <c r="I81" s="38" t="s">
        <v>37</v>
      </c>
      <c r="K81">
        <v>3</v>
      </c>
      <c r="L81" t="s">
        <v>133</v>
      </c>
      <c r="M81">
        <v>441203</v>
      </c>
      <c r="N81" s="38" t="s">
        <v>38</v>
      </c>
      <c r="P81">
        <v>4</v>
      </c>
      <c r="Q81" t="s">
        <v>133</v>
      </c>
      <c r="R81">
        <v>442931</v>
      </c>
      <c r="S81" s="38" t="s">
        <v>38</v>
      </c>
      <c r="U81">
        <v>5</v>
      </c>
      <c r="V81" t="s">
        <v>133</v>
      </c>
      <c r="W81">
        <v>398295</v>
      </c>
      <c r="Y81">
        <v>6</v>
      </c>
      <c r="Z81" t="s">
        <v>133</v>
      </c>
      <c r="AA81">
        <v>381847</v>
      </c>
    </row>
    <row r="82" spans="1:27" x14ac:dyDescent="0.2">
      <c r="A82">
        <v>1</v>
      </c>
      <c r="B82" t="s">
        <v>134</v>
      </c>
      <c r="C82">
        <v>348489</v>
      </c>
      <c r="D82" s="39" t="s">
        <v>103</v>
      </c>
      <c r="F82">
        <v>2</v>
      </c>
      <c r="G82" t="s">
        <v>134</v>
      </c>
      <c r="H82">
        <v>245367</v>
      </c>
      <c r="I82" s="39" t="s">
        <v>103</v>
      </c>
      <c r="K82">
        <v>3</v>
      </c>
      <c r="L82" t="s">
        <v>134</v>
      </c>
      <c r="M82">
        <v>343468</v>
      </c>
      <c r="N82" s="39" t="s">
        <v>103</v>
      </c>
      <c r="P82">
        <v>4</v>
      </c>
      <c r="Q82" t="s">
        <v>134</v>
      </c>
      <c r="R82">
        <v>375213</v>
      </c>
      <c r="S82" s="39" t="s">
        <v>103</v>
      </c>
      <c r="U82">
        <v>5</v>
      </c>
      <c r="V82" t="s">
        <v>134</v>
      </c>
      <c r="W82">
        <v>391265</v>
      </c>
      <c r="Y82">
        <v>6</v>
      </c>
      <c r="Z82" t="s">
        <v>134</v>
      </c>
      <c r="AA82">
        <v>414725</v>
      </c>
    </row>
    <row r="83" spans="1:27" x14ac:dyDescent="0.2">
      <c r="A83">
        <v>1</v>
      </c>
      <c r="B83" t="s">
        <v>135</v>
      </c>
      <c r="C83">
        <v>365953</v>
      </c>
      <c r="D83" s="38" t="s">
        <v>37</v>
      </c>
      <c r="F83">
        <v>2</v>
      </c>
      <c r="G83" t="s">
        <v>135</v>
      </c>
      <c r="H83">
        <v>315703</v>
      </c>
      <c r="I83" s="38" t="s">
        <v>37</v>
      </c>
      <c r="K83">
        <v>3</v>
      </c>
      <c r="L83" t="s">
        <v>135</v>
      </c>
      <c r="M83">
        <v>445933</v>
      </c>
      <c r="N83" s="38" t="s">
        <v>38</v>
      </c>
      <c r="P83">
        <v>4</v>
      </c>
      <c r="Q83" t="s">
        <v>135</v>
      </c>
      <c r="R83">
        <v>435405</v>
      </c>
      <c r="S83" s="38" t="s">
        <v>38</v>
      </c>
      <c r="U83">
        <v>5</v>
      </c>
      <c r="V83" t="s">
        <v>135</v>
      </c>
      <c r="W83">
        <v>397663</v>
      </c>
      <c r="Y83">
        <v>6</v>
      </c>
      <c r="Z83" t="s">
        <v>135</v>
      </c>
      <c r="AA83">
        <v>403466</v>
      </c>
    </row>
    <row r="84" spans="1:27" x14ac:dyDescent="0.2">
      <c r="A84">
        <v>1</v>
      </c>
      <c r="B84" t="s">
        <v>136</v>
      </c>
      <c r="C84">
        <v>356235</v>
      </c>
      <c r="D84" s="39" t="s">
        <v>106</v>
      </c>
      <c r="F84">
        <v>2</v>
      </c>
      <c r="G84" t="s">
        <v>136</v>
      </c>
      <c r="H84">
        <v>269036</v>
      </c>
      <c r="I84" s="39" t="s">
        <v>106</v>
      </c>
      <c r="K84">
        <v>3</v>
      </c>
      <c r="L84" t="s">
        <v>136</v>
      </c>
      <c r="M84">
        <v>397380</v>
      </c>
      <c r="N84" s="39" t="s">
        <v>106</v>
      </c>
      <c r="P84">
        <v>4</v>
      </c>
      <c r="Q84" t="s">
        <v>136</v>
      </c>
      <c r="R84">
        <v>379443</v>
      </c>
      <c r="S84" s="39" t="s">
        <v>106</v>
      </c>
      <c r="U84">
        <v>5</v>
      </c>
      <c r="V84" t="s">
        <v>136</v>
      </c>
      <c r="W84">
        <v>463791</v>
      </c>
      <c r="Y84">
        <v>6</v>
      </c>
      <c r="Z84" t="s">
        <v>136</v>
      </c>
      <c r="AA84">
        <v>362435</v>
      </c>
    </row>
    <row r="85" spans="1:27" x14ac:dyDescent="0.2">
      <c r="A85">
        <v>1</v>
      </c>
      <c r="B85" t="s">
        <v>137</v>
      </c>
      <c r="C85">
        <v>369768</v>
      </c>
      <c r="D85" s="38" t="s">
        <v>37</v>
      </c>
      <c r="F85">
        <v>2</v>
      </c>
      <c r="G85" t="s">
        <v>137</v>
      </c>
      <c r="H85">
        <v>306543</v>
      </c>
      <c r="I85" s="38" t="s">
        <v>37</v>
      </c>
      <c r="K85">
        <v>3</v>
      </c>
      <c r="L85" t="s">
        <v>137</v>
      </c>
      <c r="M85">
        <v>403119</v>
      </c>
      <c r="N85" s="38" t="s">
        <v>38</v>
      </c>
      <c r="P85">
        <v>4</v>
      </c>
      <c r="Q85" t="s">
        <v>137</v>
      </c>
      <c r="R85">
        <v>433253</v>
      </c>
      <c r="S85" s="38" t="s">
        <v>38</v>
      </c>
      <c r="U85">
        <v>5</v>
      </c>
      <c r="V85" t="s">
        <v>137</v>
      </c>
      <c r="W85">
        <v>412200</v>
      </c>
      <c r="Y85">
        <v>6</v>
      </c>
      <c r="Z85" t="s">
        <v>137</v>
      </c>
      <c r="AA85">
        <v>407208</v>
      </c>
    </row>
    <row r="86" spans="1:27" x14ac:dyDescent="0.2">
      <c r="A86">
        <v>1</v>
      </c>
      <c r="B86" t="s">
        <v>138</v>
      </c>
      <c r="C86">
        <v>348686</v>
      </c>
      <c r="D86" s="39" t="s">
        <v>109</v>
      </c>
      <c r="F86">
        <v>2</v>
      </c>
      <c r="G86" t="s">
        <v>138</v>
      </c>
      <c r="H86">
        <v>263958</v>
      </c>
      <c r="I86" s="39" t="s">
        <v>109</v>
      </c>
      <c r="K86">
        <v>3</v>
      </c>
      <c r="L86" t="s">
        <v>138</v>
      </c>
      <c r="M86">
        <v>378031</v>
      </c>
      <c r="N86" s="39" t="s">
        <v>109</v>
      </c>
      <c r="P86">
        <v>4</v>
      </c>
      <c r="Q86" t="s">
        <v>138</v>
      </c>
      <c r="R86">
        <v>368814</v>
      </c>
      <c r="S86" s="39" t="s">
        <v>109</v>
      </c>
      <c r="U86">
        <v>5</v>
      </c>
      <c r="V86" t="s">
        <v>138</v>
      </c>
      <c r="W86">
        <v>415891</v>
      </c>
      <c r="Y86">
        <v>6</v>
      </c>
      <c r="Z86" t="s">
        <v>138</v>
      </c>
      <c r="AA86">
        <v>380435</v>
      </c>
    </row>
    <row r="87" spans="1:27" x14ac:dyDescent="0.2">
      <c r="A87">
        <v>1</v>
      </c>
      <c r="B87" t="s">
        <v>139</v>
      </c>
      <c r="C87">
        <v>358719</v>
      </c>
      <c r="D87" s="38" t="s">
        <v>37</v>
      </c>
      <c r="F87">
        <v>2</v>
      </c>
      <c r="G87" t="s">
        <v>139</v>
      </c>
      <c r="H87">
        <v>311463</v>
      </c>
      <c r="I87" s="38" t="s">
        <v>37</v>
      </c>
      <c r="K87">
        <v>3</v>
      </c>
      <c r="L87" t="s">
        <v>139</v>
      </c>
      <c r="M87">
        <v>415151</v>
      </c>
      <c r="N87" s="38" t="s">
        <v>38</v>
      </c>
      <c r="P87">
        <v>4</v>
      </c>
      <c r="Q87" t="s">
        <v>139</v>
      </c>
      <c r="R87">
        <v>419923</v>
      </c>
      <c r="S87" s="38" t="s">
        <v>38</v>
      </c>
      <c r="U87">
        <v>5</v>
      </c>
      <c r="V87" t="s">
        <v>139</v>
      </c>
      <c r="W87">
        <v>392014</v>
      </c>
      <c r="Y87">
        <v>6</v>
      </c>
      <c r="Z87" t="s">
        <v>139</v>
      </c>
      <c r="AA87">
        <v>365985</v>
      </c>
    </row>
    <row r="88" spans="1:27" x14ac:dyDescent="0.2">
      <c r="A88">
        <v>1</v>
      </c>
      <c r="B88" t="s">
        <v>140</v>
      </c>
      <c r="C88">
        <v>343180</v>
      </c>
      <c r="D88" s="39" t="s">
        <v>112</v>
      </c>
      <c r="F88">
        <v>2</v>
      </c>
      <c r="G88" t="s">
        <v>140</v>
      </c>
      <c r="H88">
        <v>131146</v>
      </c>
      <c r="I88" s="39" t="s">
        <v>112</v>
      </c>
      <c r="K88">
        <v>3</v>
      </c>
      <c r="L88" t="s">
        <v>140</v>
      </c>
      <c r="M88">
        <v>375132</v>
      </c>
      <c r="N88" s="39" t="s">
        <v>112</v>
      </c>
      <c r="P88">
        <v>4</v>
      </c>
      <c r="Q88" t="s">
        <v>140</v>
      </c>
      <c r="R88">
        <v>198036</v>
      </c>
      <c r="S88" s="39" t="s">
        <v>112</v>
      </c>
      <c r="U88">
        <v>5</v>
      </c>
      <c r="V88" t="s">
        <v>140</v>
      </c>
      <c r="W88">
        <v>422906</v>
      </c>
      <c r="Y88">
        <v>6</v>
      </c>
      <c r="Z88" t="s">
        <v>140</v>
      </c>
      <c r="AA88">
        <v>363401</v>
      </c>
    </row>
    <row r="89" spans="1:27" x14ac:dyDescent="0.2">
      <c r="A89">
        <v>1</v>
      </c>
      <c r="B89" t="s">
        <v>141</v>
      </c>
      <c r="C89">
        <v>393912</v>
      </c>
      <c r="D89" s="38" t="s">
        <v>37</v>
      </c>
      <c r="F89">
        <v>2</v>
      </c>
      <c r="G89" t="s">
        <v>141</v>
      </c>
      <c r="H89">
        <v>321248</v>
      </c>
      <c r="I89" s="38" t="s">
        <v>37</v>
      </c>
      <c r="K89">
        <v>3</v>
      </c>
      <c r="L89" t="s">
        <v>141</v>
      </c>
      <c r="M89">
        <v>455372</v>
      </c>
      <c r="N89" s="38" t="s">
        <v>38</v>
      </c>
      <c r="P89">
        <v>4</v>
      </c>
      <c r="Q89" t="s">
        <v>141</v>
      </c>
      <c r="R89">
        <v>438661</v>
      </c>
      <c r="S89" s="38" t="s">
        <v>38</v>
      </c>
      <c r="U89">
        <v>5</v>
      </c>
      <c r="V89" t="s">
        <v>141</v>
      </c>
      <c r="W89">
        <v>408724</v>
      </c>
      <c r="Y89">
        <v>6</v>
      </c>
      <c r="Z89" t="s">
        <v>141</v>
      </c>
      <c r="AA89">
        <v>376961</v>
      </c>
    </row>
    <row r="90" spans="1:27" x14ac:dyDescent="0.2">
      <c r="A90">
        <v>1</v>
      </c>
      <c r="B90" t="s">
        <v>142</v>
      </c>
      <c r="C90">
        <v>359887</v>
      </c>
      <c r="D90" s="39" t="s">
        <v>115</v>
      </c>
      <c r="F90">
        <v>2</v>
      </c>
      <c r="G90" t="s">
        <v>142</v>
      </c>
      <c r="H90">
        <v>156339</v>
      </c>
      <c r="I90" s="39" t="s">
        <v>115</v>
      </c>
      <c r="K90">
        <v>3</v>
      </c>
      <c r="L90" t="s">
        <v>142</v>
      </c>
      <c r="M90">
        <v>398783</v>
      </c>
      <c r="N90" s="39" t="s">
        <v>115</v>
      </c>
      <c r="P90">
        <v>4</v>
      </c>
      <c r="Q90" t="s">
        <v>142</v>
      </c>
      <c r="R90">
        <v>259088</v>
      </c>
      <c r="S90" s="39" t="s">
        <v>115</v>
      </c>
      <c r="U90">
        <v>5</v>
      </c>
      <c r="V90" t="s">
        <v>142</v>
      </c>
      <c r="W90">
        <v>408527</v>
      </c>
      <c r="Y90">
        <v>6</v>
      </c>
      <c r="Z90" t="s">
        <v>142</v>
      </c>
      <c r="AA90">
        <v>390320</v>
      </c>
    </row>
    <row r="91" spans="1:27" x14ac:dyDescent="0.2">
      <c r="A91">
        <v>1</v>
      </c>
      <c r="B91" t="s">
        <v>143</v>
      </c>
      <c r="C91">
        <v>364460</v>
      </c>
      <c r="D91" s="38" t="s">
        <v>37</v>
      </c>
      <c r="F91">
        <v>2</v>
      </c>
      <c r="G91" t="s">
        <v>143</v>
      </c>
      <c r="H91">
        <v>316583</v>
      </c>
      <c r="I91" s="38" t="s">
        <v>37</v>
      </c>
      <c r="K91">
        <v>3</v>
      </c>
      <c r="L91" t="s">
        <v>143</v>
      </c>
      <c r="M91">
        <v>407829</v>
      </c>
      <c r="N91" s="38" t="s">
        <v>38</v>
      </c>
      <c r="P91">
        <v>4</v>
      </c>
      <c r="Q91" t="s">
        <v>143</v>
      </c>
      <c r="R91">
        <v>454859</v>
      </c>
      <c r="S91" s="38" t="s">
        <v>38</v>
      </c>
      <c r="U91">
        <v>5</v>
      </c>
      <c r="V91" t="s">
        <v>143</v>
      </c>
      <c r="W91">
        <v>390090</v>
      </c>
      <c r="Y91">
        <v>6</v>
      </c>
      <c r="Z91" t="s">
        <v>143</v>
      </c>
      <c r="AA91">
        <v>461015</v>
      </c>
    </row>
    <row r="92" spans="1:27" x14ac:dyDescent="0.2">
      <c r="A92">
        <v>1</v>
      </c>
      <c r="B92" t="s">
        <v>144</v>
      </c>
      <c r="C92">
        <v>358827</v>
      </c>
      <c r="D92" s="39" t="s">
        <v>118</v>
      </c>
      <c r="F92">
        <v>2</v>
      </c>
      <c r="G92" t="s">
        <v>144</v>
      </c>
      <c r="H92">
        <v>303750</v>
      </c>
      <c r="I92" s="39" t="s">
        <v>118</v>
      </c>
      <c r="K92">
        <v>3</v>
      </c>
      <c r="L92" t="s">
        <v>144</v>
      </c>
      <c r="M92">
        <v>389981</v>
      </c>
      <c r="N92" s="39" t="s">
        <v>118</v>
      </c>
      <c r="P92">
        <v>4</v>
      </c>
      <c r="Q92" t="s">
        <v>144</v>
      </c>
      <c r="R92">
        <v>403623</v>
      </c>
      <c r="S92" s="39" t="s">
        <v>118</v>
      </c>
      <c r="U92">
        <v>5</v>
      </c>
      <c r="V92" t="s">
        <v>144</v>
      </c>
      <c r="W92">
        <v>417068</v>
      </c>
      <c r="Y92">
        <v>6</v>
      </c>
      <c r="Z92" t="s">
        <v>144</v>
      </c>
      <c r="AA92">
        <v>438455</v>
      </c>
    </row>
    <row r="93" spans="1:27" x14ac:dyDescent="0.2">
      <c r="A93">
        <v>1</v>
      </c>
      <c r="B93" t="s">
        <v>145</v>
      </c>
      <c r="C93">
        <v>311742</v>
      </c>
      <c r="D93" s="38" t="s">
        <v>37</v>
      </c>
      <c r="F93">
        <v>2</v>
      </c>
      <c r="G93" t="s">
        <v>145</v>
      </c>
      <c r="H93">
        <v>281725</v>
      </c>
      <c r="I93" s="38" t="s">
        <v>37</v>
      </c>
      <c r="K93">
        <v>3</v>
      </c>
      <c r="L93" t="s">
        <v>145</v>
      </c>
      <c r="M93">
        <v>400461</v>
      </c>
      <c r="N93" s="38" t="s">
        <v>38</v>
      </c>
      <c r="P93">
        <v>4</v>
      </c>
      <c r="Q93" t="s">
        <v>145</v>
      </c>
      <c r="R93">
        <v>415322</v>
      </c>
      <c r="S93" s="38" t="s">
        <v>38</v>
      </c>
      <c r="U93">
        <v>5</v>
      </c>
      <c r="V93" t="s">
        <v>145</v>
      </c>
      <c r="W93">
        <v>390007</v>
      </c>
      <c r="Y93">
        <v>6</v>
      </c>
      <c r="Z93" t="s">
        <v>145</v>
      </c>
      <c r="AA93">
        <v>411257</v>
      </c>
    </row>
    <row r="94" spans="1:27" x14ac:dyDescent="0.2">
      <c r="A94">
        <v>1</v>
      </c>
      <c r="B94" t="s">
        <v>146</v>
      </c>
      <c r="C94">
        <v>170897</v>
      </c>
      <c r="D94" s="39" t="s">
        <v>121</v>
      </c>
      <c r="F94">
        <v>2</v>
      </c>
      <c r="G94" t="s">
        <v>146</v>
      </c>
      <c r="H94">
        <v>102825</v>
      </c>
      <c r="I94" s="39" t="s">
        <v>121</v>
      </c>
      <c r="K94">
        <v>3</v>
      </c>
      <c r="L94" t="s">
        <v>146</v>
      </c>
      <c r="M94">
        <v>194968</v>
      </c>
      <c r="N94" s="39" t="s">
        <v>121</v>
      </c>
      <c r="P94">
        <v>4</v>
      </c>
      <c r="Q94" t="s">
        <v>146</v>
      </c>
      <c r="R94">
        <v>118582</v>
      </c>
      <c r="S94" s="39" t="s">
        <v>121</v>
      </c>
      <c r="U94">
        <v>5</v>
      </c>
      <c r="V94" t="s">
        <v>146</v>
      </c>
      <c r="W94">
        <v>380892</v>
      </c>
      <c r="Y94">
        <v>6</v>
      </c>
      <c r="Z94" t="s">
        <v>146</v>
      </c>
      <c r="AA94">
        <v>418617</v>
      </c>
    </row>
    <row r="95" spans="1:27" x14ac:dyDescent="0.2">
      <c r="A95">
        <v>1</v>
      </c>
      <c r="B95" t="s">
        <v>147</v>
      </c>
      <c r="C95">
        <v>350896</v>
      </c>
      <c r="D95" s="38" t="s">
        <v>37</v>
      </c>
      <c r="F95">
        <v>2</v>
      </c>
      <c r="G95" t="s">
        <v>147</v>
      </c>
      <c r="H95">
        <v>277552</v>
      </c>
      <c r="I95" s="38" t="s">
        <v>37</v>
      </c>
      <c r="K95">
        <v>3</v>
      </c>
      <c r="L95" t="s">
        <v>147</v>
      </c>
      <c r="M95">
        <v>395271</v>
      </c>
      <c r="N95" s="38" t="s">
        <v>38</v>
      </c>
      <c r="P95">
        <v>4</v>
      </c>
      <c r="Q95" t="s">
        <v>147</v>
      </c>
      <c r="R95">
        <v>416540</v>
      </c>
      <c r="S95" s="38" t="s">
        <v>38</v>
      </c>
      <c r="U95">
        <v>5</v>
      </c>
      <c r="V95" t="s">
        <v>147</v>
      </c>
      <c r="W95">
        <v>374282</v>
      </c>
      <c r="Y95">
        <v>6</v>
      </c>
      <c r="Z95" t="s">
        <v>147</v>
      </c>
      <c r="AA95">
        <v>403649</v>
      </c>
    </row>
    <row r="96" spans="1:27" x14ac:dyDescent="0.2">
      <c r="A96">
        <v>1</v>
      </c>
      <c r="B96" t="s">
        <v>148</v>
      </c>
      <c r="C96">
        <v>50523</v>
      </c>
      <c r="D96" s="39" t="s">
        <v>124</v>
      </c>
      <c r="F96">
        <v>2</v>
      </c>
      <c r="G96" t="s">
        <v>148</v>
      </c>
      <c r="H96">
        <v>45721</v>
      </c>
      <c r="I96" s="39" t="s">
        <v>124</v>
      </c>
      <c r="K96">
        <v>3</v>
      </c>
      <c r="L96" t="s">
        <v>148</v>
      </c>
      <c r="M96">
        <v>52902</v>
      </c>
      <c r="N96" s="39" t="s">
        <v>124</v>
      </c>
      <c r="P96">
        <v>4</v>
      </c>
      <c r="Q96" t="s">
        <v>148</v>
      </c>
      <c r="R96">
        <v>47401</v>
      </c>
      <c r="S96" s="39" t="s">
        <v>124</v>
      </c>
      <c r="U96">
        <v>5</v>
      </c>
      <c r="V96" t="s">
        <v>148</v>
      </c>
      <c r="W96">
        <v>370827</v>
      </c>
      <c r="Y96">
        <v>6</v>
      </c>
      <c r="Z96" t="s">
        <v>148</v>
      </c>
      <c r="AA96">
        <v>386092</v>
      </c>
    </row>
    <row r="97" spans="1:27" x14ac:dyDescent="0.2">
      <c r="A97">
        <v>1</v>
      </c>
      <c r="B97" t="s">
        <v>149</v>
      </c>
      <c r="C97">
        <v>392088</v>
      </c>
      <c r="D97" s="38" t="s">
        <v>37</v>
      </c>
      <c r="F97">
        <v>2</v>
      </c>
      <c r="G97" t="s">
        <v>149</v>
      </c>
      <c r="H97">
        <v>356222</v>
      </c>
      <c r="I97" s="38" t="s">
        <v>37</v>
      </c>
      <c r="K97">
        <v>3</v>
      </c>
      <c r="L97" t="s">
        <v>149</v>
      </c>
      <c r="M97">
        <v>430592</v>
      </c>
      <c r="N97" s="38" t="s">
        <v>38</v>
      </c>
      <c r="P97">
        <v>4</v>
      </c>
      <c r="Q97" t="s">
        <v>149</v>
      </c>
      <c r="R97">
        <v>455291</v>
      </c>
      <c r="S97" s="38" t="s">
        <v>38</v>
      </c>
      <c r="U97">
        <v>5</v>
      </c>
      <c r="V97" t="s">
        <v>149</v>
      </c>
      <c r="W97">
        <v>397499</v>
      </c>
      <c r="Y97">
        <v>6</v>
      </c>
      <c r="Z97" t="s">
        <v>149</v>
      </c>
      <c r="AA97">
        <v>444414</v>
      </c>
    </row>
    <row r="98" spans="1:27" x14ac:dyDescent="0.2">
      <c r="A98">
        <v>1</v>
      </c>
      <c r="B98" t="s">
        <v>150</v>
      </c>
      <c r="C98">
        <v>163814</v>
      </c>
      <c r="D98" s="22" t="s">
        <v>68</v>
      </c>
      <c r="F98">
        <v>2</v>
      </c>
      <c r="G98" t="s">
        <v>150</v>
      </c>
      <c r="H98">
        <v>119402</v>
      </c>
      <c r="I98" s="22" t="s">
        <v>68</v>
      </c>
      <c r="K98">
        <v>3</v>
      </c>
      <c r="L98" t="s">
        <v>150</v>
      </c>
      <c r="M98">
        <v>128968</v>
      </c>
      <c r="N98" s="22" t="s">
        <v>69</v>
      </c>
      <c r="P98">
        <v>4</v>
      </c>
      <c r="Q98" t="s">
        <v>150</v>
      </c>
      <c r="R98">
        <v>182845</v>
      </c>
      <c r="S98" s="22" t="s">
        <v>69</v>
      </c>
      <c r="U98">
        <v>5</v>
      </c>
      <c r="V98" t="s">
        <v>150</v>
      </c>
      <c r="W98">
        <v>383114</v>
      </c>
      <c r="Y98">
        <v>6</v>
      </c>
      <c r="Z98" t="s">
        <v>150</v>
      </c>
      <c r="AA98">
        <v>435699</v>
      </c>
    </row>
    <row r="99" spans="1:27" x14ac:dyDescent="0.2">
      <c r="A99">
        <v>1</v>
      </c>
      <c r="B99" t="s">
        <v>151</v>
      </c>
      <c r="C99">
        <v>155484</v>
      </c>
      <c r="D99" s="22" t="s">
        <v>68</v>
      </c>
      <c r="F99">
        <v>2</v>
      </c>
      <c r="G99" t="s">
        <v>151</v>
      </c>
      <c r="H99">
        <v>129007</v>
      </c>
      <c r="I99" s="22" t="s">
        <v>68</v>
      </c>
      <c r="K99">
        <v>3</v>
      </c>
      <c r="L99" t="s">
        <v>151</v>
      </c>
      <c r="M99">
        <v>148054</v>
      </c>
      <c r="N99" s="22" t="s">
        <v>69</v>
      </c>
      <c r="P99">
        <v>4</v>
      </c>
      <c r="Q99" t="s">
        <v>151</v>
      </c>
      <c r="R99">
        <v>162162</v>
      </c>
      <c r="S99" s="22" t="s">
        <v>69</v>
      </c>
      <c r="U99">
        <v>5</v>
      </c>
      <c r="V99" t="s">
        <v>151</v>
      </c>
      <c r="W99">
        <v>424846</v>
      </c>
      <c r="Y99">
        <v>6</v>
      </c>
      <c r="Z99" t="s">
        <v>151</v>
      </c>
      <c r="AA99">
        <v>428985</v>
      </c>
    </row>
    <row r="100" spans="1:27" x14ac:dyDescent="0.2">
      <c r="A100">
        <v>1</v>
      </c>
      <c r="B100" t="s">
        <v>152</v>
      </c>
      <c r="C100">
        <v>423826</v>
      </c>
      <c r="D100" s="21" t="s">
        <v>33</v>
      </c>
      <c r="F100">
        <v>2</v>
      </c>
      <c r="G100" t="s">
        <v>152</v>
      </c>
      <c r="H100">
        <v>380232</v>
      </c>
      <c r="I100" s="21" t="s">
        <v>33</v>
      </c>
      <c r="K100">
        <v>3</v>
      </c>
      <c r="L100" t="s">
        <v>152</v>
      </c>
      <c r="M100">
        <v>374085</v>
      </c>
      <c r="N100" s="21" t="s">
        <v>34</v>
      </c>
      <c r="P100">
        <v>4</v>
      </c>
      <c r="Q100" t="s">
        <v>152</v>
      </c>
      <c r="R100">
        <v>415571</v>
      </c>
      <c r="S100" s="21" t="s">
        <v>34</v>
      </c>
      <c r="U100">
        <v>5</v>
      </c>
      <c r="V100" t="s">
        <v>152</v>
      </c>
      <c r="W100">
        <v>522444</v>
      </c>
      <c r="Y100">
        <v>6</v>
      </c>
      <c r="Z100" t="s">
        <v>152</v>
      </c>
      <c r="AA100">
        <v>450798</v>
      </c>
    </row>
    <row r="101" spans="1:27" x14ac:dyDescent="0.2">
      <c r="A101">
        <v>1</v>
      </c>
      <c r="B101" t="s">
        <v>153</v>
      </c>
      <c r="C101">
        <v>394956</v>
      </c>
      <c r="D101" s="21" t="s">
        <v>33</v>
      </c>
      <c r="F101">
        <v>2</v>
      </c>
      <c r="G101" t="s">
        <v>153</v>
      </c>
      <c r="H101">
        <v>400068</v>
      </c>
      <c r="I101" s="21" t="s">
        <v>33</v>
      </c>
      <c r="K101">
        <v>3</v>
      </c>
      <c r="L101" t="s">
        <v>153</v>
      </c>
      <c r="M101">
        <v>365020</v>
      </c>
      <c r="N101" s="21" t="s">
        <v>34</v>
      </c>
      <c r="P101">
        <v>4</v>
      </c>
      <c r="Q101" t="s">
        <v>153</v>
      </c>
      <c r="R101">
        <v>426222</v>
      </c>
      <c r="S101" s="21" t="s">
        <v>34</v>
      </c>
      <c r="U101">
        <v>5</v>
      </c>
      <c r="V101" t="s">
        <v>153</v>
      </c>
      <c r="W101">
        <v>499699</v>
      </c>
      <c r="Y101">
        <v>6</v>
      </c>
      <c r="Z101" t="s">
        <v>153</v>
      </c>
      <c r="AA101">
        <v>464675</v>
      </c>
    </row>
    <row r="102" spans="1:27" x14ac:dyDescent="0.2">
      <c r="A102">
        <v>1</v>
      </c>
      <c r="B102" t="s">
        <v>154</v>
      </c>
      <c r="C102">
        <v>379110</v>
      </c>
      <c r="D102" s="38" t="s">
        <v>37</v>
      </c>
      <c r="F102">
        <v>2</v>
      </c>
      <c r="G102" t="s">
        <v>154</v>
      </c>
      <c r="H102">
        <v>352161</v>
      </c>
      <c r="I102" s="38" t="s">
        <v>37</v>
      </c>
      <c r="K102">
        <v>3</v>
      </c>
      <c r="L102" t="s">
        <v>154</v>
      </c>
      <c r="M102">
        <v>422030</v>
      </c>
      <c r="N102" s="38" t="s">
        <v>38</v>
      </c>
      <c r="P102">
        <v>4</v>
      </c>
      <c r="Q102" t="s">
        <v>154</v>
      </c>
      <c r="R102">
        <v>456911</v>
      </c>
      <c r="S102" s="38" t="s">
        <v>38</v>
      </c>
      <c r="U102">
        <v>5</v>
      </c>
      <c r="V102" t="s">
        <v>154</v>
      </c>
      <c r="W102">
        <v>449914</v>
      </c>
      <c r="Y102">
        <v>6</v>
      </c>
      <c r="Z102" t="s">
        <v>154</v>
      </c>
      <c r="AA102">
        <v>415134</v>
      </c>
    </row>
    <row r="103" spans="1:27" x14ac:dyDescent="0.2">
      <c r="A103">
        <v>1</v>
      </c>
      <c r="B103" t="s">
        <v>155</v>
      </c>
      <c r="C103">
        <v>360781</v>
      </c>
      <c r="D103" s="38" t="s">
        <v>37</v>
      </c>
      <c r="F103">
        <v>2</v>
      </c>
      <c r="G103" t="s">
        <v>155</v>
      </c>
      <c r="H103">
        <v>329538</v>
      </c>
      <c r="I103" s="38" t="s">
        <v>37</v>
      </c>
      <c r="K103">
        <v>3</v>
      </c>
      <c r="L103" t="s">
        <v>155</v>
      </c>
      <c r="M103">
        <v>424663</v>
      </c>
      <c r="N103" s="38" t="s">
        <v>38</v>
      </c>
      <c r="P103">
        <v>4</v>
      </c>
      <c r="Q103" t="s">
        <v>155</v>
      </c>
      <c r="R103">
        <v>466150</v>
      </c>
      <c r="S103" s="38" t="s">
        <v>38</v>
      </c>
      <c r="U103">
        <v>5</v>
      </c>
      <c r="V103" t="s">
        <v>155</v>
      </c>
      <c r="W103">
        <v>475500</v>
      </c>
      <c r="Y103">
        <v>6</v>
      </c>
      <c r="Z103" t="s">
        <v>155</v>
      </c>
      <c r="AA103">
        <v>485751</v>
      </c>
    </row>
    <row r="104" spans="1:27" x14ac:dyDescent="0.2">
      <c r="A104">
        <v>1</v>
      </c>
      <c r="B104" t="s">
        <v>156</v>
      </c>
      <c r="C104">
        <v>346407</v>
      </c>
      <c r="D104" s="39" t="s">
        <v>157</v>
      </c>
      <c r="F104">
        <v>2</v>
      </c>
      <c r="G104" t="s">
        <v>156</v>
      </c>
      <c r="H104">
        <v>341762</v>
      </c>
      <c r="I104" s="39" t="s">
        <v>157</v>
      </c>
      <c r="K104">
        <v>3</v>
      </c>
      <c r="L104" t="s">
        <v>156</v>
      </c>
      <c r="M104">
        <v>362844</v>
      </c>
      <c r="N104" s="39" t="s">
        <v>157</v>
      </c>
      <c r="P104">
        <v>4</v>
      </c>
      <c r="Q104" t="s">
        <v>156</v>
      </c>
      <c r="R104">
        <v>412623</v>
      </c>
      <c r="S104" s="39" t="s">
        <v>157</v>
      </c>
      <c r="U104">
        <v>5</v>
      </c>
      <c r="V104" t="s">
        <v>156</v>
      </c>
      <c r="W104">
        <v>457371</v>
      </c>
      <c r="Y104">
        <v>6</v>
      </c>
      <c r="Z104" t="s">
        <v>156</v>
      </c>
      <c r="AA104">
        <v>505459</v>
      </c>
    </row>
    <row r="105" spans="1:27" x14ac:dyDescent="0.2">
      <c r="A105">
        <v>1</v>
      </c>
      <c r="B105" t="s">
        <v>158</v>
      </c>
      <c r="C105">
        <v>357492</v>
      </c>
      <c r="D105" s="39" t="s">
        <v>157</v>
      </c>
      <c r="F105">
        <v>2</v>
      </c>
      <c r="G105" t="s">
        <v>158</v>
      </c>
      <c r="H105">
        <v>342095</v>
      </c>
      <c r="I105" s="39" t="s">
        <v>157</v>
      </c>
      <c r="K105">
        <v>3</v>
      </c>
      <c r="L105" t="s">
        <v>158</v>
      </c>
      <c r="M105">
        <v>432101</v>
      </c>
      <c r="N105" s="39" t="s">
        <v>157</v>
      </c>
      <c r="P105">
        <v>4</v>
      </c>
      <c r="Q105" t="s">
        <v>158</v>
      </c>
      <c r="R105">
        <v>433927</v>
      </c>
      <c r="S105" s="39" t="s">
        <v>157</v>
      </c>
      <c r="U105">
        <v>5</v>
      </c>
      <c r="V105" t="s">
        <v>158</v>
      </c>
      <c r="W105">
        <v>454235</v>
      </c>
      <c r="Y105">
        <v>6</v>
      </c>
      <c r="Z105" t="s">
        <v>158</v>
      </c>
      <c r="AA105">
        <v>487737</v>
      </c>
    </row>
    <row r="106" spans="1:27" x14ac:dyDescent="0.2">
      <c r="A106">
        <v>1</v>
      </c>
      <c r="B106" t="s">
        <v>159</v>
      </c>
      <c r="C106">
        <v>215456</v>
      </c>
      <c r="D106" s="39" t="s">
        <v>160</v>
      </c>
      <c r="F106">
        <v>2</v>
      </c>
      <c r="G106" t="s">
        <v>159</v>
      </c>
      <c r="H106">
        <v>201306</v>
      </c>
      <c r="I106" s="39" t="s">
        <v>160</v>
      </c>
      <c r="K106">
        <v>3</v>
      </c>
      <c r="L106" t="s">
        <v>159</v>
      </c>
      <c r="M106">
        <v>276478</v>
      </c>
      <c r="N106" s="39" t="s">
        <v>160</v>
      </c>
      <c r="P106">
        <v>4</v>
      </c>
      <c r="Q106" t="s">
        <v>159</v>
      </c>
      <c r="R106">
        <v>273392</v>
      </c>
      <c r="S106" s="39" t="s">
        <v>160</v>
      </c>
      <c r="U106">
        <v>5</v>
      </c>
      <c r="V106" t="s">
        <v>159</v>
      </c>
      <c r="W106">
        <v>422395</v>
      </c>
      <c r="Y106">
        <v>6</v>
      </c>
      <c r="Z106" t="s">
        <v>159</v>
      </c>
      <c r="AA106">
        <v>457281</v>
      </c>
    </row>
    <row r="107" spans="1:27" x14ac:dyDescent="0.2">
      <c r="A107">
        <v>1</v>
      </c>
      <c r="B107" t="s">
        <v>161</v>
      </c>
      <c r="C107">
        <v>217922</v>
      </c>
      <c r="D107" s="39" t="s">
        <v>160</v>
      </c>
      <c r="F107">
        <v>2</v>
      </c>
      <c r="G107" t="s">
        <v>161</v>
      </c>
      <c r="H107">
        <v>206546</v>
      </c>
      <c r="I107" s="39" t="s">
        <v>160</v>
      </c>
      <c r="K107">
        <v>3</v>
      </c>
      <c r="L107" t="s">
        <v>161</v>
      </c>
      <c r="M107">
        <v>251840</v>
      </c>
      <c r="N107" s="39" t="s">
        <v>160</v>
      </c>
      <c r="P107">
        <v>4</v>
      </c>
      <c r="Q107" t="s">
        <v>161</v>
      </c>
      <c r="R107">
        <v>261026</v>
      </c>
      <c r="S107" s="39" t="s">
        <v>160</v>
      </c>
      <c r="U107">
        <v>5</v>
      </c>
      <c r="V107" t="s">
        <v>161</v>
      </c>
      <c r="W107">
        <v>449405</v>
      </c>
      <c r="Y107">
        <v>6</v>
      </c>
      <c r="Z107" t="s">
        <v>161</v>
      </c>
      <c r="AA107">
        <v>458232</v>
      </c>
    </row>
    <row r="108" spans="1:27" x14ac:dyDescent="0.2">
      <c r="A108">
        <v>1</v>
      </c>
      <c r="B108" t="s">
        <v>162</v>
      </c>
      <c r="C108">
        <v>280408</v>
      </c>
      <c r="D108" s="39" t="s">
        <v>163</v>
      </c>
      <c r="F108">
        <v>2</v>
      </c>
      <c r="G108" t="s">
        <v>162</v>
      </c>
      <c r="H108">
        <v>254042</v>
      </c>
      <c r="I108" s="39" t="s">
        <v>163</v>
      </c>
      <c r="K108">
        <v>3</v>
      </c>
      <c r="L108" t="s">
        <v>162</v>
      </c>
      <c r="M108">
        <v>344775</v>
      </c>
      <c r="N108" s="39" t="s">
        <v>163</v>
      </c>
      <c r="P108">
        <v>4</v>
      </c>
      <c r="Q108" t="s">
        <v>162</v>
      </c>
      <c r="R108">
        <v>367628</v>
      </c>
      <c r="S108" s="39" t="s">
        <v>163</v>
      </c>
      <c r="U108">
        <v>5</v>
      </c>
      <c r="V108" t="s">
        <v>162</v>
      </c>
      <c r="W108">
        <v>469360</v>
      </c>
      <c r="Y108">
        <v>6</v>
      </c>
      <c r="Z108" t="s">
        <v>162</v>
      </c>
      <c r="AA108">
        <v>452987</v>
      </c>
    </row>
    <row r="109" spans="1:27" x14ac:dyDescent="0.2">
      <c r="A109">
        <v>1</v>
      </c>
      <c r="B109" t="s">
        <v>164</v>
      </c>
      <c r="C109">
        <v>283901</v>
      </c>
      <c r="D109" s="39" t="s">
        <v>163</v>
      </c>
      <c r="F109">
        <v>2</v>
      </c>
      <c r="G109" t="s">
        <v>164</v>
      </c>
      <c r="H109">
        <v>256256</v>
      </c>
      <c r="I109" s="39" t="s">
        <v>163</v>
      </c>
      <c r="K109">
        <v>3</v>
      </c>
      <c r="L109" t="s">
        <v>164</v>
      </c>
      <c r="M109">
        <v>337343</v>
      </c>
      <c r="N109" s="39" t="s">
        <v>163</v>
      </c>
      <c r="P109">
        <v>4</v>
      </c>
      <c r="Q109" t="s">
        <v>164</v>
      </c>
      <c r="R109">
        <v>360887</v>
      </c>
      <c r="S109" s="39" t="s">
        <v>163</v>
      </c>
      <c r="U109">
        <v>5</v>
      </c>
      <c r="V109" t="s">
        <v>164</v>
      </c>
      <c r="W109">
        <v>450702</v>
      </c>
      <c r="Y109">
        <v>6</v>
      </c>
      <c r="Z109" t="s">
        <v>164</v>
      </c>
      <c r="AA109">
        <v>485505</v>
      </c>
    </row>
    <row r="110" spans="1:27" x14ac:dyDescent="0.2">
      <c r="A110">
        <v>1</v>
      </c>
      <c r="B110" t="s">
        <v>165</v>
      </c>
      <c r="C110">
        <v>305963</v>
      </c>
      <c r="D110" s="39" t="s">
        <v>166</v>
      </c>
      <c r="F110">
        <v>2</v>
      </c>
      <c r="G110" t="s">
        <v>165</v>
      </c>
      <c r="H110">
        <v>289221</v>
      </c>
      <c r="I110" s="39" t="s">
        <v>166</v>
      </c>
      <c r="K110">
        <v>3</v>
      </c>
      <c r="L110" t="s">
        <v>165</v>
      </c>
      <c r="M110">
        <v>372649</v>
      </c>
      <c r="N110" s="39" t="s">
        <v>166</v>
      </c>
      <c r="P110">
        <v>4</v>
      </c>
      <c r="Q110" t="s">
        <v>165</v>
      </c>
      <c r="R110">
        <v>373927</v>
      </c>
      <c r="S110" s="39" t="s">
        <v>166</v>
      </c>
      <c r="U110">
        <v>5</v>
      </c>
      <c r="V110" t="s">
        <v>165</v>
      </c>
      <c r="W110">
        <v>400906</v>
      </c>
      <c r="Y110">
        <v>6</v>
      </c>
      <c r="Z110" t="s">
        <v>165</v>
      </c>
      <c r="AA110">
        <v>419605</v>
      </c>
    </row>
    <row r="111" spans="1:27" x14ac:dyDescent="0.2">
      <c r="A111">
        <v>1</v>
      </c>
      <c r="B111" t="s">
        <v>167</v>
      </c>
      <c r="C111">
        <v>324034</v>
      </c>
      <c r="D111" s="39" t="s">
        <v>166</v>
      </c>
      <c r="F111">
        <v>2</v>
      </c>
      <c r="G111" t="s">
        <v>167</v>
      </c>
      <c r="H111">
        <v>288955</v>
      </c>
      <c r="I111" s="39" t="s">
        <v>166</v>
      </c>
      <c r="K111">
        <v>3</v>
      </c>
      <c r="L111" t="s">
        <v>167</v>
      </c>
      <c r="M111">
        <v>356796</v>
      </c>
      <c r="N111" s="39" t="s">
        <v>166</v>
      </c>
      <c r="P111">
        <v>4</v>
      </c>
      <c r="Q111" t="s">
        <v>167</v>
      </c>
      <c r="R111">
        <v>406489</v>
      </c>
      <c r="S111" s="39" t="s">
        <v>166</v>
      </c>
      <c r="U111">
        <v>5</v>
      </c>
      <c r="V111" t="s">
        <v>167</v>
      </c>
      <c r="W111">
        <v>476315</v>
      </c>
      <c r="Y111">
        <v>6</v>
      </c>
      <c r="Z111" t="s">
        <v>167</v>
      </c>
      <c r="AA111">
        <v>482115</v>
      </c>
    </row>
    <row r="112" spans="1:27" x14ac:dyDescent="0.2">
      <c r="A112">
        <v>1</v>
      </c>
      <c r="B112" t="s">
        <v>168</v>
      </c>
      <c r="C112">
        <v>315572</v>
      </c>
      <c r="D112" s="39" t="s">
        <v>169</v>
      </c>
      <c r="F112">
        <v>2</v>
      </c>
      <c r="G112" t="s">
        <v>168</v>
      </c>
      <c r="H112">
        <v>295003</v>
      </c>
      <c r="I112" s="39" t="s">
        <v>169</v>
      </c>
      <c r="K112">
        <v>3</v>
      </c>
      <c r="L112" t="s">
        <v>168</v>
      </c>
      <c r="M112">
        <v>377002</v>
      </c>
      <c r="N112" s="39" t="s">
        <v>169</v>
      </c>
      <c r="P112">
        <v>4</v>
      </c>
      <c r="Q112" t="s">
        <v>168</v>
      </c>
      <c r="R112">
        <v>395588</v>
      </c>
      <c r="S112" s="39" t="s">
        <v>169</v>
      </c>
      <c r="U112">
        <v>5</v>
      </c>
      <c r="V112" t="s">
        <v>168</v>
      </c>
      <c r="W112">
        <v>421309</v>
      </c>
      <c r="Y112">
        <v>6</v>
      </c>
      <c r="Z112" t="s">
        <v>168</v>
      </c>
      <c r="AA112">
        <v>466358</v>
      </c>
    </row>
    <row r="113" spans="1:27" x14ac:dyDescent="0.2">
      <c r="A113">
        <v>1</v>
      </c>
      <c r="B113" t="s">
        <v>170</v>
      </c>
      <c r="C113">
        <v>345315</v>
      </c>
      <c r="D113" s="39" t="s">
        <v>169</v>
      </c>
      <c r="F113">
        <v>2</v>
      </c>
      <c r="G113" t="s">
        <v>170</v>
      </c>
      <c r="H113">
        <v>291621</v>
      </c>
      <c r="I113" s="39" t="s">
        <v>169</v>
      </c>
      <c r="K113">
        <v>3</v>
      </c>
      <c r="L113" t="s">
        <v>170</v>
      </c>
      <c r="M113">
        <v>384395</v>
      </c>
      <c r="N113" s="39" t="s">
        <v>169</v>
      </c>
      <c r="P113">
        <v>4</v>
      </c>
      <c r="Q113" t="s">
        <v>170</v>
      </c>
      <c r="R113">
        <v>434079</v>
      </c>
      <c r="S113" s="39" t="s">
        <v>169</v>
      </c>
      <c r="U113">
        <v>5</v>
      </c>
      <c r="V113" t="s">
        <v>170</v>
      </c>
      <c r="W113">
        <v>475445</v>
      </c>
      <c r="Y113">
        <v>6</v>
      </c>
      <c r="Z113" t="s">
        <v>170</v>
      </c>
      <c r="AA113">
        <v>412356</v>
      </c>
    </row>
    <row r="114" spans="1:27" x14ac:dyDescent="0.2">
      <c r="A114">
        <v>1</v>
      </c>
      <c r="B114" t="s">
        <v>171</v>
      </c>
      <c r="C114">
        <v>366854</v>
      </c>
      <c r="D114" s="39" t="s">
        <v>172</v>
      </c>
      <c r="F114">
        <v>2</v>
      </c>
      <c r="G114" t="s">
        <v>171</v>
      </c>
      <c r="H114">
        <v>314923</v>
      </c>
      <c r="I114" s="39" t="s">
        <v>172</v>
      </c>
      <c r="K114">
        <v>3</v>
      </c>
      <c r="L114" t="s">
        <v>171</v>
      </c>
      <c r="M114">
        <v>393764</v>
      </c>
      <c r="N114" s="39" t="s">
        <v>172</v>
      </c>
      <c r="P114">
        <v>4</v>
      </c>
      <c r="Q114" t="s">
        <v>171</v>
      </c>
      <c r="R114">
        <v>410319</v>
      </c>
      <c r="S114" s="39" t="s">
        <v>172</v>
      </c>
      <c r="U114">
        <v>5</v>
      </c>
      <c r="V114" t="s">
        <v>171</v>
      </c>
      <c r="W114">
        <v>426782</v>
      </c>
      <c r="Y114">
        <v>6</v>
      </c>
      <c r="Z114" t="s">
        <v>171</v>
      </c>
      <c r="AA114">
        <v>475770</v>
      </c>
    </row>
    <row r="115" spans="1:27" x14ac:dyDescent="0.2">
      <c r="A115">
        <v>1</v>
      </c>
      <c r="B115" t="s">
        <v>173</v>
      </c>
      <c r="C115">
        <v>341343</v>
      </c>
      <c r="D115" s="39" t="s">
        <v>172</v>
      </c>
      <c r="F115">
        <v>2</v>
      </c>
      <c r="G115" t="s">
        <v>173</v>
      </c>
      <c r="H115">
        <v>337193</v>
      </c>
      <c r="I115" s="39" t="s">
        <v>172</v>
      </c>
      <c r="K115">
        <v>3</v>
      </c>
      <c r="L115" t="s">
        <v>173</v>
      </c>
      <c r="M115">
        <v>410455</v>
      </c>
      <c r="N115" s="39" t="s">
        <v>172</v>
      </c>
      <c r="P115">
        <v>4</v>
      </c>
      <c r="Q115" t="s">
        <v>173</v>
      </c>
      <c r="R115">
        <v>432557</v>
      </c>
      <c r="S115" s="39" t="s">
        <v>172</v>
      </c>
      <c r="U115">
        <v>5</v>
      </c>
      <c r="V115" t="s">
        <v>173</v>
      </c>
      <c r="W115">
        <v>451826</v>
      </c>
      <c r="Y115">
        <v>6</v>
      </c>
      <c r="Z115" t="s">
        <v>173</v>
      </c>
      <c r="AA115">
        <v>486580</v>
      </c>
    </row>
    <row r="116" spans="1:27" x14ac:dyDescent="0.2">
      <c r="A116">
        <v>1</v>
      </c>
      <c r="B116" t="s">
        <v>174</v>
      </c>
      <c r="C116">
        <v>304406</v>
      </c>
      <c r="D116" s="39" t="s">
        <v>175</v>
      </c>
      <c r="F116">
        <v>2</v>
      </c>
      <c r="G116" t="s">
        <v>174</v>
      </c>
      <c r="H116">
        <v>304584</v>
      </c>
      <c r="I116" s="39" t="s">
        <v>175</v>
      </c>
      <c r="K116">
        <v>3</v>
      </c>
      <c r="L116" t="s">
        <v>174</v>
      </c>
      <c r="M116">
        <v>420568</v>
      </c>
      <c r="N116" s="39" t="s">
        <v>175</v>
      </c>
      <c r="P116">
        <v>4</v>
      </c>
      <c r="Q116" t="s">
        <v>174</v>
      </c>
      <c r="R116">
        <v>411849</v>
      </c>
      <c r="S116" s="39" t="s">
        <v>175</v>
      </c>
      <c r="U116">
        <v>5</v>
      </c>
      <c r="V116" t="s">
        <v>174</v>
      </c>
      <c r="W116">
        <v>425046</v>
      </c>
      <c r="Y116">
        <v>6</v>
      </c>
      <c r="Z116" t="s">
        <v>174</v>
      </c>
      <c r="AA116">
        <v>496637</v>
      </c>
    </row>
    <row r="117" spans="1:27" x14ac:dyDescent="0.2">
      <c r="A117">
        <v>1</v>
      </c>
      <c r="B117" t="s">
        <v>176</v>
      </c>
      <c r="C117">
        <v>333123</v>
      </c>
      <c r="D117" s="39" t="s">
        <v>175</v>
      </c>
      <c r="F117">
        <v>2</v>
      </c>
      <c r="G117" t="s">
        <v>176</v>
      </c>
      <c r="H117">
        <v>292072</v>
      </c>
      <c r="I117" s="39" t="s">
        <v>175</v>
      </c>
      <c r="K117">
        <v>3</v>
      </c>
      <c r="L117" t="s">
        <v>176</v>
      </c>
      <c r="M117">
        <v>399421</v>
      </c>
      <c r="N117" s="39" t="s">
        <v>175</v>
      </c>
      <c r="P117">
        <v>4</v>
      </c>
      <c r="Q117" t="s">
        <v>176</v>
      </c>
      <c r="R117">
        <v>416825</v>
      </c>
      <c r="S117" s="39" t="s">
        <v>175</v>
      </c>
      <c r="U117">
        <v>5</v>
      </c>
      <c r="V117" t="s">
        <v>176</v>
      </c>
      <c r="W117">
        <v>426071</v>
      </c>
      <c r="Y117">
        <v>6</v>
      </c>
      <c r="Z117" t="s">
        <v>176</v>
      </c>
      <c r="AA117">
        <v>497957</v>
      </c>
    </row>
    <row r="118" spans="1:27" x14ac:dyDescent="0.2">
      <c r="A118">
        <v>1</v>
      </c>
      <c r="B118" t="s">
        <v>177</v>
      </c>
      <c r="C118">
        <v>258206</v>
      </c>
      <c r="D118" s="39" t="s">
        <v>178</v>
      </c>
      <c r="F118">
        <v>2</v>
      </c>
      <c r="G118" t="s">
        <v>177</v>
      </c>
      <c r="H118">
        <v>190606</v>
      </c>
      <c r="I118" s="39" t="s">
        <v>178</v>
      </c>
      <c r="K118">
        <v>3</v>
      </c>
      <c r="L118" t="s">
        <v>177</v>
      </c>
      <c r="M118">
        <v>126079</v>
      </c>
      <c r="N118" s="39" t="s">
        <v>178</v>
      </c>
      <c r="P118">
        <v>4</v>
      </c>
      <c r="Q118" t="s">
        <v>177</v>
      </c>
      <c r="R118">
        <v>368051</v>
      </c>
      <c r="S118" s="39" t="s">
        <v>178</v>
      </c>
      <c r="U118">
        <v>5</v>
      </c>
      <c r="V118" t="s">
        <v>177</v>
      </c>
      <c r="W118">
        <v>424667</v>
      </c>
      <c r="Y118">
        <v>6</v>
      </c>
      <c r="Z118" t="s">
        <v>177</v>
      </c>
      <c r="AA118">
        <v>467255</v>
      </c>
    </row>
    <row r="119" spans="1:27" x14ac:dyDescent="0.2">
      <c r="A119">
        <v>1</v>
      </c>
      <c r="B119" t="s">
        <v>179</v>
      </c>
      <c r="C119">
        <v>259971</v>
      </c>
      <c r="D119" s="39" t="s">
        <v>178</v>
      </c>
      <c r="F119">
        <v>2</v>
      </c>
      <c r="G119" t="s">
        <v>179</v>
      </c>
      <c r="H119">
        <v>248309</v>
      </c>
      <c r="I119" s="39" t="s">
        <v>178</v>
      </c>
      <c r="K119">
        <v>3</v>
      </c>
      <c r="L119" t="s">
        <v>179</v>
      </c>
      <c r="M119">
        <v>140147</v>
      </c>
      <c r="N119" s="39" t="s">
        <v>178</v>
      </c>
      <c r="P119">
        <v>4</v>
      </c>
      <c r="Q119" t="s">
        <v>179</v>
      </c>
      <c r="R119">
        <v>373088</v>
      </c>
      <c r="S119" s="39" t="s">
        <v>178</v>
      </c>
      <c r="U119">
        <v>5</v>
      </c>
      <c r="V119" t="s">
        <v>179</v>
      </c>
      <c r="W119">
        <v>402991</v>
      </c>
      <c r="Y119">
        <v>6</v>
      </c>
      <c r="Z119" t="s">
        <v>179</v>
      </c>
      <c r="AA119">
        <v>474505</v>
      </c>
    </row>
    <row r="120" spans="1:27" x14ac:dyDescent="0.2">
      <c r="A120">
        <v>1</v>
      </c>
      <c r="B120" t="s">
        <v>180</v>
      </c>
      <c r="C120">
        <v>349210</v>
      </c>
      <c r="D120" s="39" t="s">
        <v>181</v>
      </c>
      <c r="F120">
        <v>2</v>
      </c>
      <c r="G120" t="s">
        <v>180</v>
      </c>
      <c r="H120">
        <v>274670</v>
      </c>
      <c r="I120" s="39" t="s">
        <v>181</v>
      </c>
      <c r="K120">
        <v>3</v>
      </c>
      <c r="L120" t="s">
        <v>180</v>
      </c>
      <c r="M120">
        <v>405395</v>
      </c>
      <c r="N120" s="39" t="s">
        <v>181</v>
      </c>
      <c r="P120">
        <v>4</v>
      </c>
      <c r="Q120" t="s">
        <v>180</v>
      </c>
      <c r="R120">
        <v>405022</v>
      </c>
      <c r="S120" s="39" t="s">
        <v>181</v>
      </c>
      <c r="U120">
        <v>5</v>
      </c>
      <c r="V120" t="s">
        <v>180</v>
      </c>
      <c r="W120">
        <v>416110</v>
      </c>
      <c r="Y120">
        <v>6</v>
      </c>
      <c r="Z120" t="s">
        <v>180</v>
      </c>
      <c r="AA120">
        <v>495956</v>
      </c>
    </row>
    <row r="121" spans="1:27" x14ac:dyDescent="0.2">
      <c r="A121">
        <v>1</v>
      </c>
      <c r="B121" t="s">
        <v>182</v>
      </c>
      <c r="C121">
        <v>396907</v>
      </c>
      <c r="D121" s="39" t="s">
        <v>181</v>
      </c>
      <c r="F121">
        <v>2</v>
      </c>
      <c r="G121" t="s">
        <v>182</v>
      </c>
      <c r="H121">
        <v>328402</v>
      </c>
      <c r="I121" s="39" t="s">
        <v>181</v>
      </c>
      <c r="K121">
        <v>3</v>
      </c>
      <c r="L121" t="s">
        <v>182</v>
      </c>
      <c r="M121">
        <v>452967</v>
      </c>
      <c r="N121" s="39" t="s">
        <v>181</v>
      </c>
      <c r="P121">
        <v>4</v>
      </c>
      <c r="Q121" t="s">
        <v>182</v>
      </c>
      <c r="R121">
        <v>427022</v>
      </c>
      <c r="S121" s="39" t="s">
        <v>181</v>
      </c>
      <c r="U121">
        <v>5</v>
      </c>
      <c r="V121" t="s">
        <v>182</v>
      </c>
      <c r="W121">
        <v>409591</v>
      </c>
      <c r="Y121">
        <v>6</v>
      </c>
      <c r="Z121" t="s">
        <v>182</v>
      </c>
      <c r="AA121">
        <v>462762</v>
      </c>
    </row>
    <row r="122" spans="1:27" x14ac:dyDescent="0.2">
      <c r="A122">
        <v>1</v>
      </c>
      <c r="B122" t="s">
        <v>183</v>
      </c>
      <c r="C122">
        <v>217846</v>
      </c>
      <c r="D122" s="22" t="s">
        <v>68</v>
      </c>
      <c r="F122">
        <v>2</v>
      </c>
      <c r="G122" t="s">
        <v>183</v>
      </c>
      <c r="H122">
        <v>148989</v>
      </c>
      <c r="I122" s="22" t="s">
        <v>68</v>
      </c>
      <c r="K122">
        <v>3</v>
      </c>
      <c r="L122" t="s">
        <v>183</v>
      </c>
      <c r="M122">
        <v>181958</v>
      </c>
      <c r="N122" s="22" t="s">
        <v>69</v>
      </c>
      <c r="P122">
        <v>4</v>
      </c>
      <c r="Q122" t="s">
        <v>183</v>
      </c>
      <c r="R122">
        <v>160187</v>
      </c>
      <c r="S122" s="22" t="s">
        <v>69</v>
      </c>
      <c r="U122">
        <v>5</v>
      </c>
      <c r="V122" t="s">
        <v>183</v>
      </c>
      <c r="W122">
        <v>434499</v>
      </c>
      <c r="Y122">
        <v>6</v>
      </c>
      <c r="Z122" t="s">
        <v>183</v>
      </c>
      <c r="AA122">
        <v>475947</v>
      </c>
    </row>
    <row r="123" spans="1:27" x14ac:dyDescent="0.2">
      <c r="A123">
        <v>1</v>
      </c>
      <c r="B123" t="s">
        <v>184</v>
      </c>
      <c r="C123">
        <v>186784</v>
      </c>
      <c r="D123" s="22" t="s">
        <v>68</v>
      </c>
      <c r="F123">
        <v>2</v>
      </c>
      <c r="G123" t="s">
        <v>184</v>
      </c>
      <c r="H123">
        <v>155375</v>
      </c>
      <c r="I123" s="22" t="s">
        <v>68</v>
      </c>
      <c r="K123">
        <v>3</v>
      </c>
      <c r="L123" t="s">
        <v>184</v>
      </c>
      <c r="M123">
        <v>162265</v>
      </c>
      <c r="N123" s="22" t="s">
        <v>69</v>
      </c>
      <c r="P123">
        <v>4</v>
      </c>
      <c r="Q123" t="s">
        <v>184</v>
      </c>
      <c r="R123">
        <v>161701</v>
      </c>
      <c r="S123" s="22" t="s">
        <v>69</v>
      </c>
      <c r="U123">
        <v>5</v>
      </c>
      <c r="V123" t="s">
        <v>184</v>
      </c>
      <c r="W123">
        <v>479143</v>
      </c>
      <c r="Y123">
        <v>6</v>
      </c>
      <c r="Z123" t="s">
        <v>184</v>
      </c>
      <c r="AA123">
        <v>447220</v>
      </c>
    </row>
    <row r="124" spans="1:27" x14ac:dyDescent="0.2">
      <c r="A124">
        <v>1</v>
      </c>
      <c r="B124" t="s">
        <v>185</v>
      </c>
      <c r="C124">
        <v>417909</v>
      </c>
      <c r="D124" s="21" t="s">
        <v>33</v>
      </c>
      <c r="F124">
        <v>2</v>
      </c>
      <c r="G124" t="s">
        <v>185</v>
      </c>
      <c r="H124">
        <v>330079</v>
      </c>
      <c r="I124" s="21" t="s">
        <v>33</v>
      </c>
      <c r="K124">
        <v>3</v>
      </c>
      <c r="L124" t="s">
        <v>185</v>
      </c>
      <c r="M124">
        <v>437767</v>
      </c>
      <c r="N124" s="21" t="s">
        <v>34</v>
      </c>
      <c r="P124">
        <v>4</v>
      </c>
      <c r="Q124" t="s">
        <v>185</v>
      </c>
      <c r="R124">
        <v>404111</v>
      </c>
      <c r="S124" s="21" t="s">
        <v>34</v>
      </c>
      <c r="U124">
        <v>5</v>
      </c>
      <c r="V124" t="s">
        <v>185</v>
      </c>
      <c r="W124">
        <v>454328</v>
      </c>
      <c r="Y124">
        <v>6</v>
      </c>
      <c r="Z124" t="s">
        <v>185</v>
      </c>
      <c r="AA124">
        <v>405319</v>
      </c>
    </row>
    <row r="125" spans="1:27" x14ac:dyDescent="0.2">
      <c r="A125">
        <v>1</v>
      </c>
      <c r="B125" t="s">
        <v>186</v>
      </c>
      <c r="C125">
        <v>385345</v>
      </c>
      <c r="D125" s="21" t="s">
        <v>33</v>
      </c>
      <c r="F125">
        <v>2</v>
      </c>
      <c r="G125" t="s">
        <v>186</v>
      </c>
      <c r="H125">
        <v>303573</v>
      </c>
      <c r="I125" s="21" t="s">
        <v>33</v>
      </c>
      <c r="K125">
        <v>3</v>
      </c>
      <c r="L125" t="s">
        <v>186</v>
      </c>
      <c r="M125">
        <v>392791</v>
      </c>
      <c r="N125" s="21" t="s">
        <v>34</v>
      </c>
      <c r="P125">
        <v>4</v>
      </c>
      <c r="Q125" t="s">
        <v>186</v>
      </c>
      <c r="R125">
        <v>400198</v>
      </c>
      <c r="S125" s="21" t="s">
        <v>34</v>
      </c>
      <c r="U125">
        <v>5</v>
      </c>
      <c r="V125" t="s">
        <v>186</v>
      </c>
      <c r="W125">
        <v>428748</v>
      </c>
      <c r="Y125">
        <v>6</v>
      </c>
      <c r="Z125" t="s">
        <v>186</v>
      </c>
      <c r="AA125">
        <v>446579</v>
      </c>
    </row>
    <row r="126" spans="1:27" x14ac:dyDescent="0.2">
      <c r="A126">
        <v>1</v>
      </c>
      <c r="B126" t="s">
        <v>187</v>
      </c>
      <c r="C126">
        <v>363883</v>
      </c>
      <c r="D126" s="38" t="s">
        <v>37</v>
      </c>
      <c r="F126">
        <v>2</v>
      </c>
      <c r="G126" t="s">
        <v>187</v>
      </c>
      <c r="H126">
        <v>329650</v>
      </c>
      <c r="I126" s="38" t="s">
        <v>37</v>
      </c>
      <c r="K126">
        <v>3</v>
      </c>
      <c r="L126" t="s">
        <v>187</v>
      </c>
      <c r="M126">
        <v>421648</v>
      </c>
      <c r="N126" s="38" t="s">
        <v>38</v>
      </c>
      <c r="P126">
        <v>4</v>
      </c>
      <c r="Q126" t="s">
        <v>187</v>
      </c>
      <c r="R126">
        <v>441746</v>
      </c>
      <c r="S126" s="38" t="s">
        <v>38</v>
      </c>
      <c r="U126">
        <v>5</v>
      </c>
      <c r="V126" t="s">
        <v>187</v>
      </c>
      <c r="W126">
        <v>418059</v>
      </c>
      <c r="Y126">
        <v>6</v>
      </c>
      <c r="Z126" t="s">
        <v>187</v>
      </c>
      <c r="AA126">
        <v>486904</v>
      </c>
    </row>
    <row r="127" spans="1:27" x14ac:dyDescent="0.2">
      <c r="A127">
        <v>1</v>
      </c>
      <c r="B127" t="s">
        <v>188</v>
      </c>
      <c r="C127">
        <v>392382</v>
      </c>
      <c r="D127" s="38" t="s">
        <v>37</v>
      </c>
      <c r="F127">
        <v>2</v>
      </c>
      <c r="G127" t="s">
        <v>188</v>
      </c>
      <c r="H127">
        <v>362341</v>
      </c>
      <c r="I127" s="38" t="s">
        <v>37</v>
      </c>
      <c r="K127">
        <v>3</v>
      </c>
      <c r="L127" t="s">
        <v>188</v>
      </c>
      <c r="M127">
        <v>471599</v>
      </c>
      <c r="N127" s="38" t="s">
        <v>38</v>
      </c>
      <c r="P127">
        <v>4</v>
      </c>
      <c r="Q127" t="s">
        <v>188</v>
      </c>
      <c r="R127">
        <v>467525</v>
      </c>
      <c r="S127" s="38" t="s">
        <v>38</v>
      </c>
      <c r="U127">
        <v>5</v>
      </c>
      <c r="V127" t="s">
        <v>188</v>
      </c>
      <c r="W127">
        <v>462398</v>
      </c>
      <c r="Y127">
        <v>6</v>
      </c>
      <c r="Z127" t="s">
        <v>188</v>
      </c>
      <c r="AA127">
        <v>450037</v>
      </c>
    </row>
    <row r="128" spans="1:27" x14ac:dyDescent="0.2">
      <c r="A128">
        <v>1</v>
      </c>
      <c r="B128" t="s">
        <v>189</v>
      </c>
      <c r="C128">
        <v>380676</v>
      </c>
      <c r="D128" s="39" t="s">
        <v>157</v>
      </c>
      <c r="F128">
        <v>2</v>
      </c>
      <c r="G128" t="s">
        <v>189</v>
      </c>
      <c r="H128">
        <v>335854</v>
      </c>
      <c r="I128" s="39" t="s">
        <v>157</v>
      </c>
      <c r="K128">
        <v>3</v>
      </c>
      <c r="L128" t="s">
        <v>189</v>
      </c>
      <c r="M128">
        <v>385684</v>
      </c>
      <c r="N128" s="39" t="s">
        <v>157</v>
      </c>
      <c r="P128">
        <v>4</v>
      </c>
      <c r="Q128" t="s">
        <v>189</v>
      </c>
      <c r="R128">
        <v>445549</v>
      </c>
      <c r="S128" s="39" t="s">
        <v>157</v>
      </c>
      <c r="U128">
        <v>5</v>
      </c>
      <c r="V128" t="s">
        <v>189</v>
      </c>
      <c r="W128">
        <v>397603</v>
      </c>
      <c r="Y128">
        <v>6</v>
      </c>
      <c r="Z128" t="s">
        <v>189</v>
      </c>
      <c r="AA128">
        <v>417558</v>
      </c>
    </row>
    <row r="129" spans="1:27" x14ac:dyDescent="0.2">
      <c r="A129">
        <v>1</v>
      </c>
      <c r="B129" t="s">
        <v>190</v>
      </c>
      <c r="C129">
        <v>359970</v>
      </c>
      <c r="D129" s="38" t="s">
        <v>37</v>
      </c>
      <c r="F129">
        <v>2</v>
      </c>
      <c r="G129" t="s">
        <v>190</v>
      </c>
      <c r="H129">
        <v>329917</v>
      </c>
      <c r="I129" s="38" t="s">
        <v>37</v>
      </c>
      <c r="K129">
        <v>3</v>
      </c>
      <c r="L129" t="s">
        <v>190</v>
      </c>
      <c r="M129">
        <v>411072</v>
      </c>
      <c r="N129" s="38" t="s">
        <v>38</v>
      </c>
      <c r="P129">
        <v>4</v>
      </c>
      <c r="Q129" t="s">
        <v>190</v>
      </c>
      <c r="R129">
        <v>441926</v>
      </c>
      <c r="S129" s="38" t="s">
        <v>38</v>
      </c>
      <c r="U129">
        <v>5</v>
      </c>
      <c r="V129" t="s">
        <v>190</v>
      </c>
      <c r="W129">
        <v>407064</v>
      </c>
      <c r="Y129">
        <v>6</v>
      </c>
      <c r="Z129" t="s">
        <v>190</v>
      </c>
      <c r="AA129">
        <v>473559</v>
      </c>
    </row>
    <row r="130" spans="1:27" x14ac:dyDescent="0.2">
      <c r="A130">
        <v>1</v>
      </c>
      <c r="B130" t="s">
        <v>191</v>
      </c>
      <c r="C130">
        <v>226001</v>
      </c>
      <c r="D130" s="39" t="s">
        <v>160</v>
      </c>
      <c r="F130">
        <v>2</v>
      </c>
      <c r="G130" t="s">
        <v>191</v>
      </c>
      <c r="H130">
        <v>201506</v>
      </c>
      <c r="I130" s="39" t="s">
        <v>160</v>
      </c>
      <c r="K130">
        <v>3</v>
      </c>
      <c r="L130" t="s">
        <v>191</v>
      </c>
      <c r="M130">
        <v>307055</v>
      </c>
      <c r="N130" s="39" t="s">
        <v>160</v>
      </c>
      <c r="P130">
        <v>4</v>
      </c>
      <c r="Q130" t="s">
        <v>191</v>
      </c>
      <c r="R130">
        <v>287965</v>
      </c>
      <c r="S130" s="39" t="s">
        <v>160</v>
      </c>
      <c r="U130">
        <v>5</v>
      </c>
      <c r="V130" t="s">
        <v>191</v>
      </c>
      <c r="W130">
        <v>449070</v>
      </c>
      <c r="Y130">
        <v>6</v>
      </c>
      <c r="Z130" t="s">
        <v>191</v>
      </c>
      <c r="AA130">
        <v>466377</v>
      </c>
    </row>
    <row r="131" spans="1:27" x14ac:dyDescent="0.2">
      <c r="A131">
        <v>1</v>
      </c>
      <c r="B131" t="s">
        <v>192</v>
      </c>
      <c r="C131">
        <v>378815</v>
      </c>
      <c r="D131" s="38" t="s">
        <v>37</v>
      </c>
      <c r="F131">
        <v>2</v>
      </c>
      <c r="G131" t="s">
        <v>192</v>
      </c>
      <c r="H131">
        <v>335328</v>
      </c>
      <c r="I131" s="38" t="s">
        <v>37</v>
      </c>
      <c r="K131">
        <v>3</v>
      </c>
      <c r="L131" t="s">
        <v>192</v>
      </c>
      <c r="M131">
        <v>452453</v>
      </c>
      <c r="N131" s="38" t="s">
        <v>38</v>
      </c>
      <c r="P131">
        <v>4</v>
      </c>
      <c r="Q131" t="s">
        <v>192</v>
      </c>
      <c r="R131">
        <v>469777</v>
      </c>
      <c r="S131" s="38" t="s">
        <v>38</v>
      </c>
      <c r="U131">
        <v>5</v>
      </c>
      <c r="V131" t="s">
        <v>192</v>
      </c>
      <c r="W131">
        <v>423952</v>
      </c>
      <c r="Y131">
        <v>6</v>
      </c>
      <c r="Z131" t="s">
        <v>192</v>
      </c>
      <c r="AA131">
        <v>395115</v>
      </c>
    </row>
    <row r="132" spans="1:27" x14ac:dyDescent="0.2">
      <c r="A132">
        <v>1</v>
      </c>
      <c r="B132" t="s">
        <v>193</v>
      </c>
      <c r="C132">
        <v>286848</v>
      </c>
      <c r="D132" s="39" t="s">
        <v>163</v>
      </c>
      <c r="F132">
        <v>2</v>
      </c>
      <c r="G132" t="s">
        <v>193</v>
      </c>
      <c r="H132">
        <v>243971</v>
      </c>
      <c r="I132" s="39" t="s">
        <v>163</v>
      </c>
      <c r="K132">
        <v>3</v>
      </c>
      <c r="L132" t="s">
        <v>193</v>
      </c>
      <c r="M132">
        <v>332274</v>
      </c>
      <c r="N132" s="39" t="s">
        <v>163</v>
      </c>
      <c r="P132">
        <v>4</v>
      </c>
      <c r="Q132" t="s">
        <v>193</v>
      </c>
      <c r="R132">
        <v>331428</v>
      </c>
      <c r="S132" s="39" t="s">
        <v>163</v>
      </c>
      <c r="U132">
        <v>5</v>
      </c>
      <c r="V132" t="s">
        <v>193</v>
      </c>
      <c r="W132">
        <v>409940</v>
      </c>
      <c r="Y132">
        <v>6</v>
      </c>
      <c r="Z132" t="s">
        <v>193</v>
      </c>
      <c r="AA132">
        <v>450434</v>
      </c>
    </row>
    <row r="133" spans="1:27" x14ac:dyDescent="0.2">
      <c r="A133">
        <v>1</v>
      </c>
      <c r="B133" t="s">
        <v>194</v>
      </c>
      <c r="C133">
        <v>329135</v>
      </c>
      <c r="D133" s="38" t="s">
        <v>37</v>
      </c>
      <c r="F133">
        <v>2</v>
      </c>
      <c r="G133" t="s">
        <v>194</v>
      </c>
      <c r="H133">
        <v>310235</v>
      </c>
      <c r="I133" s="38" t="s">
        <v>37</v>
      </c>
      <c r="K133">
        <v>3</v>
      </c>
      <c r="L133" t="s">
        <v>194</v>
      </c>
      <c r="M133">
        <v>446495</v>
      </c>
      <c r="N133" s="38" t="s">
        <v>38</v>
      </c>
      <c r="P133">
        <v>4</v>
      </c>
      <c r="Q133" t="s">
        <v>194</v>
      </c>
      <c r="R133">
        <v>435763</v>
      </c>
      <c r="S133" s="38" t="s">
        <v>38</v>
      </c>
      <c r="U133">
        <v>5</v>
      </c>
      <c r="V133" t="s">
        <v>194</v>
      </c>
      <c r="W133">
        <v>423284</v>
      </c>
      <c r="Y133">
        <v>6</v>
      </c>
      <c r="Z133" t="s">
        <v>194</v>
      </c>
      <c r="AA133">
        <v>433544</v>
      </c>
    </row>
    <row r="134" spans="1:27" x14ac:dyDescent="0.2">
      <c r="A134">
        <v>1</v>
      </c>
      <c r="B134" t="s">
        <v>195</v>
      </c>
      <c r="C134">
        <v>340841</v>
      </c>
      <c r="D134" s="39" t="s">
        <v>166</v>
      </c>
      <c r="F134">
        <v>2</v>
      </c>
      <c r="G134" t="s">
        <v>195</v>
      </c>
      <c r="H134">
        <v>289588</v>
      </c>
      <c r="I134" s="39" t="s">
        <v>166</v>
      </c>
      <c r="K134">
        <v>3</v>
      </c>
      <c r="L134" t="s">
        <v>195</v>
      </c>
      <c r="M134">
        <v>415694</v>
      </c>
      <c r="N134" s="39" t="s">
        <v>166</v>
      </c>
      <c r="P134">
        <v>4</v>
      </c>
      <c r="Q134" t="s">
        <v>195</v>
      </c>
      <c r="R134">
        <v>405408</v>
      </c>
      <c r="S134" s="39" t="s">
        <v>166</v>
      </c>
      <c r="U134">
        <v>5</v>
      </c>
      <c r="V134" t="s">
        <v>195</v>
      </c>
      <c r="W134">
        <v>422987</v>
      </c>
      <c r="Y134">
        <v>6</v>
      </c>
      <c r="Z134" t="s">
        <v>195</v>
      </c>
      <c r="AA134">
        <v>447636</v>
      </c>
    </row>
    <row r="135" spans="1:27" x14ac:dyDescent="0.2">
      <c r="A135">
        <v>1</v>
      </c>
      <c r="B135" t="s">
        <v>196</v>
      </c>
      <c r="C135">
        <v>393361</v>
      </c>
      <c r="D135" s="38" t="s">
        <v>37</v>
      </c>
      <c r="F135">
        <v>2</v>
      </c>
      <c r="G135" t="s">
        <v>196</v>
      </c>
      <c r="H135">
        <v>308948</v>
      </c>
      <c r="I135" s="38" t="s">
        <v>37</v>
      </c>
      <c r="K135">
        <v>3</v>
      </c>
      <c r="L135" t="s">
        <v>196</v>
      </c>
      <c r="M135">
        <v>439585</v>
      </c>
      <c r="N135" s="38" t="s">
        <v>38</v>
      </c>
      <c r="P135">
        <v>4</v>
      </c>
      <c r="Q135" t="s">
        <v>196</v>
      </c>
      <c r="R135">
        <v>437109</v>
      </c>
      <c r="S135" s="38" t="s">
        <v>38</v>
      </c>
      <c r="U135">
        <v>5</v>
      </c>
      <c r="V135" t="s">
        <v>196</v>
      </c>
      <c r="W135">
        <v>416735</v>
      </c>
      <c r="Y135">
        <v>6</v>
      </c>
      <c r="Z135" t="s">
        <v>196</v>
      </c>
      <c r="AA135">
        <v>477677</v>
      </c>
    </row>
    <row r="136" spans="1:27" x14ac:dyDescent="0.2">
      <c r="A136">
        <v>1</v>
      </c>
      <c r="B136" t="s">
        <v>197</v>
      </c>
      <c r="C136">
        <v>350874</v>
      </c>
      <c r="D136" s="39" t="s">
        <v>169</v>
      </c>
      <c r="F136">
        <v>2</v>
      </c>
      <c r="G136" t="s">
        <v>197</v>
      </c>
      <c r="H136">
        <v>320144</v>
      </c>
      <c r="I136" s="39" t="s">
        <v>169</v>
      </c>
      <c r="K136">
        <v>3</v>
      </c>
      <c r="L136" t="s">
        <v>197</v>
      </c>
      <c r="M136">
        <v>429483</v>
      </c>
      <c r="N136" s="39" t="s">
        <v>169</v>
      </c>
      <c r="P136">
        <v>4</v>
      </c>
      <c r="Q136" t="s">
        <v>197</v>
      </c>
      <c r="R136">
        <v>426407</v>
      </c>
      <c r="S136" s="39" t="s">
        <v>169</v>
      </c>
      <c r="U136">
        <v>5</v>
      </c>
      <c r="V136" t="s">
        <v>197</v>
      </c>
      <c r="W136">
        <v>425006</v>
      </c>
      <c r="Y136">
        <v>6</v>
      </c>
      <c r="Z136" t="s">
        <v>197</v>
      </c>
      <c r="AA136">
        <v>463779</v>
      </c>
    </row>
    <row r="137" spans="1:27" x14ac:dyDescent="0.2">
      <c r="A137">
        <v>1</v>
      </c>
      <c r="B137" t="s">
        <v>198</v>
      </c>
      <c r="C137">
        <v>386081</v>
      </c>
      <c r="D137" s="38" t="s">
        <v>37</v>
      </c>
      <c r="F137">
        <v>2</v>
      </c>
      <c r="G137" t="s">
        <v>198</v>
      </c>
      <c r="H137">
        <v>323202</v>
      </c>
      <c r="I137" s="38" t="s">
        <v>37</v>
      </c>
      <c r="K137">
        <v>3</v>
      </c>
      <c r="L137" t="s">
        <v>198</v>
      </c>
      <c r="M137">
        <v>454901</v>
      </c>
      <c r="N137" s="38" t="s">
        <v>38</v>
      </c>
      <c r="P137">
        <v>4</v>
      </c>
      <c r="Q137" t="s">
        <v>198</v>
      </c>
      <c r="R137">
        <v>430600</v>
      </c>
      <c r="S137" s="38" t="s">
        <v>38</v>
      </c>
      <c r="U137">
        <v>5</v>
      </c>
      <c r="V137" t="s">
        <v>198</v>
      </c>
      <c r="W137">
        <v>390959</v>
      </c>
      <c r="Y137">
        <v>6</v>
      </c>
      <c r="Z137" t="s">
        <v>198</v>
      </c>
      <c r="AA137">
        <v>461574</v>
      </c>
    </row>
    <row r="138" spans="1:27" x14ac:dyDescent="0.2">
      <c r="A138">
        <v>1</v>
      </c>
      <c r="B138" t="s">
        <v>199</v>
      </c>
      <c r="C138">
        <v>378414</v>
      </c>
      <c r="D138" s="39" t="s">
        <v>172</v>
      </c>
      <c r="F138">
        <v>2</v>
      </c>
      <c r="G138" t="s">
        <v>199</v>
      </c>
      <c r="H138">
        <v>325198</v>
      </c>
      <c r="I138" s="39" t="s">
        <v>172</v>
      </c>
      <c r="K138">
        <v>3</v>
      </c>
      <c r="L138" t="s">
        <v>199</v>
      </c>
      <c r="M138">
        <v>423472</v>
      </c>
      <c r="N138" s="39" t="s">
        <v>172</v>
      </c>
      <c r="P138">
        <v>4</v>
      </c>
      <c r="Q138" t="s">
        <v>199</v>
      </c>
      <c r="R138">
        <v>423903</v>
      </c>
      <c r="S138" s="39" t="s">
        <v>172</v>
      </c>
      <c r="U138">
        <v>5</v>
      </c>
      <c r="V138" t="s">
        <v>199</v>
      </c>
      <c r="W138">
        <v>414379</v>
      </c>
      <c r="Y138">
        <v>6</v>
      </c>
      <c r="Z138" t="s">
        <v>199</v>
      </c>
      <c r="AA138">
        <v>462052</v>
      </c>
    </row>
    <row r="139" spans="1:27" x14ac:dyDescent="0.2">
      <c r="A139">
        <v>1</v>
      </c>
      <c r="B139" t="s">
        <v>200</v>
      </c>
      <c r="C139">
        <v>358875</v>
      </c>
      <c r="D139" s="38" t="s">
        <v>37</v>
      </c>
      <c r="F139">
        <v>2</v>
      </c>
      <c r="G139" t="s">
        <v>200</v>
      </c>
      <c r="H139">
        <v>329048</v>
      </c>
      <c r="I139" s="38" t="s">
        <v>37</v>
      </c>
      <c r="K139">
        <v>3</v>
      </c>
      <c r="L139" t="s">
        <v>200</v>
      </c>
      <c r="M139">
        <v>430207</v>
      </c>
      <c r="N139" s="38" t="s">
        <v>38</v>
      </c>
      <c r="P139">
        <v>4</v>
      </c>
      <c r="Q139" t="s">
        <v>200</v>
      </c>
      <c r="R139">
        <v>437258</v>
      </c>
      <c r="S139" s="38" t="s">
        <v>38</v>
      </c>
      <c r="U139">
        <v>5</v>
      </c>
      <c r="V139" t="s">
        <v>200</v>
      </c>
      <c r="W139">
        <v>421478</v>
      </c>
      <c r="Y139">
        <v>6</v>
      </c>
      <c r="Z139" t="s">
        <v>200</v>
      </c>
      <c r="AA139">
        <v>454703</v>
      </c>
    </row>
    <row r="140" spans="1:27" x14ac:dyDescent="0.2">
      <c r="A140">
        <v>1</v>
      </c>
      <c r="B140" t="s">
        <v>201</v>
      </c>
      <c r="C140">
        <v>356167</v>
      </c>
      <c r="D140" s="39" t="s">
        <v>175</v>
      </c>
      <c r="F140">
        <v>2</v>
      </c>
      <c r="G140" t="s">
        <v>201</v>
      </c>
      <c r="H140">
        <v>324169</v>
      </c>
      <c r="I140" s="39" t="s">
        <v>175</v>
      </c>
      <c r="K140">
        <v>3</v>
      </c>
      <c r="L140" t="s">
        <v>201</v>
      </c>
      <c r="M140">
        <v>419432</v>
      </c>
      <c r="N140" s="39" t="s">
        <v>175</v>
      </c>
      <c r="P140">
        <v>4</v>
      </c>
      <c r="Q140" t="s">
        <v>201</v>
      </c>
      <c r="R140">
        <v>380281</v>
      </c>
      <c r="S140" s="39" t="s">
        <v>175</v>
      </c>
      <c r="U140">
        <v>5</v>
      </c>
      <c r="V140" t="s">
        <v>201</v>
      </c>
      <c r="W140">
        <v>404937</v>
      </c>
      <c r="Y140">
        <v>6</v>
      </c>
      <c r="Z140" t="s">
        <v>201</v>
      </c>
      <c r="AA140">
        <v>396649</v>
      </c>
    </row>
    <row r="141" spans="1:27" x14ac:dyDescent="0.2">
      <c r="A141">
        <v>1</v>
      </c>
      <c r="B141" t="s">
        <v>202</v>
      </c>
      <c r="C141">
        <v>343269</v>
      </c>
      <c r="D141" s="38" t="s">
        <v>37</v>
      </c>
      <c r="F141">
        <v>2</v>
      </c>
      <c r="G141" t="s">
        <v>202</v>
      </c>
      <c r="H141">
        <v>323375</v>
      </c>
      <c r="I141" s="38" t="s">
        <v>37</v>
      </c>
      <c r="K141">
        <v>3</v>
      </c>
      <c r="L141" t="s">
        <v>202</v>
      </c>
      <c r="M141">
        <v>416373</v>
      </c>
      <c r="N141" s="38" t="s">
        <v>38</v>
      </c>
      <c r="P141">
        <v>4</v>
      </c>
      <c r="Q141" t="s">
        <v>202</v>
      </c>
      <c r="R141">
        <v>390057</v>
      </c>
      <c r="S141" s="38" t="s">
        <v>38</v>
      </c>
      <c r="U141">
        <v>5</v>
      </c>
      <c r="V141" t="s">
        <v>202</v>
      </c>
      <c r="W141">
        <v>398274</v>
      </c>
      <c r="Y141">
        <v>6</v>
      </c>
      <c r="Z141" t="s">
        <v>202</v>
      </c>
      <c r="AA141">
        <v>465270</v>
      </c>
    </row>
    <row r="142" spans="1:27" x14ac:dyDescent="0.2">
      <c r="A142">
        <v>1</v>
      </c>
      <c r="B142" t="s">
        <v>203</v>
      </c>
      <c r="C142">
        <v>243302</v>
      </c>
      <c r="D142" s="39" t="s">
        <v>178</v>
      </c>
      <c r="F142">
        <v>2</v>
      </c>
      <c r="G142" t="s">
        <v>203</v>
      </c>
      <c r="H142">
        <v>212989</v>
      </c>
      <c r="I142" s="39" t="s">
        <v>178</v>
      </c>
      <c r="K142">
        <v>3</v>
      </c>
      <c r="L142" t="s">
        <v>203</v>
      </c>
      <c r="M142">
        <v>135537</v>
      </c>
      <c r="N142" s="39" t="s">
        <v>178</v>
      </c>
      <c r="P142">
        <v>4</v>
      </c>
      <c r="Q142" t="s">
        <v>203</v>
      </c>
      <c r="R142">
        <v>363401</v>
      </c>
      <c r="S142" s="39" t="s">
        <v>178</v>
      </c>
      <c r="U142">
        <v>5</v>
      </c>
      <c r="V142" t="s">
        <v>203</v>
      </c>
      <c r="W142">
        <v>388731</v>
      </c>
      <c r="Y142">
        <v>6</v>
      </c>
      <c r="Z142" t="s">
        <v>203</v>
      </c>
      <c r="AA142">
        <v>425138</v>
      </c>
    </row>
    <row r="143" spans="1:27" x14ac:dyDescent="0.2">
      <c r="A143">
        <v>1</v>
      </c>
      <c r="B143" t="s">
        <v>204</v>
      </c>
      <c r="C143">
        <v>270854</v>
      </c>
      <c r="D143" s="38" t="s">
        <v>37</v>
      </c>
      <c r="F143">
        <v>2</v>
      </c>
      <c r="G143" t="s">
        <v>204</v>
      </c>
      <c r="H143">
        <v>281708</v>
      </c>
      <c r="I143" s="38" t="s">
        <v>37</v>
      </c>
      <c r="K143">
        <v>3</v>
      </c>
      <c r="L143" t="s">
        <v>204</v>
      </c>
      <c r="M143">
        <v>143069</v>
      </c>
      <c r="N143" s="38" t="s">
        <v>38</v>
      </c>
      <c r="P143">
        <v>4</v>
      </c>
      <c r="Q143" t="s">
        <v>204</v>
      </c>
      <c r="R143">
        <v>364500</v>
      </c>
      <c r="S143" s="38" t="s">
        <v>38</v>
      </c>
      <c r="U143">
        <v>5</v>
      </c>
      <c r="V143" t="s">
        <v>204</v>
      </c>
      <c r="W143">
        <v>371816</v>
      </c>
      <c r="Y143">
        <v>6</v>
      </c>
      <c r="Z143" t="s">
        <v>204</v>
      </c>
      <c r="AA143">
        <v>410116</v>
      </c>
    </row>
    <row r="144" spans="1:27" x14ac:dyDescent="0.2">
      <c r="A144">
        <v>1</v>
      </c>
      <c r="B144" t="s">
        <v>205</v>
      </c>
      <c r="C144">
        <v>343022</v>
      </c>
      <c r="D144" s="39" t="s">
        <v>181</v>
      </c>
      <c r="F144">
        <v>2</v>
      </c>
      <c r="G144" t="s">
        <v>205</v>
      </c>
      <c r="H144">
        <v>284874</v>
      </c>
      <c r="I144" s="39" t="s">
        <v>181</v>
      </c>
      <c r="K144">
        <v>3</v>
      </c>
      <c r="L144" t="s">
        <v>205</v>
      </c>
      <c r="M144">
        <v>413045</v>
      </c>
      <c r="N144" s="39" t="s">
        <v>181</v>
      </c>
      <c r="P144">
        <v>4</v>
      </c>
      <c r="Q144" t="s">
        <v>205</v>
      </c>
      <c r="R144">
        <v>409086</v>
      </c>
      <c r="S144" s="39" t="s">
        <v>181</v>
      </c>
      <c r="U144">
        <v>5</v>
      </c>
      <c r="V144" t="s">
        <v>205</v>
      </c>
      <c r="W144">
        <v>400980</v>
      </c>
      <c r="Y144">
        <v>6</v>
      </c>
      <c r="Z144" t="s">
        <v>205</v>
      </c>
      <c r="AA144">
        <v>463790</v>
      </c>
    </row>
    <row r="145" spans="1:27" x14ac:dyDescent="0.2">
      <c r="A145">
        <v>1</v>
      </c>
      <c r="B145" t="s">
        <v>206</v>
      </c>
      <c r="C145">
        <v>348956</v>
      </c>
      <c r="D145" s="38" t="s">
        <v>37</v>
      </c>
      <c r="F145">
        <v>2</v>
      </c>
      <c r="G145" t="s">
        <v>206</v>
      </c>
      <c r="H145">
        <v>306532</v>
      </c>
      <c r="I145" s="38" t="s">
        <v>37</v>
      </c>
      <c r="K145">
        <v>3</v>
      </c>
      <c r="L145" t="s">
        <v>206</v>
      </c>
      <c r="M145">
        <v>431414</v>
      </c>
      <c r="N145" s="38" t="s">
        <v>38</v>
      </c>
      <c r="P145">
        <v>4</v>
      </c>
      <c r="Q145" t="s">
        <v>206</v>
      </c>
      <c r="R145">
        <v>414928</v>
      </c>
      <c r="S145" s="38" t="s">
        <v>38</v>
      </c>
      <c r="U145">
        <v>5</v>
      </c>
      <c r="V145" t="s">
        <v>206</v>
      </c>
      <c r="W145">
        <v>385372</v>
      </c>
      <c r="Y145">
        <v>6</v>
      </c>
      <c r="Z145" t="s">
        <v>206</v>
      </c>
      <c r="AA145">
        <v>410990</v>
      </c>
    </row>
    <row r="146" spans="1:27" x14ac:dyDescent="0.2">
      <c r="A146">
        <v>1</v>
      </c>
      <c r="B146" t="s">
        <v>207</v>
      </c>
      <c r="C146">
        <v>191011</v>
      </c>
      <c r="D146" s="22" t="s">
        <v>68</v>
      </c>
      <c r="F146">
        <v>2</v>
      </c>
      <c r="G146" t="s">
        <v>207</v>
      </c>
      <c r="H146">
        <v>138922</v>
      </c>
      <c r="I146" s="22" t="s">
        <v>68</v>
      </c>
      <c r="K146">
        <v>3</v>
      </c>
      <c r="L146" t="s">
        <v>207</v>
      </c>
      <c r="M146">
        <v>174296</v>
      </c>
      <c r="N146" s="22" t="s">
        <v>69</v>
      </c>
      <c r="P146">
        <v>4</v>
      </c>
      <c r="Q146" t="s">
        <v>207</v>
      </c>
      <c r="R146">
        <v>163998</v>
      </c>
      <c r="S146" s="22" t="s">
        <v>69</v>
      </c>
      <c r="U146">
        <v>5</v>
      </c>
      <c r="V146" t="s">
        <v>207</v>
      </c>
      <c r="W146">
        <v>415654</v>
      </c>
      <c r="Y146">
        <v>6</v>
      </c>
      <c r="Z146" t="s">
        <v>207</v>
      </c>
      <c r="AA146">
        <v>426985</v>
      </c>
    </row>
    <row r="147" spans="1:27" x14ac:dyDescent="0.2">
      <c r="A147">
        <v>1</v>
      </c>
      <c r="B147" t="s">
        <v>208</v>
      </c>
      <c r="C147">
        <v>186641</v>
      </c>
      <c r="D147" s="22" t="s">
        <v>68</v>
      </c>
      <c r="F147">
        <v>2</v>
      </c>
      <c r="G147" t="s">
        <v>208</v>
      </c>
      <c r="H147">
        <v>128367</v>
      </c>
      <c r="I147" s="22" t="s">
        <v>68</v>
      </c>
      <c r="K147">
        <v>3</v>
      </c>
      <c r="L147" t="s">
        <v>208</v>
      </c>
      <c r="M147">
        <v>159899</v>
      </c>
      <c r="N147" s="22" t="s">
        <v>69</v>
      </c>
      <c r="P147">
        <v>4</v>
      </c>
      <c r="Q147" t="s">
        <v>208</v>
      </c>
      <c r="R147">
        <v>160360</v>
      </c>
      <c r="S147" s="22" t="s">
        <v>69</v>
      </c>
      <c r="U147">
        <v>5</v>
      </c>
      <c r="V147" t="s">
        <v>208</v>
      </c>
      <c r="W147">
        <v>435838</v>
      </c>
      <c r="Y147">
        <v>6</v>
      </c>
      <c r="Z147" t="s">
        <v>208</v>
      </c>
      <c r="AA147">
        <v>445277</v>
      </c>
    </row>
    <row r="148" spans="1:27" x14ac:dyDescent="0.2">
      <c r="A148">
        <v>1</v>
      </c>
      <c r="B148" t="s">
        <v>209</v>
      </c>
      <c r="C148">
        <v>418572</v>
      </c>
      <c r="D148" s="21" t="s">
        <v>33</v>
      </c>
      <c r="F148">
        <v>2</v>
      </c>
      <c r="G148" t="s">
        <v>209</v>
      </c>
      <c r="H148">
        <v>385151</v>
      </c>
      <c r="I148" s="21" t="s">
        <v>33</v>
      </c>
      <c r="K148">
        <v>3</v>
      </c>
      <c r="L148" t="s">
        <v>209</v>
      </c>
      <c r="M148">
        <v>388524</v>
      </c>
      <c r="N148" s="21" t="s">
        <v>34</v>
      </c>
      <c r="P148">
        <v>4</v>
      </c>
      <c r="Q148" t="s">
        <v>209</v>
      </c>
      <c r="R148">
        <v>438443</v>
      </c>
      <c r="S148" s="21" t="s">
        <v>34</v>
      </c>
      <c r="U148">
        <v>5</v>
      </c>
      <c r="V148" t="s">
        <v>209</v>
      </c>
      <c r="W148">
        <v>510249</v>
      </c>
      <c r="Y148">
        <v>6</v>
      </c>
      <c r="Z148" t="s">
        <v>209</v>
      </c>
      <c r="AA148">
        <v>460012</v>
      </c>
    </row>
    <row r="149" spans="1:27" x14ac:dyDescent="0.2">
      <c r="A149">
        <v>1</v>
      </c>
      <c r="B149" t="s">
        <v>210</v>
      </c>
      <c r="C149">
        <v>356859</v>
      </c>
      <c r="D149" s="21" t="s">
        <v>33</v>
      </c>
      <c r="F149">
        <v>2</v>
      </c>
      <c r="G149" t="s">
        <v>210</v>
      </c>
      <c r="H149">
        <v>332903</v>
      </c>
      <c r="I149" s="21" t="s">
        <v>33</v>
      </c>
      <c r="K149">
        <v>3</v>
      </c>
      <c r="L149" t="s">
        <v>210</v>
      </c>
      <c r="M149">
        <v>390866</v>
      </c>
      <c r="N149" s="21" t="s">
        <v>34</v>
      </c>
      <c r="P149">
        <v>4</v>
      </c>
      <c r="Q149" t="s">
        <v>210</v>
      </c>
      <c r="R149">
        <v>376910</v>
      </c>
      <c r="S149" s="21" t="s">
        <v>34</v>
      </c>
      <c r="U149">
        <v>5</v>
      </c>
      <c r="V149" t="s">
        <v>210</v>
      </c>
      <c r="W149">
        <v>485347</v>
      </c>
      <c r="Y149">
        <v>6</v>
      </c>
      <c r="Z149" t="s">
        <v>210</v>
      </c>
      <c r="AA149">
        <v>475209</v>
      </c>
    </row>
    <row r="150" spans="1:27" x14ac:dyDescent="0.2">
      <c r="A150">
        <v>1</v>
      </c>
      <c r="B150" t="s">
        <v>211</v>
      </c>
      <c r="C150">
        <v>367663</v>
      </c>
      <c r="D150" s="38" t="s">
        <v>37</v>
      </c>
      <c r="F150">
        <v>2</v>
      </c>
      <c r="G150" t="s">
        <v>211</v>
      </c>
      <c r="H150">
        <v>306031</v>
      </c>
      <c r="I150" s="38" t="s">
        <v>37</v>
      </c>
      <c r="K150">
        <v>3</v>
      </c>
      <c r="L150" t="s">
        <v>211</v>
      </c>
      <c r="M150">
        <v>434820</v>
      </c>
      <c r="N150" s="38" t="s">
        <v>38</v>
      </c>
      <c r="P150">
        <v>4</v>
      </c>
      <c r="Q150" t="s">
        <v>211</v>
      </c>
      <c r="R150">
        <v>461352</v>
      </c>
      <c r="S150" s="38" t="s">
        <v>38</v>
      </c>
      <c r="U150">
        <v>5</v>
      </c>
      <c r="V150" t="s">
        <v>211</v>
      </c>
      <c r="W150">
        <v>461843</v>
      </c>
      <c r="Y150">
        <v>6</v>
      </c>
      <c r="Z150" t="s">
        <v>211</v>
      </c>
      <c r="AA150">
        <v>480780</v>
      </c>
    </row>
    <row r="151" spans="1:27" x14ac:dyDescent="0.2">
      <c r="A151">
        <v>1</v>
      </c>
      <c r="B151" t="s">
        <v>212</v>
      </c>
      <c r="C151">
        <v>339564</v>
      </c>
      <c r="D151" s="38" t="s">
        <v>37</v>
      </c>
      <c r="F151">
        <v>2</v>
      </c>
      <c r="G151" t="s">
        <v>212</v>
      </c>
      <c r="H151">
        <v>328989</v>
      </c>
      <c r="I151" s="38" t="s">
        <v>37</v>
      </c>
      <c r="K151">
        <v>3</v>
      </c>
      <c r="L151" t="s">
        <v>212</v>
      </c>
      <c r="M151">
        <v>409001</v>
      </c>
      <c r="N151" s="38" t="s">
        <v>38</v>
      </c>
      <c r="P151">
        <v>4</v>
      </c>
      <c r="Q151" t="s">
        <v>212</v>
      </c>
      <c r="R151">
        <v>454724</v>
      </c>
      <c r="S151" s="38" t="s">
        <v>38</v>
      </c>
      <c r="U151">
        <v>5</v>
      </c>
      <c r="V151" t="s">
        <v>212</v>
      </c>
      <c r="W151">
        <v>438953</v>
      </c>
      <c r="Y151">
        <v>6</v>
      </c>
      <c r="Z151" t="s">
        <v>212</v>
      </c>
      <c r="AA151">
        <v>493621</v>
      </c>
    </row>
    <row r="152" spans="1:27" x14ac:dyDescent="0.2">
      <c r="A152">
        <v>1</v>
      </c>
      <c r="B152" t="s">
        <v>213</v>
      </c>
      <c r="C152">
        <v>340463</v>
      </c>
      <c r="D152" s="39" t="s">
        <v>214</v>
      </c>
      <c r="F152">
        <v>2</v>
      </c>
      <c r="G152" t="s">
        <v>213</v>
      </c>
      <c r="H152">
        <v>308131</v>
      </c>
      <c r="I152" s="39" t="s">
        <v>214</v>
      </c>
      <c r="K152">
        <v>3</v>
      </c>
      <c r="L152" t="s">
        <v>213</v>
      </c>
      <c r="M152">
        <v>438443</v>
      </c>
      <c r="N152" s="39" t="s">
        <v>214</v>
      </c>
      <c r="P152">
        <v>4</v>
      </c>
      <c r="Q152" t="s">
        <v>213</v>
      </c>
      <c r="R152">
        <v>416676</v>
      </c>
      <c r="S152" s="39" t="s">
        <v>214</v>
      </c>
      <c r="U152">
        <v>5</v>
      </c>
      <c r="V152" t="s">
        <v>213</v>
      </c>
      <c r="W152">
        <v>428817</v>
      </c>
      <c r="Y152">
        <v>6</v>
      </c>
      <c r="Z152" t="s">
        <v>213</v>
      </c>
      <c r="AA152">
        <v>510772</v>
      </c>
    </row>
    <row r="153" spans="1:27" x14ac:dyDescent="0.2">
      <c r="A153">
        <v>1</v>
      </c>
      <c r="B153" t="s">
        <v>215</v>
      </c>
      <c r="C153">
        <v>385016</v>
      </c>
      <c r="D153" s="39" t="s">
        <v>214</v>
      </c>
      <c r="F153">
        <v>2</v>
      </c>
      <c r="G153" t="s">
        <v>215</v>
      </c>
      <c r="H153">
        <v>292309</v>
      </c>
      <c r="I153" s="39" t="s">
        <v>214</v>
      </c>
      <c r="K153">
        <v>3</v>
      </c>
      <c r="L153" t="s">
        <v>215</v>
      </c>
      <c r="M153">
        <v>429646</v>
      </c>
      <c r="N153" s="39" t="s">
        <v>214</v>
      </c>
      <c r="P153">
        <v>4</v>
      </c>
      <c r="Q153" t="s">
        <v>215</v>
      </c>
      <c r="R153">
        <v>455407</v>
      </c>
      <c r="S153" s="39" t="s">
        <v>214</v>
      </c>
      <c r="U153">
        <v>5</v>
      </c>
      <c r="V153" t="s">
        <v>215</v>
      </c>
      <c r="W153">
        <v>438996</v>
      </c>
      <c r="Y153">
        <v>6</v>
      </c>
      <c r="Z153" t="s">
        <v>215</v>
      </c>
      <c r="AA153">
        <v>475588</v>
      </c>
    </row>
    <row r="154" spans="1:27" x14ac:dyDescent="0.2">
      <c r="A154">
        <v>1</v>
      </c>
      <c r="B154" t="s">
        <v>216</v>
      </c>
      <c r="C154">
        <v>259316</v>
      </c>
      <c r="D154" s="39" t="s">
        <v>217</v>
      </c>
      <c r="F154">
        <v>2</v>
      </c>
      <c r="G154" t="s">
        <v>216</v>
      </c>
      <c r="H154">
        <v>247301</v>
      </c>
      <c r="I154" s="39" t="s">
        <v>217</v>
      </c>
      <c r="K154">
        <v>3</v>
      </c>
      <c r="L154" t="s">
        <v>216</v>
      </c>
      <c r="M154">
        <v>304778</v>
      </c>
      <c r="N154" s="39" t="s">
        <v>217</v>
      </c>
      <c r="P154">
        <v>4</v>
      </c>
      <c r="Q154" t="s">
        <v>216</v>
      </c>
      <c r="R154">
        <v>325371</v>
      </c>
      <c r="S154" s="39" t="s">
        <v>217</v>
      </c>
      <c r="U154">
        <v>5</v>
      </c>
      <c r="V154" t="s">
        <v>216</v>
      </c>
      <c r="W154">
        <v>430232</v>
      </c>
      <c r="Y154">
        <v>6</v>
      </c>
      <c r="Z154" t="s">
        <v>216</v>
      </c>
      <c r="AA154">
        <v>475897</v>
      </c>
    </row>
    <row r="155" spans="1:27" x14ac:dyDescent="0.2">
      <c r="A155">
        <v>1</v>
      </c>
      <c r="B155" t="s">
        <v>218</v>
      </c>
      <c r="C155">
        <v>268943</v>
      </c>
      <c r="D155" s="39" t="s">
        <v>217</v>
      </c>
      <c r="F155">
        <v>2</v>
      </c>
      <c r="G155" t="s">
        <v>218</v>
      </c>
      <c r="H155">
        <v>228818</v>
      </c>
      <c r="I155" s="39" t="s">
        <v>217</v>
      </c>
      <c r="K155">
        <v>3</v>
      </c>
      <c r="L155" t="s">
        <v>218</v>
      </c>
      <c r="M155">
        <v>261938</v>
      </c>
      <c r="N155" s="39" t="s">
        <v>217</v>
      </c>
      <c r="P155">
        <v>4</v>
      </c>
      <c r="Q155" t="s">
        <v>218</v>
      </c>
      <c r="R155">
        <v>336068</v>
      </c>
      <c r="S155" s="39" t="s">
        <v>217</v>
      </c>
      <c r="U155">
        <v>5</v>
      </c>
      <c r="V155" t="s">
        <v>218</v>
      </c>
      <c r="W155">
        <v>445539</v>
      </c>
      <c r="Y155">
        <v>6</v>
      </c>
      <c r="Z155" t="s">
        <v>218</v>
      </c>
      <c r="AA155">
        <v>431503</v>
      </c>
    </row>
    <row r="156" spans="1:27" x14ac:dyDescent="0.2">
      <c r="A156">
        <v>1</v>
      </c>
      <c r="B156" t="s">
        <v>219</v>
      </c>
      <c r="C156">
        <v>337407</v>
      </c>
      <c r="D156" s="39" t="s">
        <v>220</v>
      </c>
      <c r="F156">
        <v>2</v>
      </c>
      <c r="G156" t="s">
        <v>219</v>
      </c>
      <c r="H156">
        <v>328482</v>
      </c>
      <c r="I156" s="39" t="s">
        <v>220</v>
      </c>
      <c r="K156">
        <v>3</v>
      </c>
      <c r="L156" t="s">
        <v>219</v>
      </c>
      <c r="M156">
        <v>372433</v>
      </c>
      <c r="N156" s="39" t="s">
        <v>220</v>
      </c>
      <c r="P156">
        <v>4</v>
      </c>
      <c r="Q156" t="s">
        <v>219</v>
      </c>
      <c r="R156">
        <v>463118</v>
      </c>
      <c r="S156" s="39" t="s">
        <v>220</v>
      </c>
      <c r="U156">
        <v>5</v>
      </c>
      <c r="V156" t="s">
        <v>219</v>
      </c>
      <c r="W156">
        <v>437276</v>
      </c>
      <c r="Y156">
        <v>6</v>
      </c>
      <c r="Z156" t="s">
        <v>219</v>
      </c>
      <c r="AA156">
        <v>471486</v>
      </c>
    </row>
    <row r="157" spans="1:27" x14ac:dyDescent="0.2">
      <c r="A157">
        <v>1</v>
      </c>
      <c r="B157" t="s">
        <v>221</v>
      </c>
      <c r="C157">
        <v>326499</v>
      </c>
      <c r="D157" s="39" t="s">
        <v>220</v>
      </c>
      <c r="F157">
        <v>2</v>
      </c>
      <c r="G157" t="s">
        <v>221</v>
      </c>
      <c r="H157">
        <v>247928</v>
      </c>
      <c r="I157" s="39" t="s">
        <v>220</v>
      </c>
      <c r="K157">
        <v>3</v>
      </c>
      <c r="L157" t="s">
        <v>221</v>
      </c>
      <c r="M157">
        <v>340080</v>
      </c>
      <c r="N157" s="39" t="s">
        <v>220</v>
      </c>
      <c r="P157">
        <v>4</v>
      </c>
      <c r="Q157" t="s">
        <v>221</v>
      </c>
      <c r="R157">
        <v>430198</v>
      </c>
      <c r="S157" s="39" t="s">
        <v>220</v>
      </c>
      <c r="U157">
        <v>5</v>
      </c>
      <c r="V157" t="s">
        <v>221</v>
      </c>
      <c r="W157">
        <v>392364</v>
      </c>
      <c r="Y157">
        <v>6</v>
      </c>
      <c r="Z157" t="s">
        <v>221</v>
      </c>
      <c r="AA157">
        <v>385044</v>
      </c>
    </row>
    <row r="158" spans="1:27" x14ac:dyDescent="0.2">
      <c r="A158">
        <v>1</v>
      </c>
      <c r="B158" t="s">
        <v>222</v>
      </c>
      <c r="C158">
        <v>363771</v>
      </c>
      <c r="D158" s="39" t="s">
        <v>223</v>
      </c>
      <c r="F158">
        <v>2</v>
      </c>
      <c r="G158" t="s">
        <v>222</v>
      </c>
      <c r="H158">
        <v>256986</v>
      </c>
      <c r="I158" s="39" t="s">
        <v>223</v>
      </c>
      <c r="K158">
        <v>3</v>
      </c>
      <c r="L158" t="s">
        <v>222</v>
      </c>
      <c r="M158">
        <v>365959</v>
      </c>
      <c r="N158" s="39" t="s">
        <v>223</v>
      </c>
      <c r="P158">
        <v>4</v>
      </c>
      <c r="Q158" t="s">
        <v>222</v>
      </c>
      <c r="R158">
        <v>450355</v>
      </c>
      <c r="S158" s="39" t="s">
        <v>223</v>
      </c>
      <c r="U158">
        <v>5</v>
      </c>
      <c r="V158" t="s">
        <v>222</v>
      </c>
      <c r="W158">
        <v>431076</v>
      </c>
      <c r="Y158">
        <v>6</v>
      </c>
      <c r="Z158" t="s">
        <v>222</v>
      </c>
      <c r="AA158">
        <v>457550</v>
      </c>
    </row>
    <row r="159" spans="1:27" x14ac:dyDescent="0.2">
      <c r="A159">
        <v>1</v>
      </c>
      <c r="B159" t="s">
        <v>224</v>
      </c>
      <c r="C159">
        <v>350326</v>
      </c>
      <c r="D159" s="39" t="s">
        <v>223</v>
      </c>
      <c r="F159">
        <v>2</v>
      </c>
      <c r="G159" t="s">
        <v>224</v>
      </c>
      <c r="H159">
        <v>250854</v>
      </c>
      <c r="I159" s="39" t="s">
        <v>223</v>
      </c>
      <c r="K159">
        <v>3</v>
      </c>
      <c r="L159" t="s">
        <v>224</v>
      </c>
      <c r="M159">
        <v>395077</v>
      </c>
      <c r="N159" s="39" t="s">
        <v>223</v>
      </c>
      <c r="P159">
        <v>4</v>
      </c>
      <c r="Q159" t="s">
        <v>224</v>
      </c>
      <c r="R159">
        <v>432625</v>
      </c>
      <c r="S159" s="39" t="s">
        <v>223</v>
      </c>
      <c r="U159">
        <v>5</v>
      </c>
      <c r="V159" t="s">
        <v>224</v>
      </c>
      <c r="W159">
        <v>374685</v>
      </c>
      <c r="Y159">
        <v>6</v>
      </c>
      <c r="Z159" t="s">
        <v>224</v>
      </c>
      <c r="AA159">
        <v>474260</v>
      </c>
    </row>
    <row r="160" spans="1:27" x14ac:dyDescent="0.2">
      <c r="A160">
        <v>1</v>
      </c>
      <c r="B160" t="s">
        <v>225</v>
      </c>
      <c r="C160">
        <v>350896</v>
      </c>
      <c r="D160" s="39" t="s">
        <v>226</v>
      </c>
      <c r="F160">
        <v>2</v>
      </c>
      <c r="G160" t="s">
        <v>225</v>
      </c>
      <c r="H160">
        <v>293696</v>
      </c>
      <c r="I160" s="39" t="s">
        <v>226</v>
      </c>
      <c r="K160">
        <v>3</v>
      </c>
      <c r="L160" t="s">
        <v>225</v>
      </c>
      <c r="M160">
        <v>340142</v>
      </c>
      <c r="N160" s="39" t="s">
        <v>226</v>
      </c>
      <c r="P160">
        <v>4</v>
      </c>
      <c r="Q160" t="s">
        <v>225</v>
      </c>
      <c r="R160">
        <v>417170</v>
      </c>
      <c r="S160" s="39" t="s">
        <v>226</v>
      </c>
      <c r="U160">
        <v>5</v>
      </c>
      <c r="V160" t="s">
        <v>225</v>
      </c>
      <c r="W160">
        <v>430905</v>
      </c>
      <c r="Y160">
        <v>6</v>
      </c>
      <c r="Z160" t="s">
        <v>225</v>
      </c>
      <c r="AA160">
        <v>470296</v>
      </c>
    </row>
    <row r="161" spans="1:27" x14ac:dyDescent="0.2">
      <c r="A161">
        <v>1</v>
      </c>
      <c r="B161" t="s">
        <v>227</v>
      </c>
      <c r="C161">
        <v>322657</v>
      </c>
      <c r="D161" s="39" t="s">
        <v>226</v>
      </c>
      <c r="F161">
        <v>2</v>
      </c>
      <c r="G161" t="s">
        <v>227</v>
      </c>
      <c r="H161">
        <v>307566</v>
      </c>
      <c r="I161" s="39" t="s">
        <v>226</v>
      </c>
      <c r="K161">
        <v>3</v>
      </c>
      <c r="L161" t="s">
        <v>227</v>
      </c>
      <c r="M161">
        <v>407226</v>
      </c>
      <c r="N161" s="39" t="s">
        <v>226</v>
      </c>
      <c r="P161">
        <v>4</v>
      </c>
      <c r="Q161" t="s">
        <v>227</v>
      </c>
      <c r="R161">
        <v>468904</v>
      </c>
      <c r="S161" s="39" t="s">
        <v>226</v>
      </c>
      <c r="U161">
        <v>5</v>
      </c>
      <c r="V161" t="s">
        <v>227</v>
      </c>
      <c r="W161">
        <v>426455</v>
      </c>
      <c r="Y161">
        <v>6</v>
      </c>
      <c r="Z161" t="s">
        <v>227</v>
      </c>
      <c r="AA161">
        <v>406523</v>
      </c>
    </row>
    <row r="162" spans="1:27" x14ac:dyDescent="0.2">
      <c r="A162">
        <v>1</v>
      </c>
      <c r="B162" t="s">
        <v>228</v>
      </c>
      <c r="C162">
        <v>364316</v>
      </c>
      <c r="D162" s="39" t="s">
        <v>229</v>
      </c>
      <c r="F162">
        <v>2</v>
      </c>
      <c r="G162" t="s">
        <v>228</v>
      </c>
      <c r="H162">
        <v>270291</v>
      </c>
      <c r="I162" s="39" t="s">
        <v>229</v>
      </c>
      <c r="K162">
        <v>3</v>
      </c>
      <c r="L162" t="s">
        <v>228</v>
      </c>
      <c r="M162">
        <v>370919</v>
      </c>
      <c r="N162" s="39" t="s">
        <v>229</v>
      </c>
      <c r="P162">
        <v>4</v>
      </c>
      <c r="Q162" t="s">
        <v>228</v>
      </c>
      <c r="R162">
        <v>426134</v>
      </c>
      <c r="S162" s="39" t="s">
        <v>229</v>
      </c>
      <c r="U162">
        <v>5</v>
      </c>
      <c r="V162" t="s">
        <v>228</v>
      </c>
      <c r="W162">
        <v>387498</v>
      </c>
      <c r="Y162">
        <v>6</v>
      </c>
      <c r="Z162" t="s">
        <v>228</v>
      </c>
      <c r="AA162">
        <v>405450</v>
      </c>
    </row>
    <row r="163" spans="1:27" x14ac:dyDescent="0.2">
      <c r="A163">
        <v>1</v>
      </c>
      <c r="B163" t="s">
        <v>230</v>
      </c>
      <c r="C163">
        <v>328634</v>
      </c>
      <c r="D163" s="39" t="s">
        <v>229</v>
      </c>
      <c r="F163">
        <v>2</v>
      </c>
      <c r="G163" t="s">
        <v>230</v>
      </c>
      <c r="H163">
        <v>302641</v>
      </c>
      <c r="I163" s="39" t="s">
        <v>229</v>
      </c>
      <c r="K163">
        <v>3</v>
      </c>
      <c r="L163" t="s">
        <v>230</v>
      </c>
      <c r="M163">
        <v>404544</v>
      </c>
      <c r="N163" s="39" t="s">
        <v>229</v>
      </c>
      <c r="P163">
        <v>4</v>
      </c>
      <c r="Q163" t="s">
        <v>230</v>
      </c>
      <c r="R163">
        <v>450801</v>
      </c>
      <c r="S163" s="39" t="s">
        <v>229</v>
      </c>
      <c r="U163">
        <v>5</v>
      </c>
      <c r="V163" t="s">
        <v>230</v>
      </c>
      <c r="W163">
        <v>375570</v>
      </c>
      <c r="Y163">
        <v>6</v>
      </c>
      <c r="Z163" t="s">
        <v>230</v>
      </c>
      <c r="AA163">
        <v>410074</v>
      </c>
    </row>
    <row r="164" spans="1:27" x14ac:dyDescent="0.2">
      <c r="A164">
        <v>1</v>
      </c>
      <c r="B164" t="s">
        <v>231</v>
      </c>
      <c r="C164">
        <v>337127</v>
      </c>
      <c r="D164" s="39" t="s">
        <v>232</v>
      </c>
      <c r="F164">
        <v>2</v>
      </c>
      <c r="G164" t="s">
        <v>231</v>
      </c>
      <c r="H164">
        <v>240107</v>
      </c>
      <c r="I164" s="39" t="s">
        <v>232</v>
      </c>
      <c r="K164">
        <v>3</v>
      </c>
      <c r="L164" t="s">
        <v>231</v>
      </c>
      <c r="M164">
        <v>375097</v>
      </c>
      <c r="N164" s="39" t="s">
        <v>232</v>
      </c>
      <c r="P164">
        <v>4</v>
      </c>
      <c r="Q164" t="s">
        <v>231</v>
      </c>
      <c r="R164">
        <v>389786</v>
      </c>
      <c r="S164" s="39" t="s">
        <v>232</v>
      </c>
      <c r="U164">
        <v>5</v>
      </c>
      <c r="V164" t="s">
        <v>231</v>
      </c>
      <c r="W164">
        <v>410941</v>
      </c>
      <c r="Y164">
        <v>6</v>
      </c>
      <c r="Z164" t="s">
        <v>231</v>
      </c>
      <c r="AA164">
        <v>445552</v>
      </c>
    </row>
    <row r="165" spans="1:27" x14ac:dyDescent="0.2">
      <c r="A165">
        <v>1</v>
      </c>
      <c r="B165" t="s">
        <v>233</v>
      </c>
      <c r="C165">
        <v>352835</v>
      </c>
      <c r="D165" s="39" t="s">
        <v>232</v>
      </c>
      <c r="F165">
        <v>2</v>
      </c>
      <c r="G165" t="s">
        <v>233</v>
      </c>
      <c r="H165">
        <v>261511</v>
      </c>
      <c r="I165" s="39" t="s">
        <v>232</v>
      </c>
      <c r="K165">
        <v>3</v>
      </c>
      <c r="L165" t="s">
        <v>233</v>
      </c>
      <c r="M165">
        <v>373544</v>
      </c>
      <c r="N165" s="39" t="s">
        <v>232</v>
      </c>
      <c r="P165">
        <v>4</v>
      </c>
      <c r="Q165" t="s">
        <v>233</v>
      </c>
      <c r="R165">
        <v>409099</v>
      </c>
      <c r="S165" s="39" t="s">
        <v>232</v>
      </c>
      <c r="U165">
        <v>5</v>
      </c>
      <c r="V165" t="s">
        <v>233</v>
      </c>
      <c r="W165">
        <v>432969</v>
      </c>
      <c r="Y165">
        <v>6</v>
      </c>
      <c r="Z165" t="s">
        <v>233</v>
      </c>
      <c r="AA165">
        <v>408107</v>
      </c>
    </row>
    <row r="166" spans="1:27" x14ac:dyDescent="0.2">
      <c r="A166">
        <v>1</v>
      </c>
      <c r="B166" t="s">
        <v>234</v>
      </c>
      <c r="C166">
        <v>395055</v>
      </c>
      <c r="D166" s="39" t="s">
        <v>235</v>
      </c>
      <c r="F166">
        <v>2</v>
      </c>
      <c r="G166" t="s">
        <v>234</v>
      </c>
      <c r="H166">
        <v>333090</v>
      </c>
      <c r="I166" s="39" t="s">
        <v>235</v>
      </c>
      <c r="K166">
        <v>3</v>
      </c>
      <c r="L166" t="s">
        <v>234</v>
      </c>
      <c r="M166">
        <v>407457</v>
      </c>
      <c r="N166" s="39" t="s">
        <v>235</v>
      </c>
      <c r="P166">
        <v>4</v>
      </c>
      <c r="Q166" t="s">
        <v>234</v>
      </c>
      <c r="R166">
        <v>424347</v>
      </c>
      <c r="S166" s="39" t="s">
        <v>235</v>
      </c>
      <c r="U166">
        <v>5</v>
      </c>
      <c r="V166" t="s">
        <v>234</v>
      </c>
      <c r="W166">
        <v>405152</v>
      </c>
      <c r="Y166">
        <v>6</v>
      </c>
      <c r="Z166" t="s">
        <v>234</v>
      </c>
      <c r="AA166">
        <v>436023</v>
      </c>
    </row>
    <row r="167" spans="1:27" x14ac:dyDescent="0.2">
      <c r="A167">
        <v>1</v>
      </c>
      <c r="B167" t="s">
        <v>236</v>
      </c>
      <c r="C167">
        <v>394148</v>
      </c>
      <c r="D167" s="39" t="s">
        <v>235</v>
      </c>
      <c r="F167">
        <v>2</v>
      </c>
      <c r="G167" t="s">
        <v>236</v>
      </c>
      <c r="H167">
        <v>302036</v>
      </c>
      <c r="I167" s="39" t="s">
        <v>235</v>
      </c>
      <c r="K167">
        <v>3</v>
      </c>
      <c r="L167" t="s">
        <v>236</v>
      </c>
      <c r="M167">
        <v>427868</v>
      </c>
      <c r="N167" s="39" t="s">
        <v>235</v>
      </c>
      <c r="P167">
        <v>4</v>
      </c>
      <c r="Q167" t="s">
        <v>236</v>
      </c>
      <c r="R167">
        <v>411779</v>
      </c>
      <c r="S167" s="39" t="s">
        <v>235</v>
      </c>
      <c r="U167">
        <v>5</v>
      </c>
      <c r="V167" t="s">
        <v>236</v>
      </c>
      <c r="W167">
        <v>418968</v>
      </c>
      <c r="Y167">
        <v>6</v>
      </c>
      <c r="Z167" t="s">
        <v>236</v>
      </c>
      <c r="AA167">
        <v>436991</v>
      </c>
    </row>
    <row r="168" spans="1:27" x14ac:dyDescent="0.2">
      <c r="A168">
        <v>1</v>
      </c>
      <c r="B168" t="s">
        <v>237</v>
      </c>
      <c r="C168">
        <v>373762</v>
      </c>
      <c r="D168" s="39" t="s">
        <v>238</v>
      </c>
      <c r="F168">
        <v>2</v>
      </c>
      <c r="G168" t="s">
        <v>237</v>
      </c>
      <c r="H168">
        <v>307669</v>
      </c>
      <c r="I168" s="39" t="s">
        <v>238</v>
      </c>
      <c r="K168">
        <v>3</v>
      </c>
      <c r="L168" t="s">
        <v>237</v>
      </c>
      <c r="M168">
        <v>356524</v>
      </c>
      <c r="N168" s="39" t="s">
        <v>238</v>
      </c>
      <c r="P168">
        <v>4</v>
      </c>
      <c r="Q168" t="s">
        <v>237</v>
      </c>
      <c r="R168">
        <v>417508</v>
      </c>
      <c r="S168" s="39" t="s">
        <v>238</v>
      </c>
      <c r="U168">
        <v>5</v>
      </c>
      <c r="V168" t="s">
        <v>237</v>
      </c>
      <c r="W168">
        <v>406838</v>
      </c>
      <c r="Y168">
        <v>6</v>
      </c>
      <c r="Z168" t="s">
        <v>237</v>
      </c>
      <c r="AA168">
        <v>431130</v>
      </c>
    </row>
    <row r="169" spans="1:27" x14ac:dyDescent="0.2">
      <c r="A169">
        <v>1</v>
      </c>
      <c r="B169" t="s">
        <v>239</v>
      </c>
      <c r="C169">
        <v>412075</v>
      </c>
      <c r="D169" s="39" t="s">
        <v>238</v>
      </c>
      <c r="F169">
        <v>2</v>
      </c>
      <c r="G169" t="s">
        <v>239</v>
      </c>
      <c r="H169">
        <v>310797</v>
      </c>
      <c r="I169" s="39" t="s">
        <v>238</v>
      </c>
      <c r="K169">
        <v>3</v>
      </c>
      <c r="L169" t="s">
        <v>239</v>
      </c>
      <c r="M169">
        <v>433120</v>
      </c>
      <c r="N169" s="39" t="s">
        <v>238</v>
      </c>
      <c r="P169">
        <v>4</v>
      </c>
      <c r="Q169" t="s">
        <v>239</v>
      </c>
      <c r="R169">
        <v>428082</v>
      </c>
      <c r="S169" s="39" t="s">
        <v>238</v>
      </c>
      <c r="U169">
        <v>5</v>
      </c>
      <c r="V169" t="s">
        <v>239</v>
      </c>
      <c r="W169">
        <v>426248</v>
      </c>
      <c r="Y169">
        <v>6</v>
      </c>
      <c r="Z169" t="s">
        <v>239</v>
      </c>
      <c r="AA169">
        <v>441041</v>
      </c>
    </row>
    <row r="170" spans="1:27" x14ac:dyDescent="0.2">
      <c r="A170">
        <v>1</v>
      </c>
      <c r="B170" t="s">
        <v>240</v>
      </c>
      <c r="C170">
        <v>208744</v>
      </c>
      <c r="D170" s="22" t="s">
        <v>68</v>
      </c>
      <c r="F170">
        <v>2</v>
      </c>
      <c r="G170" t="s">
        <v>240</v>
      </c>
      <c r="H170">
        <v>186933</v>
      </c>
      <c r="I170" s="22" t="s">
        <v>68</v>
      </c>
      <c r="K170">
        <v>3</v>
      </c>
      <c r="L170" t="s">
        <v>240</v>
      </c>
      <c r="M170">
        <v>182066</v>
      </c>
      <c r="N170" s="22" t="s">
        <v>69</v>
      </c>
      <c r="P170">
        <v>4</v>
      </c>
      <c r="Q170" t="s">
        <v>240</v>
      </c>
      <c r="R170">
        <v>186121</v>
      </c>
      <c r="S170" s="22" t="s">
        <v>69</v>
      </c>
      <c r="U170">
        <v>5</v>
      </c>
      <c r="V170" t="s">
        <v>240</v>
      </c>
      <c r="W170">
        <v>439250</v>
      </c>
      <c r="Y170">
        <v>6</v>
      </c>
      <c r="Z170" t="s">
        <v>240</v>
      </c>
      <c r="AA170">
        <v>469029</v>
      </c>
    </row>
    <row r="171" spans="1:27" x14ac:dyDescent="0.2">
      <c r="A171">
        <v>1</v>
      </c>
      <c r="B171" t="s">
        <v>241</v>
      </c>
      <c r="C171">
        <v>194393</v>
      </c>
      <c r="D171" s="22" t="s">
        <v>68</v>
      </c>
      <c r="F171">
        <v>2</v>
      </c>
      <c r="G171" t="s">
        <v>241</v>
      </c>
      <c r="H171">
        <v>153137</v>
      </c>
      <c r="I171" s="22" t="s">
        <v>68</v>
      </c>
      <c r="K171">
        <v>3</v>
      </c>
      <c r="L171" t="s">
        <v>241</v>
      </c>
      <c r="M171">
        <v>174894</v>
      </c>
      <c r="N171" s="22" t="s">
        <v>69</v>
      </c>
      <c r="P171">
        <v>4</v>
      </c>
      <c r="Q171" t="s">
        <v>241</v>
      </c>
      <c r="R171">
        <v>189238</v>
      </c>
      <c r="S171" s="22" t="s">
        <v>69</v>
      </c>
      <c r="U171">
        <v>5</v>
      </c>
      <c r="V171" t="s">
        <v>241</v>
      </c>
      <c r="W171">
        <v>433182</v>
      </c>
      <c r="Y171">
        <v>6</v>
      </c>
      <c r="Z171" t="s">
        <v>241</v>
      </c>
      <c r="AA171">
        <v>460604</v>
      </c>
    </row>
    <row r="172" spans="1:27" x14ac:dyDescent="0.2">
      <c r="A172">
        <v>1</v>
      </c>
      <c r="B172" t="s">
        <v>242</v>
      </c>
      <c r="C172">
        <v>431172</v>
      </c>
      <c r="D172" s="21" t="s">
        <v>33</v>
      </c>
      <c r="F172">
        <v>2</v>
      </c>
      <c r="G172" t="s">
        <v>242</v>
      </c>
      <c r="H172">
        <v>349455</v>
      </c>
      <c r="I172" s="21" t="s">
        <v>33</v>
      </c>
      <c r="K172">
        <v>3</v>
      </c>
      <c r="L172" t="s">
        <v>242</v>
      </c>
      <c r="M172">
        <v>398555</v>
      </c>
      <c r="N172" s="21" t="s">
        <v>34</v>
      </c>
      <c r="P172">
        <v>4</v>
      </c>
      <c r="Q172" t="s">
        <v>242</v>
      </c>
      <c r="R172">
        <v>441541</v>
      </c>
      <c r="S172" s="21" t="s">
        <v>34</v>
      </c>
      <c r="U172">
        <v>5</v>
      </c>
      <c r="V172" t="s">
        <v>242</v>
      </c>
      <c r="W172">
        <v>449260</v>
      </c>
      <c r="Y172">
        <v>6</v>
      </c>
      <c r="Z172" t="s">
        <v>242</v>
      </c>
      <c r="AA172">
        <v>451036</v>
      </c>
    </row>
    <row r="173" spans="1:27" x14ac:dyDescent="0.2">
      <c r="A173">
        <v>1</v>
      </c>
      <c r="B173" t="s">
        <v>243</v>
      </c>
      <c r="C173">
        <v>358529</v>
      </c>
      <c r="D173" s="21" t="s">
        <v>33</v>
      </c>
      <c r="F173">
        <v>2</v>
      </c>
      <c r="G173" t="s">
        <v>243</v>
      </c>
      <c r="H173">
        <v>295464</v>
      </c>
      <c r="I173" s="21" t="s">
        <v>33</v>
      </c>
      <c r="K173">
        <v>3</v>
      </c>
      <c r="L173" t="s">
        <v>243</v>
      </c>
      <c r="M173">
        <v>388733</v>
      </c>
      <c r="N173" s="21" t="s">
        <v>34</v>
      </c>
      <c r="P173">
        <v>4</v>
      </c>
      <c r="Q173" t="s">
        <v>243</v>
      </c>
      <c r="R173">
        <v>372366</v>
      </c>
      <c r="S173" s="21" t="s">
        <v>34</v>
      </c>
      <c r="U173">
        <v>5</v>
      </c>
      <c r="V173" t="s">
        <v>243</v>
      </c>
      <c r="W173">
        <v>361209</v>
      </c>
      <c r="Y173">
        <v>6</v>
      </c>
      <c r="Z173" t="s">
        <v>243</v>
      </c>
      <c r="AA173">
        <v>422900</v>
      </c>
    </row>
    <row r="174" spans="1:27" x14ac:dyDescent="0.2">
      <c r="A174">
        <v>1</v>
      </c>
      <c r="B174" t="s">
        <v>244</v>
      </c>
      <c r="C174">
        <v>357099</v>
      </c>
      <c r="D174" s="38" t="s">
        <v>37</v>
      </c>
      <c r="F174">
        <v>2</v>
      </c>
      <c r="G174" t="s">
        <v>244</v>
      </c>
      <c r="H174">
        <v>338970</v>
      </c>
      <c r="I174" s="38" t="s">
        <v>37</v>
      </c>
      <c r="K174">
        <v>3</v>
      </c>
      <c r="L174" t="s">
        <v>244</v>
      </c>
      <c r="M174">
        <v>451905</v>
      </c>
      <c r="N174" s="38" t="s">
        <v>38</v>
      </c>
      <c r="P174">
        <v>4</v>
      </c>
      <c r="Q174" t="s">
        <v>244</v>
      </c>
      <c r="R174">
        <v>480867</v>
      </c>
      <c r="S174" s="38" t="s">
        <v>38</v>
      </c>
      <c r="U174">
        <v>5</v>
      </c>
      <c r="V174" t="s">
        <v>244</v>
      </c>
      <c r="W174">
        <v>440360</v>
      </c>
      <c r="Y174">
        <v>6</v>
      </c>
      <c r="Z174" t="s">
        <v>244</v>
      </c>
      <c r="AA174">
        <v>424708</v>
      </c>
    </row>
    <row r="175" spans="1:27" x14ac:dyDescent="0.2">
      <c r="A175">
        <v>1</v>
      </c>
      <c r="B175" t="s">
        <v>245</v>
      </c>
      <c r="C175">
        <v>407166</v>
      </c>
      <c r="D175" s="38" t="s">
        <v>37</v>
      </c>
      <c r="F175">
        <v>2</v>
      </c>
      <c r="G175" t="s">
        <v>245</v>
      </c>
      <c r="H175">
        <v>327237</v>
      </c>
      <c r="I175" s="38" t="s">
        <v>37</v>
      </c>
      <c r="K175">
        <v>3</v>
      </c>
      <c r="L175" t="s">
        <v>245</v>
      </c>
      <c r="M175">
        <v>419626</v>
      </c>
      <c r="N175" s="38" t="s">
        <v>38</v>
      </c>
      <c r="P175">
        <v>4</v>
      </c>
      <c r="Q175" t="s">
        <v>245</v>
      </c>
      <c r="R175">
        <v>459707</v>
      </c>
      <c r="S175" s="38" t="s">
        <v>38</v>
      </c>
      <c r="U175">
        <v>5</v>
      </c>
      <c r="V175" t="s">
        <v>245</v>
      </c>
      <c r="W175">
        <v>442922</v>
      </c>
      <c r="Y175">
        <v>6</v>
      </c>
      <c r="Z175" t="s">
        <v>245</v>
      </c>
      <c r="AA175">
        <v>399733</v>
      </c>
    </row>
    <row r="176" spans="1:27" x14ac:dyDescent="0.2">
      <c r="A176">
        <v>1</v>
      </c>
      <c r="B176" t="s">
        <v>246</v>
      </c>
      <c r="C176">
        <v>376080</v>
      </c>
      <c r="D176" s="39" t="s">
        <v>214</v>
      </c>
      <c r="F176">
        <v>2</v>
      </c>
      <c r="G176" t="s">
        <v>246</v>
      </c>
      <c r="H176">
        <v>355211</v>
      </c>
      <c r="I176" s="39" t="s">
        <v>214</v>
      </c>
      <c r="K176">
        <v>3</v>
      </c>
      <c r="L176" t="s">
        <v>246</v>
      </c>
      <c r="M176">
        <v>403970</v>
      </c>
      <c r="N176" s="39" t="s">
        <v>214</v>
      </c>
      <c r="P176">
        <v>4</v>
      </c>
      <c r="Q176" t="s">
        <v>246</v>
      </c>
      <c r="R176">
        <v>425439</v>
      </c>
      <c r="S176" s="39" t="s">
        <v>214</v>
      </c>
      <c r="U176">
        <v>5</v>
      </c>
      <c r="V176" t="s">
        <v>246</v>
      </c>
      <c r="W176">
        <v>437697</v>
      </c>
      <c r="Y176">
        <v>6</v>
      </c>
      <c r="Z176" t="s">
        <v>246</v>
      </c>
      <c r="AA176">
        <v>486517</v>
      </c>
    </row>
    <row r="177" spans="1:27" x14ac:dyDescent="0.2">
      <c r="A177">
        <v>1</v>
      </c>
      <c r="B177" t="s">
        <v>247</v>
      </c>
      <c r="C177">
        <v>376419</v>
      </c>
      <c r="D177" s="38" t="s">
        <v>37</v>
      </c>
      <c r="F177">
        <v>2</v>
      </c>
      <c r="G177" t="s">
        <v>247</v>
      </c>
      <c r="H177">
        <v>320914</v>
      </c>
      <c r="I177" s="38" t="s">
        <v>37</v>
      </c>
      <c r="K177">
        <v>3</v>
      </c>
      <c r="L177" t="s">
        <v>247</v>
      </c>
      <c r="M177">
        <v>399841</v>
      </c>
      <c r="N177" s="38" t="s">
        <v>38</v>
      </c>
      <c r="P177">
        <v>4</v>
      </c>
      <c r="Q177" t="s">
        <v>247</v>
      </c>
      <c r="R177">
        <v>443427</v>
      </c>
      <c r="S177" s="38" t="s">
        <v>38</v>
      </c>
      <c r="U177">
        <v>5</v>
      </c>
      <c r="V177" t="s">
        <v>247</v>
      </c>
      <c r="W177">
        <v>393133</v>
      </c>
      <c r="Y177">
        <v>6</v>
      </c>
      <c r="Z177" t="s">
        <v>247</v>
      </c>
      <c r="AA177">
        <v>415368</v>
      </c>
    </row>
    <row r="178" spans="1:27" x14ac:dyDescent="0.2">
      <c r="A178">
        <v>1</v>
      </c>
      <c r="B178" t="s">
        <v>248</v>
      </c>
      <c r="C178">
        <v>301423</v>
      </c>
      <c r="D178" s="39" t="s">
        <v>217</v>
      </c>
      <c r="F178">
        <v>2</v>
      </c>
      <c r="G178" t="s">
        <v>248</v>
      </c>
      <c r="H178">
        <v>274237</v>
      </c>
      <c r="I178" s="39" t="s">
        <v>217</v>
      </c>
      <c r="K178">
        <v>3</v>
      </c>
      <c r="L178" t="s">
        <v>248</v>
      </c>
      <c r="M178">
        <v>341808</v>
      </c>
      <c r="N178" s="39" t="s">
        <v>217</v>
      </c>
      <c r="P178">
        <v>4</v>
      </c>
      <c r="Q178" t="s">
        <v>248</v>
      </c>
      <c r="R178">
        <v>314126</v>
      </c>
      <c r="S178" s="39" t="s">
        <v>217</v>
      </c>
      <c r="U178">
        <v>5</v>
      </c>
      <c r="V178" t="s">
        <v>248</v>
      </c>
      <c r="W178">
        <v>426112</v>
      </c>
      <c r="Y178">
        <v>6</v>
      </c>
      <c r="Z178" t="s">
        <v>248</v>
      </c>
      <c r="AA178">
        <v>398426</v>
      </c>
    </row>
    <row r="179" spans="1:27" x14ac:dyDescent="0.2">
      <c r="A179">
        <v>1</v>
      </c>
      <c r="B179" t="s">
        <v>249</v>
      </c>
      <c r="C179">
        <v>311414</v>
      </c>
      <c r="D179" s="38" t="s">
        <v>37</v>
      </c>
      <c r="F179">
        <v>2</v>
      </c>
      <c r="G179" t="s">
        <v>249</v>
      </c>
      <c r="H179">
        <v>307527</v>
      </c>
      <c r="I179" s="38" t="s">
        <v>37</v>
      </c>
      <c r="K179">
        <v>3</v>
      </c>
      <c r="L179" t="s">
        <v>249</v>
      </c>
      <c r="M179">
        <v>393553</v>
      </c>
      <c r="N179" s="38" t="s">
        <v>38</v>
      </c>
      <c r="P179">
        <v>4</v>
      </c>
      <c r="Q179" t="s">
        <v>249</v>
      </c>
      <c r="R179">
        <v>420787</v>
      </c>
      <c r="S179" s="38" t="s">
        <v>38</v>
      </c>
      <c r="U179">
        <v>5</v>
      </c>
      <c r="V179" t="s">
        <v>249</v>
      </c>
      <c r="W179">
        <v>429527</v>
      </c>
      <c r="Y179">
        <v>6</v>
      </c>
      <c r="Z179" t="s">
        <v>249</v>
      </c>
      <c r="AA179">
        <v>411667</v>
      </c>
    </row>
    <row r="180" spans="1:27" x14ac:dyDescent="0.2">
      <c r="A180">
        <v>1</v>
      </c>
      <c r="B180" t="s">
        <v>250</v>
      </c>
      <c r="C180">
        <v>375131</v>
      </c>
      <c r="D180" s="39" t="s">
        <v>220</v>
      </c>
      <c r="F180">
        <v>2</v>
      </c>
      <c r="G180" t="s">
        <v>250</v>
      </c>
      <c r="H180">
        <v>300176</v>
      </c>
      <c r="I180" s="39" t="s">
        <v>220</v>
      </c>
      <c r="K180">
        <v>3</v>
      </c>
      <c r="L180" t="s">
        <v>250</v>
      </c>
      <c r="M180">
        <v>383192</v>
      </c>
      <c r="N180" s="39" t="s">
        <v>220</v>
      </c>
      <c r="P180">
        <v>4</v>
      </c>
      <c r="Q180" t="s">
        <v>250</v>
      </c>
      <c r="R180">
        <v>418044</v>
      </c>
      <c r="S180" s="39" t="s">
        <v>220</v>
      </c>
      <c r="U180">
        <v>5</v>
      </c>
      <c r="V180" t="s">
        <v>250</v>
      </c>
      <c r="W180">
        <v>409884</v>
      </c>
      <c r="Y180">
        <v>6</v>
      </c>
      <c r="Z180" t="s">
        <v>250</v>
      </c>
      <c r="AA180">
        <v>395332</v>
      </c>
    </row>
    <row r="181" spans="1:27" x14ac:dyDescent="0.2">
      <c r="A181">
        <v>1</v>
      </c>
      <c r="B181" t="s">
        <v>251</v>
      </c>
      <c r="C181">
        <v>363631</v>
      </c>
      <c r="D181" s="38" t="s">
        <v>37</v>
      </c>
      <c r="F181">
        <v>2</v>
      </c>
      <c r="G181" t="s">
        <v>251</v>
      </c>
      <c r="H181">
        <v>312770</v>
      </c>
      <c r="I181" s="38" t="s">
        <v>37</v>
      </c>
      <c r="K181">
        <v>3</v>
      </c>
      <c r="L181" t="s">
        <v>251</v>
      </c>
      <c r="M181">
        <v>395236</v>
      </c>
      <c r="N181" s="38" t="s">
        <v>38</v>
      </c>
      <c r="P181">
        <v>4</v>
      </c>
      <c r="Q181" t="s">
        <v>251</v>
      </c>
      <c r="R181">
        <v>436385</v>
      </c>
      <c r="S181" s="38" t="s">
        <v>38</v>
      </c>
      <c r="U181">
        <v>5</v>
      </c>
      <c r="V181" t="s">
        <v>251</v>
      </c>
      <c r="W181">
        <v>396544</v>
      </c>
      <c r="Y181">
        <v>6</v>
      </c>
      <c r="Z181" t="s">
        <v>251</v>
      </c>
      <c r="AA181">
        <v>383945</v>
      </c>
    </row>
    <row r="182" spans="1:27" x14ac:dyDescent="0.2">
      <c r="A182">
        <v>1</v>
      </c>
      <c r="B182" t="s">
        <v>252</v>
      </c>
      <c r="C182">
        <v>390055</v>
      </c>
      <c r="D182" s="39" t="s">
        <v>223</v>
      </c>
      <c r="F182">
        <v>2</v>
      </c>
      <c r="G182" t="s">
        <v>252</v>
      </c>
      <c r="H182">
        <v>295834</v>
      </c>
      <c r="I182" s="39" t="s">
        <v>223</v>
      </c>
      <c r="K182">
        <v>3</v>
      </c>
      <c r="L182" t="s">
        <v>252</v>
      </c>
      <c r="M182">
        <v>435453</v>
      </c>
      <c r="N182" s="39" t="s">
        <v>223</v>
      </c>
      <c r="P182">
        <v>4</v>
      </c>
      <c r="Q182" t="s">
        <v>252</v>
      </c>
      <c r="R182">
        <v>473998</v>
      </c>
      <c r="S182" s="39" t="s">
        <v>223</v>
      </c>
      <c r="U182">
        <v>5</v>
      </c>
      <c r="V182" t="s">
        <v>252</v>
      </c>
      <c r="W182">
        <v>407492</v>
      </c>
      <c r="Y182">
        <v>6</v>
      </c>
      <c r="Z182" t="s">
        <v>252</v>
      </c>
      <c r="AA182">
        <v>496022</v>
      </c>
    </row>
    <row r="183" spans="1:27" x14ac:dyDescent="0.2">
      <c r="A183">
        <v>1</v>
      </c>
      <c r="B183" t="s">
        <v>253</v>
      </c>
      <c r="C183">
        <v>351286</v>
      </c>
      <c r="D183" s="38" t="s">
        <v>37</v>
      </c>
      <c r="F183">
        <v>2</v>
      </c>
      <c r="G183" t="s">
        <v>253</v>
      </c>
      <c r="H183">
        <v>281764</v>
      </c>
      <c r="I183" s="38" t="s">
        <v>37</v>
      </c>
      <c r="K183">
        <v>3</v>
      </c>
      <c r="L183" t="s">
        <v>253</v>
      </c>
      <c r="M183">
        <v>392193</v>
      </c>
      <c r="N183" s="38" t="s">
        <v>38</v>
      </c>
      <c r="P183">
        <v>4</v>
      </c>
      <c r="Q183" t="s">
        <v>253</v>
      </c>
      <c r="R183">
        <v>443335</v>
      </c>
      <c r="S183" s="38" t="s">
        <v>38</v>
      </c>
      <c r="U183">
        <v>5</v>
      </c>
      <c r="V183" t="s">
        <v>253</v>
      </c>
      <c r="W183">
        <v>410352</v>
      </c>
      <c r="Y183">
        <v>6</v>
      </c>
      <c r="Z183" t="s">
        <v>253</v>
      </c>
      <c r="AA183">
        <v>439843</v>
      </c>
    </row>
    <row r="184" spans="1:27" x14ac:dyDescent="0.2">
      <c r="A184">
        <v>1</v>
      </c>
      <c r="B184" t="s">
        <v>254</v>
      </c>
      <c r="C184">
        <v>341945</v>
      </c>
      <c r="D184" s="39" t="s">
        <v>226</v>
      </c>
      <c r="F184">
        <v>2</v>
      </c>
      <c r="G184" t="s">
        <v>254</v>
      </c>
      <c r="H184">
        <v>277157</v>
      </c>
      <c r="I184" s="39" t="s">
        <v>226</v>
      </c>
      <c r="K184">
        <v>3</v>
      </c>
      <c r="L184" t="s">
        <v>254</v>
      </c>
      <c r="M184">
        <v>391388</v>
      </c>
      <c r="N184" s="39" t="s">
        <v>226</v>
      </c>
      <c r="P184">
        <v>4</v>
      </c>
      <c r="Q184" t="s">
        <v>254</v>
      </c>
      <c r="R184">
        <v>434526</v>
      </c>
      <c r="S184" s="39" t="s">
        <v>226</v>
      </c>
      <c r="U184">
        <v>5</v>
      </c>
      <c r="V184" t="s">
        <v>254</v>
      </c>
      <c r="W184">
        <v>384952</v>
      </c>
      <c r="Y184">
        <v>6</v>
      </c>
      <c r="Z184" t="s">
        <v>254</v>
      </c>
      <c r="AA184">
        <v>462671</v>
      </c>
    </row>
    <row r="185" spans="1:27" x14ac:dyDescent="0.2">
      <c r="A185">
        <v>1</v>
      </c>
      <c r="B185" t="s">
        <v>255</v>
      </c>
      <c r="C185">
        <v>367743</v>
      </c>
      <c r="D185" s="38" t="s">
        <v>37</v>
      </c>
      <c r="F185">
        <v>2</v>
      </c>
      <c r="G185" t="s">
        <v>255</v>
      </c>
      <c r="H185">
        <v>305410</v>
      </c>
      <c r="I185" s="38" t="s">
        <v>37</v>
      </c>
      <c r="K185">
        <v>3</v>
      </c>
      <c r="L185" t="s">
        <v>255</v>
      </c>
      <c r="M185">
        <v>420654</v>
      </c>
      <c r="N185" s="38" t="s">
        <v>38</v>
      </c>
      <c r="P185">
        <v>4</v>
      </c>
      <c r="Q185" t="s">
        <v>255</v>
      </c>
      <c r="R185">
        <v>447214</v>
      </c>
      <c r="S185" s="38" t="s">
        <v>38</v>
      </c>
      <c r="U185">
        <v>5</v>
      </c>
      <c r="V185" t="s">
        <v>255</v>
      </c>
      <c r="W185">
        <v>411914</v>
      </c>
      <c r="Y185">
        <v>6</v>
      </c>
      <c r="Z185" t="s">
        <v>255</v>
      </c>
      <c r="AA185">
        <v>466032</v>
      </c>
    </row>
    <row r="186" spans="1:27" x14ac:dyDescent="0.2">
      <c r="A186">
        <v>1</v>
      </c>
      <c r="B186" t="s">
        <v>256</v>
      </c>
      <c r="C186">
        <v>379254</v>
      </c>
      <c r="D186" s="39" t="s">
        <v>229</v>
      </c>
      <c r="F186">
        <v>2</v>
      </c>
      <c r="G186" t="s">
        <v>256</v>
      </c>
      <c r="H186">
        <v>285503</v>
      </c>
      <c r="I186" s="39" t="s">
        <v>229</v>
      </c>
      <c r="K186">
        <v>3</v>
      </c>
      <c r="L186" t="s">
        <v>256</v>
      </c>
      <c r="M186">
        <v>390514</v>
      </c>
      <c r="N186" s="39" t="s">
        <v>229</v>
      </c>
      <c r="P186">
        <v>4</v>
      </c>
      <c r="Q186" t="s">
        <v>256</v>
      </c>
      <c r="R186">
        <v>442536</v>
      </c>
      <c r="S186" s="39" t="s">
        <v>229</v>
      </c>
      <c r="U186">
        <v>5</v>
      </c>
      <c r="V186" t="s">
        <v>256</v>
      </c>
      <c r="W186">
        <v>374742</v>
      </c>
      <c r="Y186">
        <v>6</v>
      </c>
      <c r="Z186" t="s">
        <v>256</v>
      </c>
      <c r="AA186">
        <v>480727</v>
      </c>
    </row>
    <row r="187" spans="1:27" x14ac:dyDescent="0.2">
      <c r="A187">
        <v>1</v>
      </c>
      <c r="B187" t="s">
        <v>257</v>
      </c>
      <c r="C187">
        <v>353108</v>
      </c>
      <c r="D187" s="38" t="s">
        <v>37</v>
      </c>
      <c r="F187">
        <v>2</v>
      </c>
      <c r="G187" t="s">
        <v>257</v>
      </c>
      <c r="H187">
        <v>312626</v>
      </c>
      <c r="I187" s="38" t="s">
        <v>37</v>
      </c>
      <c r="K187">
        <v>3</v>
      </c>
      <c r="L187" t="s">
        <v>257</v>
      </c>
      <c r="M187">
        <v>358351</v>
      </c>
      <c r="N187" s="38" t="s">
        <v>38</v>
      </c>
      <c r="P187">
        <v>4</v>
      </c>
      <c r="Q187" t="s">
        <v>257</v>
      </c>
      <c r="R187">
        <v>415681</v>
      </c>
      <c r="S187" s="38" t="s">
        <v>38</v>
      </c>
      <c r="U187">
        <v>5</v>
      </c>
      <c r="V187" t="s">
        <v>257</v>
      </c>
      <c r="W187">
        <v>388422</v>
      </c>
      <c r="Y187">
        <v>6</v>
      </c>
      <c r="Z187" t="s">
        <v>257</v>
      </c>
      <c r="AA187">
        <v>451406</v>
      </c>
    </row>
    <row r="188" spans="1:27" x14ac:dyDescent="0.2">
      <c r="A188">
        <v>1</v>
      </c>
      <c r="B188" t="s">
        <v>258</v>
      </c>
      <c r="C188">
        <v>354735</v>
      </c>
      <c r="D188" s="39" t="s">
        <v>232</v>
      </c>
      <c r="F188">
        <v>2</v>
      </c>
      <c r="G188" t="s">
        <v>258</v>
      </c>
      <c r="H188">
        <v>293208</v>
      </c>
      <c r="I188" s="39" t="s">
        <v>232</v>
      </c>
      <c r="K188">
        <v>3</v>
      </c>
      <c r="L188" t="s">
        <v>258</v>
      </c>
      <c r="M188">
        <v>355747</v>
      </c>
      <c r="N188" s="39" t="s">
        <v>232</v>
      </c>
      <c r="P188">
        <v>4</v>
      </c>
      <c r="Q188" t="s">
        <v>258</v>
      </c>
      <c r="R188">
        <v>341799</v>
      </c>
      <c r="S188" s="39" t="s">
        <v>232</v>
      </c>
      <c r="U188">
        <v>5</v>
      </c>
      <c r="V188" t="s">
        <v>258</v>
      </c>
      <c r="W188">
        <v>413192</v>
      </c>
      <c r="Y188">
        <v>6</v>
      </c>
      <c r="Z188" t="s">
        <v>258</v>
      </c>
      <c r="AA188">
        <v>496717</v>
      </c>
    </row>
    <row r="189" spans="1:27" x14ac:dyDescent="0.2">
      <c r="A189">
        <v>1</v>
      </c>
      <c r="B189" t="s">
        <v>259</v>
      </c>
      <c r="C189">
        <v>346456</v>
      </c>
      <c r="D189" s="38" t="s">
        <v>37</v>
      </c>
      <c r="F189">
        <v>2</v>
      </c>
      <c r="G189" t="s">
        <v>259</v>
      </c>
      <c r="H189">
        <v>298074</v>
      </c>
      <c r="I189" s="38" t="s">
        <v>37</v>
      </c>
      <c r="K189">
        <v>3</v>
      </c>
      <c r="L189" t="s">
        <v>259</v>
      </c>
      <c r="M189">
        <v>425486</v>
      </c>
      <c r="N189" s="38" t="s">
        <v>38</v>
      </c>
      <c r="P189">
        <v>4</v>
      </c>
      <c r="Q189" t="s">
        <v>259</v>
      </c>
      <c r="R189">
        <v>431924</v>
      </c>
      <c r="S189" s="38" t="s">
        <v>38</v>
      </c>
      <c r="U189">
        <v>5</v>
      </c>
      <c r="V189" t="s">
        <v>259</v>
      </c>
      <c r="W189">
        <v>380611</v>
      </c>
      <c r="Y189">
        <v>6</v>
      </c>
      <c r="Z189" t="s">
        <v>259</v>
      </c>
      <c r="AA189">
        <v>411893</v>
      </c>
    </row>
    <row r="190" spans="1:27" x14ac:dyDescent="0.2">
      <c r="A190">
        <v>1</v>
      </c>
      <c r="B190" t="s">
        <v>260</v>
      </c>
      <c r="C190">
        <v>364102</v>
      </c>
      <c r="D190" s="39" t="s">
        <v>235</v>
      </c>
      <c r="F190">
        <v>2</v>
      </c>
      <c r="G190" t="s">
        <v>260</v>
      </c>
      <c r="H190">
        <v>316858</v>
      </c>
      <c r="I190" s="39" t="s">
        <v>235</v>
      </c>
      <c r="K190">
        <v>3</v>
      </c>
      <c r="L190" t="s">
        <v>260</v>
      </c>
      <c r="M190">
        <v>389492</v>
      </c>
      <c r="N190" s="39" t="s">
        <v>235</v>
      </c>
      <c r="P190">
        <v>4</v>
      </c>
      <c r="Q190" t="s">
        <v>260</v>
      </c>
      <c r="R190">
        <v>445110</v>
      </c>
      <c r="S190" s="39" t="s">
        <v>235</v>
      </c>
      <c r="U190">
        <v>5</v>
      </c>
      <c r="V190" t="s">
        <v>260</v>
      </c>
      <c r="W190">
        <v>356076</v>
      </c>
      <c r="Y190">
        <v>6</v>
      </c>
      <c r="Z190" t="s">
        <v>260</v>
      </c>
      <c r="AA190">
        <v>448074</v>
      </c>
    </row>
    <row r="191" spans="1:27" x14ac:dyDescent="0.2">
      <c r="A191">
        <v>1</v>
      </c>
      <c r="B191" t="s">
        <v>261</v>
      </c>
      <c r="C191">
        <v>342967</v>
      </c>
      <c r="D191" s="38" t="s">
        <v>37</v>
      </c>
      <c r="F191">
        <v>2</v>
      </c>
      <c r="G191" t="s">
        <v>261</v>
      </c>
      <c r="H191">
        <v>286198</v>
      </c>
      <c r="I191" s="38" t="s">
        <v>37</v>
      </c>
      <c r="K191">
        <v>3</v>
      </c>
      <c r="L191" t="s">
        <v>261</v>
      </c>
      <c r="M191">
        <v>366857</v>
      </c>
      <c r="N191" s="38" t="s">
        <v>38</v>
      </c>
      <c r="P191">
        <v>4</v>
      </c>
      <c r="Q191" t="s">
        <v>261</v>
      </c>
      <c r="R191">
        <v>442416</v>
      </c>
      <c r="S191" s="38" t="s">
        <v>38</v>
      </c>
      <c r="U191">
        <v>5</v>
      </c>
      <c r="V191" t="s">
        <v>261</v>
      </c>
      <c r="W191">
        <v>354837</v>
      </c>
      <c r="Y191">
        <v>6</v>
      </c>
      <c r="Z191" t="s">
        <v>261</v>
      </c>
      <c r="AA191">
        <v>446855</v>
      </c>
    </row>
    <row r="192" spans="1:27" x14ac:dyDescent="0.2">
      <c r="A192">
        <v>1</v>
      </c>
      <c r="B192" t="s">
        <v>262</v>
      </c>
      <c r="C192">
        <v>368131</v>
      </c>
      <c r="D192" s="39" t="s">
        <v>238</v>
      </c>
      <c r="F192">
        <v>2</v>
      </c>
      <c r="G192" t="s">
        <v>262</v>
      </c>
      <c r="H192">
        <v>273223</v>
      </c>
      <c r="I192" s="39" t="s">
        <v>238</v>
      </c>
      <c r="K192">
        <v>3</v>
      </c>
      <c r="L192" t="s">
        <v>262</v>
      </c>
      <c r="M192">
        <v>405467</v>
      </c>
      <c r="N192" s="39" t="s">
        <v>238</v>
      </c>
      <c r="P192">
        <v>4</v>
      </c>
      <c r="Q192" t="s">
        <v>262</v>
      </c>
      <c r="R192">
        <v>391400</v>
      </c>
      <c r="S192" s="39" t="s">
        <v>238</v>
      </c>
      <c r="U192">
        <v>5</v>
      </c>
      <c r="V192" t="s">
        <v>262</v>
      </c>
      <c r="W192">
        <v>384247</v>
      </c>
      <c r="Y192">
        <v>6</v>
      </c>
      <c r="Z192" t="s">
        <v>262</v>
      </c>
      <c r="AA192">
        <v>400808</v>
      </c>
    </row>
    <row r="193" spans="1:27" x14ac:dyDescent="0.2">
      <c r="A193">
        <v>1</v>
      </c>
      <c r="B193" t="s">
        <v>263</v>
      </c>
      <c r="C193">
        <v>351288</v>
      </c>
      <c r="D193" s="38" t="s">
        <v>37</v>
      </c>
      <c r="F193">
        <v>2</v>
      </c>
      <c r="G193" t="s">
        <v>263</v>
      </c>
      <c r="H193">
        <v>289071</v>
      </c>
      <c r="I193" s="38" t="s">
        <v>37</v>
      </c>
      <c r="K193">
        <v>3</v>
      </c>
      <c r="L193" t="s">
        <v>263</v>
      </c>
      <c r="M193">
        <v>435816</v>
      </c>
      <c r="N193" s="38" t="s">
        <v>38</v>
      </c>
      <c r="P193">
        <v>4</v>
      </c>
      <c r="Q193" t="s">
        <v>263</v>
      </c>
      <c r="R193">
        <v>431296</v>
      </c>
      <c r="S193" s="38" t="s">
        <v>38</v>
      </c>
      <c r="U193">
        <v>5</v>
      </c>
      <c r="V193" t="s">
        <v>263</v>
      </c>
      <c r="W193">
        <v>362523</v>
      </c>
      <c r="Y193">
        <v>6</v>
      </c>
      <c r="Z193" t="s">
        <v>263</v>
      </c>
      <c r="AA193">
        <v>400185</v>
      </c>
    </row>
    <row r="194" spans="1:27" x14ac:dyDescent="0.2">
      <c r="A194">
        <v>1</v>
      </c>
      <c r="B194" t="s">
        <v>264</v>
      </c>
      <c r="C194">
        <v>194880</v>
      </c>
      <c r="D194" s="22" t="s">
        <v>68</v>
      </c>
      <c r="F194">
        <v>2</v>
      </c>
      <c r="G194" t="s">
        <v>264</v>
      </c>
      <c r="H194">
        <v>157920</v>
      </c>
      <c r="I194" s="22" t="s">
        <v>68</v>
      </c>
      <c r="K194">
        <v>3</v>
      </c>
      <c r="L194" t="s">
        <v>264</v>
      </c>
      <c r="M194">
        <v>171819</v>
      </c>
      <c r="N194" s="22" t="s">
        <v>69</v>
      </c>
      <c r="P194">
        <v>4</v>
      </c>
      <c r="Q194" t="s">
        <v>264</v>
      </c>
      <c r="R194">
        <v>156120</v>
      </c>
      <c r="S194" s="22" t="s">
        <v>69</v>
      </c>
      <c r="U194">
        <v>5</v>
      </c>
      <c r="V194" t="s">
        <v>264</v>
      </c>
      <c r="W194">
        <v>390285</v>
      </c>
      <c r="Y194">
        <v>6</v>
      </c>
      <c r="Z194" t="s">
        <v>264</v>
      </c>
      <c r="AA194">
        <v>432520</v>
      </c>
    </row>
    <row r="195" spans="1:27" x14ac:dyDescent="0.2">
      <c r="A195">
        <v>1</v>
      </c>
      <c r="B195" t="s">
        <v>265</v>
      </c>
      <c r="C195">
        <v>175333</v>
      </c>
      <c r="D195" s="22" t="s">
        <v>68</v>
      </c>
      <c r="F195">
        <v>2</v>
      </c>
      <c r="G195" t="s">
        <v>265</v>
      </c>
      <c r="H195">
        <v>160242</v>
      </c>
      <c r="I195" s="22" t="s">
        <v>68</v>
      </c>
      <c r="K195">
        <v>3</v>
      </c>
      <c r="L195" t="s">
        <v>265</v>
      </c>
      <c r="M195">
        <v>182412</v>
      </c>
      <c r="N195" s="22" t="s">
        <v>69</v>
      </c>
      <c r="P195">
        <v>4</v>
      </c>
      <c r="Q195" t="s">
        <v>265</v>
      </c>
      <c r="R195">
        <v>163835</v>
      </c>
      <c r="S195" s="22" t="s">
        <v>69</v>
      </c>
      <c r="U195">
        <v>5</v>
      </c>
      <c r="V195" t="s">
        <v>265</v>
      </c>
      <c r="W195">
        <v>448995</v>
      </c>
      <c r="Y195">
        <v>6</v>
      </c>
      <c r="Z195" t="s">
        <v>265</v>
      </c>
      <c r="AA195">
        <v>427880</v>
      </c>
    </row>
    <row r="196" spans="1:27" x14ac:dyDescent="0.2">
      <c r="A196">
        <v>1</v>
      </c>
      <c r="B196" t="s">
        <v>266</v>
      </c>
      <c r="C196">
        <v>183585</v>
      </c>
      <c r="D196" s="22" t="s">
        <v>68</v>
      </c>
      <c r="F196">
        <v>2</v>
      </c>
      <c r="G196" t="s">
        <v>266</v>
      </c>
      <c r="H196">
        <v>165038</v>
      </c>
      <c r="I196" s="22" t="s">
        <v>68</v>
      </c>
      <c r="K196">
        <v>3</v>
      </c>
      <c r="L196" t="s">
        <v>266</v>
      </c>
      <c r="M196">
        <v>150148</v>
      </c>
      <c r="N196" s="22" t="s">
        <v>69</v>
      </c>
      <c r="P196">
        <v>4</v>
      </c>
      <c r="Q196" t="s">
        <v>266</v>
      </c>
      <c r="R196">
        <v>182921</v>
      </c>
      <c r="S196" s="22" t="s">
        <v>69</v>
      </c>
      <c r="U196">
        <v>5</v>
      </c>
      <c r="V196" t="s">
        <v>266</v>
      </c>
      <c r="W196">
        <v>506256</v>
      </c>
      <c r="Y196">
        <v>6</v>
      </c>
      <c r="Z196" t="s">
        <v>266</v>
      </c>
      <c r="AA196">
        <v>464020</v>
      </c>
    </row>
    <row r="197" spans="1:27" x14ac:dyDescent="0.2">
      <c r="A197">
        <v>1</v>
      </c>
      <c r="B197" t="s">
        <v>267</v>
      </c>
      <c r="C197">
        <v>160472</v>
      </c>
      <c r="D197" s="22" t="s">
        <v>68</v>
      </c>
      <c r="F197">
        <v>2</v>
      </c>
      <c r="G197" t="s">
        <v>267</v>
      </c>
      <c r="H197">
        <v>171784</v>
      </c>
      <c r="I197" s="22" t="s">
        <v>68</v>
      </c>
      <c r="K197">
        <v>3</v>
      </c>
      <c r="L197" t="s">
        <v>267</v>
      </c>
      <c r="M197">
        <v>136740</v>
      </c>
      <c r="N197" s="22" t="s">
        <v>69</v>
      </c>
      <c r="P197">
        <v>4</v>
      </c>
      <c r="Q197" t="s">
        <v>267</v>
      </c>
      <c r="R197">
        <v>179085</v>
      </c>
      <c r="S197" s="22" t="s">
        <v>69</v>
      </c>
      <c r="U197">
        <v>5</v>
      </c>
      <c r="V197" t="s">
        <v>267</v>
      </c>
      <c r="W197">
        <v>481694</v>
      </c>
      <c r="Y197">
        <v>6</v>
      </c>
      <c r="Z197" t="s">
        <v>267</v>
      </c>
      <c r="AA197">
        <v>437278</v>
      </c>
    </row>
    <row r="198" spans="1:27" x14ac:dyDescent="0.2">
      <c r="A198">
        <v>1</v>
      </c>
      <c r="B198" t="s">
        <v>268</v>
      </c>
      <c r="C198">
        <v>360087</v>
      </c>
      <c r="D198" s="38" t="s">
        <v>37</v>
      </c>
      <c r="F198">
        <v>2</v>
      </c>
      <c r="G198" t="s">
        <v>268</v>
      </c>
      <c r="H198">
        <v>381056</v>
      </c>
      <c r="I198" s="38" t="s">
        <v>37</v>
      </c>
      <c r="K198">
        <v>3</v>
      </c>
      <c r="L198" t="s">
        <v>268</v>
      </c>
      <c r="M198">
        <v>402268</v>
      </c>
      <c r="N198" s="38" t="s">
        <v>38</v>
      </c>
      <c r="P198">
        <v>4</v>
      </c>
      <c r="Q198" t="s">
        <v>268</v>
      </c>
      <c r="R198">
        <v>425296</v>
      </c>
      <c r="S198" s="38" t="s">
        <v>38</v>
      </c>
      <c r="U198">
        <v>5</v>
      </c>
      <c r="V198" t="s">
        <v>268</v>
      </c>
      <c r="W198">
        <v>499200</v>
      </c>
      <c r="Y198">
        <v>6</v>
      </c>
      <c r="Z198" t="s">
        <v>268</v>
      </c>
      <c r="AA198">
        <v>464874</v>
      </c>
    </row>
    <row r="199" spans="1:27" x14ac:dyDescent="0.2">
      <c r="A199">
        <v>1</v>
      </c>
      <c r="B199" t="s">
        <v>269</v>
      </c>
      <c r="C199">
        <v>360519</v>
      </c>
      <c r="D199" s="38" t="s">
        <v>37</v>
      </c>
      <c r="F199">
        <v>2</v>
      </c>
      <c r="G199" t="s">
        <v>269</v>
      </c>
      <c r="H199">
        <v>326796</v>
      </c>
      <c r="I199" s="38" t="s">
        <v>37</v>
      </c>
      <c r="K199">
        <v>3</v>
      </c>
      <c r="L199" t="s">
        <v>269</v>
      </c>
      <c r="M199">
        <v>419452</v>
      </c>
      <c r="N199" s="38" t="s">
        <v>38</v>
      </c>
      <c r="P199">
        <v>4</v>
      </c>
      <c r="Q199" t="s">
        <v>269</v>
      </c>
      <c r="R199">
        <v>414740</v>
      </c>
      <c r="S199" s="38" t="s">
        <v>38</v>
      </c>
      <c r="U199">
        <v>5</v>
      </c>
      <c r="V199" t="s">
        <v>269</v>
      </c>
      <c r="W199">
        <v>458960</v>
      </c>
      <c r="Y199">
        <v>6</v>
      </c>
      <c r="Z199" t="s">
        <v>269</v>
      </c>
      <c r="AA199">
        <v>488907</v>
      </c>
    </row>
    <row r="200" spans="1:27" x14ac:dyDescent="0.2">
      <c r="A200">
        <v>1</v>
      </c>
      <c r="B200" t="s">
        <v>270</v>
      </c>
      <c r="C200">
        <v>355085</v>
      </c>
      <c r="D200" s="39" t="s">
        <v>271</v>
      </c>
      <c r="F200">
        <v>2</v>
      </c>
      <c r="G200" t="s">
        <v>270</v>
      </c>
      <c r="H200">
        <v>324219</v>
      </c>
      <c r="I200" s="39" t="s">
        <v>271</v>
      </c>
      <c r="K200">
        <v>3</v>
      </c>
      <c r="L200" t="s">
        <v>270</v>
      </c>
      <c r="M200">
        <v>408556</v>
      </c>
      <c r="N200" s="39" t="s">
        <v>271</v>
      </c>
      <c r="P200">
        <v>4</v>
      </c>
      <c r="Q200" t="s">
        <v>270</v>
      </c>
      <c r="R200">
        <v>391545</v>
      </c>
      <c r="S200" s="39" t="s">
        <v>271</v>
      </c>
      <c r="U200">
        <v>5</v>
      </c>
      <c r="V200" t="s">
        <v>270</v>
      </c>
      <c r="W200">
        <v>441111</v>
      </c>
      <c r="Y200">
        <v>6</v>
      </c>
      <c r="Z200" t="s">
        <v>270</v>
      </c>
      <c r="AA200">
        <v>488886</v>
      </c>
    </row>
    <row r="201" spans="1:27" x14ac:dyDescent="0.2">
      <c r="A201">
        <v>1</v>
      </c>
      <c r="B201" t="s">
        <v>272</v>
      </c>
      <c r="C201">
        <v>360037</v>
      </c>
      <c r="D201" s="39" t="s">
        <v>271</v>
      </c>
      <c r="F201">
        <v>2</v>
      </c>
      <c r="G201" t="s">
        <v>272</v>
      </c>
      <c r="H201">
        <v>291967</v>
      </c>
      <c r="I201" s="39" t="s">
        <v>271</v>
      </c>
      <c r="K201">
        <v>3</v>
      </c>
      <c r="L201" t="s">
        <v>272</v>
      </c>
      <c r="M201">
        <v>397637</v>
      </c>
      <c r="N201" s="39" t="s">
        <v>271</v>
      </c>
      <c r="P201">
        <v>4</v>
      </c>
      <c r="Q201" t="s">
        <v>272</v>
      </c>
      <c r="R201">
        <v>402321</v>
      </c>
      <c r="S201" s="39" t="s">
        <v>271</v>
      </c>
      <c r="U201">
        <v>5</v>
      </c>
      <c r="V201" t="s">
        <v>272</v>
      </c>
      <c r="W201">
        <v>442060</v>
      </c>
      <c r="Y201">
        <v>6</v>
      </c>
      <c r="Z201" t="s">
        <v>272</v>
      </c>
      <c r="AA201">
        <v>481119</v>
      </c>
    </row>
    <row r="202" spans="1:27" x14ac:dyDescent="0.2">
      <c r="A202">
        <v>1</v>
      </c>
      <c r="B202" t="s">
        <v>273</v>
      </c>
      <c r="C202">
        <v>344051</v>
      </c>
      <c r="D202" s="39" t="s">
        <v>274</v>
      </c>
      <c r="F202">
        <v>2</v>
      </c>
      <c r="G202" t="s">
        <v>273</v>
      </c>
      <c r="H202">
        <v>289917</v>
      </c>
      <c r="I202" s="39" t="s">
        <v>274</v>
      </c>
      <c r="K202">
        <v>3</v>
      </c>
      <c r="L202" t="s">
        <v>273</v>
      </c>
      <c r="M202">
        <v>397755</v>
      </c>
      <c r="N202" s="39" t="s">
        <v>274</v>
      </c>
      <c r="P202">
        <v>4</v>
      </c>
      <c r="Q202" t="s">
        <v>273</v>
      </c>
      <c r="R202">
        <v>352111</v>
      </c>
      <c r="S202" s="39" t="s">
        <v>274</v>
      </c>
      <c r="U202">
        <v>5</v>
      </c>
      <c r="V202" t="s">
        <v>273</v>
      </c>
      <c r="W202">
        <v>399612</v>
      </c>
      <c r="Y202">
        <v>6</v>
      </c>
      <c r="Z202" t="s">
        <v>273</v>
      </c>
      <c r="AA202">
        <v>472791</v>
      </c>
    </row>
    <row r="203" spans="1:27" x14ac:dyDescent="0.2">
      <c r="A203">
        <v>1</v>
      </c>
      <c r="B203" t="s">
        <v>275</v>
      </c>
      <c r="C203">
        <v>327842</v>
      </c>
      <c r="D203" s="39" t="s">
        <v>274</v>
      </c>
      <c r="F203">
        <v>2</v>
      </c>
      <c r="G203" t="s">
        <v>275</v>
      </c>
      <c r="H203">
        <v>276600</v>
      </c>
      <c r="I203" s="39" t="s">
        <v>274</v>
      </c>
      <c r="K203">
        <v>3</v>
      </c>
      <c r="L203" t="s">
        <v>275</v>
      </c>
      <c r="M203">
        <v>431339</v>
      </c>
      <c r="N203" s="39" t="s">
        <v>274</v>
      </c>
      <c r="P203">
        <v>4</v>
      </c>
      <c r="Q203" t="s">
        <v>275</v>
      </c>
      <c r="R203">
        <v>369112</v>
      </c>
      <c r="S203" s="39" t="s">
        <v>274</v>
      </c>
      <c r="U203">
        <v>5</v>
      </c>
      <c r="V203" t="s">
        <v>275</v>
      </c>
      <c r="W203">
        <v>418544</v>
      </c>
      <c r="Y203">
        <v>6</v>
      </c>
      <c r="Z203" t="s">
        <v>275</v>
      </c>
      <c r="AA203">
        <v>491203</v>
      </c>
    </row>
    <row r="204" spans="1:27" x14ac:dyDescent="0.2">
      <c r="A204">
        <v>1</v>
      </c>
      <c r="B204" t="s">
        <v>276</v>
      </c>
      <c r="C204">
        <v>273003</v>
      </c>
      <c r="D204" s="39" t="s">
        <v>277</v>
      </c>
      <c r="F204">
        <v>2</v>
      </c>
      <c r="G204" t="s">
        <v>276</v>
      </c>
      <c r="H204">
        <v>216291</v>
      </c>
      <c r="I204" s="39" t="s">
        <v>277</v>
      </c>
      <c r="K204">
        <v>3</v>
      </c>
      <c r="L204" t="s">
        <v>276</v>
      </c>
      <c r="M204">
        <v>329323</v>
      </c>
      <c r="N204" s="39" t="s">
        <v>277</v>
      </c>
      <c r="P204">
        <v>4</v>
      </c>
      <c r="Q204" t="s">
        <v>276</v>
      </c>
      <c r="R204">
        <v>337677</v>
      </c>
      <c r="S204" s="39" t="s">
        <v>277</v>
      </c>
      <c r="U204">
        <v>5</v>
      </c>
      <c r="V204" t="s">
        <v>276</v>
      </c>
      <c r="W204">
        <v>442394</v>
      </c>
      <c r="Y204">
        <v>6</v>
      </c>
      <c r="Z204" t="s">
        <v>276</v>
      </c>
      <c r="AA204">
        <v>460978</v>
      </c>
    </row>
    <row r="205" spans="1:27" x14ac:dyDescent="0.2">
      <c r="A205">
        <v>1</v>
      </c>
      <c r="B205" t="s">
        <v>278</v>
      </c>
      <c r="C205">
        <v>260422</v>
      </c>
      <c r="D205" s="39" t="s">
        <v>277</v>
      </c>
      <c r="F205">
        <v>2</v>
      </c>
      <c r="G205" t="s">
        <v>278</v>
      </c>
      <c r="H205">
        <v>228815</v>
      </c>
      <c r="I205" s="39" t="s">
        <v>277</v>
      </c>
      <c r="K205">
        <v>3</v>
      </c>
      <c r="L205" t="s">
        <v>278</v>
      </c>
      <c r="M205">
        <v>364749</v>
      </c>
      <c r="N205" s="39" t="s">
        <v>277</v>
      </c>
      <c r="P205">
        <v>4</v>
      </c>
      <c r="Q205" t="s">
        <v>278</v>
      </c>
      <c r="R205">
        <v>335276</v>
      </c>
      <c r="S205" s="39" t="s">
        <v>277</v>
      </c>
      <c r="U205">
        <v>5</v>
      </c>
      <c r="V205" t="s">
        <v>278</v>
      </c>
      <c r="W205">
        <v>377648</v>
      </c>
      <c r="Y205">
        <v>6</v>
      </c>
      <c r="Z205" t="s">
        <v>278</v>
      </c>
      <c r="AA205">
        <v>491445</v>
      </c>
    </row>
    <row r="206" spans="1:27" x14ac:dyDescent="0.2">
      <c r="A206">
        <v>1</v>
      </c>
      <c r="B206" t="s">
        <v>279</v>
      </c>
      <c r="C206">
        <v>326178</v>
      </c>
      <c r="D206" s="39" t="s">
        <v>280</v>
      </c>
      <c r="F206">
        <v>2</v>
      </c>
      <c r="G206" t="s">
        <v>279</v>
      </c>
      <c r="H206">
        <v>269833</v>
      </c>
      <c r="I206" s="39" t="s">
        <v>280</v>
      </c>
      <c r="K206">
        <v>3</v>
      </c>
      <c r="L206" t="s">
        <v>279</v>
      </c>
      <c r="M206">
        <v>417174</v>
      </c>
      <c r="N206" s="39" t="s">
        <v>280</v>
      </c>
      <c r="P206">
        <v>4</v>
      </c>
      <c r="Q206" t="s">
        <v>279</v>
      </c>
      <c r="R206">
        <v>424342</v>
      </c>
      <c r="S206" s="39" t="s">
        <v>280</v>
      </c>
      <c r="U206">
        <v>5</v>
      </c>
      <c r="V206" t="s">
        <v>279</v>
      </c>
      <c r="W206">
        <v>397519</v>
      </c>
      <c r="Y206">
        <v>6</v>
      </c>
      <c r="Z206" t="s">
        <v>279</v>
      </c>
      <c r="AA206">
        <v>465175</v>
      </c>
    </row>
    <row r="207" spans="1:27" x14ac:dyDescent="0.2">
      <c r="A207">
        <v>1</v>
      </c>
      <c r="B207" t="s">
        <v>281</v>
      </c>
      <c r="C207">
        <v>320389</v>
      </c>
      <c r="D207" s="39" t="s">
        <v>280</v>
      </c>
      <c r="F207">
        <v>2</v>
      </c>
      <c r="G207" t="s">
        <v>281</v>
      </c>
      <c r="H207">
        <v>262818</v>
      </c>
      <c r="I207" s="39" t="s">
        <v>280</v>
      </c>
      <c r="K207">
        <v>3</v>
      </c>
      <c r="L207" t="s">
        <v>281</v>
      </c>
      <c r="M207">
        <v>398386</v>
      </c>
      <c r="N207" s="39" t="s">
        <v>280</v>
      </c>
      <c r="P207">
        <v>4</v>
      </c>
      <c r="Q207" t="s">
        <v>281</v>
      </c>
      <c r="R207">
        <v>409181</v>
      </c>
      <c r="S207" s="39" t="s">
        <v>280</v>
      </c>
      <c r="U207">
        <v>5</v>
      </c>
      <c r="V207" t="s">
        <v>281</v>
      </c>
      <c r="W207">
        <v>407474</v>
      </c>
      <c r="Y207">
        <v>6</v>
      </c>
      <c r="Z207" t="s">
        <v>281</v>
      </c>
      <c r="AA207">
        <v>453387</v>
      </c>
    </row>
    <row r="208" spans="1:27" x14ac:dyDescent="0.2">
      <c r="A208">
        <v>1</v>
      </c>
      <c r="B208" t="s">
        <v>282</v>
      </c>
      <c r="C208">
        <v>312749</v>
      </c>
      <c r="D208" s="39" t="s">
        <v>283</v>
      </c>
      <c r="F208">
        <v>2</v>
      </c>
      <c r="G208" t="s">
        <v>282</v>
      </c>
      <c r="H208">
        <v>329797</v>
      </c>
      <c r="I208" s="39" t="s">
        <v>283</v>
      </c>
      <c r="K208">
        <v>3</v>
      </c>
      <c r="L208" t="s">
        <v>282</v>
      </c>
      <c r="M208">
        <v>408886</v>
      </c>
      <c r="N208" s="39" t="s">
        <v>283</v>
      </c>
      <c r="P208">
        <v>4</v>
      </c>
      <c r="Q208" t="s">
        <v>282</v>
      </c>
      <c r="R208">
        <v>494547</v>
      </c>
      <c r="S208" s="39" t="s">
        <v>283</v>
      </c>
      <c r="U208">
        <v>5</v>
      </c>
      <c r="V208" t="s">
        <v>282</v>
      </c>
      <c r="W208">
        <v>401943</v>
      </c>
      <c r="Y208">
        <v>6</v>
      </c>
      <c r="Z208" t="s">
        <v>282</v>
      </c>
      <c r="AA208">
        <v>483249</v>
      </c>
    </row>
    <row r="209" spans="1:27" x14ac:dyDescent="0.2">
      <c r="A209">
        <v>1</v>
      </c>
      <c r="B209" t="s">
        <v>284</v>
      </c>
      <c r="C209">
        <v>337461</v>
      </c>
      <c r="D209" s="39" t="s">
        <v>283</v>
      </c>
      <c r="F209">
        <v>2</v>
      </c>
      <c r="G209" t="s">
        <v>284</v>
      </c>
      <c r="H209">
        <v>289010</v>
      </c>
      <c r="I209" s="39" t="s">
        <v>283</v>
      </c>
      <c r="K209">
        <v>3</v>
      </c>
      <c r="L209" t="s">
        <v>284</v>
      </c>
      <c r="M209">
        <v>417974</v>
      </c>
      <c r="N209" s="39" t="s">
        <v>283</v>
      </c>
      <c r="P209">
        <v>4</v>
      </c>
      <c r="Q209" t="s">
        <v>284</v>
      </c>
      <c r="R209">
        <v>421849</v>
      </c>
      <c r="S209" s="39" t="s">
        <v>283</v>
      </c>
      <c r="U209">
        <v>5</v>
      </c>
      <c r="V209" t="s">
        <v>284</v>
      </c>
      <c r="W209">
        <v>388485</v>
      </c>
      <c r="Y209">
        <v>6</v>
      </c>
      <c r="Z209" t="s">
        <v>284</v>
      </c>
      <c r="AA209">
        <v>480148</v>
      </c>
    </row>
    <row r="210" spans="1:27" x14ac:dyDescent="0.2">
      <c r="A210">
        <v>1</v>
      </c>
      <c r="B210" t="s">
        <v>285</v>
      </c>
      <c r="C210">
        <v>320099</v>
      </c>
      <c r="D210" s="39" t="s">
        <v>286</v>
      </c>
      <c r="F210">
        <v>2</v>
      </c>
      <c r="G210" t="s">
        <v>285</v>
      </c>
      <c r="H210">
        <v>287475</v>
      </c>
      <c r="I210" s="39" t="s">
        <v>286</v>
      </c>
      <c r="K210">
        <v>3</v>
      </c>
      <c r="L210" t="s">
        <v>285</v>
      </c>
      <c r="M210">
        <v>393664</v>
      </c>
      <c r="N210" s="39" t="s">
        <v>286</v>
      </c>
      <c r="P210">
        <v>4</v>
      </c>
      <c r="Q210" t="s">
        <v>285</v>
      </c>
      <c r="R210">
        <v>441646</v>
      </c>
      <c r="S210" s="39" t="s">
        <v>286</v>
      </c>
      <c r="U210">
        <v>5</v>
      </c>
      <c r="V210" t="s">
        <v>285</v>
      </c>
      <c r="W210">
        <v>405465</v>
      </c>
      <c r="Y210">
        <v>6</v>
      </c>
      <c r="Z210" t="s">
        <v>285</v>
      </c>
      <c r="AA210">
        <v>465055</v>
      </c>
    </row>
    <row r="211" spans="1:27" x14ac:dyDescent="0.2">
      <c r="A211">
        <v>1</v>
      </c>
      <c r="B211" t="s">
        <v>287</v>
      </c>
      <c r="C211">
        <v>344691</v>
      </c>
      <c r="D211" s="39" t="s">
        <v>286</v>
      </c>
      <c r="F211">
        <v>2</v>
      </c>
      <c r="G211" t="s">
        <v>287</v>
      </c>
      <c r="H211">
        <v>290463</v>
      </c>
      <c r="I211" s="39" t="s">
        <v>286</v>
      </c>
      <c r="K211">
        <v>3</v>
      </c>
      <c r="L211" t="s">
        <v>287</v>
      </c>
      <c r="M211">
        <v>442380</v>
      </c>
      <c r="N211" s="39" t="s">
        <v>286</v>
      </c>
      <c r="P211">
        <v>4</v>
      </c>
      <c r="Q211" t="s">
        <v>287</v>
      </c>
      <c r="R211">
        <v>470839</v>
      </c>
      <c r="S211" s="39" t="s">
        <v>286</v>
      </c>
      <c r="U211">
        <v>5</v>
      </c>
      <c r="V211" t="s">
        <v>287</v>
      </c>
      <c r="W211">
        <v>415099</v>
      </c>
      <c r="Y211">
        <v>6</v>
      </c>
      <c r="Z211" t="s">
        <v>287</v>
      </c>
      <c r="AA211">
        <v>487198</v>
      </c>
    </row>
    <row r="212" spans="1:27" x14ac:dyDescent="0.2">
      <c r="A212">
        <v>1</v>
      </c>
      <c r="B212" t="s">
        <v>288</v>
      </c>
      <c r="C212">
        <v>327720</v>
      </c>
      <c r="D212" s="39" t="s">
        <v>289</v>
      </c>
      <c r="F212">
        <v>2</v>
      </c>
      <c r="G212" t="s">
        <v>288</v>
      </c>
      <c r="H212">
        <v>254665</v>
      </c>
      <c r="I212" s="39" t="s">
        <v>289</v>
      </c>
      <c r="K212">
        <v>3</v>
      </c>
      <c r="L212" t="s">
        <v>288</v>
      </c>
      <c r="M212">
        <v>383452</v>
      </c>
      <c r="N212" s="39" t="s">
        <v>289</v>
      </c>
      <c r="P212">
        <v>4</v>
      </c>
      <c r="Q212" t="s">
        <v>288</v>
      </c>
      <c r="R212">
        <v>317022</v>
      </c>
      <c r="S212" s="39" t="s">
        <v>289</v>
      </c>
      <c r="U212">
        <v>5</v>
      </c>
      <c r="V212" t="s">
        <v>288</v>
      </c>
      <c r="W212">
        <v>420019</v>
      </c>
      <c r="Y212">
        <v>6</v>
      </c>
      <c r="Z212" t="s">
        <v>288</v>
      </c>
      <c r="AA212">
        <v>495202</v>
      </c>
    </row>
    <row r="213" spans="1:27" x14ac:dyDescent="0.2">
      <c r="A213">
        <v>1</v>
      </c>
      <c r="B213" t="s">
        <v>290</v>
      </c>
      <c r="C213">
        <v>345958</v>
      </c>
      <c r="D213" s="39" t="s">
        <v>289</v>
      </c>
      <c r="F213">
        <v>2</v>
      </c>
      <c r="G213" t="s">
        <v>290</v>
      </c>
      <c r="H213">
        <v>252096</v>
      </c>
      <c r="I213" s="39" t="s">
        <v>289</v>
      </c>
      <c r="K213">
        <v>3</v>
      </c>
      <c r="L213" t="s">
        <v>290</v>
      </c>
      <c r="M213">
        <v>382235</v>
      </c>
      <c r="N213" s="39" t="s">
        <v>289</v>
      </c>
      <c r="P213">
        <v>4</v>
      </c>
      <c r="Q213" t="s">
        <v>290</v>
      </c>
      <c r="R213">
        <v>313491</v>
      </c>
      <c r="S213" s="39" t="s">
        <v>289</v>
      </c>
      <c r="U213">
        <v>5</v>
      </c>
      <c r="V213" t="s">
        <v>290</v>
      </c>
      <c r="W213">
        <v>416324</v>
      </c>
      <c r="Y213">
        <v>6</v>
      </c>
      <c r="Z213" t="s">
        <v>290</v>
      </c>
      <c r="AA213">
        <v>489496</v>
      </c>
    </row>
    <row r="214" spans="1:27" x14ac:dyDescent="0.2">
      <c r="A214">
        <v>1</v>
      </c>
      <c r="B214" t="s">
        <v>291</v>
      </c>
      <c r="C214">
        <v>101294</v>
      </c>
      <c r="D214" s="39" t="s">
        <v>292</v>
      </c>
      <c r="F214">
        <v>2</v>
      </c>
      <c r="G214" t="s">
        <v>291</v>
      </c>
      <c r="H214">
        <v>97475</v>
      </c>
      <c r="I214" s="39" t="s">
        <v>292</v>
      </c>
      <c r="K214">
        <v>3</v>
      </c>
      <c r="L214" t="s">
        <v>291</v>
      </c>
      <c r="M214">
        <v>79613</v>
      </c>
      <c r="N214" s="39" t="s">
        <v>292</v>
      </c>
      <c r="P214">
        <v>4</v>
      </c>
      <c r="Q214" t="s">
        <v>291</v>
      </c>
      <c r="R214">
        <v>98099</v>
      </c>
      <c r="S214" s="39" t="s">
        <v>292</v>
      </c>
      <c r="U214">
        <v>5</v>
      </c>
      <c r="V214" t="s">
        <v>291</v>
      </c>
      <c r="W214">
        <v>393584</v>
      </c>
      <c r="Y214">
        <v>6</v>
      </c>
      <c r="Z214" t="s">
        <v>291</v>
      </c>
      <c r="AA214">
        <v>482617</v>
      </c>
    </row>
    <row r="215" spans="1:27" x14ac:dyDescent="0.2">
      <c r="A215">
        <v>1</v>
      </c>
      <c r="B215" t="s">
        <v>293</v>
      </c>
      <c r="C215">
        <v>116138</v>
      </c>
      <c r="D215" s="39" t="s">
        <v>292</v>
      </c>
      <c r="F215">
        <v>2</v>
      </c>
      <c r="G215" t="s">
        <v>293</v>
      </c>
      <c r="H215">
        <v>94877</v>
      </c>
      <c r="I215" s="39" t="s">
        <v>292</v>
      </c>
      <c r="K215">
        <v>3</v>
      </c>
      <c r="L215" t="s">
        <v>293</v>
      </c>
      <c r="M215">
        <v>92251</v>
      </c>
      <c r="N215" s="39" t="s">
        <v>292</v>
      </c>
      <c r="P215">
        <v>4</v>
      </c>
      <c r="Q215" t="s">
        <v>293</v>
      </c>
      <c r="R215">
        <v>108079</v>
      </c>
      <c r="S215" s="39" t="s">
        <v>292</v>
      </c>
      <c r="U215">
        <v>5</v>
      </c>
      <c r="V215" t="s">
        <v>293</v>
      </c>
      <c r="W215">
        <v>398807</v>
      </c>
      <c r="Y215">
        <v>6</v>
      </c>
      <c r="Z215" t="s">
        <v>293</v>
      </c>
      <c r="AA215">
        <v>480006</v>
      </c>
    </row>
    <row r="216" spans="1:27" x14ac:dyDescent="0.2">
      <c r="A216">
        <v>1</v>
      </c>
      <c r="B216" t="s">
        <v>294</v>
      </c>
      <c r="C216">
        <v>348718</v>
      </c>
      <c r="D216" s="39" t="s">
        <v>295</v>
      </c>
      <c r="F216">
        <v>2</v>
      </c>
      <c r="G216" t="s">
        <v>294</v>
      </c>
      <c r="H216">
        <v>287604</v>
      </c>
      <c r="I216" s="39" t="s">
        <v>295</v>
      </c>
      <c r="K216">
        <v>3</v>
      </c>
      <c r="L216" t="s">
        <v>294</v>
      </c>
      <c r="M216">
        <v>413803</v>
      </c>
      <c r="N216" s="39" t="s">
        <v>295</v>
      </c>
      <c r="P216">
        <v>4</v>
      </c>
      <c r="Q216" t="s">
        <v>294</v>
      </c>
      <c r="R216">
        <v>477632</v>
      </c>
      <c r="S216" s="39" t="s">
        <v>295</v>
      </c>
      <c r="U216">
        <v>5</v>
      </c>
      <c r="V216" t="s">
        <v>294</v>
      </c>
      <c r="W216">
        <v>393250</v>
      </c>
      <c r="Y216">
        <v>6</v>
      </c>
      <c r="Z216" t="s">
        <v>294</v>
      </c>
      <c r="AA216">
        <v>462280</v>
      </c>
    </row>
    <row r="217" spans="1:27" x14ac:dyDescent="0.2">
      <c r="A217">
        <v>1</v>
      </c>
      <c r="B217" t="s">
        <v>296</v>
      </c>
      <c r="C217">
        <v>385000</v>
      </c>
      <c r="D217" s="39" t="s">
        <v>295</v>
      </c>
      <c r="F217">
        <v>2</v>
      </c>
      <c r="G217" t="s">
        <v>296</v>
      </c>
      <c r="H217">
        <v>278036</v>
      </c>
      <c r="I217" s="39" t="s">
        <v>295</v>
      </c>
      <c r="K217">
        <v>3</v>
      </c>
      <c r="L217" t="s">
        <v>296</v>
      </c>
      <c r="M217">
        <v>447969</v>
      </c>
      <c r="N217" s="39" t="s">
        <v>295</v>
      </c>
      <c r="P217">
        <v>4</v>
      </c>
      <c r="Q217" t="s">
        <v>296</v>
      </c>
      <c r="R217">
        <v>411888</v>
      </c>
      <c r="S217" s="39" t="s">
        <v>295</v>
      </c>
      <c r="U217">
        <v>5</v>
      </c>
      <c r="V217" t="s">
        <v>296</v>
      </c>
      <c r="W217">
        <v>384825</v>
      </c>
      <c r="Y217">
        <v>6</v>
      </c>
      <c r="Z217" t="s">
        <v>296</v>
      </c>
      <c r="AA217">
        <v>456147</v>
      </c>
    </row>
    <row r="218" spans="1:27" x14ac:dyDescent="0.2">
      <c r="A218">
        <v>1</v>
      </c>
      <c r="B218" t="s">
        <v>297</v>
      </c>
      <c r="C218">
        <v>401937</v>
      </c>
      <c r="D218" s="21" t="s">
        <v>33</v>
      </c>
      <c r="F218">
        <v>2</v>
      </c>
      <c r="G218" t="s">
        <v>297</v>
      </c>
      <c r="H218">
        <v>325021</v>
      </c>
      <c r="I218" s="21" t="s">
        <v>33</v>
      </c>
      <c r="K218">
        <v>3</v>
      </c>
      <c r="L218" t="s">
        <v>297</v>
      </c>
      <c r="M218">
        <v>399955</v>
      </c>
      <c r="N218" s="21" t="s">
        <v>34</v>
      </c>
      <c r="P218">
        <v>4</v>
      </c>
      <c r="Q218" t="s">
        <v>297</v>
      </c>
      <c r="R218">
        <v>393299</v>
      </c>
      <c r="S218" s="21" t="s">
        <v>34</v>
      </c>
      <c r="U218">
        <v>5</v>
      </c>
      <c r="V218" t="s">
        <v>297</v>
      </c>
      <c r="W218">
        <v>397299</v>
      </c>
      <c r="Y218">
        <v>6</v>
      </c>
      <c r="Z218" t="s">
        <v>297</v>
      </c>
      <c r="AA218">
        <v>451596</v>
      </c>
    </row>
    <row r="219" spans="1:27" x14ac:dyDescent="0.2">
      <c r="A219">
        <v>1</v>
      </c>
      <c r="B219" t="s">
        <v>298</v>
      </c>
      <c r="C219">
        <v>452936</v>
      </c>
      <c r="D219" s="21" t="s">
        <v>33</v>
      </c>
      <c r="F219">
        <v>2</v>
      </c>
      <c r="G219" t="s">
        <v>298</v>
      </c>
      <c r="H219">
        <v>400050</v>
      </c>
      <c r="I219" s="21" t="s">
        <v>33</v>
      </c>
      <c r="K219">
        <v>3</v>
      </c>
      <c r="L219" t="s">
        <v>298</v>
      </c>
      <c r="M219">
        <v>421230</v>
      </c>
      <c r="N219" s="21" t="s">
        <v>34</v>
      </c>
      <c r="P219">
        <v>4</v>
      </c>
      <c r="Q219" t="s">
        <v>298</v>
      </c>
      <c r="R219">
        <v>443175</v>
      </c>
      <c r="S219" s="21" t="s">
        <v>34</v>
      </c>
      <c r="U219">
        <v>5</v>
      </c>
      <c r="V219" t="s">
        <v>298</v>
      </c>
      <c r="W219">
        <v>449137</v>
      </c>
      <c r="Y219">
        <v>6</v>
      </c>
      <c r="Z219" t="s">
        <v>298</v>
      </c>
      <c r="AA219">
        <v>465605</v>
      </c>
    </row>
    <row r="220" spans="1:27" x14ac:dyDescent="0.2">
      <c r="A220">
        <v>1</v>
      </c>
      <c r="B220" t="s">
        <v>299</v>
      </c>
      <c r="C220">
        <v>189909</v>
      </c>
      <c r="D220" s="22" t="s">
        <v>68</v>
      </c>
      <c r="F220">
        <v>2</v>
      </c>
      <c r="G220" t="s">
        <v>299</v>
      </c>
      <c r="H220">
        <v>162875</v>
      </c>
      <c r="I220" s="22" t="s">
        <v>68</v>
      </c>
      <c r="K220">
        <v>3</v>
      </c>
      <c r="L220" t="s">
        <v>299</v>
      </c>
      <c r="M220">
        <v>159666</v>
      </c>
      <c r="N220" s="22" t="s">
        <v>69</v>
      </c>
      <c r="P220">
        <v>4</v>
      </c>
      <c r="Q220" t="s">
        <v>299</v>
      </c>
      <c r="R220">
        <v>165747</v>
      </c>
      <c r="S220" s="22" t="s">
        <v>69</v>
      </c>
      <c r="U220">
        <v>5</v>
      </c>
      <c r="V220" t="s">
        <v>299</v>
      </c>
      <c r="W220">
        <v>475418</v>
      </c>
      <c r="Y220">
        <v>6</v>
      </c>
      <c r="Z220" t="s">
        <v>299</v>
      </c>
      <c r="AA220">
        <v>460278</v>
      </c>
    </row>
    <row r="221" spans="1:27" x14ac:dyDescent="0.2">
      <c r="A221">
        <v>1</v>
      </c>
      <c r="B221" t="s">
        <v>300</v>
      </c>
      <c r="C221">
        <v>146560</v>
      </c>
      <c r="D221" s="22" t="s">
        <v>68</v>
      </c>
      <c r="F221">
        <v>2</v>
      </c>
      <c r="G221" t="s">
        <v>300</v>
      </c>
      <c r="H221">
        <v>160879</v>
      </c>
      <c r="I221" s="22" t="s">
        <v>68</v>
      </c>
      <c r="K221">
        <v>3</v>
      </c>
      <c r="L221" t="s">
        <v>300</v>
      </c>
      <c r="M221">
        <v>189057</v>
      </c>
      <c r="N221" s="22" t="s">
        <v>69</v>
      </c>
      <c r="P221">
        <v>4</v>
      </c>
      <c r="Q221" t="s">
        <v>300</v>
      </c>
      <c r="R221">
        <v>155378</v>
      </c>
      <c r="S221" s="22" t="s">
        <v>69</v>
      </c>
      <c r="U221">
        <v>5</v>
      </c>
      <c r="V221" t="s">
        <v>300</v>
      </c>
      <c r="W221">
        <v>420618</v>
      </c>
      <c r="Y221">
        <v>6</v>
      </c>
      <c r="Z221" t="s">
        <v>300</v>
      </c>
      <c r="AA221">
        <v>464117</v>
      </c>
    </row>
    <row r="222" spans="1:27" x14ac:dyDescent="0.2">
      <c r="A222">
        <v>1</v>
      </c>
      <c r="B222" t="s">
        <v>301</v>
      </c>
      <c r="C222">
        <v>409793</v>
      </c>
      <c r="D222" s="38" t="s">
        <v>37</v>
      </c>
      <c r="F222">
        <v>2</v>
      </c>
      <c r="G222" t="s">
        <v>301</v>
      </c>
      <c r="H222">
        <v>341921</v>
      </c>
      <c r="I222" s="38" t="s">
        <v>37</v>
      </c>
      <c r="K222">
        <v>3</v>
      </c>
      <c r="L222" t="s">
        <v>301</v>
      </c>
      <c r="M222">
        <v>446159</v>
      </c>
      <c r="N222" s="38" t="s">
        <v>38</v>
      </c>
      <c r="P222">
        <v>4</v>
      </c>
      <c r="Q222" t="s">
        <v>301</v>
      </c>
      <c r="R222">
        <v>445460</v>
      </c>
      <c r="S222" s="38" t="s">
        <v>38</v>
      </c>
      <c r="U222">
        <v>5</v>
      </c>
      <c r="V222" t="s">
        <v>301</v>
      </c>
      <c r="W222">
        <v>466847</v>
      </c>
      <c r="Y222">
        <v>6</v>
      </c>
      <c r="Z222" t="s">
        <v>301</v>
      </c>
      <c r="AA222">
        <v>453696</v>
      </c>
    </row>
    <row r="223" spans="1:27" x14ac:dyDescent="0.2">
      <c r="A223">
        <v>1</v>
      </c>
      <c r="B223" t="s">
        <v>302</v>
      </c>
      <c r="C223">
        <v>365008</v>
      </c>
      <c r="D223" s="38" t="s">
        <v>37</v>
      </c>
      <c r="F223">
        <v>2</v>
      </c>
      <c r="G223" t="s">
        <v>302</v>
      </c>
      <c r="H223">
        <v>328759</v>
      </c>
      <c r="I223" s="38" t="s">
        <v>37</v>
      </c>
      <c r="K223">
        <v>3</v>
      </c>
      <c r="L223" t="s">
        <v>302</v>
      </c>
      <c r="M223">
        <v>443586</v>
      </c>
      <c r="N223" s="38" t="s">
        <v>38</v>
      </c>
      <c r="P223">
        <v>4</v>
      </c>
      <c r="Q223" t="s">
        <v>302</v>
      </c>
      <c r="R223">
        <v>416548</v>
      </c>
      <c r="S223" s="38" t="s">
        <v>38</v>
      </c>
      <c r="U223">
        <v>5</v>
      </c>
      <c r="V223" t="s">
        <v>302</v>
      </c>
      <c r="W223">
        <v>432395</v>
      </c>
      <c r="Y223">
        <v>6</v>
      </c>
      <c r="Z223" t="s">
        <v>302</v>
      </c>
      <c r="AA223">
        <v>457542</v>
      </c>
    </row>
    <row r="224" spans="1:27" x14ac:dyDescent="0.2">
      <c r="A224">
        <v>1</v>
      </c>
      <c r="B224" t="s">
        <v>303</v>
      </c>
      <c r="C224">
        <v>381201</v>
      </c>
      <c r="D224" s="39" t="s">
        <v>271</v>
      </c>
      <c r="F224">
        <v>2</v>
      </c>
      <c r="G224" t="s">
        <v>303</v>
      </c>
      <c r="H224">
        <v>323299</v>
      </c>
      <c r="I224" s="39" t="s">
        <v>271</v>
      </c>
      <c r="K224">
        <v>3</v>
      </c>
      <c r="L224" t="s">
        <v>303</v>
      </c>
      <c r="M224">
        <v>434079</v>
      </c>
      <c r="N224" s="39" t="s">
        <v>271</v>
      </c>
      <c r="P224">
        <v>4</v>
      </c>
      <c r="Q224" t="s">
        <v>303</v>
      </c>
      <c r="R224">
        <v>412309</v>
      </c>
      <c r="S224" s="39" t="s">
        <v>271</v>
      </c>
      <c r="U224">
        <v>5</v>
      </c>
      <c r="V224" t="s">
        <v>303</v>
      </c>
      <c r="W224">
        <v>404238</v>
      </c>
      <c r="Y224">
        <v>6</v>
      </c>
      <c r="Z224" t="s">
        <v>303</v>
      </c>
      <c r="AA224">
        <v>467935</v>
      </c>
    </row>
    <row r="225" spans="1:27" x14ac:dyDescent="0.2">
      <c r="A225">
        <v>1</v>
      </c>
      <c r="B225" t="s">
        <v>304</v>
      </c>
      <c r="C225">
        <v>374118</v>
      </c>
      <c r="D225" s="38" t="s">
        <v>37</v>
      </c>
      <c r="F225">
        <v>2</v>
      </c>
      <c r="G225" t="s">
        <v>304</v>
      </c>
      <c r="H225">
        <v>346810</v>
      </c>
      <c r="I225" s="38" t="s">
        <v>37</v>
      </c>
      <c r="K225">
        <v>3</v>
      </c>
      <c r="L225" t="s">
        <v>304</v>
      </c>
      <c r="M225">
        <v>470191</v>
      </c>
      <c r="N225" s="38" t="s">
        <v>38</v>
      </c>
      <c r="P225">
        <v>4</v>
      </c>
      <c r="Q225" t="s">
        <v>304</v>
      </c>
      <c r="R225">
        <v>427584</v>
      </c>
      <c r="S225" s="38" t="s">
        <v>38</v>
      </c>
      <c r="U225">
        <v>5</v>
      </c>
      <c r="V225" t="s">
        <v>304</v>
      </c>
      <c r="W225">
        <v>412791</v>
      </c>
      <c r="Y225">
        <v>6</v>
      </c>
      <c r="Z225" t="s">
        <v>304</v>
      </c>
      <c r="AA225">
        <v>471830</v>
      </c>
    </row>
    <row r="226" spans="1:27" x14ac:dyDescent="0.2">
      <c r="A226">
        <v>1</v>
      </c>
      <c r="B226" t="s">
        <v>305</v>
      </c>
      <c r="C226">
        <v>363897</v>
      </c>
      <c r="D226" s="39" t="s">
        <v>274</v>
      </c>
      <c r="F226">
        <v>2</v>
      </c>
      <c r="G226" t="s">
        <v>305</v>
      </c>
      <c r="H226">
        <v>276144</v>
      </c>
      <c r="I226" s="39" t="s">
        <v>274</v>
      </c>
      <c r="K226">
        <v>3</v>
      </c>
      <c r="L226" t="s">
        <v>305</v>
      </c>
      <c r="M226">
        <v>466309</v>
      </c>
      <c r="N226" s="39" t="s">
        <v>274</v>
      </c>
      <c r="P226">
        <v>4</v>
      </c>
      <c r="Q226" t="s">
        <v>305</v>
      </c>
      <c r="R226">
        <v>395717</v>
      </c>
      <c r="S226" s="39" t="s">
        <v>274</v>
      </c>
      <c r="U226">
        <v>5</v>
      </c>
      <c r="V226" t="s">
        <v>305</v>
      </c>
      <c r="W226">
        <v>425435</v>
      </c>
      <c r="Y226">
        <v>6</v>
      </c>
      <c r="Z226" t="s">
        <v>305</v>
      </c>
      <c r="AA226">
        <v>458140</v>
      </c>
    </row>
    <row r="227" spans="1:27" x14ac:dyDescent="0.2">
      <c r="A227">
        <v>1</v>
      </c>
      <c r="B227" t="s">
        <v>306</v>
      </c>
      <c r="C227">
        <v>349887</v>
      </c>
      <c r="D227" s="38" t="s">
        <v>37</v>
      </c>
      <c r="F227">
        <v>2</v>
      </c>
      <c r="G227" t="s">
        <v>306</v>
      </c>
      <c r="H227">
        <v>354074</v>
      </c>
      <c r="I227" s="38" t="s">
        <v>37</v>
      </c>
      <c r="K227">
        <v>3</v>
      </c>
      <c r="L227" t="s">
        <v>306</v>
      </c>
      <c r="M227">
        <v>464405</v>
      </c>
      <c r="N227" s="38" t="s">
        <v>38</v>
      </c>
      <c r="P227">
        <v>4</v>
      </c>
      <c r="Q227" t="s">
        <v>306</v>
      </c>
      <c r="R227">
        <v>436763</v>
      </c>
      <c r="S227" s="38" t="s">
        <v>38</v>
      </c>
      <c r="U227">
        <v>5</v>
      </c>
      <c r="V227" t="s">
        <v>306</v>
      </c>
      <c r="W227">
        <v>401877</v>
      </c>
      <c r="Y227">
        <v>6</v>
      </c>
      <c r="Z227" t="s">
        <v>306</v>
      </c>
      <c r="AA227">
        <v>458571</v>
      </c>
    </row>
    <row r="228" spans="1:27" x14ac:dyDescent="0.2">
      <c r="A228">
        <v>1</v>
      </c>
      <c r="B228" t="s">
        <v>307</v>
      </c>
      <c r="C228">
        <v>252007</v>
      </c>
      <c r="D228" s="39" t="s">
        <v>277</v>
      </c>
      <c r="F228">
        <v>2</v>
      </c>
      <c r="G228" t="s">
        <v>307</v>
      </c>
      <c r="H228">
        <v>214001</v>
      </c>
      <c r="I228" s="39" t="s">
        <v>277</v>
      </c>
      <c r="K228">
        <v>3</v>
      </c>
      <c r="L228" t="s">
        <v>307</v>
      </c>
      <c r="M228">
        <v>354393</v>
      </c>
      <c r="N228" s="39" t="s">
        <v>277</v>
      </c>
      <c r="P228">
        <v>4</v>
      </c>
      <c r="Q228" t="s">
        <v>307</v>
      </c>
      <c r="R228">
        <v>321384</v>
      </c>
      <c r="S228" s="39" t="s">
        <v>277</v>
      </c>
      <c r="U228">
        <v>5</v>
      </c>
      <c r="V228" t="s">
        <v>307</v>
      </c>
      <c r="W228">
        <v>426173</v>
      </c>
      <c r="Y228">
        <v>6</v>
      </c>
      <c r="Z228" t="s">
        <v>307</v>
      </c>
      <c r="AA228">
        <v>461320</v>
      </c>
    </row>
    <row r="229" spans="1:27" x14ac:dyDescent="0.2">
      <c r="A229">
        <v>1</v>
      </c>
      <c r="B229" t="s">
        <v>308</v>
      </c>
      <c r="C229">
        <v>360256</v>
      </c>
      <c r="D229" s="38" t="s">
        <v>37</v>
      </c>
      <c r="F229">
        <v>2</v>
      </c>
      <c r="G229" t="s">
        <v>308</v>
      </c>
      <c r="H229">
        <v>315097</v>
      </c>
      <c r="I229" s="38" t="s">
        <v>37</v>
      </c>
      <c r="K229">
        <v>3</v>
      </c>
      <c r="L229" t="s">
        <v>308</v>
      </c>
      <c r="M229">
        <v>446085</v>
      </c>
      <c r="N229" s="38" t="s">
        <v>38</v>
      </c>
      <c r="P229">
        <v>4</v>
      </c>
      <c r="Q229" t="s">
        <v>308</v>
      </c>
      <c r="R229">
        <v>412854</v>
      </c>
      <c r="S229" s="38" t="s">
        <v>38</v>
      </c>
      <c r="U229">
        <v>5</v>
      </c>
      <c r="V229" t="s">
        <v>308</v>
      </c>
      <c r="W229">
        <v>408514</v>
      </c>
      <c r="Y229">
        <v>6</v>
      </c>
      <c r="Z229" t="s">
        <v>308</v>
      </c>
      <c r="AA229">
        <v>452739</v>
      </c>
    </row>
    <row r="230" spans="1:27" x14ac:dyDescent="0.2">
      <c r="A230">
        <v>1</v>
      </c>
      <c r="B230" t="s">
        <v>309</v>
      </c>
      <c r="C230">
        <v>368064</v>
      </c>
      <c r="D230" s="39" t="s">
        <v>280</v>
      </c>
      <c r="F230">
        <v>2</v>
      </c>
      <c r="G230" t="s">
        <v>309</v>
      </c>
      <c r="H230">
        <v>312953</v>
      </c>
      <c r="I230" s="39" t="s">
        <v>280</v>
      </c>
      <c r="K230">
        <v>3</v>
      </c>
      <c r="L230" t="s">
        <v>309</v>
      </c>
      <c r="M230">
        <v>449954</v>
      </c>
      <c r="N230" s="39" t="s">
        <v>280</v>
      </c>
      <c r="P230">
        <v>4</v>
      </c>
      <c r="Q230" t="s">
        <v>309</v>
      </c>
      <c r="R230">
        <v>440654</v>
      </c>
      <c r="S230" s="39" t="s">
        <v>280</v>
      </c>
      <c r="U230">
        <v>5</v>
      </c>
      <c r="V230" t="s">
        <v>309</v>
      </c>
      <c r="W230">
        <v>385286</v>
      </c>
      <c r="Y230">
        <v>6</v>
      </c>
      <c r="Z230" t="s">
        <v>309</v>
      </c>
      <c r="AA230">
        <v>448554</v>
      </c>
    </row>
    <row r="231" spans="1:27" x14ac:dyDescent="0.2">
      <c r="A231">
        <v>1</v>
      </c>
      <c r="B231" t="s">
        <v>310</v>
      </c>
      <c r="C231">
        <v>353631</v>
      </c>
      <c r="D231" s="38" t="s">
        <v>37</v>
      </c>
      <c r="F231">
        <v>2</v>
      </c>
      <c r="G231" t="s">
        <v>310</v>
      </c>
      <c r="H231">
        <v>312860</v>
      </c>
      <c r="I231" s="38" t="s">
        <v>37</v>
      </c>
      <c r="K231">
        <v>3</v>
      </c>
      <c r="L231" t="s">
        <v>310</v>
      </c>
      <c r="M231">
        <v>454420</v>
      </c>
      <c r="N231" s="38" t="s">
        <v>38</v>
      </c>
      <c r="P231">
        <v>4</v>
      </c>
      <c r="Q231" t="s">
        <v>310</v>
      </c>
      <c r="R231">
        <v>426797</v>
      </c>
      <c r="S231" s="38" t="s">
        <v>38</v>
      </c>
      <c r="U231">
        <v>5</v>
      </c>
      <c r="V231" t="s">
        <v>310</v>
      </c>
      <c r="W231">
        <v>388387</v>
      </c>
      <c r="Y231">
        <v>6</v>
      </c>
      <c r="Z231" t="s">
        <v>310</v>
      </c>
      <c r="AA231">
        <v>473170</v>
      </c>
    </row>
    <row r="232" spans="1:27" x14ac:dyDescent="0.2">
      <c r="A232">
        <v>1</v>
      </c>
      <c r="B232" t="s">
        <v>311</v>
      </c>
      <c r="C232">
        <v>360987</v>
      </c>
      <c r="D232" s="39" t="s">
        <v>283</v>
      </c>
      <c r="F232">
        <v>2</v>
      </c>
      <c r="G232" t="s">
        <v>311</v>
      </c>
      <c r="H232">
        <v>321697</v>
      </c>
      <c r="I232" s="39" t="s">
        <v>283</v>
      </c>
      <c r="K232">
        <v>3</v>
      </c>
      <c r="L232" t="s">
        <v>311</v>
      </c>
      <c r="M232">
        <v>471830</v>
      </c>
      <c r="N232" s="39" t="s">
        <v>283</v>
      </c>
      <c r="P232">
        <v>4</v>
      </c>
      <c r="Q232" t="s">
        <v>311</v>
      </c>
      <c r="R232">
        <v>448999</v>
      </c>
      <c r="S232" s="39" t="s">
        <v>283</v>
      </c>
      <c r="U232">
        <v>5</v>
      </c>
      <c r="V232" t="s">
        <v>311</v>
      </c>
      <c r="W232">
        <v>396692</v>
      </c>
      <c r="Y232">
        <v>6</v>
      </c>
      <c r="Z232" t="s">
        <v>311</v>
      </c>
      <c r="AA232">
        <v>448605</v>
      </c>
    </row>
    <row r="233" spans="1:27" x14ac:dyDescent="0.2">
      <c r="A233">
        <v>1</v>
      </c>
      <c r="B233" t="s">
        <v>312</v>
      </c>
      <c r="C233">
        <v>370888</v>
      </c>
      <c r="D233" s="38" t="s">
        <v>37</v>
      </c>
      <c r="F233">
        <v>2</v>
      </c>
      <c r="G233" t="s">
        <v>312</v>
      </c>
      <c r="H233">
        <v>301918</v>
      </c>
      <c r="I233" s="38" t="s">
        <v>37</v>
      </c>
      <c r="K233">
        <v>3</v>
      </c>
      <c r="L233" t="s">
        <v>312</v>
      </c>
      <c r="M233">
        <v>441321</v>
      </c>
      <c r="N233" s="38" t="s">
        <v>38</v>
      </c>
      <c r="P233">
        <v>4</v>
      </c>
      <c r="Q233" t="s">
        <v>312</v>
      </c>
      <c r="R233">
        <v>439393</v>
      </c>
      <c r="S233" s="38" t="s">
        <v>38</v>
      </c>
      <c r="U233">
        <v>5</v>
      </c>
      <c r="V233" t="s">
        <v>312</v>
      </c>
      <c r="W233">
        <v>393516</v>
      </c>
      <c r="Y233">
        <v>6</v>
      </c>
      <c r="Z233" t="s">
        <v>312</v>
      </c>
      <c r="AA233">
        <v>473839</v>
      </c>
    </row>
    <row r="234" spans="1:27" x14ac:dyDescent="0.2">
      <c r="A234">
        <v>1</v>
      </c>
      <c r="B234" t="s">
        <v>313</v>
      </c>
      <c r="C234">
        <v>373968</v>
      </c>
      <c r="D234" s="39" t="s">
        <v>286</v>
      </c>
      <c r="F234">
        <v>2</v>
      </c>
      <c r="G234" t="s">
        <v>313</v>
      </c>
      <c r="H234">
        <v>296975</v>
      </c>
      <c r="I234" s="39" t="s">
        <v>286</v>
      </c>
      <c r="K234">
        <v>3</v>
      </c>
      <c r="L234" t="s">
        <v>313</v>
      </c>
      <c r="M234">
        <v>434764</v>
      </c>
      <c r="N234" s="39" t="s">
        <v>286</v>
      </c>
      <c r="P234">
        <v>4</v>
      </c>
      <c r="Q234" t="s">
        <v>313</v>
      </c>
      <c r="R234">
        <v>439483</v>
      </c>
      <c r="S234" s="39" t="s">
        <v>286</v>
      </c>
      <c r="U234">
        <v>5</v>
      </c>
      <c r="V234" t="s">
        <v>313</v>
      </c>
      <c r="W234">
        <v>369016</v>
      </c>
      <c r="Y234">
        <v>6</v>
      </c>
      <c r="Z234" t="s">
        <v>313</v>
      </c>
      <c r="AA234">
        <v>446670</v>
      </c>
    </row>
    <row r="235" spans="1:27" x14ac:dyDescent="0.2">
      <c r="A235">
        <v>1</v>
      </c>
      <c r="B235" t="s">
        <v>314</v>
      </c>
      <c r="C235">
        <v>382925</v>
      </c>
      <c r="D235" s="38" t="s">
        <v>37</v>
      </c>
      <c r="F235">
        <v>2</v>
      </c>
      <c r="G235" t="s">
        <v>314</v>
      </c>
      <c r="H235">
        <v>319949</v>
      </c>
      <c r="I235" s="38" t="s">
        <v>37</v>
      </c>
      <c r="K235">
        <v>3</v>
      </c>
      <c r="L235" t="s">
        <v>314</v>
      </c>
      <c r="M235">
        <v>463459</v>
      </c>
      <c r="N235" s="38" t="s">
        <v>38</v>
      </c>
      <c r="P235">
        <v>4</v>
      </c>
      <c r="Q235" t="s">
        <v>314</v>
      </c>
      <c r="R235">
        <v>438690</v>
      </c>
      <c r="S235" s="38" t="s">
        <v>38</v>
      </c>
      <c r="U235">
        <v>5</v>
      </c>
      <c r="V235" t="s">
        <v>314</v>
      </c>
      <c r="W235">
        <v>369547</v>
      </c>
      <c r="Y235">
        <v>6</v>
      </c>
      <c r="Z235" t="s">
        <v>314</v>
      </c>
      <c r="AA235">
        <v>443501</v>
      </c>
    </row>
    <row r="236" spans="1:27" x14ac:dyDescent="0.2">
      <c r="A236">
        <v>1</v>
      </c>
      <c r="B236" t="s">
        <v>315</v>
      </c>
      <c r="C236">
        <v>354776</v>
      </c>
      <c r="D236" s="39" t="s">
        <v>289</v>
      </c>
      <c r="F236">
        <v>2</v>
      </c>
      <c r="G236" t="s">
        <v>315</v>
      </c>
      <c r="H236">
        <v>257586</v>
      </c>
      <c r="I236" s="39" t="s">
        <v>289</v>
      </c>
      <c r="K236">
        <v>3</v>
      </c>
      <c r="L236" t="s">
        <v>315</v>
      </c>
      <c r="M236">
        <v>363957</v>
      </c>
      <c r="N236" s="39" t="s">
        <v>289</v>
      </c>
      <c r="P236">
        <v>4</v>
      </c>
      <c r="Q236" t="s">
        <v>315</v>
      </c>
      <c r="R236">
        <v>327685</v>
      </c>
      <c r="S236" s="39" t="s">
        <v>289</v>
      </c>
      <c r="U236">
        <v>5</v>
      </c>
      <c r="V236" t="s">
        <v>315</v>
      </c>
      <c r="W236">
        <v>415966</v>
      </c>
      <c r="Y236">
        <v>6</v>
      </c>
      <c r="Z236" t="s">
        <v>315</v>
      </c>
      <c r="AA236">
        <v>446642</v>
      </c>
    </row>
    <row r="237" spans="1:27" x14ac:dyDescent="0.2">
      <c r="A237">
        <v>1</v>
      </c>
      <c r="B237" t="s">
        <v>316</v>
      </c>
      <c r="C237">
        <v>409269</v>
      </c>
      <c r="D237" s="38" t="s">
        <v>37</v>
      </c>
      <c r="F237">
        <v>2</v>
      </c>
      <c r="G237" t="s">
        <v>316</v>
      </c>
      <c r="H237">
        <v>314657</v>
      </c>
      <c r="I237" s="38" t="s">
        <v>37</v>
      </c>
      <c r="K237">
        <v>3</v>
      </c>
      <c r="L237" t="s">
        <v>316</v>
      </c>
      <c r="M237">
        <v>421660</v>
      </c>
      <c r="N237" s="38" t="s">
        <v>38</v>
      </c>
      <c r="P237">
        <v>4</v>
      </c>
      <c r="Q237" t="s">
        <v>316</v>
      </c>
      <c r="R237">
        <v>412861</v>
      </c>
      <c r="S237" s="38" t="s">
        <v>38</v>
      </c>
      <c r="U237">
        <v>5</v>
      </c>
      <c r="V237" t="s">
        <v>316</v>
      </c>
      <c r="W237">
        <v>382416</v>
      </c>
      <c r="Y237">
        <v>6</v>
      </c>
      <c r="Z237" t="s">
        <v>316</v>
      </c>
      <c r="AA237">
        <v>468649</v>
      </c>
    </row>
    <row r="238" spans="1:27" x14ac:dyDescent="0.2">
      <c r="A238">
        <v>1</v>
      </c>
      <c r="B238" t="s">
        <v>317</v>
      </c>
      <c r="C238">
        <v>109484</v>
      </c>
      <c r="D238" s="39" t="s">
        <v>292</v>
      </c>
      <c r="F238">
        <v>2</v>
      </c>
      <c r="G238" t="s">
        <v>317</v>
      </c>
      <c r="H238">
        <v>96693</v>
      </c>
      <c r="I238" s="39" t="s">
        <v>292</v>
      </c>
      <c r="K238">
        <v>3</v>
      </c>
      <c r="L238" t="s">
        <v>317</v>
      </c>
      <c r="M238">
        <v>98696</v>
      </c>
      <c r="N238" s="39" t="s">
        <v>292</v>
      </c>
      <c r="P238">
        <v>4</v>
      </c>
      <c r="Q238" t="s">
        <v>317</v>
      </c>
      <c r="R238">
        <v>122681</v>
      </c>
      <c r="S238" s="39" t="s">
        <v>292</v>
      </c>
      <c r="U238">
        <v>5</v>
      </c>
      <c r="V238" t="s">
        <v>317</v>
      </c>
      <c r="W238">
        <v>416814</v>
      </c>
      <c r="Y238">
        <v>6</v>
      </c>
      <c r="Z238" t="s">
        <v>317</v>
      </c>
      <c r="AA238">
        <v>393196</v>
      </c>
    </row>
    <row r="239" spans="1:27" x14ac:dyDescent="0.2">
      <c r="A239">
        <v>1</v>
      </c>
      <c r="B239" t="s">
        <v>318</v>
      </c>
      <c r="C239">
        <v>351496</v>
      </c>
      <c r="D239" s="38" t="s">
        <v>37</v>
      </c>
      <c r="F239">
        <v>2</v>
      </c>
      <c r="G239" t="s">
        <v>318</v>
      </c>
      <c r="H239">
        <v>315569</v>
      </c>
      <c r="I239" s="38" t="s">
        <v>37</v>
      </c>
      <c r="K239">
        <v>3</v>
      </c>
      <c r="L239" t="s">
        <v>318</v>
      </c>
      <c r="M239">
        <v>427204</v>
      </c>
      <c r="N239" s="38" t="s">
        <v>38</v>
      </c>
      <c r="P239">
        <v>4</v>
      </c>
      <c r="Q239" t="s">
        <v>318</v>
      </c>
      <c r="R239">
        <v>431645</v>
      </c>
      <c r="S239" s="38" t="s">
        <v>38</v>
      </c>
      <c r="U239">
        <v>5</v>
      </c>
      <c r="V239" t="s">
        <v>318</v>
      </c>
      <c r="W239">
        <v>368663</v>
      </c>
      <c r="Y239">
        <v>6</v>
      </c>
      <c r="Z239" t="s">
        <v>318</v>
      </c>
      <c r="AA239">
        <v>414449</v>
      </c>
    </row>
    <row r="240" spans="1:27" x14ac:dyDescent="0.2">
      <c r="A240">
        <v>1</v>
      </c>
      <c r="B240" t="s">
        <v>319</v>
      </c>
      <c r="C240">
        <v>345141</v>
      </c>
      <c r="D240" s="39" t="s">
        <v>295</v>
      </c>
      <c r="F240">
        <v>2</v>
      </c>
      <c r="G240" t="s">
        <v>319</v>
      </c>
      <c r="H240">
        <v>269866</v>
      </c>
      <c r="I240" s="39" t="s">
        <v>295</v>
      </c>
      <c r="K240">
        <v>3</v>
      </c>
      <c r="L240" t="s">
        <v>319</v>
      </c>
      <c r="M240">
        <v>400650</v>
      </c>
      <c r="N240" s="39" t="s">
        <v>295</v>
      </c>
      <c r="P240">
        <v>4</v>
      </c>
      <c r="Q240" t="s">
        <v>319</v>
      </c>
      <c r="R240">
        <v>373489</v>
      </c>
      <c r="S240" s="39" t="s">
        <v>295</v>
      </c>
      <c r="U240">
        <v>5</v>
      </c>
      <c r="V240" t="s">
        <v>319</v>
      </c>
      <c r="W240">
        <v>396449</v>
      </c>
      <c r="Y240">
        <v>6</v>
      </c>
      <c r="Z240" t="s">
        <v>319</v>
      </c>
      <c r="AA240">
        <v>438250</v>
      </c>
    </row>
    <row r="241" spans="1:27" x14ac:dyDescent="0.2">
      <c r="A241">
        <v>1</v>
      </c>
      <c r="B241" t="s">
        <v>320</v>
      </c>
      <c r="C241">
        <v>378910</v>
      </c>
      <c r="D241" s="38" t="s">
        <v>37</v>
      </c>
      <c r="F241">
        <v>2</v>
      </c>
      <c r="G241" t="s">
        <v>320</v>
      </c>
      <c r="H241">
        <v>330463</v>
      </c>
      <c r="I241" s="38" t="s">
        <v>37</v>
      </c>
      <c r="K241">
        <v>3</v>
      </c>
      <c r="L241" t="s">
        <v>320</v>
      </c>
      <c r="M241">
        <v>435421</v>
      </c>
      <c r="N241" s="38" t="s">
        <v>38</v>
      </c>
      <c r="P241">
        <v>4</v>
      </c>
      <c r="Q241" t="s">
        <v>320</v>
      </c>
      <c r="R241">
        <v>413746</v>
      </c>
      <c r="S241" s="38" t="s">
        <v>38</v>
      </c>
      <c r="U241">
        <v>5</v>
      </c>
      <c r="V241" t="s">
        <v>320</v>
      </c>
      <c r="W241">
        <v>353500</v>
      </c>
      <c r="Y241">
        <v>6</v>
      </c>
      <c r="Z241" t="s">
        <v>320</v>
      </c>
      <c r="AA241">
        <v>429780</v>
      </c>
    </row>
    <row r="242" spans="1:27" x14ac:dyDescent="0.2">
      <c r="A242">
        <v>1</v>
      </c>
      <c r="B242" t="s">
        <v>321</v>
      </c>
      <c r="C242">
        <v>385059</v>
      </c>
      <c r="D242" s="21" t="s">
        <v>33</v>
      </c>
      <c r="F242">
        <v>2</v>
      </c>
      <c r="G242" t="s">
        <v>321</v>
      </c>
      <c r="H242">
        <v>357210</v>
      </c>
      <c r="I242" s="21" t="s">
        <v>33</v>
      </c>
      <c r="K242">
        <v>3</v>
      </c>
      <c r="L242" t="s">
        <v>321</v>
      </c>
      <c r="M242">
        <v>384067</v>
      </c>
      <c r="N242" s="21" t="s">
        <v>34</v>
      </c>
      <c r="P242">
        <v>4</v>
      </c>
      <c r="Q242" t="s">
        <v>321</v>
      </c>
      <c r="R242">
        <v>361042</v>
      </c>
      <c r="S242" s="21" t="s">
        <v>34</v>
      </c>
      <c r="U242">
        <v>5</v>
      </c>
      <c r="V242" t="s">
        <v>321</v>
      </c>
      <c r="W242">
        <v>397849</v>
      </c>
      <c r="Y242">
        <v>6</v>
      </c>
      <c r="Z242" t="s">
        <v>321</v>
      </c>
      <c r="AA242">
        <v>440906</v>
      </c>
    </row>
    <row r="243" spans="1:27" x14ac:dyDescent="0.2">
      <c r="A243">
        <v>1</v>
      </c>
      <c r="B243" t="s">
        <v>322</v>
      </c>
      <c r="C243">
        <v>378634</v>
      </c>
      <c r="D243" s="21" t="s">
        <v>33</v>
      </c>
      <c r="F243">
        <v>2</v>
      </c>
      <c r="G243" t="s">
        <v>322</v>
      </c>
      <c r="H243">
        <v>353785</v>
      </c>
      <c r="I243" s="21" t="s">
        <v>33</v>
      </c>
      <c r="K243">
        <v>3</v>
      </c>
      <c r="L243" t="s">
        <v>322</v>
      </c>
      <c r="M243">
        <v>390194</v>
      </c>
      <c r="N243" s="21" t="s">
        <v>34</v>
      </c>
      <c r="P243">
        <v>4</v>
      </c>
      <c r="Q243" t="s">
        <v>322</v>
      </c>
      <c r="R243">
        <v>423643</v>
      </c>
      <c r="S243" s="21" t="s">
        <v>34</v>
      </c>
      <c r="U243">
        <v>5</v>
      </c>
      <c r="V243" t="s">
        <v>322</v>
      </c>
      <c r="W243">
        <v>451009</v>
      </c>
      <c r="Y243">
        <v>6</v>
      </c>
      <c r="Z243" t="s">
        <v>322</v>
      </c>
      <c r="AA243">
        <v>455471</v>
      </c>
    </row>
    <row r="244" spans="1:27" x14ac:dyDescent="0.2">
      <c r="A244">
        <v>1</v>
      </c>
      <c r="B244" t="s">
        <v>323</v>
      </c>
      <c r="C244">
        <v>184457</v>
      </c>
      <c r="D244" s="22" t="s">
        <v>68</v>
      </c>
      <c r="F244">
        <v>2</v>
      </c>
      <c r="G244" t="s">
        <v>323</v>
      </c>
      <c r="H244">
        <v>178527</v>
      </c>
      <c r="I244" s="22" t="s">
        <v>68</v>
      </c>
      <c r="K244">
        <v>3</v>
      </c>
      <c r="L244" t="s">
        <v>323</v>
      </c>
      <c r="M244">
        <v>160232</v>
      </c>
      <c r="N244" s="22" t="s">
        <v>69</v>
      </c>
      <c r="P244">
        <v>4</v>
      </c>
      <c r="Q244" t="s">
        <v>323</v>
      </c>
      <c r="R244">
        <v>173177</v>
      </c>
      <c r="S244" s="22" t="s">
        <v>69</v>
      </c>
      <c r="U244">
        <v>5</v>
      </c>
      <c r="V244" t="s">
        <v>323</v>
      </c>
      <c r="W244">
        <v>458225</v>
      </c>
      <c r="Y244">
        <v>6</v>
      </c>
      <c r="Z244" t="s">
        <v>323</v>
      </c>
      <c r="AA244">
        <v>460993</v>
      </c>
    </row>
    <row r="245" spans="1:27" x14ac:dyDescent="0.2">
      <c r="A245">
        <v>1</v>
      </c>
      <c r="B245" t="s">
        <v>324</v>
      </c>
      <c r="C245">
        <v>154853</v>
      </c>
      <c r="D245" s="22" t="s">
        <v>68</v>
      </c>
      <c r="F245">
        <v>2</v>
      </c>
      <c r="G245" t="s">
        <v>324</v>
      </c>
      <c r="H245">
        <v>160169</v>
      </c>
      <c r="I245" s="22" t="s">
        <v>68</v>
      </c>
      <c r="K245">
        <v>3</v>
      </c>
      <c r="L245" t="s">
        <v>324</v>
      </c>
      <c r="M245">
        <v>140284</v>
      </c>
      <c r="N245" s="22" t="s">
        <v>69</v>
      </c>
      <c r="P245">
        <v>4</v>
      </c>
      <c r="Q245" t="s">
        <v>324</v>
      </c>
      <c r="R245">
        <v>174556</v>
      </c>
      <c r="S245" s="22" t="s">
        <v>69</v>
      </c>
      <c r="U245">
        <v>5</v>
      </c>
      <c r="V245" t="s">
        <v>324</v>
      </c>
      <c r="W245">
        <v>466404</v>
      </c>
      <c r="Y245">
        <v>6</v>
      </c>
      <c r="Z245" t="s">
        <v>324</v>
      </c>
      <c r="AA245">
        <v>478990</v>
      </c>
    </row>
    <row r="246" spans="1:27" x14ac:dyDescent="0.2">
      <c r="A246">
        <v>1</v>
      </c>
      <c r="B246" t="s">
        <v>325</v>
      </c>
      <c r="C246">
        <v>370571</v>
      </c>
      <c r="D246" s="39" t="s">
        <v>326</v>
      </c>
      <c r="F246">
        <v>2</v>
      </c>
      <c r="G246" t="s">
        <v>325</v>
      </c>
      <c r="H246">
        <v>346901</v>
      </c>
      <c r="I246" s="39" t="s">
        <v>326</v>
      </c>
      <c r="K246">
        <v>3</v>
      </c>
      <c r="L246" t="s">
        <v>325</v>
      </c>
      <c r="M246">
        <v>384626</v>
      </c>
      <c r="N246" s="39" t="s">
        <v>326</v>
      </c>
      <c r="P246">
        <v>4</v>
      </c>
      <c r="Q246" t="s">
        <v>325</v>
      </c>
      <c r="R246">
        <v>434278</v>
      </c>
      <c r="S246" s="39" t="s">
        <v>326</v>
      </c>
      <c r="U246">
        <v>5</v>
      </c>
      <c r="V246" t="s">
        <v>325</v>
      </c>
      <c r="W246">
        <v>470323</v>
      </c>
      <c r="Y246">
        <v>6</v>
      </c>
      <c r="Z246" t="s">
        <v>325</v>
      </c>
      <c r="AA246">
        <v>470454</v>
      </c>
    </row>
    <row r="247" spans="1:27" x14ac:dyDescent="0.2">
      <c r="A247">
        <v>1</v>
      </c>
      <c r="B247" t="s">
        <v>327</v>
      </c>
      <c r="C247">
        <v>348307</v>
      </c>
      <c r="D247" s="39" t="s">
        <v>326</v>
      </c>
      <c r="F247">
        <v>2</v>
      </c>
      <c r="G247" t="s">
        <v>327</v>
      </c>
      <c r="H247">
        <v>326369</v>
      </c>
      <c r="I247" s="39" t="s">
        <v>326</v>
      </c>
      <c r="K247">
        <v>3</v>
      </c>
      <c r="L247" t="s">
        <v>327</v>
      </c>
      <c r="M247">
        <v>406590</v>
      </c>
      <c r="N247" s="39" t="s">
        <v>326</v>
      </c>
      <c r="P247">
        <v>4</v>
      </c>
      <c r="Q247" t="s">
        <v>327</v>
      </c>
      <c r="R247">
        <v>408142</v>
      </c>
      <c r="S247" s="39" t="s">
        <v>326</v>
      </c>
      <c r="U247">
        <v>5</v>
      </c>
      <c r="V247" t="s">
        <v>327</v>
      </c>
      <c r="W247">
        <v>461693</v>
      </c>
      <c r="Y247">
        <v>6</v>
      </c>
      <c r="Z247" t="s">
        <v>327</v>
      </c>
      <c r="AA247">
        <v>480645</v>
      </c>
    </row>
    <row r="248" spans="1:27" x14ac:dyDescent="0.2">
      <c r="A248">
        <v>1</v>
      </c>
      <c r="B248" t="s">
        <v>328</v>
      </c>
      <c r="C248">
        <v>340987</v>
      </c>
      <c r="D248" s="39" t="s">
        <v>329</v>
      </c>
      <c r="F248">
        <v>2</v>
      </c>
      <c r="G248" t="s">
        <v>328</v>
      </c>
      <c r="H248">
        <v>309605</v>
      </c>
      <c r="I248" s="39" t="s">
        <v>329</v>
      </c>
      <c r="K248">
        <v>3</v>
      </c>
      <c r="L248" t="s">
        <v>328</v>
      </c>
      <c r="M248">
        <v>409419</v>
      </c>
      <c r="N248" s="39" t="s">
        <v>329</v>
      </c>
      <c r="P248">
        <v>4</v>
      </c>
      <c r="Q248" t="s">
        <v>328</v>
      </c>
      <c r="R248">
        <v>424158</v>
      </c>
      <c r="S248" s="39" t="s">
        <v>329</v>
      </c>
      <c r="U248">
        <v>5</v>
      </c>
      <c r="V248" t="s">
        <v>328</v>
      </c>
      <c r="W248">
        <v>461057</v>
      </c>
      <c r="Y248">
        <v>6</v>
      </c>
      <c r="Z248" t="s">
        <v>328</v>
      </c>
      <c r="AA248">
        <v>483730</v>
      </c>
    </row>
    <row r="249" spans="1:27" x14ac:dyDescent="0.2">
      <c r="A249">
        <v>1</v>
      </c>
      <c r="B249" t="s">
        <v>330</v>
      </c>
      <c r="C249">
        <v>366683</v>
      </c>
      <c r="D249" s="39" t="s">
        <v>329</v>
      </c>
      <c r="F249">
        <v>2</v>
      </c>
      <c r="G249" t="s">
        <v>330</v>
      </c>
      <c r="H249">
        <v>331610</v>
      </c>
      <c r="I249" s="39" t="s">
        <v>329</v>
      </c>
      <c r="K249">
        <v>3</v>
      </c>
      <c r="L249" t="s">
        <v>330</v>
      </c>
      <c r="M249">
        <v>411925</v>
      </c>
      <c r="N249" s="39" t="s">
        <v>329</v>
      </c>
      <c r="P249">
        <v>4</v>
      </c>
      <c r="Q249" t="s">
        <v>330</v>
      </c>
      <c r="R249">
        <v>418930</v>
      </c>
      <c r="S249" s="39" t="s">
        <v>329</v>
      </c>
      <c r="U249">
        <v>5</v>
      </c>
      <c r="V249" t="s">
        <v>330</v>
      </c>
      <c r="W249">
        <v>443998</v>
      </c>
      <c r="Y249">
        <v>6</v>
      </c>
      <c r="Z249" t="s">
        <v>330</v>
      </c>
      <c r="AA249">
        <v>471114</v>
      </c>
    </row>
    <row r="250" spans="1:27" x14ac:dyDescent="0.2">
      <c r="A250">
        <v>1</v>
      </c>
      <c r="B250" t="s">
        <v>331</v>
      </c>
      <c r="C250">
        <v>312762</v>
      </c>
      <c r="D250" s="39" t="s">
        <v>332</v>
      </c>
      <c r="F250">
        <v>2</v>
      </c>
      <c r="G250" t="s">
        <v>331</v>
      </c>
      <c r="H250">
        <v>273559</v>
      </c>
      <c r="I250" s="39" t="s">
        <v>332</v>
      </c>
      <c r="K250">
        <v>3</v>
      </c>
      <c r="L250" t="s">
        <v>331</v>
      </c>
      <c r="M250">
        <v>381272</v>
      </c>
      <c r="N250" s="39" t="s">
        <v>332</v>
      </c>
      <c r="P250">
        <v>4</v>
      </c>
      <c r="Q250" t="s">
        <v>331</v>
      </c>
      <c r="R250">
        <v>402874</v>
      </c>
      <c r="S250" s="39" t="s">
        <v>332</v>
      </c>
      <c r="U250">
        <v>5</v>
      </c>
      <c r="V250" t="s">
        <v>331</v>
      </c>
      <c r="W250">
        <v>418195</v>
      </c>
      <c r="Y250">
        <v>6</v>
      </c>
      <c r="Z250" t="s">
        <v>331</v>
      </c>
      <c r="AA250">
        <v>439410</v>
      </c>
    </row>
    <row r="251" spans="1:27" x14ac:dyDescent="0.2">
      <c r="A251">
        <v>1</v>
      </c>
      <c r="B251" t="s">
        <v>333</v>
      </c>
      <c r="C251">
        <v>334300</v>
      </c>
      <c r="D251" s="39" t="s">
        <v>332</v>
      </c>
      <c r="F251">
        <v>2</v>
      </c>
      <c r="G251" t="s">
        <v>333</v>
      </c>
      <c r="H251">
        <v>288235</v>
      </c>
      <c r="I251" s="39" t="s">
        <v>332</v>
      </c>
      <c r="K251">
        <v>3</v>
      </c>
      <c r="L251" t="s">
        <v>333</v>
      </c>
      <c r="M251">
        <v>420389</v>
      </c>
      <c r="N251" s="39" t="s">
        <v>332</v>
      </c>
      <c r="P251">
        <v>4</v>
      </c>
      <c r="Q251" t="s">
        <v>333</v>
      </c>
      <c r="R251">
        <v>403553</v>
      </c>
      <c r="S251" s="39" t="s">
        <v>332</v>
      </c>
      <c r="U251">
        <v>5</v>
      </c>
      <c r="V251" t="s">
        <v>333</v>
      </c>
      <c r="W251">
        <v>415394</v>
      </c>
      <c r="Y251">
        <v>6</v>
      </c>
      <c r="Z251" t="s">
        <v>333</v>
      </c>
      <c r="AA251">
        <v>449924</v>
      </c>
    </row>
    <row r="252" spans="1:27" x14ac:dyDescent="0.2">
      <c r="A252">
        <v>1</v>
      </c>
      <c r="B252" t="s">
        <v>334</v>
      </c>
      <c r="C252">
        <v>326323</v>
      </c>
      <c r="D252" s="39" t="s">
        <v>335</v>
      </c>
      <c r="F252">
        <v>2</v>
      </c>
      <c r="G252" t="s">
        <v>334</v>
      </c>
      <c r="H252">
        <v>313991</v>
      </c>
      <c r="I252" s="39" t="s">
        <v>335</v>
      </c>
      <c r="K252">
        <v>3</v>
      </c>
      <c r="L252" t="s">
        <v>334</v>
      </c>
      <c r="M252">
        <v>371952</v>
      </c>
      <c r="N252" s="39" t="s">
        <v>335</v>
      </c>
      <c r="P252">
        <v>4</v>
      </c>
      <c r="Q252" t="s">
        <v>334</v>
      </c>
      <c r="R252">
        <v>401033</v>
      </c>
      <c r="S252" s="39" t="s">
        <v>335</v>
      </c>
      <c r="U252">
        <v>5</v>
      </c>
      <c r="V252" t="s">
        <v>334</v>
      </c>
      <c r="W252">
        <v>439229</v>
      </c>
      <c r="Y252">
        <v>6</v>
      </c>
      <c r="Z252" t="s">
        <v>334</v>
      </c>
      <c r="AA252">
        <v>443264</v>
      </c>
    </row>
    <row r="253" spans="1:27" x14ac:dyDescent="0.2">
      <c r="A253">
        <v>1</v>
      </c>
      <c r="B253" t="s">
        <v>336</v>
      </c>
      <c r="C253">
        <v>323030</v>
      </c>
      <c r="D253" s="39" t="s">
        <v>335</v>
      </c>
      <c r="F253">
        <v>2</v>
      </c>
      <c r="G253" t="s">
        <v>336</v>
      </c>
      <c r="H253">
        <v>328577</v>
      </c>
      <c r="I253" s="39" t="s">
        <v>335</v>
      </c>
      <c r="K253">
        <v>3</v>
      </c>
      <c r="L253" t="s">
        <v>336</v>
      </c>
      <c r="M253">
        <v>379842</v>
      </c>
      <c r="N253" s="39" t="s">
        <v>335</v>
      </c>
      <c r="P253">
        <v>4</v>
      </c>
      <c r="Q253" t="s">
        <v>336</v>
      </c>
      <c r="R253">
        <v>414675</v>
      </c>
      <c r="S253" s="39" t="s">
        <v>335</v>
      </c>
      <c r="U253">
        <v>5</v>
      </c>
      <c r="V253" t="s">
        <v>336</v>
      </c>
      <c r="W253">
        <v>405401</v>
      </c>
      <c r="Y253">
        <v>6</v>
      </c>
      <c r="Z253" t="s">
        <v>336</v>
      </c>
      <c r="AA253">
        <v>468492</v>
      </c>
    </row>
    <row r="254" spans="1:27" x14ac:dyDescent="0.2">
      <c r="A254">
        <v>1</v>
      </c>
      <c r="B254" t="s">
        <v>337</v>
      </c>
      <c r="C254">
        <v>341171</v>
      </c>
      <c r="D254" s="39" t="s">
        <v>338</v>
      </c>
      <c r="F254">
        <v>2</v>
      </c>
      <c r="G254" t="s">
        <v>337</v>
      </c>
      <c r="H254">
        <v>306028</v>
      </c>
      <c r="I254" s="39" t="s">
        <v>338</v>
      </c>
      <c r="K254">
        <v>3</v>
      </c>
      <c r="L254" t="s">
        <v>337</v>
      </c>
      <c r="M254">
        <v>367364</v>
      </c>
      <c r="N254" s="39" t="s">
        <v>338</v>
      </c>
      <c r="P254">
        <v>4</v>
      </c>
      <c r="Q254" t="s">
        <v>337</v>
      </c>
      <c r="R254">
        <v>417030</v>
      </c>
      <c r="S254" s="39" t="s">
        <v>338</v>
      </c>
      <c r="U254">
        <v>5</v>
      </c>
      <c r="V254" t="s">
        <v>337</v>
      </c>
      <c r="W254">
        <v>411575</v>
      </c>
      <c r="Y254">
        <v>6</v>
      </c>
      <c r="Z254" t="s">
        <v>337</v>
      </c>
      <c r="AA254">
        <v>435711</v>
      </c>
    </row>
    <row r="255" spans="1:27" x14ac:dyDescent="0.2">
      <c r="A255">
        <v>1</v>
      </c>
      <c r="B255" t="s">
        <v>339</v>
      </c>
      <c r="C255">
        <v>312416</v>
      </c>
      <c r="D255" s="39" t="s">
        <v>338</v>
      </c>
      <c r="F255">
        <v>2</v>
      </c>
      <c r="G255" t="s">
        <v>339</v>
      </c>
      <c r="H255">
        <v>292695</v>
      </c>
      <c r="I255" s="39" t="s">
        <v>338</v>
      </c>
      <c r="K255">
        <v>3</v>
      </c>
      <c r="L255" t="s">
        <v>339</v>
      </c>
      <c r="M255">
        <v>371927</v>
      </c>
      <c r="N255" s="39" t="s">
        <v>338</v>
      </c>
      <c r="P255">
        <v>4</v>
      </c>
      <c r="Q255" t="s">
        <v>339</v>
      </c>
      <c r="R255">
        <v>447322</v>
      </c>
      <c r="S255" s="39" t="s">
        <v>338</v>
      </c>
      <c r="U255">
        <v>5</v>
      </c>
      <c r="V255" t="s">
        <v>339</v>
      </c>
      <c r="W255">
        <v>423377</v>
      </c>
      <c r="Y255">
        <v>6</v>
      </c>
      <c r="Z255" t="s">
        <v>339</v>
      </c>
      <c r="AA255">
        <v>448310</v>
      </c>
    </row>
    <row r="256" spans="1:27" x14ac:dyDescent="0.2">
      <c r="A256">
        <v>1</v>
      </c>
      <c r="B256" t="s">
        <v>340</v>
      </c>
      <c r="C256">
        <v>327256</v>
      </c>
      <c r="D256" s="39" t="s">
        <v>341</v>
      </c>
      <c r="F256">
        <v>2</v>
      </c>
      <c r="G256" t="s">
        <v>340</v>
      </c>
      <c r="H256">
        <v>254939</v>
      </c>
      <c r="I256" s="39" t="s">
        <v>341</v>
      </c>
      <c r="K256">
        <v>3</v>
      </c>
      <c r="L256" t="s">
        <v>340</v>
      </c>
      <c r="M256">
        <v>325819</v>
      </c>
      <c r="N256" s="39" t="s">
        <v>341</v>
      </c>
      <c r="P256">
        <v>4</v>
      </c>
      <c r="Q256" t="s">
        <v>340</v>
      </c>
      <c r="R256">
        <v>349251</v>
      </c>
      <c r="S256" s="39" t="s">
        <v>341</v>
      </c>
      <c r="U256">
        <v>5</v>
      </c>
      <c r="V256" t="s">
        <v>340</v>
      </c>
      <c r="W256">
        <v>411513</v>
      </c>
      <c r="Y256">
        <v>6</v>
      </c>
      <c r="Z256" t="s">
        <v>340</v>
      </c>
      <c r="AA256">
        <v>449987</v>
      </c>
    </row>
    <row r="257" spans="1:27" x14ac:dyDescent="0.2">
      <c r="A257">
        <v>1</v>
      </c>
      <c r="B257" t="s">
        <v>342</v>
      </c>
      <c r="C257">
        <v>319503</v>
      </c>
      <c r="D257" s="39" t="s">
        <v>341</v>
      </c>
      <c r="F257">
        <v>2</v>
      </c>
      <c r="G257" t="s">
        <v>342</v>
      </c>
      <c r="H257">
        <v>236760</v>
      </c>
      <c r="I257" s="39" t="s">
        <v>341</v>
      </c>
      <c r="K257">
        <v>3</v>
      </c>
      <c r="L257" t="s">
        <v>342</v>
      </c>
      <c r="M257">
        <v>397568</v>
      </c>
      <c r="N257" s="39" t="s">
        <v>341</v>
      </c>
      <c r="P257">
        <v>4</v>
      </c>
      <c r="Q257" t="s">
        <v>342</v>
      </c>
      <c r="R257">
        <v>335133</v>
      </c>
      <c r="S257" s="39" t="s">
        <v>341</v>
      </c>
      <c r="U257">
        <v>5</v>
      </c>
      <c r="V257" t="s">
        <v>342</v>
      </c>
      <c r="W257">
        <v>456933</v>
      </c>
      <c r="Y257">
        <v>6</v>
      </c>
      <c r="Z257" t="s">
        <v>342</v>
      </c>
      <c r="AA257">
        <v>428722</v>
      </c>
    </row>
    <row r="258" spans="1:27" x14ac:dyDescent="0.2">
      <c r="A258">
        <v>1</v>
      </c>
      <c r="B258" t="s">
        <v>343</v>
      </c>
      <c r="C258">
        <v>316923</v>
      </c>
      <c r="D258" s="39" t="s">
        <v>344</v>
      </c>
      <c r="F258">
        <v>2</v>
      </c>
      <c r="G258" t="s">
        <v>343</v>
      </c>
      <c r="H258">
        <v>327490</v>
      </c>
      <c r="I258" s="39" t="s">
        <v>344</v>
      </c>
      <c r="K258">
        <v>3</v>
      </c>
      <c r="L258" t="s">
        <v>343</v>
      </c>
      <c r="M258">
        <v>379928</v>
      </c>
      <c r="N258" s="39" t="s">
        <v>344</v>
      </c>
      <c r="P258">
        <v>4</v>
      </c>
      <c r="Q258" t="s">
        <v>343</v>
      </c>
      <c r="R258">
        <v>433174</v>
      </c>
      <c r="S258" s="39" t="s">
        <v>344</v>
      </c>
      <c r="U258">
        <v>5</v>
      </c>
      <c r="V258" t="s">
        <v>343</v>
      </c>
      <c r="W258">
        <v>416908</v>
      </c>
      <c r="Y258">
        <v>6</v>
      </c>
      <c r="Z258" t="s">
        <v>343</v>
      </c>
      <c r="AA258">
        <v>424971</v>
      </c>
    </row>
    <row r="259" spans="1:27" x14ac:dyDescent="0.2">
      <c r="A259">
        <v>1</v>
      </c>
      <c r="B259" t="s">
        <v>345</v>
      </c>
      <c r="C259">
        <v>349636</v>
      </c>
      <c r="D259" s="39" t="s">
        <v>344</v>
      </c>
      <c r="F259">
        <v>2</v>
      </c>
      <c r="G259" t="s">
        <v>345</v>
      </c>
      <c r="H259">
        <v>303700</v>
      </c>
      <c r="I259" s="39" t="s">
        <v>344</v>
      </c>
      <c r="K259">
        <v>3</v>
      </c>
      <c r="L259" t="s">
        <v>345</v>
      </c>
      <c r="M259">
        <v>418754</v>
      </c>
      <c r="N259" s="39" t="s">
        <v>344</v>
      </c>
      <c r="P259">
        <v>4</v>
      </c>
      <c r="Q259" t="s">
        <v>345</v>
      </c>
      <c r="R259">
        <v>433715</v>
      </c>
      <c r="S259" s="39" t="s">
        <v>344</v>
      </c>
      <c r="U259">
        <v>5</v>
      </c>
      <c r="V259" t="s">
        <v>345</v>
      </c>
      <c r="W259">
        <v>426783</v>
      </c>
      <c r="Y259">
        <v>6</v>
      </c>
      <c r="Z259" t="s">
        <v>345</v>
      </c>
      <c r="AA259">
        <v>446050</v>
      </c>
    </row>
    <row r="260" spans="1:27" x14ac:dyDescent="0.2">
      <c r="A260">
        <v>1</v>
      </c>
      <c r="B260" t="s">
        <v>346</v>
      </c>
      <c r="C260">
        <v>340844</v>
      </c>
      <c r="D260" s="39" t="s">
        <v>347</v>
      </c>
      <c r="F260">
        <v>2</v>
      </c>
      <c r="G260" t="s">
        <v>346</v>
      </c>
      <c r="H260">
        <v>309933</v>
      </c>
      <c r="I260" s="39" t="s">
        <v>347</v>
      </c>
      <c r="K260">
        <v>3</v>
      </c>
      <c r="L260" t="s">
        <v>346</v>
      </c>
      <c r="M260">
        <v>392052</v>
      </c>
      <c r="N260" s="39" t="s">
        <v>347</v>
      </c>
      <c r="P260">
        <v>4</v>
      </c>
      <c r="Q260" t="s">
        <v>346</v>
      </c>
      <c r="R260">
        <v>366328</v>
      </c>
      <c r="S260" s="39" t="s">
        <v>347</v>
      </c>
      <c r="U260">
        <v>5</v>
      </c>
      <c r="V260" t="s">
        <v>346</v>
      </c>
      <c r="W260">
        <v>416152</v>
      </c>
      <c r="Y260">
        <v>6</v>
      </c>
      <c r="Z260" t="s">
        <v>346</v>
      </c>
      <c r="AA260">
        <v>475839</v>
      </c>
    </row>
    <row r="261" spans="1:27" x14ac:dyDescent="0.2">
      <c r="A261">
        <v>1</v>
      </c>
      <c r="B261" t="s">
        <v>348</v>
      </c>
      <c r="C261">
        <v>345105</v>
      </c>
      <c r="D261" s="39" t="s">
        <v>347</v>
      </c>
      <c r="F261">
        <v>2</v>
      </c>
      <c r="G261" t="s">
        <v>348</v>
      </c>
      <c r="H261">
        <v>298431</v>
      </c>
      <c r="I261" s="39" t="s">
        <v>347</v>
      </c>
      <c r="K261">
        <v>3</v>
      </c>
      <c r="L261" t="s">
        <v>348</v>
      </c>
      <c r="M261">
        <v>368926</v>
      </c>
      <c r="N261" s="39" t="s">
        <v>347</v>
      </c>
      <c r="P261">
        <v>4</v>
      </c>
      <c r="Q261" t="s">
        <v>348</v>
      </c>
      <c r="R261">
        <v>394440</v>
      </c>
      <c r="S261" s="39" t="s">
        <v>347</v>
      </c>
      <c r="U261">
        <v>5</v>
      </c>
      <c r="V261" t="s">
        <v>348</v>
      </c>
      <c r="W261">
        <v>418345</v>
      </c>
      <c r="Y261">
        <v>6</v>
      </c>
      <c r="Z261" t="s">
        <v>348</v>
      </c>
      <c r="AA261">
        <v>441792</v>
      </c>
    </row>
    <row r="262" spans="1:27" x14ac:dyDescent="0.2">
      <c r="A262">
        <v>1</v>
      </c>
      <c r="B262" t="s">
        <v>349</v>
      </c>
      <c r="C262">
        <v>363683</v>
      </c>
      <c r="D262" s="39" t="s">
        <v>350</v>
      </c>
      <c r="F262">
        <v>2</v>
      </c>
      <c r="G262" t="s">
        <v>349</v>
      </c>
      <c r="H262">
        <v>303195</v>
      </c>
      <c r="I262" s="39" t="s">
        <v>350</v>
      </c>
      <c r="K262">
        <v>3</v>
      </c>
      <c r="L262" t="s">
        <v>349</v>
      </c>
      <c r="M262">
        <v>405754</v>
      </c>
      <c r="N262" s="39" t="s">
        <v>350</v>
      </c>
      <c r="P262">
        <v>4</v>
      </c>
      <c r="Q262" t="s">
        <v>349</v>
      </c>
      <c r="R262">
        <v>401754</v>
      </c>
      <c r="S262" s="39" t="s">
        <v>350</v>
      </c>
      <c r="U262">
        <v>5</v>
      </c>
      <c r="V262" t="s">
        <v>349</v>
      </c>
      <c r="W262">
        <v>422289</v>
      </c>
      <c r="Y262">
        <v>6</v>
      </c>
      <c r="Z262" t="s">
        <v>349</v>
      </c>
      <c r="AA262">
        <v>432465</v>
      </c>
    </row>
    <row r="263" spans="1:27" x14ac:dyDescent="0.2">
      <c r="A263">
        <v>1</v>
      </c>
      <c r="B263" t="s">
        <v>351</v>
      </c>
      <c r="C263">
        <v>346359</v>
      </c>
      <c r="D263" s="39" t="s">
        <v>350</v>
      </c>
      <c r="F263">
        <v>2</v>
      </c>
      <c r="G263" t="s">
        <v>351</v>
      </c>
      <c r="H263">
        <v>308154</v>
      </c>
      <c r="I263" s="39" t="s">
        <v>350</v>
      </c>
      <c r="K263">
        <v>3</v>
      </c>
      <c r="L263" t="s">
        <v>351</v>
      </c>
      <c r="M263">
        <v>385815</v>
      </c>
      <c r="N263" s="39" t="s">
        <v>350</v>
      </c>
      <c r="P263">
        <v>4</v>
      </c>
      <c r="Q263" t="s">
        <v>351</v>
      </c>
      <c r="R263">
        <v>377142</v>
      </c>
      <c r="S263" s="39" t="s">
        <v>350</v>
      </c>
      <c r="U263">
        <v>5</v>
      </c>
      <c r="V263" t="s">
        <v>351</v>
      </c>
      <c r="W263">
        <v>436224</v>
      </c>
      <c r="Y263">
        <v>6</v>
      </c>
      <c r="Z263" t="s">
        <v>351</v>
      </c>
      <c r="AA263">
        <v>426900</v>
      </c>
    </row>
    <row r="264" spans="1:27" x14ac:dyDescent="0.2">
      <c r="A264">
        <v>1</v>
      </c>
      <c r="B264" t="s">
        <v>352</v>
      </c>
      <c r="C264">
        <v>312911</v>
      </c>
      <c r="D264" s="39" t="s">
        <v>353</v>
      </c>
      <c r="F264">
        <v>2</v>
      </c>
      <c r="G264" t="s">
        <v>352</v>
      </c>
      <c r="H264">
        <v>228418</v>
      </c>
      <c r="I264" s="39" t="s">
        <v>353</v>
      </c>
      <c r="K264">
        <v>3</v>
      </c>
      <c r="L264" t="s">
        <v>352</v>
      </c>
      <c r="M264">
        <v>416158</v>
      </c>
      <c r="N264" s="39" t="s">
        <v>353</v>
      </c>
      <c r="P264">
        <v>4</v>
      </c>
      <c r="Q264" t="s">
        <v>352</v>
      </c>
      <c r="R264">
        <v>329920</v>
      </c>
      <c r="S264" s="39" t="s">
        <v>353</v>
      </c>
      <c r="U264">
        <v>5</v>
      </c>
      <c r="V264" t="s">
        <v>352</v>
      </c>
      <c r="W264">
        <v>453376</v>
      </c>
      <c r="Y264">
        <v>6</v>
      </c>
      <c r="Z264" t="s">
        <v>352</v>
      </c>
      <c r="AA264">
        <v>445999</v>
      </c>
    </row>
    <row r="265" spans="1:27" x14ac:dyDescent="0.2">
      <c r="A265">
        <v>1</v>
      </c>
      <c r="B265" t="s">
        <v>354</v>
      </c>
      <c r="C265">
        <v>328986</v>
      </c>
      <c r="D265" s="39" t="s">
        <v>353</v>
      </c>
      <c r="F265">
        <v>2</v>
      </c>
      <c r="G265" t="s">
        <v>354</v>
      </c>
      <c r="H265">
        <v>237868</v>
      </c>
      <c r="I265" s="39" t="s">
        <v>353</v>
      </c>
      <c r="K265">
        <v>3</v>
      </c>
      <c r="L265" t="s">
        <v>354</v>
      </c>
      <c r="M265">
        <v>430561</v>
      </c>
      <c r="N265" s="39" t="s">
        <v>353</v>
      </c>
      <c r="P265">
        <v>4</v>
      </c>
      <c r="Q265" t="s">
        <v>354</v>
      </c>
      <c r="R265">
        <v>325414</v>
      </c>
      <c r="S265" s="39" t="s">
        <v>353</v>
      </c>
      <c r="U265">
        <v>5</v>
      </c>
      <c r="V265" t="s">
        <v>354</v>
      </c>
      <c r="W265">
        <v>403374</v>
      </c>
      <c r="Y265">
        <v>6</v>
      </c>
      <c r="Z265" t="s">
        <v>354</v>
      </c>
      <c r="AA265">
        <v>427861</v>
      </c>
    </row>
    <row r="266" spans="1:27" x14ac:dyDescent="0.2">
      <c r="A266">
        <v>1</v>
      </c>
      <c r="B266" t="s">
        <v>355</v>
      </c>
      <c r="C266">
        <v>417703</v>
      </c>
      <c r="D266" s="21" t="s">
        <v>33</v>
      </c>
      <c r="F266">
        <v>2</v>
      </c>
      <c r="G266" t="s">
        <v>355</v>
      </c>
      <c r="H266">
        <v>352228</v>
      </c>
      <c r="I266" s="21" t="s">
        <v>33</v>
      </c>
      <c r="K266">
        <v>3</v>
      </c>
      <c r="L266" t="s">
        <v>355</v>
      </c>
      <c r="M266">
        <v>396912</v>
      </c>
      <c r="N266" s="21" t="s">
        <v>34</v>
      </c>
      <c r="P266">
        <v>4</v>
      </c>
      <c r="Q266" t="s">
        <v>355</v>
      </c>
      <c r="R266">
        <v>348225</v>
      </c>
      <c r="S266" s="21" t="s">
        <v>34</v>
      </c>
      <c r="U266">
        <v>5</v>
      </c>
      <c r="V266" t="s">
        <v>355</v>
      </c>
      <c r="W266">
        <v>413048</v>
      </c>
      <c r="Y266">
        <v>6</v>
      </c>
      <c r="Z266" t="s">
        <v>355</v>
      </c>
      <c r="AA266">
        <v>426204</v>
      </c>
    </row>
    <row r="267" spans="1:27" x14ac:dyDescent="0.2">
      <c r="A267">
        <v>1</v>
      </c>
      <c r="B267" t="s">
        <v>356</v>
      </c>
      <c r="C267">
        <v>395522</v>
      </c>
      <c r="D267" s="21" t="s">
        <v>33</v>
      </c>
      <c r="F267">
        <v>2</v>
      </c>
      <c r="G267" t="s">
        <v>356</v>
      </c>
      <c r="H267">
        <v>403605</v>
      </c>
      <c r="I267" s="21" t="s">
        <v>33</v>
      </c>
      <c r="K267">
        <v>3</v>
      </c>
      <c r="L267" t="s">
        <v>356</v>
      </c>
      <c r="M267">
        <v>375933</v>
      </c>
      <c r="N267" s="21" t="s">
        <v>34</v>
      </c>
      <c r="P267">
        <v>4</v>
      </c>
      <c r="Q267" t="s">
        <v>356</v>
      </c>
      <c r="R267">
        <v>418231</v>
      </c>
      <c r="S267" s="21" t="s">
        <v>34</v>
      </c>
      <c r="U267">
        <v>5</v>
      </c>
      <c r="V267" t="s">
        <v>356</v>
      </c>
      <c r="W267">
        <v>465103</v>
      </c>
      <c r="Y267">
        <v>6</v>
      </c>
      <c r="Z267" t="s">
        <v>356</v>
      </c>
      <c r="AA267">
        <v>457768</v>
      </c>
    </row>
    <row r="268" spans="1:27" x14ac:dyDescent="0.2">
      <c r="A268">
        <v>1</v>
      </c>
      <c r="B268" t="s">
        <v>357</v>
      </c>
      <c r="C268">
        <v>194750</v>
      </c>
      <c r="D268" s="22" t="s">
        <v>68</v>
      </c>
      <c r="F268">
        <v>2</v>
      </c>
      <c r="G268" t="s">
        <v>357</v>
      </c>
      <c r="H268">
        <v>151870</v>
      </c>
      <c r="I268" s="22" t="s">
        <v>68</v>
      </c>
      <c r="K268">
        <v>3</v>
      </c>
      <c r="L268" t="s">
        <v>357</v>
      </c>
      <c r="M268">
        <v>205287</v>
      </c>
      <c r="N268" s="22" t="s">
        <v>69</v>
      </c>
      <c r="P268">
        <v>4</v>
      </c>
      <c r="Q268" t="s">
        <v>357</v>
      </c>
      <c r="R268">
        <v>188583</v>
      </c>
      <c r="S268" s="22" t="s">
        <v>69</v>
      </c>
      <c r="U268">
        <v>5</v>
      </c>
      <c r="V268" t="s">
        <v>357</v>
      </c>
      <c r="W268">
        <v>473216</v>
      </c>
      <c r="Y268">
        <v>6</v>
      </c>
      <c r="Z268" t="s">
        <v>357</v>
      </c>
      <c r="AA268">
        <v>417561</v>
      </c>
    </row>
    <row r="269" spans="1:27" x14ac:dyDescent="0.2">
      <c r="A269">
        <v>1</v>
      </c>
      <c r="B269" t="s">
        <v>358</v>
      </c>
      <c r="C269">
        <v>214859</v>
      </c>
      <c r="D269" s="22" t="s">
        <v>68</v>
      </c>
      <c r="F269">
        <v>2</v>
      </c>
      <c r="G269" t="s">
        <v>358</v>
      </c>
      <c r="H269">
        <v>172676</v>
      </c>
      <c r="I269" s="22" t="s">
        <v>68</v>
      </c>
      <c r="K269">
        <v>3</v>
      </c>
      <c r="L269" t="s">
        <v>358</v>
      </c>
      <c r="M269">
        <v>182581</v>
      </c>
      <c r="N269" s="22" t="s">
        <v>69</v>
      </c>
      <c r="P269">
        <v>4</v>
      </c>
      <c r="Q269" t="s">
        <v>358</v>
      </c>
      <c r="R269">
        <v>182866</v>
      </c>
      <c r="S269" s="22" t="s">
        <v>69</v>
      </c>
      <c r="U269">
        <v>5</v>
      </c>
      <c r="V269" t="s">
        <v>358</v>
      </c>
      <c r="W269">
        <v>453338</v>
      </c>
      <c r="Y269">
        <v>6</v>
      </c>
      <c r="Z269" t="s">
        <v>358</v>
      </c>
      <c r="AA269">
        <v>426906</v>
      </c>
    </row>
    <row r="270" spans="1:27" x14ac:dyDescent="0.2">
      <c r="A270">
        <v>1</v>
      </c>
      <c r="B270" t="s">
        <v>359</v>
      </c>
      <c r="C270">
        <v>387398</v>
      </c>
      <c r="D270" s="39" t="s">
        <v>326</v>
      </c>
      <c r="F270">
        <v>2</v>
      </c>
      <c r="G270" t="s">
        <v>359</v>
      </c>
      <c r="H270">
        <v>377420</v>
      </c>
      <c r="I270" s="39" t="s">
        <v>326</v>
      </c>
      <c r="K270">
        <v>3</v>
      </c>
      <c r="L270" t="s">
        <v>359</v>
      </c>
      <c r="M270">
        <v>411079</v>
      </c>
      <c r="N270" s="39" t="s">
        <v>326</v>
      </c>
      <c r="P270">
        <v>4</v>
      </c>
      <c r="Q270" t="s">
        <v>359</v>
      </c>
      <c r="R270">
        <v>440836</v>
      </c>
      <c r="S270" s="39" t="s">
        <v>326</v>
      </c>
      <c r="U270">
        <v>5</v>
      </c>
      <c r="V270" t="s">
        <v>359</v>
      </c>
      <c r="W270">
        <v>416017</v>
      </c>
      <c r="Y270">
        <v>6</v>
      </c>
      <c r="Z270" t="s">
        <v>359</v>
      </c>
      <c r="AA270">
        <v>398640</v>
      </c>
    </row>
    <row r="271" spans="1:27" x14ac:dyDescent="0.2">
      <c r="A271">
        <v>1</v>
      </c>
      <c r="B271" t="s">
        <v>360</v>
      </c>
      <c r="C271">
        <v>370619</v>
      </c>
      <c r="D271" s="38" t="s">
        <v>37</v>
      </c>
      <c r="F271">
        <v>2</v>
      </c>
      <c r="G271" t="s">
        <v>360</v>
      </c>
      <c r="H271">
        <v>359750</v>
      </c>
      <c r="I271" s="38" t="s">
        <v>37</v>
      </c>
      <c r="K271">
        <v>3</v>
      </c>
      <c r="L271" t="s">
        <v>360</v>
      </c>
      <c r="M271">
        <v>440774</v>
      </c>
      <c r="N271" s="38" t="s">
        <v>38</v>
      </c>
      <c r="P271">
        <v>4</v>
      </c>
      <c r="Q271" t="s">
        <v>360</v>
      </c>
      <c r="R271">
        <v>430603</v>
      </c>
      <c r="S271" s="38" t="s">
        <v>38</v>
      </c>
      <c r="U271">
        <v>5</v>
      </c>
      <c r="V271" t="s">
        <v>360</v>
      </c>
      <c r="W271">
        <v>451070</v>
      </c>
      <c r="Y271">
        <v>6</v>
      </c>
      <c r="Z271" t="s">
        <v>360</v>
      </c>
      <c r="AA271">
        <v>418955</v>
      </c>
    </row>
    <row r="272" spans="1:27" x14ac:dyDescent="0.2">
      <c r="A272">
        <v>1</v>
      </c>
      <c r="B272" t="s">
        <v>361</v>
      </c>
      <c r="C272">
        <v>392416</v>
      </c>
      <c r="D272" s="39" t="s">
        <v>329</v>
      </c>
      <c r="F272">
        <v>2</v>
      </c>
      <c r="G272" t="s">
        <v>361</v>
      </c>
      <c r="H272">
        <v>353352</v>
      </c>
      <c r="I272" s="39" t="s">
        <v>329</v>
      </c>
      <c r="K272">
        <v>3</v>
      </c>
      <c r="L272" t="s">
        <v>361</v>
      </c>
      <c r="M272">
        <v>452586</v>
      </c>
      <c r="N272" s="39" t="s">
        <v>329</v>
      </c>
      <c r="P272">
        <v>4</v>
      </c>
      <c r="Q272" t="s">
        <v>361</v>
      </c>
      <c r="R272">
        <v>457749</v>
      </c>
      <c r="S272" s="39" t="s">
        <v>329</v>
      </c>
      <c r="U272">
        <v>5</v>
      </c>
      <c r="V272" t="s">
        <v>361</v>
      </c>
      <c r="W272">
        <v>417188</v>
      </c>
      <c r="Y272">
        <v>6</v>
      </c>
      <c r="Z272" t="s">
        <v>361</v>
      </c>
      <c r="AA272">
        <v>431537</v>
      </c>
    </row>
    <row r="273" spans="1:27" x14ac:dyDescent="0.2">
      <c r="A273">
        <v>1</v>
      </c>
      <c r="B273" t="s">
        <v>362</v>
      </c>
      <c r="C273">
        <v>376245</v>
      </c>
      <c r="D273" s="38" t="s">
        <v>37</v>
      </c>
      <c r="F273">
        <v>2</v>
      </c>
      <c r="G273" t="s">
        <v>362</v>
      </c>
      <c r="H273">
        <v>357847</v>
      </c>
      <c r="I273" s="38" t="s">
        <v>37</v>
      </c>
      <c r="K273">
        <v>3</v>
      </c>
      <c r="L273" t="s">
        <v>362</v>
      </c>
      <c r="M273">
        <v>424005</v>
      </c>
      <c r="N273" s="38" t="s">
        <v>38</v>
      </c>
      <c r="P273">
        <v>4</v>
      </c>
      <c r="Q273" t="s">
        <v>362</v>
      </c>
      <c r="R273">
        <v>440739</v>
      </c>
      <c r="S273" s="38" t="s">
        <v>38</v>
      </c>
      <c r="U273">
        <v>5</v>
      </c>
      <c r="V273" t="s">
        <v>362</v>
      </c>
      <c r="W273">
        <v>419502</v>
      </c>
      <c r="Y273">
        <v>6</v>
      </c>
      <c r="Z273" t="s">
        <v>362</v>
      </c>
      <c r="AA273">
        <v>447896</v>
      </c>
    </row>
    <row r="274" spans="1:27" x14ac:dyDescent="0.2">
      <c r="A274">
        <v>1</v>
      </c>
      <c r="B274" t="s">
        <v>363</v>
      </c>
      <c r="C274">
        <v>354260</v>
      </c>
      <c r="D274" s="39" t="s">
        <v>332</v>
      </c>
      <c r="F274">
        <v>2</v>
      </c>
      <c r="G274" t="s">
        <v>363</v>
      </c>
      <c r="H274">
        <v>301208</v>
      </c>
      <c r="I274" s="39" t="s">
        <v>332</v>
      </c>
      <c r="K274">
        <v>3</v>
      </c>
      <c r="L274" t="s">
        <v>363</v>
      </c>
      <c r="M274">
        <v>429986</v>
      </c>
      <c r="N274" s="39" t="s">
        <v>332</v>
      </c>
      <c r="P274">
        <v>4</v>
      </c>
      <c r="Q274" t="s">
        <v>363</v>
      </c>
      <c r="R274">
        <v>404482</v>
      </c>
      <c r="S274" s="39" t="s">
        <v>332</v>
      </c>
      <c r="U274">
        <v>5</v>
      </c>
      <c r="V274" t="s">
        <v>363</v>
      </c>
      <c r="W274">
        <v>420694</v>
      </c>
      <c r="Y274">
        <v>6</v>
      </c>
      <c r="Z274" t="s">
        <v>363</v>
      </c>
      <c r="AA274">
        <v>422926</v>
      </c>
    </row>
    <row r="275" spans="1:27" x14ac:dyDescent="0.2">
      <c r="A275">
        <v>1</v>
      </c>
      <c r="B275" t="s">
        <v>364</v>
      </c>
      <c r="C275">
        <v>419788</v>
      </c>
      <c r="D275" s="38" t="s">
        <v>37</v>
      </c>
      <c r="F275">
        <v>2</v>
      </c>
      <c r="G275" t="s">
        <v>364</v>
      </c>
      <c r="H275">
        <v>350752</v>
      </c>
      <c r="I275" s="38" t="s">
        <v>37</v>
      </c>
      <c r="K275">
        <v>3</v>
      </c>
      <c r="L275" t="s">
        <v>364</v>
      </c>
      <c r="M275">
        <v>444351</v>
      </c>
      <c r="N275" s="38" t="s">
        <v>38</v>
      </c>
      <c r="P275">
        <v>4</v>
      </c>
      <c r="Q275" t="s">
        <v>364</v>
      </c>
      <c r="R275">
        <v>456260</v>
      </c>
      <c r="S275" s="38" t="s">
        <v>38</v>
      </c>
      <c r="U275">
        <v>5</v>
      </c>
      <c r="V275" t="s">
        <v>364</v>
      </c>
      <c r="W275">
        <v>442514</v>
      </c>
      <c r="Y275">
        <v>6</v>
      </c>
      <c r="Z275" t="s">
        <v>364</v>
      </c>
      <c r="AA275">
        <v>427125</v>
      </c>
    </row>
    <row r="276" spans="1:27" x14ac:dyDescent="0.2">
      <c r="A276">
        <v>1</v>
      </c>
      <c r="B276" t="s">
        <v>365</v>
      </c>
      <c r="C276">
        <v>367931</v>
      </c>
      <c r="D276" s="39" t="s">
        <v>335</v>
      </c>
      <c r="F276">
        <v>2</v>
      </c>
      <c r="G276" t="s">
        <v>365</v>
      </c>
      <c r="H276">
        <v>311556</v>
      </c>
      <c r="I276" s="39" t="s">
        <v>335</v>
      </c>
      <c r="K276">
        <v>3</v>
      </c>
      <c r="L276" t="s">
        <v>365</v>
      </c>
      <c r="M276">
        <v>397123</v>
      </c>
      <c r="N276" s="39" t="s">
        <v>335</v>
      </c>
      <c r="P276">
        <v>4</v>
      </c>
      <c r="Q276" t="s">
        <v>365</v>
      </c>
      <c r="R276">
        <v>417965</v>
      </c>
      <c r="S276" s="39" t="s">
        <v>335</v>
      </c>
      <c r="U276">
        <v>5</v>
      </c>
      <c r="V276" t="s">
        <v>365</v>
      </c>
      <c r="W276">
        <v>419607</v>
      </c>
      <c r="Y276">
        <v>6</v>
      </c>
      <c r="Z276" t="s">
        <v>365</v>
      </c>
      <c r="AA276">
        <v>444164</v>
      </c>
    </row>
    <row r="277" spans="1:27" x14ac:dyDescent="0.2">
      <c r="A277">
        <v>1</v>
      </c>
      <c r="B277" t="s">
        <v>366</v>
      </c>
      <c r="C277">
        <v>346371</v>
      </c>
      <c r="D277" s="38" t="s">
        <v>37</v>
      </c>
      <c r="F277">
        <v>2</v>
      </c>
      <c r="G277" t="s">
        <v>366</v>
      </c>
      <c r="H277">
        <v>317821</v>
      </c>
      <c r="I277" s="38" t="s">
        <v>37</v>
      </c>
      <c r="K277">
        <v>3</v>
      </c>
      <c r="L277" t="s">
        <v>366</v>
      </c>
      <c r="M277">
        <v>423918</v>
      </c>
      <c r="N277" s="38" t="s">
        <v>38</v>
      </c>
      <c r="P277">
        <v>4</v>
      </c>
      <c r="Q277" t="s">
        <v>366</v>
      </c>
      <c r="R277">
        <v>408315</v>
      </c>
      <c r="S277" s="38" t="s">
        <v>38</v>
      </c>
      <c r="U277">
        <v>5</v>
      </c>
      <c r="V277" t="s">
        <v>366</v>
      </c>
      <c r="W277">
        <v>382261</v>
      </c>
      <c r="Y277">
        <v>6</v>
      </c>
      <c r="Z277" t="s">
        <v>366</v>
      </c>
      <c r="AA277">
        <v>440396</v>
      </c>
    </row>
    <row r="278" spans="1:27" x14ac:dyDescent="0.2">
      <c r="A278">
        <v>1</v>
      </c>
      <c r="B278" t="s">
        <v>367</v>
      </c>
      <c r="C278">
        <v>356599</v>
      </c>
      <c r="D278" s="39" t="s">
        <v>338</v>
      </c>
      <c r="F278">
        <v>2</v>
      </c>
      <c r="G278" t="s">
        <v>367</v>
      </c>
      <c r="H278">
        <v>340134</v>
      </c>
      <c r="I278" s="39" t="s">
        <v>338</v>
      </c>
      <c r="K278">
        <v>3</v>
      </c>
      <c r="L278" t="s">
        <v>367</v>
      </c>
      <c r="M278">
        <v>415153</v>
      </c>
      <c r="N278" s="39" t="s">
        <v>338</v>
      </c>
      <c r="P278">
        <v>4</v>
      </c>
      <c r="Q278" t="s">
        <v>367</v>
      </c>
      <c r="R278">
        <v>424633</v>
      </c>
      <c r="S278" s="39" t="s">
        <v>338</v>
      </c>
      <c r="U278">
        <v>5</v>
      </c>
      <c r="V278" t="s">
        <v>367</v>
      </c>
      <c r="W278">
        <v>409746</v>
      </c>
      <c r="Y278">
        <v>6</v>
      </c>
      <c r="Z278" t="s">
        <v>367</v>
      </c>
      <c r="AA278">
        <v>428275</v>
      </c>
    </row>
    <row r="279" spans="1:27" x14ac:dyDescent="0.2">
      <c r="A279">
        <v>1</v>
      </c>
      <c r="B279" t="s">
        <v>368</v>
      </c>
      <c r="C279">
        <v>370996</v>
      </c>
      <c r="D279" s="38" t="s">
        <v>37</v>
      </c>
      <c r="F279">
        <v>2</v>
      </c>
      <c r="G279" t="s">
        <v>368</v>
      </c>
      <c r="H279">
        <v>339750</v>
      </c>
      <c r="I279" s="38" t="s">
        <v>37</v>
      </c>
      <c r="K279">
        <v>3</v>
      </c>
      <c r="L279" t="s">
        <v>368</v>
      </c>
      <c r="M279">
        <v>414818</v>
      </c>
      <c r="N279" s="38" t="s">
        <v>38</v>
      </c>
      <c r="P279">
        <v>4</v>
      </c>
      <c r="Q279" t="s">
        <v>368</v>
      </c>
      <c r="R279">
        <v>456806</v>
      </c>
      <c r="S279" s="38" t="s">
        <v>38</v>
      </c>
      <c r="U279">
        <v>5</v>
      </c>
      <c r="V279" t="s">
        <v>368</v>
      </c>
      <c r="W279">
        <v>398459</v>
      </c>
      <c r="Y279">
        <v>6</v>
      </c>
      <c r="Z279" t="s">
        <v>368</v>
      </c>
      <c r="AA279">
        <v>403606</v>
      </c>
    </row>
    <row r="280" spans="1:27" x14ac:dyDescent="0.2">
      <c r="A280">
        <v>1</v>
      </c>
      <c r="B280" t="s">
        <v>369</v>
      </c>
      <c r="C280">
        <v>385538</v>
      </c>
      <c r="D280" s="39" t="s">
        <v>341</v>
      </c>
      <c r="F280">
        <v>2</v>
      </c>
      <c r="G280" t="s">
        <v>369</v>
      </c>
      <c r="H280">
        <v>316246</v>
      </c>
      <c r="I280" s="39" t="s">
        <v>341</v>
      </c>
      <c r="K280">
        <v>3</v>
      </c>
      <c r="L280" t="s">
        <v>369</v>
      </c>
      <c r="M280">
        <v>440312</v>
      </c>
      <c r="N280" s="39" t="s">
        <v>341</v>
      </c>
      <c r="P280">
        <v>4</v>
      </c>
      <c r="Q280" t="s">
        <v>369</v>
      </c>
      <c r="R280">
        <v>375314</v>
      </c>
      <c r="S280" s="39" t="s">
        <v>341</v>
      </c>
      <c r="U280">
        <v>5</v>
      </c>
      <c r="V280" t="s">
        <v>369</v>
      </c>
      <c r="W280">
        <v>388454</v>
      </c>
      <c r="Y280">
        <v>6</v>
      </c>
      <c r="Z280" t="s">
        <v>369</v>
      </c>
      <c r="AA280">
        <v>443385</v>
      </c>
    </row>
    <row r="281" spans="1:27" x14ac:dyDescent="0.2">
      <c r="A281">
        <v>1</v>
      </c>
      <c r="B281" t="s">
        <v>370</v>
      </c>
      <c r="C281">
        <v>355539</v>
      </c>
      <c r="D281" s="38" t="s">
        <v>37</v>
      </c>
      <c r="F281">
        <v>2</v>
      </c>
      <c r="G281" t="s">
        <v>370</v>
      </c>
      <c r="H281">
        <v>351454</v>
      </c>
      <c r="I281" s="38" t="s">
        <v>37</v>
      </c>
      <c r="K281">
        <v>3</v>
      </c>
      <c r="L281" t="s">
        <v>370</v>
      </c>
      <c r="M281">
        <v>433486</v>
      </c>
      <c r="N281" s="38" t="s">
        <v>38</v>
      </c>
      <c r="P281">
        <v>4</v>
      </c>
      <c r="Q281" t="s">
        <v>370</v>
      </c>
      <c r="R281">
        <v>425576</v>
      </c>
      <c r="S281" s="38" t="s">
        <v>38</v>
      </c>
      <c r="U281">
        <v>5</v>
      </c>
      <c r="V281" t="s">
        <v>370</v>
      </c>
      <c r="W281">
        <v>384779</v>
      </c>
      <c r="Y281">
        <v>6</v>
      </c>
      <c r="Z281" t="s">
        <v>370</v>
      </c>
      <c r="AA281">
        <v>456102</v>
      </c>
    </row>
    <row r="282" spans="1:27" x14ac:dyDescent="0.2">
      <c r="A282">
        <v>1</v>
      </c>
      <c r="B282" t="s">
        <v>371</v>
      </c>
      <c r="C282">
        <v>348535</v>
      </c>
      <c r="D282" s="39" t="s">
        <v>344</v>
      </c>
      <c r="F282">
        <v>2</v>
      </c>
      <c r="G282" t="s">
        <v>371</v>
      </c>
      <c r="H282">
        <v>328598</v>
      </c>
      <c r="I282" s="39" t="s">
        <v>344</v>
      </c>
      <c r="K282">
        <v>3</v>
      </c>
      <c r="L282" t="s">
        <v>371</v>
      </c>
      <c r="M282">
        <v>428454</v>
      </c>
      <c r="N282" s="39" t="s">
        <v>344</v>
      </c>
      <c r="P282">
        <v>4</v>
      </c>
      <c r="Q282" t="s">
        <v>371</v>
      </c>
      <c r="R282">
        <v>420957</v>
      </c>
      <c r="S282" s="39" t="s">
        <v>344</v>
      </c>
      <c r="U282">
        <v>5</v>
      </c>
      <c r="V282" t="s">
        <v>371</v>
      </c>
      <c r="W282">
        <v>394252</v>
      </c>
      <c r="Y282">
        <v>6</v>
      </c>
      <c r="Z282" t="s">
        <v>371</v>
      </c>
      <c r="AA282">
        <v>434979</v>
      </c>
    </row>
    <row r="283" spans="1:27" x14ac:dyDescent="0.2">
      <c r="A283">
        <v>1</v>
      </c>
      <c r="B283" t="s">
        <v>372</v>
      </c>
      <c r="C283">
        <v>333222</v>
      </c>
      <c r="D283" s="38" t="s">
        <v>37</v>
      </c>
      <c r="F283">
        <v>2</v>
      </c>
      <c r="G283" t="s">
        <v>372</v>
      </c>
      <c r="H283">
        <v>341589</v>
      </c>
      <c r="I283" s="38" t="s">
        <v>37</v>
      </c>
      <c r="K283">
        <v>3</v>
      </c>
      <c r="L283" t="s">
        <v>372</v>
      </c>
      <c r="M283">
        <v>444967</v>
      </c>
      <c r="N283" s="38" t="s">
        <v>38</v>
      </c>
      <c r="P283">
        <v>4</v>
      </c>
      <c r="Q283" t="s">
        <v>372</v>
      </c>
      <c r="R283">
        <v>435330</v>
      </c>
      <c r="S283" s="38" t="s">
        <v>38</v>
      </c>
      <c r="U283">
        <v>5</v>
      </c>
      <c r="V283" t="s">
        <v>372</v>
      </c>
      <c r="W283">
        <v>396266</v>
      </c>
      <c r="Y283">
        <v>6</v>
      </c>
      <c r="Z283" t="s">
        <v>372</v>
      </c>
      <c r="AA283">
        <v>446403</v>
      </c>
    </row>
    <row r="284" spans="1:27" x14ac:dyDescent="0.2">
      <c r="A284">
        <v>1</v>
      </c>
      <c r="B284" t="s">
        <v>373</v>
      </c>
      <c r="C284">
        <v>359240</v>
      </c>
      <c r="D284" s="39" t="s">
        <v>347</v>
      </c>
      <c r="F284">
        <v>2</v>
      </c>
      <c r="G284" t="s">
        <v>373</v>
      </c>
      <c r="H284">
        <v>319030</v>
      </c>
      <c r="I284" s="39" t="s">
        <v>347</v>
      </c>
      <c r="K284">
        <v>3</v>
      </c>
      <c r="L284" t="s">
        <v>373</v>
      </c>
      <c r="M284">
        <v>411704</v>
      </c>
      <c r="N284" s="39" t="s">
        <v>347</v>
      </c>
      <c r="P284">
        <v>4</v>
      </c>
      <c r="Q284" t="s">
        <v>373</v>
      </c>
      <c r="R284">
        <v>423897</v>
      </c>
      <c r="S284" s="39" t="s">
        <v>347</v>
      </c>
      <c r="U284">
        <v>5</v>
      </c>
      <c r="V284" t="s">
        <v>373</v>
      </c>
      <c r="W284">
        <v>414747</v>
      </c>
      <c r="Y284">
        <v>6</v>
      </c>
      <c r="Z284" t="s">
        <v>373</v>
      </c>
      <c r="AA284">
        <v>442465</v>
      </c>
    </row>
    <row r="285" spans="1:27" x14ac:dyDescent="0.2">
      <c r="A285">
        <v>1</v>
      </c>
      <c r="B285" t="s">
        <v>374</v>
      </c>
      <c r="C285">
        <v>358903</v>
      </c>
      <c r="D285" s="38" t="s">
        <v>37</v>
      </c>
      <c r="F285">
        <v>2</v>
      </c>
      <c r="G285" t="s">
        <v>374</v>
      </c>
      <c r="H285">
        <v>322918</v>
      </c>
      <c r="I285" s="38" t="s">
        <v>37</v>
      </c>
      <c r="K285">
        <v>3</v>
      </c>
      <c r="L285" t="s">
        <v>374</v>
      </c>
      <c r="M285">
        <v>410226</v>
      </c>
      <c r="N285" s="38" t="s">
        <v>38</v>
      </c>
      <c r="P285">
        <v>4</v>
      </c>
      <c r="Q285" t="s">
        <v>374</v>
      </c>
      <c r="R285">
        <v>445518</v>
      </c>
      <c r="S285" s="38" t="s">
        <v>38</v>
      </c>
      <c r="U285">
        <v>5</v>
      </c>
      <c r="V285" t="s">
        <v>374</v>
      </c>
      <c r="W285">
        <v>374001</v>
      </c>
      <c r="Y285">
        <v>6</v>
      </c>
      <c r="Z285" t="s">
        <v>374</v>
      </c>
      <c r="AA285">
        <v>448063</v>
      </c>
    </row>
    <row r="286" spans="1:27" x14ac:dyDescent="0.2">
      <c r="A286">
        <v>1</v>
      </c>
      <c r="B286" t="s">
        <v>375</v>
      </c>
      <c r="C286">
        <v>358183</v>
      </c>
      <c r="D286" s="39" t="s">
        <v>350</v>
      </c>
      <c r="F286">
        <v>2</v>
      </c>
      <c r="G286" t="s">
        <v>375</v>
      </c>
      <c r="H286">
        <v>321645</v>
      </c>
      <c r="I286" s="39" t="s">
        <v>350</v>
      </c>
      <c r="K286">
        <v>3</v>
      </c>
      <c r="L286" t="s">
        <v>375</v>
      </c>
      <c r="M286">
        <v>412153</v>
      </c>
      <c r="N286" s="39" t="s">
        <v>350</v>
      </c>
      <c r="P286">
        <v>4</v>
      </c>
      <c r="Q286" t="s">
        <v>375</v>
      </c>
      <c r="R286">
        <v>374337</v>
      </c>
      <c r="S286" s="39" t="s">
        <v>350</v>
      </c>
      <c r="U286">
        <v>5</v>
      </c>
      <c r="V286" t="s">
        <v>375</v>
      </c>
      <c r="W286">
        <v>401562</v>
      </c>
      <c r="Y286">
        <v>6</v>
      </c>
      <c r="Z286" t="s">
        <v>375</v>
      </c>
      <c r="AA286">
        <v>423943</v>
      </c>
    </row>
    <row r="287" spans="1:27" x14ac:dyDescent="0.2">
      <c r="A287">
        <v>1</v>
      </c>
      <c r="B287" t="s">
        <v>376</v>
      </c>
      <c r="C287">
        <v>360297</v>
      </c>
      <c r="D287" s="38" t="s">
        <v>37</v>
      </c>
      <c r="F287">
        <v>2</v>
      </c>
      <c r="G287" t="s">
        <v>376</v>
      </c>
      <c r="H287">
        <v>325205</v>
      </c>
      <c r="I287" s="38" t="s">
        <v>37</v>
      </c>
      <c r="K287">
        <v>3</v>
      </c>
      <c r="L287" t="s">
        <v>376</v>
      </c>
      <c r="M287">
        <v>402602</v>
      </c>
      <c r="N287" s="38" t="s">
        <v>38</v>
      </c>
      <c r="P287">
        <v>4</v>
      </c>
      <c r="Q287" t="s">
        <v>376</v>
      </c>
      <c r="R287">
        <v>421241</v>
      </c>
      <c r="S287" s="38" t="s">
        <v>38</v>
      </c>
      <c r="U287">
        <v>5</v>
      </c>
      <c r="V287" t="s">
        <v>376</v>
      </c>
      <c r="W287">
        <v>409872</v>
      </c>
      <c r="Y287">
        <v>6</v>
      </c>
      <c r="Z287" t="s">
        <v>376</v>
      </c>
      <c r="AA287">
        <v>383476</v>
      </c>
    </row>
    <row r="288" spans="1:27" x14ac:dyDescent="0.2">
      <c r="A288">
        <v>1</v>
      </c>
      <c r="B288" t="s">
        <v>377</v>
      </c>
      <c r="C288">
        <v>340819</v>
      </c>
      <c r="D288" s="39" t="s">
        <v>353</v>
      </c>
      <c r="F288">
        <v>2</v>
      </c>
      <c r="G288" t="s">
        <v>377</v>
      </c>
      <c r="H288">
        <v>250022</v>
      </c>
      <c r="I288" s="39" t="s">
        <v>353</v>
      </c>
      <c r="K288">
        <v>3</v>
      </c>
      <c r="L288" t="s">
        <v>377</v>
      </c>
      <c r="M288">
        <v>412767</v>
      </c>
      <c r="N288" s="39" t="s">
        <v>353</v>
      </c>
      <c r="P288">
        <v>4</v>
      </c>
      <c r="Q288" t="s">
        <v>377</v>
      </c>
      <c r="R288">
        <v>341269</v>
      </c>
      <c r="S288" s="39" t="s">
        <v>353</v>
      </c>
      <c r="U288">
        <v>5</v>
      </c>
      <c r="V288" t="s">
        <v>377</v>
      </c>
      <c r="W288">
        <v>382981</v>
      </c>
      <c r="Y288">
        <v>6</v>
      </c>
      <c r="Z288" t="s">
        <v>377</v>
      </c>
      <c r="AA288">
        <v>390591</v>
      </c>
    </row>
    <row r="289" spans="1:27" x14ac:dyDescent="0.2">
      <c r="A289">
        <v>1</v>
      </c>
      <c r="B289" t="s">
        <v>378</v>
      </c>
      <c r="C289">
        <v>353067</v>
      </c>
      <c r="D289" s="38" t="s">
        <v>37</v>
      </c>
      <c r="F289">
        <v>2</v>
      </c>
      <c r="G289" t="s">
        <v>378</v>
      </c>
      <c r="H289">
        <v>330835</v>
      </c>
      <c r="I289" s="38" t="s">
        <v>37</v>
      </c>
      <c r="K289">
        <v>3</v>
      </c>
      <c r="L289" t="s">
        <v>378</v>
      </c>
      <c r="M289">
        <v>405910</v>
      </c>
      <c r="N289" s="38" t="s">
        <v>38</v>
      </c>
      <c r="P289">
        <v>4</v>
      </c>
      <c r="Q289" t="s">
        <v>378</v>
      </c>
      <c r="R289">
        <v>429368</v>
      </c>
      <c r="S289" s="38" t="s">
        <v>38</v>
      </c>
      <c r="U289">
        <v>5</v>
      </c>
      <c r="V289" t="s">
        <v>378</v>
      </c>
      <c r="W289">
        <v>366224</v>
      </c>
      <c r="Y289">
        <v>6</v>
      </c>
      <c r="Z289" t="s">
        <v>378</v>
      </c>
      <c r="AA289">
        <v>398505</v>
      </c>
    </row>
    <row r="290" spans="1:27" x14ac:dyDescent="0.2">
      <c r="A290">
        <v>1</v>
      </c>
      <c r="B290" t="s">
        <v>379</v>
      </c>
      <c r="C290">
        <v>384050</v>
      </c>
      <c r="D290" s="21" t="s">
        <v>33</v>
      </c>
      <c r="F290">
        <v>2</v>
      </c>
      <c r="G290" t="s">
        <v>379</v>
      </c>
      <c r="H290">
        <v>344684</v>
      </c>
      <c r="I290" s="21" t="s">
        <v>33</v>
      </c>
      <c r="K290">
        <v>3</v>
      </c>
      <c r="L290" t="s">
        <v>379</v>
      </c>
      <c r="M290">
        <v>369839</v>
      </c>
      <c r="N290" s="21" t="s">
        <v>34</v>
      </c>
      <c r="P290">
        <v>4</v>
      </c>
      <c r="Q290" t="s">
        <v>379</v>
      </c>
      <c r="R290">
        <v>363731</v>
      </c>
      <c r="S290" s="21" t="s">
        <v>34</v>
      </c>
      <c r="U290">
        <v>5</v>
      </c>
      <c r="V290" t="s">
        <v>379</v>
      </c>
      <c r="W290">
        <v>432791</v>
      </c>
      <c r="Y290">
        <v>6</v>
      </c>
      <c r="Z290" t="s">
        <v>379</v>
      </c>
      <c r="AA290">
        <v>426727</v>
      </c>
    </row>
    <row r="291" spans="1:27" x14ac:dyDescent="0.2">
      <c r="A291">
        <v>1</v>
      </c>
      <c r="B291" t="s">
        <v>380</v>
      </c>
      <c r="C291">
        <v>398125</v>
      </c>
      <c r="D291" s="21" t="s">
        <v>33</v>
      </c>
      <c r="F291">
        <v>2</v>
      </c>
      <c r="G291" t="s">
        <v>380</v>
      </c>
      <c r="H291">
        <v>381896</v>
      </c>
      <c r="I291" s="21" t="s">
        <v>33</v>
      </c>
      <c r="K291">
        <v>3</v>
      </c>
      <c r="L291" t="s">
        <v>380</v>
      </c>
      <c r="M291">
        <v>372554</v>
      </c>
      <c r="N291" s="21" t="s">
        <v>34</v>
      </c>
      <c r="P291">
        <v>4</v>
      </c>
      <c r="Q291" t="s">
        <v>380</v>
      </c>
      <c r="R291">
        <v>386042</v>
      </c>
      <c r="S291" s="21" t="s">
        <v>34</v>
      </c>
      <c r="U291">
        <v>5</v>
      </c>
      <c r="V291" t="s">
        <v>380</v>
      </c>
      <c r="W291">
        <v>429437</v>
      </c>
      <c r="Y291">
        <v>6</v>
      </c>
      <c r="Z291" t="s">
        <v>380</v>
      </c>
      <c r="AA291">
        <v>435680</v>
      </c>
    </row>
    <row r="292" spans="1:27" x14ac:dyDescent="0.2">
      <c r="A292">
        <v>1</v>
      </c>
      <c r="B292" t="s">
        <v>381</v>
      </c>
      <c r="C292">
        <v>151992</v>
      </c>
      <c r="D292" s="22" t="s">
        <v>68</v>
      </c>
      <c r="F292">
        <v>2</v>
      </c>
      <c r="G292" t="s">
        <v>381</v>
      </c>
      <c r="H292">
        <v>183999</v>
      </c>
      <c r="I292" s="22" t="s">
        <v>68</v>
      </c>
      <c r="K292">
        <v>3</v>
      </c>
      <c r="L292" t="s">
        <v>381</v>
      </c>
      <c r="M292">
        <v>164957</v>
      </c>
      <c r="N292" s="22" t="s">
        <v>69</v>
      </c>
      <c r="P292">
        <v>4</v>
      </c>
      <c r="Q292" t="s">
        <v>381</v>
      </c>
      <c r="R292">
        <v>193427</v>
      </c>
      <c r="S292" s="22" t="s">
        <v>69</v>
      </c>
      <c r="U292">
        <v>5</v>
      </c>
      <c r="V292" t="s">
        <v>381</v>
      </c>
      <c r="W292">
        <v>538781</v>
      </c>
      <c r="Y292">
        <v>6</v>
      </c>
      <c r="Z292" t="s">
        <v>381</v>
      </c>
      <c r="AA292">
        <v>476332</v>
      </c>
    </row>
    <row r="293" spans="1:27" x14ac:dyDescent="0.2">
      <c r="A293">
        <v>1</v>
      </c>
      <c r="B293" t="s">
        <v>382</v>
      </c>
      <c r="C293">
        <v>143049</v>
      </c>
      <c r="D293" s="22" t="s">
        <v>68</v>
      </c>
      <c r="F293">
        <v>2</v>
      </c>
      <c r="G293" t="s">
        <v>382</v>
      </c>
      <c r="H293">
        <v>171277</v>
      </c>
      <c r="I293" s="22" t="s">
        <v>68</v>
      </c>
      <c r="K293">
        <v>3</v>
      </c>
      <c r="L293" t="s">
        <v>382</v>
      </c>
      <c r="M293">
        <v>149039</v>
      </c>
      <c r="N293" s="22" t="s">
        <v>69</v>
      </c>
      <c r="P293">
        <v>4</v>
      </c>
      <c r="Q293" t="s">
        <v>382</v>
      </c>
      <c r="R293">
        <v>188342</v>
      </c>
      <c r="S293" s="22" t="s">
        <v>69</v>
      </c>
      <c r="U293">
        <v>5</v>
      </c>
      <c r="V293" t="s">
        <v>382</v>
      </c>
      <c r="W293">
        <v>467784</v>
      </c>
      <c r="Y293">
        <v>6</v>
      </c>
      <c r="Z293" t="s">
        <v>382</v>
      </c>
      <c r="AA293">
        <v>448260</v>
      </c>
    </row>
    <row r="294" spans="1:27" x14ac:dyDescent="0.2">
      <c r="A294">
        <v>1</v>
      </c>
      <c r="B294" t="s">
        <v>383</v>
      </c>
      <c r="C294">
        <v>336584</v>
      </c>
      <c r="D294" s="39" t="s">
        <v>384</v>
      </c>
      <c r="F294">
        <v>2</v>
      </c>
      <c r="G294" t="s">
        <v>383</v>
      </c>
      <c r="H294">
        <v>347784</v>
      </c>
      <c r="I294" s="39" t="s">
        <v>384</v>
      </c>
      <c r="K294">
        <v>3</v>
      </c>
      <c r="L294" t="s">
        <v>383</v>
      </c>
      <c r="M294">
        <v>388205</v>
      </c>
      <c r="N294" s="39" t="s">
        <v>384</v>
      </c>
      <c r="P294">
        <v>4</v>
      </c>
      <c r="Q294" t="s">
        <v>383</v>
      </c>
      <c r="R294">
        <v>406034</v>
      </c>
      <c r="S294" s="39" t="s">
        <v>384</v>
      </c>
      <c r="U294">
        <v>5</v>
      </c>
      <c r="V294" t="s">
        <v>383</v>
      </c>
      <c r="W294">
        <v>462776</v>
      </c>
      <c r="Y294">
        <v>6</v>
      </c>
      <c r="Z294" t="s">
        <v>383</v>
      </c>
      <c r="AA294">
        <v>439966</v>
      </c>
    </row>
    <row r="295" spans="1:27" x14ac:dyDescent="0.2">
      <c r="A295">
        <v>1</v>
      </c>
      <c r="B295" t="s">
        <v>385</v>
      </c>
      <c r="C295">
        <v>378822</v>
      </c>
      <c r="D295" s="39" t="s">
        <v>384</v>
      </c>
      <c r="F295">
        <v>2</v>
      </c>
      <c r="G295" t="s">
        <v>385</v>
      </c>
      <c r="H295">
        <v>343464</v>
      </c>
      <c r="I295" s="39" t="s">
        <v>384</v>
      </c>
      <c r="K295">
        <v>3</v>
      </c>
      <c r="L295" t="s">
        <v>385</v>
      </c>
      <c r="M295">
        <v>402387</v>
      </c>
      <c r="N295" s="39" t="s">
        <v>384</v>
      </c>
      <c r="P295">
        <v>4</v>
      </c>
      <c r="Q295" t="s">
        <v>385</v>
      </c>
      <c r="R295">
        <v>440717</v>
      </c>
      <c r="S295" s="39" t="s">
        <v>384</v>
      </c>
      <c r="U295">
        <v>5</v>
      </c>
      <c r="V295" t="s">
        <v>385</v>
      </c>
      <c r="W295">
        <v>458615</v>
      </c>
      <c r="Y295">
        <v>6</v>
      </c>
      <c r="Z295" t="s">
        <v>385</v>
      </c>
      <c r="AA295">
        <v>439877</v>
      </c>
    </row>
    <row r="296" spans="1:27" x14ac:dyDescent="0.2">
      <c r="A296">
        <v>1</v>
      </c>
      <c r="B296" t="s">
        <v>386</v>
      </c>
      <c r="C296">
        <v>362489</v>
      </c>
      <c r="D296" s="39" t="s">
        <v>387</v>
      </c>
      <c r="F296">
        <v>2</v>
      </c>
      <c r="G296" t="s">
        <v>386</v>
      </c>
      <c r="H296">
        <v>285849</v>
      </c>
      <c r="I296" s="39" t="s">
        <v>387</v>
      </c>
      <c r="K296">
        <v>3</v>
      </c>
      <c r="L296" t="s">
        <v>386</v>
      </c>
      <c r="M296">
        <v>394714</v>
      </c>
      <c r="N296" s="39" t="s">
        <v>387</v>
      </c>
      <c r="P296">
        <v>4</v>
      </c>
      <c r="Q296" t="s">
        <v>386</v>
      </c>
      <c r="R296">
        <v>381388</v>
      </c>
      <c r="S296" s="39" t="s">
        <v>387</v>
      </c>
      <c r="U296">
        <v>5</v>
      </c>
      <c r="V296" t="s">
        <v>386</v>
      </c>
      <c r="W296">
        <v>444489</v>
      </c>
      <c r="Y296">
        <v>6</v>
      </c>
      <c r="Z296" t="s">
        <v>386</v>
      </c>
      <c r="AA296">
        <v>472958</v>
      </c>
    </row>
    <row r="297" spans="1:27" x14ac:dyDescent="0.2">
      <c r="A297">
        <v>1</v>
      </c>
      <c r="B297" t="s">
        <v>388</v>
      </c>
      <c r="C297">
        <v>335683</v>
      </c>
      <c r="D297" s="39" t="s">
        <v>387</v>
      </c>
      <c r="F297">
        <v>2</v>
      </c>
      <c r="G297" t="s">
        <v>388</v>
      </c>
      <c r="H297">
        <v>298987</v>
      </c>
      <c r="I297" s="39" t="s">
        <v>387</v>
      </c>
      <c r="K297">
        <v>3</v>
      </c>
      <c r="L297" t="s">
        <v>388</v>
      </c>
      <c r="M297">
        <v>401484</v>
      </c>
      <c r="N297" s="39" t="s">
        <v>387</v>
      </c>
      <c r="P297">
        <v>4</v>
      </c>
      <c r="Q297" t="s">
        <v>388</v>
      </c>
      <c r="R297">
        <v>370285</v>
      </c>
      <c r="S297" s="39" t="s">
        <v>387</v>
      </c>
      <c r="U297">
        <v>5</v>
      </c>
      <c r="V297" t="s">
        <v>388</v>
      </c>
      <c r="W297">
        <v>441517</v>
      </c>
      <c r="Y297">
        <v>6</v>
      </c>
      <c r="Z297" t="s">
        <v>388</v>
      </c>
      <c r="AA297">
        <v>447290</v>
      </c>
    </row>
    <row r="298" spans="1:27" x14ac:dyDescent="0.2">
      <c r="A298">
        <v>1</v>
      </c>
      <c r="B298" t="s">
        <v>389</v>
      </c>
      <c r="C298">
        <v>297964</v>
      </c>
      <c r="D298" s="39" t="s">
        <v>390</v>
      </c>
      <c r="F298">
        <v>2</v>
      </c>
      <c r="G298" t="s">
        <v>389</v>
      </c>
      <c r="H298">
        <v>307547</v>
      </c>
      <c r="I298" s="39" t="s">
        <v>390</v>
      </c>
      <c r="K298">
        <v>3</v>
      </c>
      <c r="L298" t="s">
        <v>389</v>
      </c>
      <c r="M298">
        <v>376632</v>
      </c>
      <c r="N298" s="39" t="s">
        <v>390</v>
      </c>
      <c r="P298">
        <v>4</v>
      </c>
      <c r="Q298" t="s">
        <v>389</v>
      </c>
      <c r="R298">
        <v>345809</v>
      </c>
      <c r="S298" s="39" t="s">
        <v>390</v>
      </c>
      <c r="U298">
        <v>5</v>
      </c>
      <c r="V298" t="s">
        <v>389</v>
      </c>
      <c r="W298">
        <v>426106</v>
      </c>
      <c r="Y298">
        <v>6</v>
      </c>
      <c r="Z298" t="s">
        <v>389</v>
      </c>
      <c r="AA298">
        <v>431107</v>
      </c>
    </row>
    <row r="299" spans="1:27" x14ac:dyDescent="0.2">
      <c r="A299">
        <v>1</v>
      </c>
      <c r="B299" t="s">
        <v>391</v>
      </c>
      <c r="C299">
        <v>343883</v>
      </c>
      <c r="D299" s="39" t="s">
        <v>390</v>
      </c>
      <c r="F299">
        <v>2</v>
      </c>
      <c r="G299" t="s">
        <v>391</v>
      </c>
      <c r="H299">
        <v>283816</v>
      </c>
      <c r="I299" s="39" t="s">
        <v>390</v>
      </c>
      <c r="K299">
        <v>3</v>
      </c>
      <c r="L299" t="s">
        <v>391</v>
      </c>
      <c r="M299">
        <v>377465</v>
      </c>
      <c r="N299" s="39" t="s">
        <v>390</v>
      </c>
      <c r="P299">
        <v>4</v>
      </c>
      <c r="Q299" t="s">
        <v>391</v>
      </c>
      <c r="R299">
        <v>350441</v>
      </c>
      <c r="S299" s="39" t="s">
        <v>390</v>
      </c>
      <c r="U299">
        <v>5</v>
      </c>
      <c r="V299" t="s">
        <v>391</v>
      </c>
      <c r="W299">
        <v>435441</v>
      </c>
      <c r="Y299">
        <v>6</v>
      </c>
      <c r="Z299" t="s">
        <v>391</v>
      </c>
      <c r="AA299">
        <v>427843</v>
      </c>
    </row>
    <row r="300" spans="1:27" x14ac:dyDescent="0.2">
      <c r="A300">
        <v>1</v>
      </c>
      <c r="B300" t="s">
        <v>392</v>
      </c>
      <c r="C300">
        <v>313988</v>
      </c>
      <c r="D300" s="39" t="s">
        <v>393</v>
      </c>
      <c r="F300">
        <v>2</v>
      </c>
      <c r="G300" t="s">
        <v>392</v>
      </c>
      <c r="H300">
        <v>327338</v>
      </c>
      <c r="I300" s="39" t="s">
        <v>393</v>
      </c>
      <c r="K300">
        <v>3</v>
      </c>
      <c r="L300" t="s">
        <v>392</v>
      </c>
      <c r="M300">
        <v>387251</v>
      </c>
      <c r="N300" s="39" t="s">
        <v>393</v>
      </c>
      <c r="P300">
        <v>4</v>
      </c>
      <c r="Q300" t="s">
        <v>392</v>
      </c>
      <c r="R300">
        <v>428268</v>
      </c>
      <c r="S300" s="39" t="s">
        <v>393</v>
      </c>
      <c r="U300">
        <v>5</v>
      </c>
      <c r="V300" t="s">
        <v>392</v>
      </c>
      <c r="W300">
        <v>443970</v>
      </c>
      <c r="Y300">
        <v>6</v>
      </c>
      <c r="Z300" t="s">
        <v>392</v>
      </c>
      <c r="AA300">
        <v>432572</v>
      </c>
    </row>
    <row r="301" spans="1:27" x14ac:dyDescent="0.2">
      <c r="A301">
        <v>1</v>
      </c>
      <c r="B301" t="s">
        <v>394</v>
      </c>
      <c r="C301">
        <v>336973</v>
      </c>
      <c r="D301" s="39" t="s">
        <v>393</v>
      </c>
      <c r="F301">
        <v>2</v>
      </c>
      <c r="G301" t="s">
        <v>394</v>
      </c>
      <c r="H301">
        <v>311834</v>
      </c>
      <c r="I301" s="39" t="s">
        <v>393</v>
      </c>
      <c r="K301">
        <v>3</v>
      </c>
      <c r="L301" t="s">
        <v>394</v>
      </c>
      <c r="M301">
        <v>363669</v>
      </c>
      <c r="N301" s="39" t="s">
        <v>393</v>
      </c>
      <c r="P301">
        <v>4</v>
      </c>
      <c r="Q301" t="s">
        <v>394</v>
      </c>
      <c r="R301">
        <v>431114</v>
      </c>
      <c r="S301" s="39" t="s">
        <v>393</v>
      </c>
      <c r="U301">
        <v>5</v>
      </c>
      <c r="V301" t="s">
        <v>394</v>
      </c>
      <c r="W301">
        <v>420530</v>
      </c>
      <c r="Y301">
        <v>6</v>
      </c>
      <c r="Z301" t="s">
        <v>394</v>
      </c>
      <c r="AA301">
        <v>440938</v>
      </c>
    </row>
    <row r="302" spans="1:27" x14ac:dyDescent="0.2">
      <c r="A302">
        <v>1</v>
      </c>
      <c r="B302" t="s">
        <v>395</v>
      </c>
      <c r="C302">
        <v>206044</v>
      </c>
      <c r="D302" s="39" t="s">
        <v>396</v>
      </c>
      <c r="F302">
        <v>2</v>
      </c>
      <c r="G302" t="s">
        <v>395</v>
      </c>
      <c r="H302">
        <v>129528</v>
      </c>
      <c r="I302" s="39" t="s">
        <v>396</v>
      </c>
      <c r="K302">
        <v>3</v>
      </c>
      <c r="L302" t="s">
        <v>395</v>
      </c>
      <c r="M302">
        <v>213505</v>
      </c>
      <c r="N302" s="39" t="s">
        <v>396</v>
      </c>
      <c r="P302">
        <v>4</v>
      </c>
      <c r="Q302" t="s">
        <v>395</v>
      </c>
      <c r="R302">
        <v>127050</v>
      </c>
      <c r="S302" s="39" t="s">
        <v>396</v>
      </c>
      <c r="U302">
        <v>5</v>
      </c>
      <c r="V302" t="s">
        <v>395</v>
      </c>
      <c r="W302">
        <v>421937</v>
      </c>
      <c r="Y302">
        <v>6</v>
      </c>
      <c r="Z302" t="s">
        <v>395</v>
      </c>
      <c r="AA302">
        <v>397247</v>
      </c>
    </row>
    <row r="303" spans="1:27" x14ac:dyDescent="0.2">
      <c r="A303">
        <v>1</v>
      </c>
      <c r="B303" t="s">
        <v>397</v>
      </c>
      <c r="C303">
        <v>201725</v>
      </c>
      <c r="D303" s="39" t="s">
        <v>396</v>
      </c>
      <c r="F303">
        <v>2</v>
      </c>
      <c r="G303" t="s">
        <v>397</v>
      </c>
      <c r="H303">
        <v>94958</v>
      </c>
      <c r="I303" s="39" t="s">
        <v>396</v>
      </c>
      <c r="K303">
        <v>3</v>
      </c>
      <c r="L303" t="s">
        <v>397</v>
      </c>
      <c r="M303">
        <v>198459</v>
      </c>
      <c r="N303" s="39" t="s">
        <v>396</v>
      </c>
      <c r="P303">
        <v>4</v>
      </c>
      <c r="Q303" t="s">
        <v>397</v>
      </c>
      <c r="R303">
        <v>125034</v>
      </c>
      <c r="S303" s="39" t="s">
        <v>396</v>
      </c>
      <c r="U303">
        <v>5</v>
      </c>
      <c r="V303" t="s">
        <v>397</v>
      </c>
      <c r="W303">
        <v>443584</v>
      </c>
      <c r="Y303">
        <v>6</v>
      </c>
      <c r="Z303" t="s">
        <v>397</v>
      </c>
      <c r="AA303">
        <v>398658</v>
      </c>
    </row>
    <row r="304" spans="1:27" x14ac:dyDescent="0.2">
      <c r="A304">
        <v>1</v>
      </c>
      <c r="B304" t="s">
        <v>398</v>
      </c>
      <c r="C304">
        <v>362560</v>
      </c>
      <c r="D304" s="39" t="s">
        <v>399</v>
      </c>
      <c r="F304">
        <v>2</v>
      </c>
      <c r="G304" t="s">
        <v>398</v>
      </c>
      <c r="H304">
        <v>289864</v>
      </c>
      <c r="I304" s="39" t="s">
        <v>399</v>
      </c>
      <c r="K304">
        <v>3</v>
      </c>
      <c r="L304" t="s">
        <v>398</v>
      </c>
      <c r="M304">
        <v>390475</v>
      </c>
      <c r="N304" s="39" t="s">
        <v>399</v>
      </c>
      <c r="P304">
        <v>4</v>
      </c>
      <c r="Q304" t="s">
        <v>398</v>
      </c>
      <c r="R304">
        <v>434305</v>
      </c>
      <c r="S304" s="39" t="s">
        <v>399</v>
      </c>
      <c r="U304">
        <v>5</v>
      </c>
      <c r="V304" t="s">
        <v>398</v>
      </c>
      <c r="W304">
        <v>419092</v>
      </c>
      <c r="Y304">
        <v>6</v>
      </c>
      <c r="Z304" t="s">
        <v>398</v>
      </c>
      <c r="AA304">
        <v>434583</v>
      </c>
    </row>
    <row r="305" spans="1:27" x14ac:dyDescent="0.2">
      <c r="A305">
        <v>1</v>
      </c>
      <c r="B305" t="s">
        <v>400</v>
      </c>
      <c r="C305">
        <v>325855</v>
      </c>
      <c r="D305" s="39" t="s">
        <v>399</v>
      </c>
      <c r="F305">
        <v>2</v>
      </c>
      <c r="G305" t="s">
        <v>400</v>
      </c>
      <c r="H305">
        <v>339730</v>
      </c>
      <c r="I305" s="39" t="s">
        <v>399</v>
      </c>
      <c r="K305">
        <v>3</v>
      </c>
      <c r="L305" t="s">
        <v>400</v>
      </c>
      <c r="M305">
        <v>395695</v>
      </c>
      <c r="N305" s="39" t="s">
        <v>399</v>
      </c>
      <c r="P305">
        <v>4</v>
      </c>
      <c r="Q305" t="s">
        <v>400</v>
      </c>
      <c r="R305">
        <v>422693</v>
      </c>
      <c r="S305" s="39" t="s">
        <v>399</v>
      </c>
      <c r="U305">
        <v>5</v>
      </c>
      <c r="V305" t="s">
        <v>400</v>
      </c>
      <c r="W305">
        <v>418278</v>
      </c>
      <c r="Y305">
        <v>6</v>
      </c>
      <c r="Z305" t="s">
        <v>400</v>
      </c>
      <c r="AA305">
        <v>418453</v>
      </c>
    </row>
    <row r="306" spans="1:27" x14ac:dyDescent="0.2">
      <c r="A306">
        <v>1</v>
      </c>
      <c r="B306" t="s">
        <v>401</v>
      </c>
      <c r="C306">
        <v>368767</v>
      </c>
      <c r="D306" s="39" t="s">
        <v>402</v>
      </c>
      <c r="F306">
        <v>2</v>
      </c>
      <c r="G306" t="s">
        <v>401</v>
      </c>
      <c r="H306">
        <v>316364</v>
      </c>
      <c r="I306" s="39" t="s">
        <v>402</v>
      </c>
      <c r="K306">
        <v>3</v>
      </c>
      <c r="L306" t="s">
        <v>401</v>
      </c>
      <c r="M306">
        <v>391458</v>
      </c>
      <c r="N306" s="39" t="s">
        <v>402</v>
      </c>
      <c r="P306">
        <v>4</v>
      </c>
      <c r="Q306" t="s">
        <v>401</v>
      </c>
      <c r="R306">
        <v>364238</v>
      </c>
      <c r="S306" s="39" t="s">
        <v>402</v>
      </c>
      <c r="U306">
        <v>5</v>
      </c>
      <c r="V306" t="s">
        <v>401</v>
      </c>
      <c r="W306">
        <v>414739</v>
      </c>
      <c r="Y306">
        <v>6</v>
      </c>
      <c r="Z306" t="s">
        <v>401</v>
      </c>
      <c r="AA306">
        <v>449273</v>
      </c>
    </row>
    <row r="307" spans="1:27" x14ac:dyDescent="0.2">
      <c r="A307">
        <v>1</v>
      </c>
      <c r="B307" t="s">
        <v>403</v>
      </c>
      <c r="C307">
        <v>367536</v>
      </c>
      <c r="D307" s="39" t="s">
        <v>402</v>
      </c>
      <c r="F307">
        <v>2</v>
      </c>
      <c r="G307" t="s">
        <v>403</v>
      </c>
      <c r="H307">
        <v>314308</v>
      </c>
      <c r="I307" s="39" t="s">
        <v>402</v>
      </c>
      <c r="K307">
        <v>3</v>
      </c>
      <c r="L307" t="s">
        <v>403</v>
      </c>
      <c r="M307">
        <v>426474</v>
      </c>
      <c r="N307" s="39" t="s">
        <v>402</v>
      </c>
      <c r="P307">
        <v>4</v>
      </c>
      <c r="Q307" t="s">
        <v>403</v>
      </c>
      <c r="R307">
        <v>390327</v>
      </c>
      <c r="S307" s="39" t="s">
        <v>402</v>
      </c>
      <c r="U307">
        <v>5</v>
      </c>
      <c r="V307" t="s">
        <v>403</v>
      </c>
      <c r="W307">
        <v>460830</v>
      </c>
      <c r="Y307">
        <v>6</v>
      </c>
      <c r="Z307" t="s">
        <v>403</v>
      </c>
      <c r="AA307">
        <v>413198</v>
      </c>
    </row>
    <row r="308" spans="1:27" x14ac:dyDescent="0.2">
      <c r="A308">
        <v>1</v>
      </c>
      <c r="B308" t="s">
        <v>404</v>
      </c>
      <c r="C308">
        <v>341809</v>
      </c>
      <c r="D308" s="39" t="s">
        <v>405</v>
      </c>
      <c r="F308">
        <v>2</v>
      </c>
      <c r="G308" t="s">
        <v>404</v>
      </c>
      <c r="H308">
        <v>274740</v>
      </c>
      <c r="I308" s="39" t="s">
        <v>405</v>
      </c>
      <c r="K308">
        <v>3</v>
      </c>
      <c r="L308" t="s">
        <v>404</v>
      </c>
      <c r="M308">
        <v>363000</v>
      </c>
      <c r="N308" s="39" t="s">
        <v>405</v>
      </c>
      <c r="P308">
        <v>4</v>
      </c>
      <c r="Q308" t="s">
        <v>404</v>
      </c>
      <c r="R308">
        <v>364331</v>
      </c>
      <c r="S308" s="39" t="s">
        <v>405</v>
      </c>
      <c r="U308">
        <v>5</v>
      </c>
      <c r="V308" t="s">
        <v>404</v>
      </c>
      <c r="W308">
        <v>459296</v>
      </c>
      <c r="Y308">
        <v>6</v>
      </c>
      <c r="Z308" t="s">
        <v>404</v>
      </c>
      <c r="AA308">
        <v>427384</v>
      </c>
    </row>
    <row r="309" spans="1:27" x14ac:dyDescent="0.2">
      <c r="A309">
        <v>1</v>
      </c>
      <c r="B309" t="s">
        <v>406</v>
      </c>
      <c r="C309">
        <v>310079</v>
      </c>
      <c r="D309" s="39" t="s">
        <v>405</v>
      </c>
      <c r="F309">
        <v>2</v>
      </c>
      <c r="G309" t="s">
        <v>406</v>
      </c>
      <c r="H309">
        <v>287479</v>
      </c>
      <c r="I309" s="39" t="s">
        <v>405</v>
      </c>
      <c r="K309">
        <v>3</v>
      </c>
      <c r="L309" t="s">
        <v>406</v>
      </c>
      <c r="M309">
        <v>367999</v>
      </c>
      <c r="N309" s="39" t="s">
        <v>405</v>
      </c>
      <c r="P309">
        <v>4</v>
      </c>
      <c r="Q309" t="s">
        <v>406</v>
      </c>
      <c r="R309">
        <v>368896</v>
      </c>
      <c r="S309" s="39" t="s">
        <v>405</v>
      </c>
      <c r="U309">
        <v>5</v>
      </c>
      <c r="V309" t="s">
        <v>406</v>
      </c>
      <c r="W309">
        <v>421734</v>
      </c>
      <c r="Y309">
        <v>6</v>
      </c>
      <c r="Z309" t="s">
        <v>406</v>
      </c>
      <c r="AA309">
        <v>415454</v>
      </c>
    </row>
    <row r="310" spans="1:27" x14ac:dyDescent="0.2">
      <c r="A310">
        <v>1</v>
      </c>
      <c r="B310" t="s">
        <v>407</v>
      </c>
      <c r="C310">
        <v>369760</v>
      </c>
      <c r="D310" s="39" t="s">
        <v>408</v>
      </c>
      <c r="F310">
        <v>2</v>
      </c>
      <c r="G310" t="s">
        <v>407</v>
      </c>
      <c r="H310">
        <v>276311</v>
      </c>
      <c r="I310" s="39" t="s">
        <v>408</v>
      </c>
      <c r="K310">
        <v>3</v>
      </c>
      <c r="L310" t="s">
        <v>407</v>
      </c>
      <c r="M310">
        <v>454734</v>
      </c>
      <c r="N310" s="39" t="s">
        <v>408</v>
      </c>
      <c r="P310">
        <v>4</v>
      </c>
      <c r="Q310" t="s">
        <v>407</v>
      </c>
      <c r="R310">
        <v>397223</v>
      </c>
      <c r="S310" s="39" t="s">
        <v>408</v>
      </c>
      <c r="U310">
        <v>5</v>
      </c>
      <c r="V310" t="s">
        <v>407</v>
      </c>
      <c r="W310">
        <v>406212</v>
      </c>
      <c r="Y310">
        <v>6</v>
      </c>
      <c r="Z310" t="s">
        <v>407</v>
      </c>
      <c r="AA310">
        <v>408083</v>
      </c>
    </row>
    <row r="311" spans="1:27" x14ac:dyDescent="0.2">
      <c r="A311">
        <v>1</v>
      </c>
      <c r="B311" t="s">
        <v>409</v>
      </c>
      <c r="C311">
        <v>356845</v>
      </c>
      <c r="D311" s="39" t="s">
        <v>408</v>
      </c>
      <c r="F311">
        <v>2</v>
      </c>
      <c r="G311" t="s">
        <v>409</v>
      </c>
      <c r="H311">
        <v>307811</v>
      </c>
      <c r="I311" s="39" t="s">
        <v>408</v>
      </c>
      <c r="K311">
        <v>3</v>
      </c>
      <c r="L311" t="s">
        <v>409</v>
      </c>
      <c r="M311">
        <v>445882</v>
      </c>
      <c r="N311" s="39" t="s">
        <v>408</v>
      </c>
      <c r="P311">
        <v>4</v>
      </c>
      <c r="Q311" t="s">
        <v>409</v>
      </c>
      <c r="R311">
        <v>445165</v>
      </c>
      <c r="S311" s="39" t="s">
        <v>408</v>
      </c>
      <c r="U311">
        <v>5</v>
      </c>
      <c r="V311" t="s">
        <v>409</v>
      </c>
      <c r="W311">
        <v>418504</v>
      </c>
      <c r="Y311">
        <v>6</v>
      </c>
      <c r="Z311" t="s">
        <v>409</v>
      </c>
      <c r="AA311">
        <v>443934</v>
      </c>
    </row>
    <row r="312" spans="1:27" x14ac:dyDescent="0.2">
      <c r="A312">
        <v>1</v>
      </c>
      <c r="B312" t="s">
        <v>410</v>
      </c>
      <c r="C312">
        <v>388651</v>
      </c>
      <c r="D312" s="39" t="s">
        <v>411</v>
      </c>
      <c r="F312">
        <v>2</v>
      </c>
      <c r="G312" t="s">
        <v>410</v>
      </c>
      <c r="H312">
        <v>327918</v>
      </c>
      <c r="I312" s="39" t="s">
        <v>411</v>
      </c>
      <c r="K312">
        <v>3</v>
      </c>
      <c r="L312" t="s">
        <v>410</v>
      </c>
      <c r="M312">
        <v>407837</v>
      </c>
      <c r="N312" s="39" t="s">
        <v>411</v>
      </c>
      <c r="P312">
        <v>4</v>
      </c>
      <c r="Q312" t="s">
        <v>410</v>
      </c>
      <c r="R312">
        <v>409939</v>
      </c>
      <c r="S312" s="39" t="s">
        <v>411</v>
      </c>
      <c r="U312">
        <v>5</v>
      </c>
      <c r="V312" t="s">
        <v>410</v>
      </c>
      <c r="W312">
        <v>427207</v>
      </c>
      <c r="Y312">
        <v>6</v>
      </c>
      <c r="Z312" t="s">
        <v>410</v>
      </c>
      <c r="AA312">
        <v>433045</v>
      </c>
    </row>
    <row r="313" spans="1:27" x14ac:dyDescent="0.2">
      <c r="A313">
        <v>1</v>
      </c>
      <c r="B313" t="s">
        <v>412</v>
      </c>
      <c r="C313">
        <v>379221</v>
      </c>
      <c r="D313" s="39" t="s">
        <v>411</v>
      </c>
      <c r="F313">
        <v>2</v>
      </c>
      <c r="G313" t="s">
        <v>412</v>
      </c>
      <c r="H313">
        <v>338217</v>
      </c>
      <c r="I313" s="39" t="s">
        <v>411</v>
      </c>
      <c r="K313">
        <v>3</v>
      </c>
      <c r="L313" t="s">
        <v>412</v>
      </c>
      <c r="M313">
        <v>438765</v>
      </c>
      <c r="N313" s="39" t="s">
        <v>411</v>
      </c>
      <c r="P313">
        <v>4</v>
      </c>
      <c r="Q313" t="s">
        <v>412</v>
      </c>
      <c r="R313">
        <v>392833</v>
      </c>
      <c r="S313" s="39" t="s">
        <v>411</v>
      </c>
      <c r="U313">
        <v>5</v>
      </c>
      <c r="V313" t="s">
        <v>412</v>
      </c>
      <c r="W313">
        <v>408170</v>
      </c>
      <c r="Y313">
        <v>6</v>
      </c>
      <c r="Z313" t="s">
        <v>412</v>
      </c>
      <c r="AA313">
        <v>437879</v>
      </c>
    </row>
    <row r="314" spans="1:27" x14ac:dyDescent="0.2">
      <c r="A314">
        <v>1</v>
      </c>
      <c r="B314" t="s">
        <v>413</v>
      </c>
      <c r="C314">
        <v>383807</v>
      </c>
      <c r="D314" s="21" t="s">
        <v>33</v>
      </c>
      <c r="F314">
        <v>2</v>
      </c>
      <c r="G314" t="s">
        <v>413</v>
      </c>
      <c r="H314">
        <v>329153</v>
      </c>
      <c r="I314" s="21" t="s">
        <v>33</v>
      </c>
      <c r="K314">
        <v>3</v>
      </c>
      <c r="L314" t="s">
        <v>413</v>
      </c>
      <c r="M314">
        <v>405125</v>
      </c>
      <c r="N314" s="21" t="s">
        <v>34</v>
      </c>
      <c r="P314">
        <v>4</v>
      </c>
      <c r="Q314" t="s">
        <v>413</v>
      </c>
      <c r="R314">
        <v>366122</v>
      </c>
      <c r="S314" s="21" t="s">
        <v>34</v>
      </c>
      <c r="U314">
        <v>5</v>
      </c>
      <c r="V314" t="s">
        <v>413</v>
      </c>
      <c r="W314">
        <v>425397</v>
      </c>
      <c r="Y314">
        <v>6</v>
      </c>
      <c r="Z314" t="s">
        <v>413</v>
      </c>
      <c r="AA314">
        <v>425693</v>
      </c>
    </row>
    <row r="315" spans="1:27" x14ac:dyDescent="0.2">
      <c r="A315">
        <v>1</v>
      </c>
      <c r="B315" t="s">
        <v>414</v>
      </c>
      <c r="C315">
        <v>415832</v>
      </c>
      <c r="D315" s="21" t="s">
        <v>33</v>
      </c>
      <c r="F315">
        <v>2</v>
      </c>
      <c r="G315" t="s">
        <v>414</v>
      </c>
      <c r="H315">
        <v>386492</v>
      </c>
      <c r="I315" s="21" t="s">
        <v>33</v>
      </c>
      <c r="K315">
        <v>3</v>
      </c>
      <c r="L315" t="s">
        <v>414</v>
      </c>
      <c r="M315">
        <v>400063</v>
      </c>
      <c r="N315" s="21" t="s">
        <v>34</v>
      </c>
      <c r="P315">
        <v>4</v>
      </c>
      <c r="Q315" t="s">
        <v>414</v>
      </c>
      <c r="R315">
        <v>389443</v>
      </c>
      <c r="S315" s="21" t="s">
        <v>34</v>
      </c>
      <c r="U315">
        <v>5</v>
      </c>
      <c r="V315" t="s">
        <v>414</v>
      </c>
      <c r="W315">
        <v>461019</v>
      </c>
      <c r="Y315">
        <v>6</v>
      </c>
      <c r="Z315" t="s">
        <v>414</v>
      </c>
      <c r="AA315">
        <v>440006</v>
      </c>
    </row>
    <row r="316" spans="1:27" x14ac:dyDescent="0.2">
      <c r="A316">
        <v>1</v>
      </c>
      <c r="B316" t="s">
        <v>415</v>
      </c>
      <c r="C316">
        <v>196386</v>
      </c>
      <c r="D316" s="22" t="s">
        <v>68</v>
      </c>
      <c r="F316">
        <v>2</v>
      </c>
      <c r="G316" t="s">
        <v>415</v>
      </c>
      <c r="H316">
        <v>161507</v>
      </c>
      <c r="I316" s="22" t="s">
        <v>68</v>
      </c>
      <c r="K316">
        <v>3</v>
      </c>
      <c r="L316" t="s">
        <v>415</v>
      </c>
      <c r="M316">
        <v>196276</v>
      </c>
      <c r="N316" s="22" t="s">
        <v>69</v>
      </c>
      <c r="P316">
        <v>4</v>
      </c>
      <c r="Q316" t="s">
        <v>415</v>
      </c>
      <c r="R316">
        <v>173895</v>
      </c>
      <c r="S316" s="22" t="s">
        <v>69</v>
      </c>
      <c r="U316">
        <v>5</v>
      </c>
      <c r="V316" t="s">
        <v>415</v>
      </c>
      <c r="W316">
        <v>459620</v>
      </c>
      <c r="Y316">
        <v>6</v>
      </c>
      <c r="Z316" t="s">
        <v>415</v>
      </c>
      <c r="AA316">
        <v>406014</v>
      </c>
    </row>
    <row r="317" spans="1:27" x14ac:dyDescent="0.2">
      <c r="A317">
        <v>1</v>
      </c>
      <c r="B317" t="s">
        <v>416</v>
      </c>
      <c r="C317">
        <v>218834</v>
      </c>
      <c r="D317" s="22" t="s">
        <v>68</v>
      </c>
      <c r="F317">
        <v>2</v>
      </c>
      <c r="G317" t="s">
        <v>416</v>
      </c>
      <c r="H317">
        <v>165515</v>
      </c>
      <c r="I317" s="22" t="s">
        <v>68</v>
      </c>
      <c r="K317">
        <v>3</v>
      </c>
      <c r="L317" t="s">
        <v>416</v>
      </c>
      <c r="M317">
        <v>174730</v>
      </c>
      <c r="N317" s="22" t="s">
        <v>69</v>
      </c>
      <c r="P317">
        <v>4</v>
      </c>
      <c r="Q317" t="s">
        <v>416</v>
      </c>
      <c r="R317">
        <v>173778</v>
      </c>
      <c r="S317" s="22" t="s">
        <v>69</v>
      </c>
      <c r="U317">
        <v>5</v>
      </c>
      <c r="V317" t="s">
        <v>416</v>
      </c>
      <c r="W317">
        <v>485321</v>
      </c>
      <c r="Y317">
        <v>6</v>
      </c>
      <c r="Z317" t="s">
        <v>416</v>
      </c>
      <c r="AA317">
        <v>404007</v>
      </c>
    </row>
    <row r="318" spans="1:27" x14ac:dyDescent="0.2">
      <c r="A318">
        <v>1</v>
      </c>
      <c r="B318" t="s">
        <v>417</v>
      </c>
      <c r="C318">
        <v>386090</v>
      </c>
      <c r="D318" s="39" t="s">
        <v>384</v>
      </c>
      <c r="F318">
        <v>2</v>
      </c>
      <c r="G318" t="s">
        <v>417</v>
      </c>
      <c r="H318">
        <v>321201</v>
      </c>
      <c r="I318" s="39" t="s">
        <v>384</v>
      </c>
      <c r="K318">
        <v>3</v>
      </c>
      <c r="L318" t="s">
        <v>417</v>
      </c>
      <c r="M318">
        <v>443159</v>
      </c>
      <c r="N318" s="39" t="s">
        <v>384</v>
      </c>
      <c r="P318">
        <v>4</v>
      </c>
      <c r="Q318" t="s">
        <v>417</v>
      </c>
      <c r="R318">
        <v>465043</v>
      </c>
      <c r="S318" s="39" t="s">
        <v>384</v>
      </c>
      <c r="U318">
        <v>5</v>
      </c>
      <c r="V318" t="s">
        <v>417</v>
      </c>
      <c r="W318">
        <v>462451</v>
      </c>
      <c r="Y318">
        <v>6</v>
      </c>
      <c r="Z318" t="s">
        <v>417</v>
      </c>
      <c r="AA318">
        <v>401767</v>
      </c>
    </row>
    <row r="319" spans="1:27" x14ac:dyDescent="0.2">
      <c r="A319">
        <v>1</v>
      </c>
      <c r="B319" t="s">
        <v>418</v>
      </c>
      <c r="C319">
        <v>419462</v>
      </c>
      <c r="D319" s="38" t="s">
        <v>37</v>
      </c>
      <c r="F319">
        <v>2</v>
      </c>
      <c r="G319" t="s">
        <v>418</v>
      </c>
      <c r="H319">
        <v>362239</v>
      </c>
      <c r="I319" s="38" t="s">
        <v>37</v>
      </c>
      <c r="K319">
        <v>3</v>
      </c>
      <c r="L319" t="s">
        <v>418</v>
      </c>
      <c r="M319">
        <v>428307</v>
      </c>
      <c r="N319" s="38" t="s">
        <v>38</v>
      </c>
      <c r="P319">
        <v>4</v>
      </c>
      <c r="Q319" t="s">
        <v>418</v>
      </c>
      <c r="R319">
        <v>427281</v>
      </c>
      <c r="S319" s="38" t="s">
        <v>38</v>
      </c>
      <c r="U319">
        <v>5</v>
      </c>
      <c r="V319" t="s">
        <v>418</v>
      </c>
      <c r="W319">
        <v>453710</v>
      </c>
      <c r="Y319">
        <v>6</v>
      </c>
      <c r="Z319" t="s">
        <v>418</v>
      </c>
      <c r="AA319">
        <v>403371</v>
      </c>
    </row>
    <row r="320" spans="1:27" x14ac:dyDescent="0.2">
      <c r="A320">
        <v>1</v>
      </c>
      <c r="B320" t="s">
        <v>419</v>
      </c>
      <c r="C320">
        <v>426304</v>
      </c>
      <c r="D320" s="39" t="s">
        <v>387</v>
      </c>
      <c r="F320">
        <v>2</v>
      </c>
      <c r="G320" t="s">
        <v>419</v>
      </c>
      <c r="H320">
        <v>284153</v>
      </c>
      <c r="I320" s="39" t="s">
        <v>387</v>
      </c>
      <c r="K320">
        <v>3</v>
      </c>
      <c r="L320" t="s">
        <v>419</v>
      </c>
      <c r="M320">
        <v>431719</v>
      </c>
      <c r="N320" s="39" t="s">
        <v>387</v>
      </c>
      <c r="P320">
        <v>4</v>
      </c>
      <c r="Q320" t="s">
        <v>419</v>
      </c>
      <c r="R320">
        <v>357051</v>
      </c>
      <c r="S320" s="39" t="s">
        <v>387</v>
      </c>
      <c r="U320">
        <v>5</v>
      </c>
      <c r="V320" t="s">
        <v>419</v>
      </c>
      <c r="W320">
        <v>431227</v>
      </c>
      <c r="Y320">
        <v>6</v>
      </c>
      <c r="Z320" t="s">
        <v>419</v>
      </c>
      <c r="AA320">
        <v>449597</v>
      </c>
    </row>
    <row r="321" spans="1:27" x14ac:dyDescent="0.2">
      <c r="A321">
        <v>1</v>
      </c>
      <c r="B321" t="s">
        <v>420</v>
      </c>
      <c r="C321">
        <v>405258</v>
      </c>
      <c r="D321" s="38" t="s">
        <v>37</v>
      </c>
      <c r="F321">
        <v>2</v>
      </c>
      <c r="G321" t="s">
        <v>420</v>
      </c>
      <c r="H321">
        <v>338825</v>
      </c>
      <c r="I321" s="38" t="s">
        <v>37</v>
      </c>
      <c r="K321">
        <v>3</v>
      </c>
      <c r="L321" t="s">
        <v>420</v>
      </c>
      <c r="M321">
        <v>449736</v>
      </c>
      <c r="N321" s="38" t="s">
        <v>38</v>
      </c>
      <c r="P321">
        <v>4</v>
      </c>
      <c r="Q321" t="s">
        <v>420</v>
      </c>
      <c r="R321">
        <v>453504</v>
      </c>
      <c r="S321" s="38" t="s">
        <v>38</v>
      </c>
      <c r="U321">
        <v>5</v>
      </c>
      <c r="V321" t="s">
        <v>420</v>
      </c>
      <c r="W321">
        <v>408794</v>
      </c>
      <c r="Y321">
        <v>6</v>
      </c>
      <c r="Z321" t="s">
        <v>420</v>
      </c>
      <c r="AA321">
        <v>413109</v>
      </c>
    </row>
    <row r="322" spans="1:27" x14ac:dyDescent="0.2">
      <c r="A322">
        <v>1</v>
      </c>
      <c r="B322" t="s">
        <v>421</v>
      </c>
      <c r="C322">
        <v>389106</v>
      </c>
      <c r="D322" s="39" t="s">
        <v>390</v>
      </c>
      <c r="F322">
        <v>2</v>
      </c>
      <c r="G322" t="s">
        <v>421</v>
      </c>
      <c r="H322">
        <v>304150</v>
      </c>
      <c r="I322" s="39" t="s">
        <v>390</v>
      </c>
      <c r="K322">
        <v>3</v>
      </c>
      <c r="L322" t="s">
        <v>421</v>
      </c>
      <c r="M322">
        <v>392828</v>
      </c>
      <c r="N322" s="39" t="s">
        <v>390</v>
      </c>
      <c r="P322">
        <v>4</v>
      </c>
      <c r="Q322" t="s">
        <v>421</v>
      </c>
      <c r="R322">
        <v>355832</v>
      </c>
      <c r="S322" s="39" t="s">
        <v>390</v>
      </c>
      <c r="U322">
        <v>5</v>
      </c>
      <c r="V322" t="s">
        <v>421</v>
      </c>
      <c r="W322">
        <v>477505</v>
      </c>
      <c r="Y322">
        <v>6</v>
      </c>
      <c r="Z322" t="s">
        <v>421</v>
      </c>
      <c r="AA322">
        <v>413348</v>
      </c>
    </row>
    <row r="323" spans="1:27" x14ac:dyDescent="0.2">
      <c r="A323">
        <v>1</v>
      </c>
      <c r="B323" t="s">
        <v>422</v>
      </c>
      <c r="C323">
        <v>389591</v>
      </c>
      <c r="D323" s="38" t="s">
        <v>37</v>
      </c>
      <c r="F323">
        <v>2</v>
      </c>
      <c r="G323" t="s">
        <v>422</v>
      </c>
      <c r="H323">
        <v>360536</v>
      </c>
      <c r="I323" s="38" t="s">
        <v>37</v>
      </c>
      <c r="K323">
        <v>3</v>
      </c>
      <c r="L323" t="s">
        <v>422</v>
      </c>
      <c r="M323">
        <v>446138</v>
      </c>
      <c r="N323" s="38" t="s">
        <v>38</v>
      </c>
      <c r="P323">
        <v>4</v>
      </c>
      <c r="Q323" t="s">
        <v>422</v>
      </c>
      <c r="R323">
        <v>419185</v>
      </c>
      <c r="S323" s="38" t="s">
        <v>38</v>
      </c>
      <c r="U323">
        <v>5</v>
      </c>
      <c r="V323" t="s">
        <v>422</v>
      </c>
      <c r="W323">
        <v>459211</v>
      </c>
      <c r="Y323">
        <v>6</v>
      </c>
      <c r="Z323" t="s">
        <v>422</v>
      </c>
      <c r="AA323">
        <v>414725</v>
      </c>
    </row>
    <row r="324" spans="1:27" x14ac:dyDescent="0.2">
      <c r="A324">
        <v>1</v>
      </c>
      <c r="B324" t="s">
        <v>423</v>
      </c>
      <c r="C324">
        <v>424101</v>
      </c>
      <c r="D324" s="39" t="s">
        <v>393</v>
      </c>
      <c r="F324">
        <v>2</v>
      </c>
      <c r="G324" t="s">
        <v>423</v>
      </c>
      <c r="H324">
        <v>367779</v>
      </c>
      <c r="I324" s="39" t="s">
        <v>393</v>
      </c>
      <c r="K324">
        <v>3</v>
      </c>
      <c r="L324" t="s">
        <v>423</v>
      </c>
      <c r="M324">
        <v>440096</v>
      </c>
      <c r="N324" s="39" t="s">
        <v>393</v>
      </c>
      <c r="P324">
        <v>4</v>
      </c>
      <c r="Q324" t="s">
        <v>423</v>
      </c>
      <c r="R324">
        <v>423333</v>
      </c>
      <c r="S324" s="39" t="s">
        <v>393</v>
      </c>
      <c r="U324">
        <v>5</v>
      </c>
      <c r="V324" t="s">
        <v>423</v>
      </c>
      <c r="W324">
        <v>452743</v>
      </c>
      <c r="Y324">
        <v>6</v>
      </c>
      <c r="Z324" t="s">
        <v>423</v>
      </c>
      <c r="AA324">
        <v>390275</v>
      </c>
    </row>
    <row r="325" spans="1:27" x14ac:dyDescent="0.2">
      <c r="A325">
        <v>1</v>
      </c>
      <c r="B325" t="s">
        <v>424</v>
      </c>
      <c r="C325">
        <v>369019</v>
      </c>
      <c r="D325" s="38" t="s">
        <v>37</v>
      </c>
      <c r="F325">
        <v>2</v>
      </c>
      <c r="G325" t="s">
        <v>424</v>
      </c>
      <c r="H325">
        <v>317573</v>
      </c>
      <c r="I325" s="38" t="s">
        <v>37</v>
      </c>
      <c r="K325">
        <v>3</v>
      </c>
      <c r="L325" t="s">
        <v>424</v>
      </c>
      <c r="M325">
        <v>417484</v>
      </c>
      <c r="N325" s="38" t="s">
        <v>38</v>
      </c>
      <c r="P325">
        <v>4</v>
      </c>
      <c r="Q325" t="s">
        <v>424</v>
      </c>
      <c r="R325">
        <v>438745</v>
      </c>
      <c r="S325" s="38" t="s">
        <v>38</v>
      </c>
      <c r="U325">
        <v>5</v>
      </c>
      <c r="V325" t="s">
        <v>424</v>
      </c>
      <c r="W325">
        <v>424926</v>
      </c>
      <c r="Y325">
        <v>6</v>
      </c>
      <c r="Z325" t="s">
        <v>424</v>
      </c>
      <c r="AA325">
        <v>406927</v>
      </c>
    </row>
    <row r="326" spans="1:27" x14ac:dyDescent="0.2">
      <c r="A326">
        <v>1</v>
      </c>
      <c r="B326" t="s">
        <v>425</v>
      </c>
      <c r="C326">
        <v>223828</v>
      </c>
      <c r="D326" s="39" t="s">
        <v>396</v>
      </c>
      <c r="F326">
        <v>2</v>
      </c>
      <c r="G326" t="s">
        <v>425</v>
      </c>
      <c r="H326">
        <v>125580</v>
      </c>
      <c r="I326" s="39" t="s">
        <v>396</v>
      </c>
      <c r="K326">
        <v>3</v>
      </c>
      <c r="L326" t="s">
        <v>425</v>
      </c>
      <c r="M326">
        <v>272072</v>
      </c>
      <c r="N326" s="39" t="s">
        <v>396</v>
      </c>
      <c r="P326">
        <v>4</v>
      </c>
      <c r="Q326" t="s">
        <v>425</v>
      </c>
      <c r="R326">
        <v>125810</v>
      </c>
      <c r="S326" s="39" t="s">
        <v>396</v>
      </c>
      <c r="U326">
        <v>5</v>
      </c>
      <c r="V326" t="s">
        <v>425</v>
      </c>
      <c r="W326">
        <v>421344</v>
      </c>
      <c r="Y326">
        <v>6</v>
      </c>
      <c r="Z326" t="s">
        <v>425</v>
      </c>
      <c r="AA326">
        <v>403023</v>
      </c>
    </row>
    <row r="327" spans="1:27" x14ac:dyDescent="0.2">
      <c r="A327">
        <v>1</v>
      </c>
      <c r="B327" t="s">
        <v>426</v>
      </c>
      <c r="C327">
        <v>377875</v>
      </c>
      <c r="D327" s="38" t="s">
        <v>37</v>
      </c>
      <c r="F327">
        <v>2</v>
      </c>
      <c r="G327" t="s">
        <v>426</v>
      </c>
      <c r="H327">
        <v>314215</v>
      </c>
      <c r="I327" s="38" t="s">
        <v>37</v>
      </c>
      <c r="K327">
        <v>3</v>
      </c>
      <c r="L327" t="s">
        <v>426</v>
      </c>
      <c r="M327">
        <v>417886</v>
      </c>
      <c r="N327" s="38" t="s">
        <v>38</v>
      </c>
      <c r="P327">
        <v>4</v>
      </c>
      <c r="Q327" t="s">
        <v>426</v>
      </c>
      <c r="R327">
        <v>432727</v>
      </c>
      <c r="S327" s="38" t="s">
        <v>38</v>
      </c>
      <c r="U327">
        <v>5</v>
      </c>
      <c r="V327" t="s">
        <v>426</v>
      </c>
      <c r="W327">
        <v>410780</v>
      </c>
      <c r="Y327">
        <v>6</v>
      </c>
      <c r="Z327" t="s">
        <v>426</v>
      </c>
      <c r="AA327">
        <v>410189</v>
      </c>
    </row>
    <row r="328" spans="1:27" x14ac:dyDescent="0.2">
      <c r="A328">
        <v>1</v>
      </c>
      <c r="B328" t="s">
        <v>427</v>
      </c>
      <c r="C328">
        <v>405119</v>
      </c>
      <c r="D328" s="39" t="s">
        <v>399</v>
      </c>
      <c r="F328">
        <v>2</v>
      </c>
      <c r="G328" t="s">
        <v>427</v>
      </c>
      <c r="H328">
        <v>377171</v>
      </c>
      <c r="I328" s="39" t="s">
        <v>399</v>
      </c>
      <c r="K328">
        <v>3</v>
      </c>
      <c r="L328" t="s">
        <v>427</v>
      </c>
      <c r="M328">
        <v>426012</v>
      </c>
      <c r="N328" s="39" t="s">
        <v>399</v>
      </c>
      <c r="P328">
        <v>4</v>
      </c>
      <c r="Q328" t="s">
        <v>427</v>
      </c>
      <c r="R328">
        <v>450511</v>
      </c>
      <c r="S328" s="39" t="s">
        <v>399</v>
      </c>
      <c r="U328">
        <v>5</v>
      </c>
      <c r="V328" t="s">
        <v>427</v>
      </c>
      <c r="W328">
        <v>441256</v>
      </c>
      <c r="Y328">
        <v>6</v>
      </c>
      <c r="Z328" t="s">
        <v>427</v>
      </c>
      <c r="AA328">
        <v>429373</v>
      </c>
    </row>
    <row r="329" spans="1:27" x14ac:dyDescent="0.2">
      <c r="A329">
        <v>1</v>
      </c>
      <c r="B329" t="s">
        <v>428</v>
      </c>
      <c r="C329">
        <v>367749</v>
      </c>
      <c r="D329" s="38" t="s">
        <v>37</v>
      </c>
      <c r="F329">
        <v>2</v>
      </c>
      <c r="G329" t="s">
        <v>428</v>
      </c>
      <c r="H329">
        <v>343263</v>
      </c>
      <c r="I329" s="38" t="s">
        <v>37</v>
      </c>
      <c r="K329">
        <v>3</v>
      </c>
      <c r="L329" t="s">
        <v>428</v>
      </c>
      <c r="M329">
        <v>414492</v>
      </c>
      <c r="N329" s="38" t="s">
        <v>38</v>
      </c>
      <c r="P329">
        <v>4</v>
      </c>
      <c r="Q329" t="s">
        <v>428</v>
      </c>
      <c r="R329">
        <v>422749</v>
      </c>
      <c r="S329" s="38" t="s">
        <v>38</v>
      </c>
      <c r="U329">
        <v>5</v>
      </c>
      <c r="V329" t="s">
        <v>428</v>
      </c>
      <c r="W329">
        <v>395855</v>
      </c>
      <c r="Y329">
        <v>6</v>
      </c>
      <c r="Z329" t="s">
        <v>428</v>
      </c>
      <c r="AA329">
        <v>451175</v>
      </c>
    </row>
    <row r="330" spans="1:27" x14ac:dyDescent="0.2">
      <c r="A330">
        <v>1</v>
      </c>
      <c r="B330" t="s">
        <v>429</v>
      </c>
      <c r="C330">
        <v>398602</v>
      </c>
      <c r="D330" s="39" t="s">
        <v>402</v>
      </c>
      <c r="F330">
        <v>2</v>
      </c>
      <c r="G330" t="s">
        <v>429</v>
      </c>
      <c r="H330">
        <v>312680</v>
      </c>
      <c r="I330" s="39" t="s">
        <v>402</v>
      </c>
      <c r="K330">
        <v>3</v>
      </c>
      <c r="L330" t="s">
        <v>429</v>
      </c>
      <c r="M330">
        <v>423137</v>
      </c>
      <c r="N330" s="39" t="s">
        <v>402</v>
      </c>
      <c r="P330">
        <v>4</v>
      </c>
      <c r="Q330" t="s">
        <v>429</v>
      </c>
      <c r="R330">
        <v>371470</v>
      </c>
      <c r="S330" s="39" t="s">
        <v>402</v>
      </c>
      <c r="U330">
        <v>5</v>
      </c>
      <c r="V330" t="s">
        <v>429</v>
      </c>
      <c r="W330">
        <v>379707</v>
      </c>
      <c r="Y330">
        <v>6</v>
      </c>
      <c r="Z330" t="s">
        <v>429</v>
      </c>
      <c r="AA330">
        <v>426466</v>
      </c>
    </row>
    <row r="331" spans="1:27" x14ac:dyDescent="0.2">
      <c r="A331">
        <v>1</v>
      </c>
      <c r="B331" t="s">
        <v>430</v>
      </c>
      <c r="C331">
        <v>375771</v>
      </c>
      <c r="D331" s="38" t="s">
        <v>37</v>
      </c>
      <c r="F331">
        <v>2</v>
      </c>
      <c r="G331" t="s">
        <v>430</v>
      </c>
      <c r="H331">
        <v>338252</v>
      </c>
      <c r="I331" s="38" t="s">
        <v>37</v>
      </c>
      <c r="K331">
        <v>3</v>
      </c>
      <c r="L331" t="s">
        <v>430</v>
      </c>
      <c r="M331">
        <v>415628</v>
      </c>
      <c r="N331" s="38" t="s">
        <v>38</v>
      </c>
      <c r="P331">
        <v>4</v>
      </c>
      <c r="Q331" t="s">
        <v>430</v>
      </c>
      <c r="R331">
        <v>438476</v>
      </c>
      <c r="S331" s="38" t="s">
        <v>38</v>
      </c>
      <c r="U331">
        <v>5</v>
      </c>
      <c r="V331" t="s">
        <v>430</v>
      </c>
      <c r="W331">
        <v>395177</v>
      </c>
      <c r="Y331">
        <v>6</v>
      </c>
      <c r="Z331" t="s">
        <v>430</v>
      </c>
      <c r="AA331">
        <v>434633</v>
      </c>
    </row>
    <row r="332" spans="1:27" x14ac:dyDescent="0.2">
      <c r="A332">
        <v>1</v>
      </c>
      <c r="B332" t="s">
        <v>431</v>
      </c>
      <c r="C332">
        <v>343021</v>
      </c>
      <c r="D332" s="39" t="s">
        <v>405</v>
      </c>
      <c r="F332">
        <v>2</v>
      </c>
      <c r="G332" t="s">
        <v>431</v>
      </c>
      <c r="H332">
        <v>272422</v>
      </c>
      <c r="I332" s="39" t="s">
        <v>405</v>
      </c>
      <c r="K332">
        <v>3</v>
      </c>
      <c r="L332" t="s">
        <v>431</v>
      </c>
      <c r="M332">
        <v>350066</v>
      </c>
      <c r="N332" s="39" t="s">
        <v>405</v>
      </c>
      <c r="P332">
        <v>4</v>
      </c>
      <c r="Q332" t="s">
        <v>431</v>
      </c>
      <c r="R332">
        <v>318966</v>
      </c>
      <c r="S332" s="39" t="s">
        <v>405</v>
      </c>
      <c r="U332">
        <v>5</v>
      </c>
      <c r="V332" t="s">
        <v>431</v>
      </c>
      <c r="W332">
        <v>398791</v>
      </c>
      <c r="Y332">
        <v>6</v>
      </c>
      <c r="Z332" t="s">
        <v>431</v>
      </c>
      <c r="AA332">
        <v>411719</v>
      </c>
    </row>
    <row r="333" spans="1:27" x14ac:dyDescent="0.2">
      <c r="A333">
        <v>1</v>
      </c>
      <c r="B333" t="s">
        <v>432</v>
      </c>
      <c r="C333">
        <v>380911</v>
      </c>
      <c r="D333" s="38" t="s">
        <v>37</v>
      </c>
      <c r="F333">
        <v>2</v>
      </c>
      <c r="G333" t="s">
        <v>432</v>
      </c>
      <c r="H333">
        <v>357808</v>
      </c>
      <c r="I333" s="38" t="s">
        <v>37</v>
      </c>
      <c r="K333">
        <v>3</v>
      </c>
      <c r="L333" t="s">
        <v>432</v>
      </c>
      <c r="M333">
        <v>400380</v>
      </c>
      <c r="N333" s="38" t="s">
        <v>38</v>
      </c>
      <c r="P333">
        <v>4</v>
      </c>
      <c r="Q333" t="s">
        <v>432</v>
      </c>
      <c r="R333">
        <v>412256</v>
      </c>
      <c r="S333" s="38" t="s">
        <v>38</v>
      </c>
      <c r="U333">
        <v>5</v>
      </c>
      <c r="V333" t="s">
        <v>432</v>
      </c>
      <c r="W333">
        <v>408192</v>
      </c>
      <c r="Y333">
        <v>6</v>
      </c>
      <c r="Z333" t="s">
        <v>432</v>
      </c>
      <c r="AA333">
        <v>408712</v>
      </c>
    </row>
    <row r="334" spans="1:27" x14ac:dyDescent="0.2">
      <c r="A334">
        <v>1</v>
      </c>
      <c r="B334" t="s">
        <v>433</v>
      </c>
      <c r="C334">
        <v>337108</v>
      </c>
      <c r="D334" s="39" t="s">
        <v>408</v>
      </c>
      <c r="F334">
        <v>2</v>
      </c>
      <c r="G334" t="s">
        <v>433</v>
      </c>
      <c r="H334">
        <v>289078</v>
      </c>
      <c r="I334" s="39" t="s">
        <v>408</v>
      </c>
      <c r="K334">
        <v>3</v>
      </c>
      <c r="L334" t="s">
        <v>433</v>
      </c>
      <c r="M334">
        <v>439225</v>
      </c>
      <c r="N334" s="39" t="s">
        <v>408</v>
      </c>
      <c r="P334">
        <v>4</v>
      </c>
      <c r="Q334" t="s">
        <v>433</v>
      </c>
      <c r="R334">
        <v>406490</v>
      </c>
      <c r="S334" s="39" t="s">
        <v>408</v>
      </c>
      <c r="U334">
        <v>5</v>
      </c>
      <c r="V334" t="s">
        <v>433</v>
      </c>
      <c r="W334">
        <v>391126</v>
      </c>
      <c r="Y334">
        <v>6</v>
      </c>
      <c r="Z334" t="s">
        <v>433</v>
      </c>
      <c r="AA334">
        <v>390051</v>
      </c>
    </row>
    <row r="335" spans="1:27" x14ac:dyDescent="0.2">
      <c r="A335">
        <v>1</v>
      </c>
      <c r="B335" t="s">
        <v>434</v>
      </c>
      <c r="C335">
        <v>377794</v>
      </c>
      <c r="D335" s="38" t="s">
        <v>37</v>
      </c>
      <c r="F335">
        <v>2</v>
      </c>
      <c r="G335" t="s">
        <v>434</v>
      </c>
      <c r="H335">
        <v>311819</v>
      </c>
      <c r="I335" s="38" t="s">
        <v>37</v>
      </c>
      <c r="K335">
        <v>3</v>
      </c>
      <c r="L335" t="s">
        <v>434</v>
      </c>
      <c r="M335">
        <v>413783</v>
      </c>
      <c r="N335" s="38" t="s">
        <v>38</v>
      </c>
      <c r="P335">
        <v>4</v>
      </c>
      <c r="Q335" t="s">
        <v>434</v>
      </c>
      <c r="R335">
        <v>405347</v>
      </c>
      <c r="S335" s="38" t="s">
        <v>38</v>
      </c>
      <c r="U335">
        <v>5</v>
      </c>
      <c r="V335" t="s">
        <v>434</v>
      </c>
      <c r="W335">
        <v>439994</v>
      </c>
      <c r="Y335">
        <v>6</v>
      </c>
      <c r="Z335" t="s">
        <v>434</v>
      </c>
      <c r="AA335">
        <v>404914</v>
      </c>
    </row>
    <row r="336" spans="1:27" x14ac:dyDescent="0.2">
      <c r="A336">
        <v>1</v>
      </c>
      <c r="B336" t="s">
        <v>435</v>
      </c>
      <c r="C336">
        <v>363359</v>
      </c>
      <c r="D336" s="39" t="s">
        <v>411</v>
      </c>
      <c r="F336">
        <v>2</v>
      </c>
      <c r="G336" t="s">
        <v>435</v>
      </c>
      <c r="H336">
        <v>359580</v>
      </c>
      <c r="I336" s="39" t="s">
        <v>411</v>
      </c>
      <c r="K336">
        <v>3</v>
      </c>
      <c r="L336" t="s">
        <v>435</v>
      </c>
      <c r="M336">
        <v>411113</v>
      </c>
      <c r="N336" s="39" t="s">
        <v>411</v>
      </c>
      <c r="P336">
        <v>4</v>
      </c>
      <c r="Q336" t="s">
        <v>435</v>
      </c>
      <c r="R336">
        <v>381660</v>
      </c>
      <c r="S336" s="39" t="s">
        <v>411</v>
      </c>
      <c r="U336">
        <v>5</v>
      </c>
      <c r="V336" t="s">
        <v>435</v>
      </c>
      <c r="W336">
        <v>364524</v>
      </c>
      <c r="Y336">
        <v>6</v>
      </c>
      <c r="Z336" t="s">
        <v>435</v>
      </c>
      <c r="AA336">
        <v>387076</v>
      </c>
    </row>
    <row r="337" spans="1:27" x14ac:dyDescent="0.2">
      <c r="A337">
        <v>1</v>
      </c>
      <c r="B337" t="s">
        <v>436</v>
      </c>
      <c r="C337">
        <v>377105</v>
      </c>
      <c r="D337" s="38" t="s">
        <v>37</v>
      </c>
      <c r="F337">
        <v>2</v>
      </c>
      <c r="G337" t="s">
        <v>436</v>
      </c>
      <c r="H337">
        <v>343253</v>
      </c>
      <c r="I337" s="38" t="s">
        <v>37</v>
      </c>
      <c r="K337">
        <v>3</v>
      </c>
      <c r="L337" t="s">
        <v>436</v>
      </c>
      <c r="M337">
        <v>443455</v>
      </c>
      <c r="N337" s="38" t="s">
        <v>38</v>
      </c>
      <c r="P337">
        <v>4</v>
      </c>
      <c r="Q337" t="s">
        <v>436</v>
      </c>
      <c r="R337">
        <v>425600</v>
      </c>
      <c r="S337" s="38" t="s">
        <v>38</v>
      </c>
      <c r="U337">
        <v>5</v>
      </c>
      <c r="V337" t="s">
        <v>436</v>
      </c>
      <c r="W337">
        <v>435736</v>
      </c>
      <c r="Y337">
        <v>6</v>
      </c>
      <c r="Z337" t="s">
        <v>436</v>
      </c>
      <c r="AA337">
        <v>417851</v>
      </c>
    </row>
    <row r="338" spans="1:27" x14ac:dyDescent="0.2">
      <c r="A338">
        <v>1</v>
      </c>
      <c r="B338" t="s">
        <v>437</v>
      </c>
      <c r="C338">
        <v>398777</v>
      </c>
      <c r="D338" s="21" t="s">
        <v>33</v>
      </c>
      <c r="F338">
        <v>2</v>
      </c>
      <c r="G338" t="s">
        <v>437</v>
      </c>
      <c r="H338">
        <v>341081</v>
      </c>
      <c r="I338" s="21" t="s">
        <v>33</v>
      </c>
      <c r="K338">
        <v>3</v>
      </c>
      <c r="L338" t="s">
        <v>437</v>
      </c>
      <c r="M338">
        <v>381820</v>
      </c>
      <c r="N338" s="21" t="s">
        <v>34</v>
      </c>
      <c r="P338">
        <v>4</v>
      </c>
      <c r="Q338" t="s">
        <v>437</v>
      </c>
      <c r="R338">
        <v>360484</v>
      </c>
      <c r="S338" s="21" t="s">
        <v>34</v>
      </c>
      <c r="U338">
        <v>5</v>
      </c>
      <c r="V338" t="s">
        <v>437</v>
      </c>
      <c r="W338">
        <v>431194</v>
      </c>
      <c r="Y338">
        <v>6</v>
      </c>
      <c r="Z338" t="s">
        <v>437</v>
      </c>
      <c r="AA338">
        <v>416099</v>
      </c>
    </row>
    <row r="339" spans="1:27" x14ac:dyDescent="0.2">
      <c r="A339">
        <v>1</v>
      </c>
      <c r="B339" t="s">
        <v>438</v>
      </c>
      <c r="C339">
        <v>376219</v>
      </c>
      <c r="D339" s="21" t="s">
        <v>33</v>
      </c>
      <c r="F339">
        <v>2</v>
      </c>
      <c r="G339" t="s">
        <v>438</v>
      </c>
      <c r="H339">
        <v>422304</v>
      </c>
      <c r="I339" s="21" t="s">
        <v>33</v>
      </c>
      <c r="K339">
        <v>3</v>
      </c>
      <c r="L339" t="s">
        <v>438</v>
      </c>
      <c r="M339">
        <v>398601</v>
      </c>
      <c r="N339" s="21" t="s">
        <v>34</v>
      </c>
      <c r="P339">
        <v>4</v>
      </c>
      <c r="Q339" t="s">
        <v>438</v>
      </c>
      <c r="R339">
        <v>395306</v>
      </c>
      <c r="S339" s="21" t="s">
        <v>34</v>
      </c>
      <c r="U339">
        <v>5</v>
      </c>
      <c r="V339" t="s">
        <v>438</v>
      </c>
      <c r="W339">
        <v>448816</v>
      </c>
      <c r="Y339">
        <v>6</v>
      </c>
      <c r="Z339" t="s">
        <v>438</v>
      </c>
      <c r="AA339">
        <v>423915</v>
      </c>
    </row>
    <row r="340" spans="1:27" x14ac:dyDescent="0.2">
      <c r="A340">
        <v>1</v>
      </c>
      <c r="B340" t="s">
        <v>439</v>
      </c>
      <c r="C340">
        <v>201489</v>
      </c>
      <c r="D340" s="22" t="s">
        <v>68</v>
      </c>
      <c r="F340">
        <v>2</v>
      </c>
      <c r="G340" t="s">
        <v>439</v>
      </c>
      <c r="H340">
        <v>177006</v>
      </c>
      <c r="I340" s="22" t="s">
        <v>68</v>
      </c>
      <c r="K340">
        <v>3</v>
      </c>
      <c r="L340" t="s">
        <v>439</v>
      </c>
      <c r="M340">
        <v>171249</v>
      </c>
      <c r="N340" s="22" t="s">
        <v>69</v>
      </c>
      <c r="P340">
        <v>4</v>
      </c>
      <c r="Q340" t="s">
        <v>439</v>
      </c>
      <c r="R340">
        <v>178204</v>
      </c>
      <c r="S340" s="22" t="s">
        <v>69</v>
      </c>
      <c r="U340">
        <v>5</v>
      </c>
      <c r="V340" t="s">
        <v>439</v>
      </c>
      <c r="W340">
        <v>513245</v>
      </c>
      <c r="Y340">
        <v>6</v>
      </c>
      <c r="Z340" t="s">
        <v>439</v>
      </c>
      <c r="AA340">
        <v>434115</v>
      </c>
    </row>
    <row r="341" spans="1:27" x14ac:dyDescent="0.2">
      <c r="A341">
        <v>1</v>
      </c>
      <c r="B341" t="s">
        <v>440</v>
      </c>
      <c r="C341">
        <v>191541</v>
      </c>
      <c r="D341" s="22" t="s">
        <v>68</v>
      </c>
      <c r="F341">
        <v>2</v>
      </c>
      <c r="G341" t="s">
        <v>440</v>
      </c>
      <c r="H341">
        <v>184199</v>
      </c>
      <c r="I341" s="22" t="s">
        <v>68</v>
      </c>
      <c r="K341">
        <v>3</v>
      </c>
      <c r="L341" t="s">
        <v>440</v>
      </c>
      <c r="M341">
        <v>174590</v>
      </c>
      <c r="N341" s="22" t="s">
        <v>69</v>
      </c>
      <c r="P341">
        <v>4</v>
      </c>
      <c r="Q341" t="s">
        <v>440</v>
      </c>
      <c r="R341">
        <v>175231</v>
      </c>
      <c r="S341" s="22" t="s">
        <v>69</v>
      </c>
      <c r="U341">
        <v>5</v>
      </c>
      <c r="V341" t="s">
        <v>440</v>
      </c>
      <c r="W341">
        <v>496880</v>
      </c>
      <c r="Y341">
        <v>6</v>
      </c>
      <c r="Z341" t="s">
        <v>440</v>
      </c>
      <c r="AA341">
        <v>450089</v>
      </c>
    </row>
    <row r="342" spans="1:27" x14ac:dyDescent="0.2">
      <c r="A342">
        <v>1</v>
      </c>
      <c r="B342" t="s">
        <v>441</v>
      </c>
      <c r="C342">
        <v>374588</v>
      </c>
      <c r="D342" s="39" t="s">
        <v>442</v>
      </c>
      <c r="F342">
        <v>2</v>
      </c>
      <c r="G342" t="s">
        <v>441</v>
      </c>
      <c r="H342">
        <v>355348</v>
      </c>
      <c r="I342" s="39" t="s">
        <v>442</v>
      </c>
      <c r="K342">
        <v>3</v>
      </c>
      <c r="L342" t="s">
        <v>441</v>
      </c>
      <c r="M342">
        <v>423525</v>
      </c>
      <c r="N342" s="39" t="s">
        <v>442</v>
      </c>
      <c r="P342">
        <v>4</v>
      </c>
      <c r="Q342" t="s">
        <v>441</v>
      </c>
      <c r="R342">
        <v>439253</v>
      </c>
      <c r="S342" s="39" t="s">
        <v>442</v>
      </c>
      <c r="U342">
        <v>5</v>
      </c>
      <c r="V342" t="s">
        <v>441</v>
      </c>
      <c r="W342">
        <v>485665</v>
      </c>
      <c r="Y342">
        <v>6</v>
      </c>
      <c r="Z342" t="s">
        <v>441</v>
      </c>
      <c r="AA342">
        <v>440476</v>
      </c>
    </row>
    <row r="343" spans="1:27" x14ac:dyDescent="0.2">
      <c r="A343">
        <v>1</v>
      </c>
      <c r="B343" t="s">
        <v>443</v>
      </c>
      <c r="C343">
        <v>378297</v>
      </c>
      <c r="D343" s="39" t="s">
        <v>442</v>
      </c>
      <c r="F343">
        <v>2</v>
      </c>
      <c r="G343" t="s">
        <v>443</v>
      </c>
      <c r="H343">
        <v>348552</v>
      </c>
      <c r="I343" s="39" t="s">
        <v>442</v>
      </c>
      <c r="K343">
        <v>3</v>
      </c>
      <c r="L343" t="s">
        <v>443</v>
      </c>
      <c r="M343">
        <v>388419</v>
      </c>
      <c r="N343" s="39" t="s">
        <v>442</v>
      </c>
      <c r="P343">
        <v>4</v>
      </c>
      <c r="Q343" t="s">
        <v>443</v>
      </c>
      <c r="R343">
        <v>475241</v>
      </c>
      <c r="S343" s="39" t="s">
        <v>442</v>
      </c>
      <c r="U343">
        <v>5</v>
      </c>
      <c r="V343" t="s">
        <v>443</v>
      </c>
      <c r="W343">
        <v>475129</v>
      </c>
      <c r="Y343">
        <v>6</v>
      </c>
      <c r="Z343" t="s">
        <v>443</v>
      </c>
      <c r="AA343">
        <v>468506</v>
      </c>
    </row>
    <row r="344" spans="1:27" x14ac:dyDescent="0.2">
      <c r="A344">
        <v>1</v>
      </c>
      <c r="B344" t="s">
        <v>444</v>
      </c>
      <c r="C344">
        <v>411662</v>
      </c>
      <c r="D344" s="39" t="s">
        <v>445</v>
      </c>
      <c r="F344">
        <v>2</v>
      </c>
      <c r="G344" t="s">
        <v>444</v>
      </c>
      <c r="H344">
        <v>295919</v>
      </c>
      <c r="I344" s="39" t="s">
        <v>445</v>
      </c>
      <c r="K344">
        <v>3</v>
      </c>
      <c r="L344" t="s">
        <v>444</v>
      </c>
      <c r="M344">
        <v>404948</v>
      </c>
      <c r="N344" s="39" t="s">
        <v>445</v>
      </c>
      <c r="P344">
        <v>4</v>
      </c>
      <c r="Q344" t="s">
        <v>444</v>
      </c>
      <c r="R344">
        <v>369431</v>
      </c>
      <c r="S344" s="39" t="s">
        <v>445</v>
      </c>
      <c r="U344">
        <v>5</v>
      </c>
      <c r="V344" t="s">
        <v>444</v>
      </c>
      <c r="W344">
        <v>460394</v>
      </c>
      <c r="Y344">
        <v>6</v>
      </c>
      <c r="Z344" t="s">
        <v>444</v>
      </c>
      <c r="AA344">
        <v>477524</v>
      </c>
    </row>
    <row r="345" spans="1:27" x14ac:dyDescent="0.2">
      <c r="A345">
        <v>1</v>
      </c>
      <c r="B345" t="s">
        <v>446</v>
      </c>
      <c r="C345">
        <v>399797</v>
      </c>
      <c r="D345" s="39" t="s">
        <v>445</v>
      </c>
      <c r="F345">
        <v>2</v>
      </c>
      <c r="G345" t="s">
        <v>446</v>
      </c>
      <c r="H345">
        <v>295258</v>
      </c>
      <c r="I345" s="39" t="s">
        <v>445</v>
      </c>
      <c r="K345">
        <v>3</v>
      </c>
      <c r="L345" t="s">
        <v>446</v>
      </c>
      <c r="M345">
        <v>384637</v>
      </c>
      <c r="N345" s="39" t="s">
        <v>445</v>
      </c>
      <c r="P345">
        <v>4</v>
      </c>
      <c r="Q345" t="s">
        <v>446</v>
      </c>
      <c r="R345">
        <v>357787</v>
      </c>
      <c r="S345" s="39" t="s">
        <v>445</v>
      </c>
      <c r="U345">
        <v>5</v>
      </c>
      <c r="V345" t="s">
        <v>446</v>
      </c>
      <c r="W345">
        <v>471566</v>
      </c>
      <c r="Y345">
        <v>6</v>
      </c>
      <c r="Z345" t="s">
        <v>446</v>
      </c>
      <c r="AA345">
        <v>468004</v>
      </c>
    </row>
    <row r="346" spans="1:27" x14ac:dyDescent="0.2">
      <c r="A346">
        <v>1</v>
      </c>
      <c r="B346" t="s">
        <v>447</v>
      </c>
      <c r="C346">
        <v>369331</v>
      </c>
      <c r="D346" s="39" t="s">
        <v>448</v>
      </c>
      <c r="F346">
        <v>2</v>
      </c>
      <c r="G346" t="s">
        <v>447</v>
      </c>
      <c r="H346">
        <v>351612</v>
      </c>
      <c r="I346" s="39" t="s">
        <v>448</v>
      </c>
      <c r="K346">
        <v>3</v>
      </c>
      <c r="L346" t="s">
        <v>447</v>
      </c>
      <c r="M346">
        <v>358906</v>
      </c>
      <c r="N346" s="39" t="s">
        <v>448</v>
      </c>
      <c r="P346">
        <v>4</v>
      </c>
      <c r="Q346" t="s">
        <v>447</v>
      </c>
      <c r="R346">
        <v>334416</v>
      </c>
      <c r="S346" s="39" t="s">
        <v>448</v>
      </c>
      <c r="U346">
        <v>5</v>
      </c>
      <c r="V346" t="s">
        <v>447</v>
      </c>
      <c r="W346">
        <v>439054</v>
      </c>
      <c r="Y346">
        <v>6</v>
      </c>
      <c r="Z346" t="s">
        <v>447</v>
      </c>
      <c r="AA346">
        <v>430446</v>
      </c>
    </row>
    <row r="347" spans="1:27" x14ac:dyDescent="0.2">
      <c r="A347">
        <v>1</v>
      </c>
      <c r="B347" t="s">
        <v>449</v>
      </c>
      <c r="C347">
        <v>346083</v>
      </c>
      <c r="D347" s="39" t="s">
        <v>448</v>
      </c>
      <c r="F347">
        <v>2</v>
      </c>
      <c r="G347" t="s">
        <v>449</v>
      </c>
      <c r="H347">
        <v>271114</v>
      </c>
      <c r="I347" s="39" t="s">
        <v>448</v>
      </c>
      <c r="K347">
        <v>3</v>
      </c>
      <c r="L347" t="s">
        <v>449</v>
      </c>
      <c r="M347">
        <v>370360</v>
      </c>
      <c r="N347" s="39" t="s">
        <v>448</v>
      </c>
      <c r="P347">
        <v>4</v>
      </c>
      <c r="Q347" t="s">
        <v>449</v>
      </c>
      <c r="R347">
        <v>360075</v>
      </c>
      <c r="S347" s="39" t="s">
        <v>448</v>
      </c>
      <c r="U347">
        <v>5</v>
      </c>
      <c r="V347" t="s">
        <v>449</v>
      </c>
      <c r="W347">
        <v>456451</v>
      </c>
      <c r="Y347">
        <v>6</v>
      </c>
      <c r="Z347" t="s">
        <v>449</v>
      </c>
      <c r="AA347">
        <v>427751</v>
      </c>
    </row>
    <row r="348" spans="1:27" x14ac:dyDescent="0.2">
      <c r="A348">
        <v>1</v>
      </c>
      <c r="B348" t="s">
        <v>450</v>
      </c>
      <c r="C348">
        <v>314399</v>
      </c>
      <c r="D348" s="39" t="s">
        <v>451</v>
      </c>
      <c r="F348">
        <v>2</v>
      </c>
      <c r="G348" t="s">
        <v>450</v>
      </c>
      <c r="H348">
        <v>233000</v>
      </c>
      <c r="I348" s="39" t="s">
        <v>451</v>
      </c>
      <c r="K348">
        <v>3</v>
      </c>
      <c r="L348" t="s">
        <v>450</v>
      </c>
      <c r="M348">
        <v>324341</v>
      </c>
      <c r="N348" s="39" t="s">
        <v>451</v>
      </c>
      <c r="P348">
        <v>4</v>
      </c>
      <c r="Q348" t="s">
        <v>450</v>
      </c>
      <c r="R348">
        <v>289683</v>
      </c>
      <c r="S348" s="39" t="s">
        <v>451</v>
      </c>
      <c r="U348">
        <v>5</v>
      </c>
      <c r="V348" t="s">
        <v>450</v>
      </c>
      <c r="W348">
        <v>428421</v>
      </c>
      <c r="Y348">
        <v>6</v>
      </c>
      <c r="Z348" t="s">
        <v>450</v>
      </c>
      <c r="AA348">
        <v>435148</v>
      </c>
    </row>
    <row r="349" spans="1:27" x14ac:dyDescent="0.2">
      <c r="A349">
        <v>1</v>
      </c>
      <c r="B349" t="s">
        <v>452</v>
      </c>
      <c r="C349">
        <v>306782</v>
      </c>
      <c r="D349" s="39" t="s">
        <v>451</v>
      </c>
      <c r="F349">
        <v>2</v>
      </c>
      <c r="G349" t="s">
        <v>452</v>
      </c>
      <c r="H349">
        <v>224638</v>
      </c>
      <c r="I349" s="39" t="s">
        <v>451</v>
      </c>
      <c r="K349">
        <v>3</v>
      </c>
      <c r="L349" t="s">
        <v>452</v>
      </c>
      <c r="M349">
        <v>290142</v>
      </c>
      <c r="N349" s="39" t="s">
        <v>451</v>
      </c>
      <c r="P349">
        <v>4</v>
      </c>
      <c r="Q349" t="s">
        <v>452</v>
      </c>
      <c r="R349">
        <v>295451</v>
      </c>
      <c r="S349" s="39" t="s">
        <v>451</v>
      </c>
      <c r="U349">
        <v>5</v>
      </c>
      <c r="V349" t="s">
        <v>452</v>
      </c>
      <c r="W349">
        <v>452437</v>
      </c>
      <c r="Y349">
        <v>6</v>
      </c>
      <c r="Z349" t="s">
        <v>452</v>
      </c>
      <c r="AA349">
        <v>421338</v>
      </c>
    </row>
    <row r="350" spans="1:27" x14ac:dyDescent="0.2">
      <c r="A350">
        <v>1</v>
      </c>
      <c r="B350" t="s">
        <v>453</v>
      </c>
      <c r="C350">
        <v>362643</v>
      </c>
      <c r="D350" s="39" t="s">
        <v>454</v>
      </c>
      <c r="F350">
        <v>2</v>
      </c>
      <c r="G350" t="s">
        <v>453</v>
      </c>
      <c r="H350">
        <v>286834</v>
      </c>
      <c r="I350" s="39" t="s">
        <v>454</v>
      </c>
      <c r="K350">
        <v>3</v>
      </c>
      <c r="L350" t="s">
        <v>453</v>
      </c>
      <c r="M350">
        <v>337462</v>
      </c>
      <c r="N350" s="39" t="s">
        <v>454</v>
      </c>
      <c r="P350">
        <v>4</v>
      </c>
      <c r="Q350" t="s">
        <v>453</v>
      </c>
      <c r="R350">
        <v>312041</v>
      </c>
      <c r="S350" s="39" t="s">
        <v>454</v>
      </c>
      <c r="U350">
        <v>5</v>
      </c>
      <c r="V350" t="s">
        <v>453</v>
      </c>
      <c r="W350">
        <v>448158</v>
      </c>
      <c r="Y350">
        <v>6</v>
      </c>
      <c r="Z350" t="s">
        <v>453</v>
      </c>
      <c r="AA350">
        <v>421430</v>
      </c>
    </row>
    <row r="351" spans="1:27" x14ac:dyDescent="0.2">
      <c r="A351">
        <v>1</v>
      </c>
      <c r="B351" t="s">
        <v>455</v>
      </c>
      <c r="C351">
        <v>367379</v>
      </c>
      <c r="D351" s="39" t="s">
        <v>454</v>
      </c>
      <c r="F351">
        <v>2</v>
      </c>
      <c r="G351" t="s">
        <v>455</v>
      </c>
      <c r="H351">
        <v>267592</v>
      </c>
      <c r="I351" s="39" t="s">
        <v>454</v>
      </c>
      <c r="K351">
        <v>3</v>
      </c>
      <c r="L351" t="s">
        <v>455</v>
      </c>
      <c r="M351">
        <v>346983</v>
      </c>
      <c r="N351" s="39" t="s">
        <v>454</v>
      </c>
      <c r="P351">
        <v>4</v>
      </c>
      <c r="Q351" t="s">
        <v>455</v>
      </c>
      <c r="R351">
        <v>312772</v>
      </c>
      <c r="S351" s="39" t="s">
        <v>454</v>
      </c>
      <c r="U351">
        <v>5</v>
      </c>
      <c r="V351" t="s">
        <v>455</v>
      </c>
      <c r="W351">
        <v>434593</v>
      </c>
      <c r="Y351">
        <v>6</v>
      </c>
      <c r="Z351" t="s">
        <v>455</v>
      </c>
      <c r="AA351">
        <v>478316</v>
      </c>
    </row>
    <row r="352" spans="1:27" x14ac:dyDescent="0.2">
      <c r="A352">
        <v>1</v>
      </c>
      <c r="B352" t="s">
        <v>456</v>
      </c>
      <c r="C352">
        <v>470746</v>
      </c>
      <c r="D352" s="39" t="s">
        <v>457</v>
      </c>
      <c r="F352">
        <v>2</v>
      </c>
      <c r="G352" t="s">
        <v>456</v>
      </c>
      <c r="H352">
        <v>320530</v>
      </c>
      <c r="I352" s="39" t="s">
        <v>457</v>
      </c>
      <c r="K352">
        <v>3</v>
      </c>
      <c r="L352" t="s">
        <v>456</v>
      </c>
      <c r="M352">
        <v>360134</v>
      </c>
      <c r="N352" s="39" t="s">
        <v>457</v>
      </c>
      <c r="P352">
        <v>4</v>
      </c>
      <c r="Q352" t="s">
        <v>456</v>
      </c>
      <c r="R352">
        <v>389341</v>
      </c>
      <c r="S352" s="39" t="s">
        <v>457</v>
      </c>
      <c r="U352">
        <v>5</v>
      </c>
      <c r="V352" t="s">
        <v>456</v>
      </c>
      <c r="W352">
        <v>502215</v>
      </c>
      <c r="Y352">
        <v>6</v>
      </c>
      <c r="Z352" t="s">
        <v>456</v>
      </c>
      <c r="AA352">
        <v>444564</v>
      </c>
    </row>
    <row r="353" spans="1:27" x14ac:dyDescent="0.2">
      <c r="A353">
        <v>1</v>
      </c>
      <c r="B353" t="s">
        <v>458</v>
      </c>
      <c r="C353">
        <v>353218</v>
      </c>
      <c r="D353" s="39" t="s">
        <v>457</v>
      </c>
      <c r="F353">
        <v>2</v>
      </c>
      <c r="G353" t="s">
        <v>458</v>
      </c>
      <c r="H353">
        <v>304163</v>
      </c>
      <c r="I353" s="39" t="s">
        <v>457</v>
      </c>
      <c r="K353">
        <v>3</v>
      </c>
      <c r="L353" t="s">
        <v>458</v>
      </c>
      <c r="M353">
        <v>375563</v>
      </c>
      <c r="N353" s="39" t="s">
        <v>457</v>
      </c>
      <c r="P353">
        <v>4</v>
      </c>
      <c r="Q353" t="s">
        <v>458</v>
      </c>
      <c r="R353">
        <v>375003</v>
      </c>
      <c r="S353" s="39" t="s">
        <v>457</v>
      </c>
      <c r="U353">
        <v>5</v>
      </c>
      <c r="V353" t="s">
        <v>458</v>
      </c>
      <c r="W353">
        <v>390358</v>
      </c>
      <c r="Y353">
        <v>6</v>
      </c>
      <c r="Z353" t="s">
        <v>458</v>
      </c>
      <c r="AA353">
        <v>468525</v>
      </c>
    </row>
    <row r="354" spans="1:27" x14ac:dyDescent="0.2">
      <c r="A354">
        <v>1</v>
      </c>
      <c r="B354" t="s">
        <v>459</v>
      </c>
      <c r="C354">
        <v>368039</v>
      </c>
      <c r="D354" s="39" t="s">
        <v>460</v>
      </c>
      <c r="F354">
        <v>2</v>
      </c>
      <c r="G354" t="s">
        <v>459</v>
      </c>
      <c r="H354">
        <v>295696</v>
      </c>
      <c r="I354" s="39" t="s">
        <v>460</v>
      </c>
      <c r="K354">
        <v>3</v>
      </c>
      <c r="L354" t="s">
        <v>459</v>
      </c>
      <c r="M354">
        <v>386015</v>
      </c>
      <c r="N354" s="39" t="s">
        <v>460</v>
      </c>
      <c r="P354">
        <v>4</v>
      </c>
      <c r="Q354" t="s">
        <v>459</v>
      </c>
      <c r="R354">
        <v>392840</v>
      </c>
      <c r="S354" s="39" t="s">
        <v>460</v>
      </c>
      <c r="U354">
        <v>5</v>
      </c>
      <c r="V354" t="s">
        <v>459</v>
      </c>
      <c r="W354">
        <v>407970</v>
      </c>
      <c r="Y354">
        <v>6</v>
      </c>
      <c r="Z354" t="s">
        <v>459</v>
      </c>
      <c r="AA354">
        <v>424831</v>
      </c>
    </row>
    <row r="355" spans="1:27" x14ac:dyDescent="0.2">
      <c r="A355">
        <v>1</v>
      </c>
      <c r="B355" t="s">
        <v>461</v>
      </c>
      <c r="C355">
        <v>353476</v>
      </c>
      <c r="D355" s="39" t="s">
        <v>460</v>
      </c>
      <c r="F355">
        <v>2</v>
      </c>
      <c r="G355" t="s">
        <v>461</v>
      </c>
      <c r="H355">
        <v>282887</v>
      </c>
      <c r="I355" s="39" t="s">
        <v>460</v>
      </c>
      <c r="K355">
        <v>3</v>
      </c>
      <c r="L355" t="s">
        <v>461</v>
      </c>
      <c r="M355">
        <v>393484</v>
      </c>
      <c r="N355" s="39" t="s">
        <v>460</v>
      </c>
      <c r="P355">
        <v>4</v>
      </c>
      <c r="Q355" t="s">
        <v>461</v>
      </c>
      <c r="R355">
        <v>391427</v>
      </c>
      <c r="S355" s="39" t="s">
        <v>460</v>
      </c>
      <c r="U355">
        <v>5</v>
      </c>
      <c r="V355" t="s">
        <v>461</v>
      </c>
      <c r="W355">
        <v>403430</v>
      </c>
      <c r="Y355">
        <v>6</v>
      </c>
      <c r="Z355" t="s">
        <v>461</v>
      </c>
      <c r="AA355">
        <v>431350</v>
      </c>
    </row>
    <row r="356" spans="1:27" x14ac:dyDescent="0.2">
      <c r="A356">
        <v>1</v>
      </c>
      <c r="B356" t="s">
        <v>462</v>
      </c>
      <c r="C356">
        <v>361929</v>
      </c>
      <c r="D356" s="39" t="s">
        <v>463</v>
      </c>
      <c r="F356">
        <v>2</v>
      </c>
      <c r="G356" t="s">
        <v>462</v>
      </c>
      <c r="H356">
        <v>338193</v>
      </c>
      <c r="I356" s="39" t="s">
        <v>463</v>
      </c>
      <c r="K356">
        <v>3</v>
      </c>
      <c r="L356" t="s">
        <v>462</v>
      </c>
      <c r="M356">
        <v>408616</v>
      </c>
      <c r="N356" s="39" t="s">
        <v>463</v>
      </c>
      <c r="P356">
        <v>4</v>
      </c>
      <c r="Q356" t="s">
        <v>462</v>
      </c>
      <c r="R356">
        <v>433726</v>
      </c>
      <c r="S356" s="39" t="s">
        <v>463</v>
      </c>
      <c r="U356">
        <v>5</v>
      </c>
      <c r="V356" t="s">
        <v>462</v>
      </c>
      <c r="W356">
        <v>407827</v>
      </c>
      <c r="Y356">
        <v>6</v>
      </c>
      <c r="Z356" t="s">
        <v>462</v>
      </c>
      <c r="AA356">
        <v>412926</v>
      </c>
    </row>
    <row r="357" spans="1:27" x14ac:dyDescent="0.2">
      <c r="A357">
        <v>1</v>
      </c>
      <c r="B357" t="s">
        <v>464</v>
      </c>
      <c r="C357">
        <v>372576</v>
      </c>
      <c r="D357" s="39" t="s">
        <v>463</v>
      </c>
      <c r="F357">
        <v>2</v>
      </c>
      <c r="G357" t="s">
        <v>464</v>
      </c>
      <c r="H357">
        <v>313251</v>
      </c>
      <c r="I357" s="39" t="s">
        <v>463</v>
      </c>
      <c r="K357">
        <v>3</v>
      </c>
      <c r="L357" t="s">
        <v>464</v>
      </c>
      <c r="M357">
        <v>425256</v>
      </c>
      <c r="N357" s="39" t="s">
        <v>463</v>
      </c>
      <c r="P357">
        <v>4</v>
      </c>
      <c r="Q357" t="s">
        <v>464</v>
      </c>
      <c r="R357">
        <v>435920</v>
      </c>
      <c r="S357" s="39" t="s">
        <v>463</v>
      </c>
      <c r="U357">
        <v>5</v>
      </c>
      <c r="V357" t="s">
        <v>464</v>
      </c>
      <c r="W357">
        <v>409724</v>
      </c>
      <c r="Y357">
        <v>6</v>
      </c>
      <c r="Z357" t="s">
        <v>464</v>
      </c>
      <c r="AA357">
        <v>395338</v>
      </c>
    </row>
    <row r="358" spans="1:27" x14ac:dyDescent="0.2">
      <c r="A358">
        <v>1</v>
      </c>
      <c r="B358" t="s">
        <v>465</v>
      </c>
      <c r="C358">
        <v>286260</v>
      </c>
      <c r="D358" s="39" t="s">
        <v>466</v>
      </c>
      <c r="F358">
        <v>2</v>
      </c>
      <c r="G358" t="s">
        <v>465</v>
      </c>
      <c r="H358">
        <v>235853</v>
      </c>
      <c r="I358" s="39" t="s">
        <v>466</v>
      </c>
      <c r="K358">
        <v>3</v>
      </c>
      <c r="L358" t="s">
        <v>465</v>
      </c>
      <c r="M358">
        <v>282298</v>
      </c>
      <c r="N358" s="39" t="s">
        <v>466</v>
      </c>
      <c r="P358">
        <v>4</v>
      </c>
      <c r="Q358" t="s">
        <v>465</v>
      </c>
      <c r="R358">
        <v>272737</v>
      </c>
      <c r="S358" s="39" t="s">
        <v>466</v>
      </c>
      <c r="U358">
        <v>5</v>
      </c>
      <c r="V358" t="s">
        <v>465</v>
      </c>
      <c r="W358">
        <v>410627</v>
      </c>
      <c r="Y358">
        <v>6</v>
      </c>
      <c r="Z358" t="s">
        <v>465</v>
      </c>
      <c r="AA358">
        <v>417288</v>
      </c>
    </row>
    <row r="359" spans="1:27" x14ac:dyDescent="0.2">
      <c r="A359">
        <v>1</v>
      </c>
      <c r="B359" t="s">
        <v>467</v>
      </c>
      <c r="C359">
        <v>286059</v>
      </c>
      <c r="D359" s="39" t="s">
        <v>466</v>
      </c>
      <c r="F359">
        <v>2</v>
      </c>
      <c r="G359" t="s">
        <v>467</v>
      </c>
      <c r="H359">
        <v>236437</v>
      </c>
      <c r="I359" s="39" t="s">
        <v>466</v>
      </c>
      <c r="K359">
        <v>3</v>
      </c>
      <c r="L359" t="s">
        <v>467</v>
      </c>
      <c r="M359">
        <v>294519</v>
      </c>
      <c r="N359" s="39" t="s">
        <v>466</v>
      </c>
      <c r="P359">
        <v>4</v>
      </c>
      <c r="Q359" t="s">
        <v>467</v>
      </c>
      <c r="R359">
        <v>283566</v>
      </c>
      <c r="S359" s="39" t="s">
        <v>466</v>
      </c>
      <c r="U359">
        <v>5</v>
      </c>
      <c r="V359" t="s">
        <v>467</v>
      </c>
      <c r="W359">
        <v>426206</v>
      </c>
      <c r="Y359">
        <v>6</v>
      </c>
      <c r="Z359" t="s">
        <v>467</v>
      </c>
      <c r="AA359">
        <v>427457</v>
      </c>
    </row>
    <row r="360" spans="1:27" x14ac:dyDescent="0.2">
      <c r="A360">
        <v>1</v>
      </c>
      <c r="B360" t="s">
        <v>468</v>
      </c>
      <c r="C360">
        <v>385762</v>
      </c>
      <c r="D360" s="39" t="s">
        <v>469</v>
      </c>
      <c r="F360">
        <v>2</v>
      </c>
      <c r="G360" t="s">
        <v>468</v>
      </c>
      <c r="H360">
        <v>279164</v>
      </c>
      <c r="I360" s="39" t="s">
        <v>469</v>
      </c>
      <c r="K360">
        <v>3</v>
      </c>
      <c r="L360" t="s">
        <v>468</v>
      </c>
      <c r="M360">
        <v>417202</v>
      </c>
      <c r="N360" s="39" t="s">
        <v>469</v>
      </c>
      <c r="P360">
        <v>4</v>
      </c>
      <c r="Q360" t="s">
        <v>468</v>
      </c>
      <c r="R360">
        <v>420749</v>
      </c>
      <c r="S360" s="39" t="s">
        <v>469</v>
      </c>
      <c r="U360">
        <v>5</v>
      </c>
      <c r="V360" t="s">
        <v>468</v>
      </c>
      <c r="W360">
        <v>478139</v>
      </c>
      <c r="Y360">
        <v>6</v>
      </c>
      <c r="Z360" t="s">
        <v>468</v>
      </c>
      <c r="AA360">
        <v>417832</v>
      </c>
    </row>
    <row r="361" spans="1:27" x14ac:dyDescent="0.2">
      <c r="A361">
        <v>1</v>
      </c>
      <c r="B361" t="s">
        <v>470</v>
      </c>
      <c r="C361">
        <v>400404</v>
      </c>
      <c r="D361" s="39" t="s">
        <v>469</v>
      </c>
      <c r="F361">
        <v>2</v>
      </c>
      <c r="G361" t="s">
        <v>470</v>
      </c>
      <c r="H361">
        <v>323960</v>
      </c>
      <c r="I361" s="39" t="s">
        <v>469</v>
      </c>
      <c r="K361">
        <v>3</v>
      </c>
      <c r="L361" t="s">
        <v>470</v>
      </c>
      <c r="M361">
        <v>401009</v>
      </c>
      <c r="N361" s="39" t="s">
        <v>469</v>
      </c>
      <c r="P361">
        <v>4</v>
      </c>
      <c r="Q361" t="s">
        <v>470</v>
      </c>
      <c r="R361">
        <v>447036</v>
      </c>
      <c r="S361" s="39" t="s">
        <v>469</v>
      </c>
      <c r="U361">
        <v>5</v>
      </c>
      <c r="V361" t="s">
        <v>470</v>
      </c>
      <c r="W361">
        <v>489609</v>
      </c>
      <c r="Y361">
        <v>6</v>
      </c>
      <c r="Z361" t="s">
        <v>470</v>
      </c>
      <c r="AA361">
        <v>409884</v>
      </c>
    </row>
    <row r="362" spans="1:27" x14ac:dyDescent="0.2">
      <c r="A362">
        <v>1</v>
      </c>
      <c r="B362" t="s">
        <v>471</v>
      </c>
      <c r="C362">
        <v>398693</v>
      </c>
      <c r="D362" s="21" t="s">
        <v>33</v>
      </c>
      <c r="F362">
        <v>2</v>
      </c>
      <c r="G362" t="s">
        <v>471</v>
      </c>
      <c r="H362">
        <v>385045</v>
      </c>
      <c r="I362" s="21" t="s">
        <v>33</v>
      </c>
      <c r="K362">
        <v>3</v>
      </c>
      <c r="L362" t="s">
        <v>471</v>
      </c>
      <c r="M362">
        <v>384417</v>
      </c>
      <c r="N362" s="21" t="s">
        <v>34</v>
      </c>
      <c r="P362">
        <v>4</v>
      </c>
      <c r="Q362" t="s">
        <v>471</v>
      </c>
      <c r="R362">
        <v>376163</v>
      </c>
      <c r="S362" s="21" t="s">
        <v>34</v>
      </c>
      <c r="U362">
        <v>5</v>
      </c>
      <c r="V362" t="s">
        <v>471</v>
      </c>
      <c r="W362">
        <v>448535</v>
      </c>
      <c r="Y362">
        <v>6</v>
      </c>
      <c r="Z362" t="s">
        <v>471</v>
      </c>
      <c r="AA362">
        <v>400842</v>
      </c>
    </row>
    <row r="363" spans="1:27" x14ac:dyDescent="0.2">
      <c r="A363">
        <v>1</v>
      </c>
      <c r="B363" t="s">
        <v>472</v>
      </c>
      <c r="C363">
        <v>387551</v>
      </c>
      <c r="D363" s="21" t="s">
        <v>33</v>
      </c>
      <c r="F363">
        <v>2</v>
      </c>
      <c r="G363" t="s">
        <v>472</v>
      </c>
      <c r="H363">
        <v>387020</v>
      </c>
      <c r="I363" s="21" t="s">
        <v>33</v>
      </c>
      <c r="K363">
        <v>3</v>
      </c>
      <c r="L363" t="s">
        <v>472</v>
      </c>
      <c r="M363">
        <v>405563</v>
      </c>
      <c r="N363" s="21" t="s">
        <v>34</v>
      </c>
      <c r="P363">
        <v>4</v>
      </c>
      <c r="Q363" t="s">
        <v>472</v>
      </c>
      <c r="R363">
        <v>402882</v>
      </c>
      <c r="S363" s="21" t="s">
        <v>34</v>
      </c>
      <c r="U363">
        <v>5</v>
      </c>
      <c r="V363" t="s">
        <v>472</v>
      </c>
      <c r="W363">
        <v>455298</v>
      </c>
      <c r="Y363">
        <v>6</v>
      </c>
      <c r="Z363" t="s">
        <v>472</v>
      </c>
      <c r="AA363">
        <v>414664</v>
      </c>
    </row>
    <row r="364" spans="1:27" x14ac:dyDescent="0.2">
      <c r="A364">
        <v>1</v>
      </c>
      <c r="B364" t="s">
        <v>473</v>
      </c>
      <c r="C364">
        <v>192210</v>
      </c>
      <c r="D364" s="22" t="s">
        <v>68</v>
      </c>
      <c r="F364">
        <v>2</v>
      </c>
      <c r="G364" t="s">
        <v>473</v>
      </c>
      <c r="H364">
        <v>151187</v>
      </c>
      <c r="I364" s="22" t="s">
        <v>68</v>
      </c>
      <c r="K364">
        <v>3</v>
      </c>
      <c r="L364" t="s">
        <v>473</v>
      </c>
      <c r="M364">
        <v>189484</v>
      </c>
      <c r="N364" s="22" t="s">
        <v>69</v>
      </c>
      <c r="P364">
        <v>4</v>
      </c>
      <c r="Q364" t="s">
        <v>473</v>
      </c>
      <c r="R364">
        <v>172642</v>
      </c>
      <c r="S364" s="22" t="s">
        <v>69</v>
      </c>
      <c r="U364">
        <v>5</v>
      </c>
      <c r="V364" t="s">
        <v>473</v>
      </c>
      <c r="W364">
        <v>458761</v>
      </c>
      <c r="Y364">
        <v>6</v>
      </c>
      <c r="Z364" t="s">
        <v>473</v>
      </c>
      <c r="AA364">
        <v>375818</v>
      </c>
    </row>
    <row r="365" spans="1:27" x14ac:dyDescent="0.2">
      <c r="A365">
        <v>1</v>
      </c>
      <c r="B365" t="s">
        <v>474</v>
      </c>
      <c r="C365">
        <v>178960</v>
      </c>
      <c r="D365" s="22" t="s">
        <v>68</v>
      </c>
      <c r="F365">
        <v>2</v>
      </c>
      <c r="G365" t="s">
        <v>474</v>
      </c>
      <c r="H365">
        <v>177556</v>
      </c>
      <c r="I365" s="22" t="s">
        <v>68</v>
      </c>
      <c r="K365">
        <v>3</v>
      </c>
      <c r="L365" t="s">
        <v>474</v>
      </c>
      <c r="M365">
        <v>187082</v>
      </c>
      <c r="N365" s="22" t="s">
        <v>69</v>
      </c>
      <c r="P365">
        <v>4</v>
      </c>
      <c r="Q365" t="s">
        <v>474</v>
      </c>
      <c r="R365">
        <v>206733</v>
      </c>
      <c r="S365" s="22" t="s">
        <v>69</v>
      </c>
      <c r="U365">
        <v>5</v>
      </c>
      <c r="V365" t="s">
        <v>474</v>
      </c>
      <c r="W365">
        <v>478543</v>
      </c>
      <c r="Y365">
        <v>6</v>
      </c>
      <c r="Z365" t="s">
        <v>474</v>
      </c>
      <c r="AA365">
        <v>404439</v>
      </c>
    </row>
    <row r="366" spans="1:27" x14ac:dyDescent="0.2">
      <c r="A366">
        <v>1</v>
      </c>
      <c r="B366" t="s">
        <v>475</v>
      </c>
      <c r="C366">
        <v>400658</v>
      </c>
      <c r="D366" s="39" t="s">
        <v>442</v>
      </c>
      <c r="F366">
        <v>2</v>
      </c>
      <c r="G366" t="s">
        <v>475</v>
      </c>
      <c r="H366">
        <v>375518</v>
      </c>
      <c r="I366" s="39" t="s">
        <v>442</v>
      </c>
      <c r="K366">
        <v>3</v>
      </c>
      <c r="L366" t="s">
        <v>475</v>
      </c>
      <c r="M366">
        <v>453829</v>
      </c>
      <c r="N366" s="39" t="s">
        <v>442</v>
      </c>
      <c r="P366">
        <v>4</v>
      </c>
      <c r="Q366" t="s">
        <v>475</v>
      </c>
      <c r="R366">
        <v>456730</v>
      </c>
      <c r="S366" s="39" t="s">
        <v>442</v>
      </c>
      <c r="U366">
        <v>5</v>
      </c>
      <c r="V366" t="s">
        <v>475</v>
      </c>
      <c r="W366">
        <v>481770</v>
      </c>
      <c r="Y366">
        <v>6</v>
      </c>
      <c r="Z366" t="s">
        <v>475</v>
      </c>
      <c r="AA366">
        <v>403170</v>
      </c>
    </row>
    <row r="367" spans="1:27" x14ac:dyDescent="0.2">
      <c r="A367">
        <v>1</v>
      </c>
      <c r="B367" t="s">
        <v>476</v>
      </c>
      <c r="C367">
        <v>427487</v>
      </c>
      <c r="D367" s="38" t="s">
        <v>37</v>
      </c>
      <c r="F367">
        <v>2</v>
      </c>
      <c r="G367" t="s">
        <v>476</v>
      </c>
      <c r="H367">
        <v>381685</v>
      </c>
      <c r="I367" s="38" t="s">
        <v>37</v>
      </c>
      <c r="K367">
        <v>3</v>
      </c>
      <c r="L367" t="s">
        <v>476</v>
      </c>
      <c r="M367">
        <v>436717</v>
      </c>
      <c r="N367" s="38" t="s">
        <v>38</v>
      </c>
      <c r="P367">
        <v>4</v>
      </c>
      <c r="Q367" t="s">
        <v>476</v>
      </c>
      <c r="R367">
        <v>478628</v>
      </c>
      <c r="S367" s="38" t="s">
        <v>38</v>
      </c>
      <c r="U367">
        <v>5</v>
      </c>
      <c r="V367" t="s">
        <v>476</v>
      </c>
      <c r="W367">
        <v>426623</v>
      </c>
      <c r="Y367">
        <v>6</v>
      </c>
      <c r="Z367" t="s">
        <v>476</v>
      </c>
      <c r="AA367">
        <v>396880</v>
      </c>
    </row>
    <row r="368" spans="1:27" x14ac:dyDescent="0.2">
      <c r="A368">
        <v>1</v>
      </c>
      <c r="B368" t="s">
        <v>477</v>
      </c>
      <c r="C368">
        <v>415064</v>
      </c>
      <c r="D368" s="39" t="s">
        <v>445</v>
      </c>
      <c r="F368">
        <v>2</v>
      </c>
      <c r="G368" t="s">
        <v>477</v>
      </c>
      <c r="H368">
        <v>323704</v>
      </c>
      <c r="I368" s="39" t="s">
        <v>445</v>
      </c>
      <c r="K368">
        <v>3</v>
      </c>
      <c r="L368" t="s">
        <v>477</v>
      </c>
      <c r="M368">
        <v>456851</v>
      </c>
      <c r="N368" s="39" t="s">
        <v>445</v>
      </c>
      <c r="P368">
        <v>4</v>
      </c>
      <c r="Q368" t="s">
        <v>477</v>
      </c>
      <c r="R368">
        <v>412049</v>
      </c>
      <c r="S368" s="39" t="s">
        <v>445</v>
      </c>
      <c r="U368">
        <v>5</v>
      </c>
      <c r="V368" t="s">
        <v>477</v>
      </c>
      <c r="W368">
        <v>471429</v>
      </c>
      <c r="Y368">
        <v>6</v>
      </c>
      <c r="Z368" t="s">
        <v>477</v>
      </c>
      <c r="AA368">
        <v>426977</v>
      </c>
    </row>
    <row r="369" spans="1:27" x14ac:dyDescent="0.2">
      <c r="A369">
        <v>1</v>
      </c>
      <c r="B369" t="s">
        <v>478</v>
      </c>
      <c r="C369">
        <v>410970</v>
      </c>
      <c r="D369" s="38" t="s">
        <v>37</v>
      </c>
      <c r="F369">
        <v>2</v>
      </c>
      <c r="G369" t="s">
        <v>478</v>
      </c>
      <c r="H369">
        <v>395686</v>
      </c>
      <c r="I369" s="38" t="s">
        <v>37</v>
      </c>
      <c r="K369">
        <v>3</v>
      </c>
      <c r="L369" t="s">
        <v>478</v>
      </c>
      <c r="M369">
        <v>470038</v>
      </c>
      <c r="N369" s="38" t="s">
        <v>38</v>
      </c>
      <c r="P369">
        <v>4</v>
      </c>
      <c r="Q369" t="s">
        <v>478</v>
      </c>
      <c r="R369">
        <v>444879</v>
      </c>
      <c r="S369" s="38" t="s">
        <v>38</v>
      </c>
      <c r="U369">
        <v>5</v>
      </c>
      <c r="V369" t="s">
        <v>478</v>
      </c>
      <c r="W369">
        <v>452176</v>
      </c>
      <c r="Y369">
        <v>6</v>
      </c>
      <c r="Z369" t="s">
        <v>478</v>
      </c>
      <c r="AA369">
        <v>395345</v>
      </c>
    </row>
    <row r="370" spans="1:27" x14ac:dyDescent="0.2">
      <c r="A370">
        <v>1</v>
      </c>
      <c r="B370" t="s">
        <v>479</v>
      </c>
      <c r="C370">
        <v>399210</v>
      </c>
      <c r="D370" s="39" t="s">
        <v>448</v>
      </c>
      <c r="F370">
        <v>2</v>
      </c>
      <c r="G370" t="s">
        <v>479</v>
      </c>
      <c r="H370">
        <v>367650</v>
      </c>
      <c r="I370" s="39" t="s">
        <v>448</v>
      </c>
      <c r="K370">
        <v>3</v>
      </c>
      <c r="L370" t="s">
        <v>479</v>
      </c>
      <c r="M370">
        <v>438066</v>
      </c>
      <c r="N370" s="39" t="s">
        <v>448</v>
      </c>
      <c r="P370">
        <v>4</v>
      </c>
      <c r="Q370" t="s">
        <v>479</v>
      </c>
      <c r="R370">
        <v>376211</v>
      </c>
      <c r="S370" s="39" t="s">
        <v>448</v>
      </c>
      <c r="U370">
        <v>5</v>
      </c>
      <c r="V370" t="s">
        <v>479</v>
      </c>
      <c r="W370">
        <v>478813</v>
      </c>
      <c r="Y370">
        <v>6</v>
      </c>
      <c r="Z370" t="s">
        <v>479</v>
      </c>
      <c r="AA370">
        <v>409583</v>
      </c>
    </row>
    <row r="371" spans="1:27" x14ac:dyDescent="0.2">
      <c r="A371">
        <v>1</v>
      </c>
      <c r="B371" t="s">
        <v>480</v>
      </c>
      <c r="C371">
        <v>392811</v>
      </c>
      <c r="D371" s="38" t="s">
        <v>37</v>
      </c>
      <c r="F371">
        <v>2</v>
      </c>
      <c r="G371" t="s">
        <v>480</v>
      </c>
      <c r="H371">
        <v>400687</v>
      </c>
      <c r="I371" s="38" t="s">
        <v>37</v>
      </c>
      <c r="K371">
        <v>3</v>
      </c>
      <c r="L371" t="s">
        <v>480</v>
      </c>
      <c r="M371">
        <v>476668</v>
      </c>
      <c r="N371" s="38" t="s">
        <v>38</v>
      </c>
      <c r="P371">
        <v>4</v>
      </c>
      <c r="Q371" t="s">
        <v>480</v>
      </c>
      <c r="R371">
        <v>458476</v>
      </c>
      <c r="S371" s="38" t="s">
        <v>38</v>
      </c>
      <c r="U371">
        <v>5</v>
      </c>
      <c r="V371" t="s">
        <v>480</v>
      </c>
      <c r="W371">
        <v>499982</v>
      </c>
      <c r="Y371">
        <v>6</v>
      </c>
      <c r="Z371" t="s">
        <v>480</v>
      </c>
      <c r="AA371">
        <v>415167</v>
      </c>
    </row>
    <row r="372" spans="1:27" x14ac:dyDescent="0.2">
      <c r="A372">
        <v>1</v>
      </c>
      <c r="B372" t="s">
        <v>481</v>
      </c>
      <c r="C372">
        <v>373277</v>
      </c>
      <c r="D372" s="39" t="s">
        <v>451</v>
      </c>
      <c r="F372">
        <v>2</v>
      </c>
      <c r="G372" t="s">
        <v>481</v>
      </c>
      <c r="H372">
        <v>305116</v>
      </c>
      <c r="I372" s="39" t="s">
        <v>451</v>
      </c>
      <c r="K372">
        <v>3</v>
      </c>
      <c r="L372" t="s">
        <v>481</v>
      </c>
      <c r="M372">
        <v>378503</v>
      </c>
      <c r="N372" s="39" t="s">
        <v>451</v>
      </c>
      <c r="P372">
        <v>4</v>
      </c>
      <c r="Q372" t="s">
        <v>481</v>
      </c>
      <c r="R372">
        <v>336493</v>
      </c>
      <c r="S372" s="39" t="s">
        <v>451</v>
      </c>
      <c r="U372">
        <v>5</v>
      </c>
      <c r="V372" t="s">
        <v>481</v>
      </c>
      <c r="W372">
        <v>454356</v>
      </c>
      <c r="Y372">
        <v>6</v>
      </c>
      <c r="Z372" t="s">
        <v>481</v>
      </c>
      <c r="AA372">
        <v>412588</v>
      </c>
    </row>
    <row r="373" spans="1:27" x14ac:dyDescent="0.2">
      <c r="A373">
        <v>1</v>
      </c>
      <c r="B373" t="s">
        <v>482</v>
      </c>
      <c r="C373">
        <v>387360</v>
      </c>
      <c r="D373" s="38" t="s">
        <v>37</v>
      </c>
      <c r="F373">
        <v>2</v>
      </c>
      <c r="G373" t="s">
        <v>482</v>
      </c>
      <c r="H373">
        <v>399398</v>
      </c>
      <c r="I373" s="38" t="s">
        <v>37</v>
      </c>
      <c r="K373">
        <v>3</v>
      </c>
      <c r="L373" t="s">
        <v>482</v>
      </c>
      <c r="M373">
        <v>431533</v>
      </c>
      <c r="N373" s="38" t="s">
        <v>38</v>
      </c>
      <c r="P373">
        <v>4</v>
      </c>
      <c r="Q373" t="s">
        <v>482</v>
      </c>
      <c r="R373">
        <v>442836</v>
      </c>
      <c r="S373" s="38" t="s">
        <v>38</v>
      </c>
      <c r="U373">
        <v>5</v>
      </c>
      <c r="V373" t="s">
        <v>482</v>
      </c>
      <c r="W373">
        <v>444748</v>
      </c>
      <c r="Y373">
        <v>6</v>
      </c>
      <c r="Z373" t="s">
        <v>482</v>
      </c>
      <c r="AA373">
        <v>439599</v>
      </c>
    </row>
    <row r="374" spans="1:27" x14ac:dyDescent="0.2">
      <c r="A374">
        <v>1</v>
      </c>
      <c r="B374" t="s">
        <v>483</v>
      </c>
      <c r="C374">
        <v>389924</v>
      </c>
      <c r="D374" s="39" t="s">
        <v>454</v>
      </c>
      <c r="F374">
        <v>2</v>
      </c>
      <c r="G374" t="s">
        <v>483</v>
      </c>
      <c r="H374">
        <v>347992</v>
      </c>
      <c r="I374" s="39" t="s">
        <v>454</v>
      </c>
      <c r="K374">
        <v>3</v>
      </c>
      <c r="L374" t="s">
        <v>483</v>
      </c>
      <c r="M374">
        <v>446092</v>
      </c>
      <c r="N374" s="39" t="s">
        <v>454</v>
      </c>
      <c r="P374">
        <v>4</v>
      </c>
      <c r="Q374" t="s">
        <v>483</v>
      </c>
      <c r="R374">
        <v>340086</v>
      </c>
      <c r="S374" s="39" t="s">
        <v>454</v>
      </c>
      <c r="U374">
        <v>5</v>
      </c>
      <c r="V374" t="s">
        <v>483</v>
      </c>
      <c r="W374">
        <v>456827</v>
      </c>
      <c r="Y374">
        <v>6</v>
      </c>
      <c r="Z374" t="s">
        <v>483</v>
      </c>
      <c r="AA374">
        <v>417381</v>
      </c>
    </row>
    <row r="375" spans="1:27" x14ac:dyDescent="0.2">
      <c r="A375">
        <v>1</v>
      </c>
      <c r="B375" t="s">
        <v>484</v>
      </c>
      <c r="C375">
        <v>396889</v>
      </c>
      <c r="D375" s="38" t="s">
        <v>37</v>
      </c>
      <c r="F375">
        <v>2</v>
      </c>
      <c r="G375" t="s">
        <v>484</v>
      </c>
      <c r="H375">
        <v>326801</v>
      </c>
      <c r="I375" s="38" t="s">
        <v>37</v>
      </c>
      <c r="K375">
        <v>3</v>
      </c>
      <c r="L375" t="s">
        <v>484</v>
      </c>
      <c r="M375">
        <v>431797</v>
      </c>
      <c r="N375" s="38" t="s">
        <v>38</v>
      </c>
      <c r="P375">
        <v>4</v>
      </c>
      <c r="Q375" t="s">
        <v>484</v>
      </c>
      <c r="R375">
        <v>472741</v>
      </c>
      <c r="S375" s="38" t="s">
        <v>38</v>
      </c>
      <c r="U375">
        <v>5</v>
      </c>
      <c r="V375" t="s">
        <v>484</v>
      </c>
      <c r="W375">
        <v>486746</v>
      </c>
      <c r="Y375">
        <v>6</v>
      </c>
      <c r="Z375" t="s">
        <v>484</v>
      </c>
      <c r="AA375">
        <v>430095</v>
      </c>
    </row>
    <row r="376" spans="1:27" x14ac:dyDescent="0.2">
      <c r="A376">
        <v>1</v>
      </c>
      <c r="B376" t="s">
        <v>485</v>
      </c>
      <c r="C376">
        <v>367553</v>
      </c>
      <c r="D376" s="39" t="s">
        <v>457</v>
      </c>
      <c r="F376">
        <v>2</v>
      </c>
      <c r="G376" t="s">
        <v>485</v>
      </c>
      <c r="H376">
        <v>368537</v>
      </c>
      <c r="I376" s="39" t="s">
        <v>457</v>
      </c>
      <c r="K376">
        <v>3</v>
      </c>
      <c r="L376" t="s">
        <v>485</v>
      </c>
      <c r="M376">
        <v>381884</v>
      </c>
      <c r="N376" s="39" t="s">
        <v>457</v>
      </c>
      <c r="P376">
        <v>4</v>
      </c>
      <c r="Q376" t="s">
        <v>485</v>
      </c>
      <c r="R376">
        <v>398462</v>
      </c>
      <c r="S376" s="39" t="s">
        <v>457</v>
      </c>
      <c r="U376">
        <v>5</v>
      </c>
      <c r="V376" t="s">
        <v>485</v>
      </c>
      <c r="W376">
        <v>412698</v>
      </c>
      <c r="Y376">
        <v>6</v>
      </c>
      <c r="Z376" t="s">
        <v>485</v>
      </c>
      <c r="AA376">
        <v>448297</v>
      </c>
    </row>
    <row r="377" spans="1:27" x14ac:dyDescent="0.2">
      <c r="A377">
        <v>1</v>
      </c>
      <c r="B377" t="s">
        <v>486</v>
      </c>
      <c r="C377">
        <v>399067</v>
      </c>
      <c r="D377" s="38" t="s">
        <v>37</v>
      </c>
      <c r="F377">
        <v>2</v>
      </c>
      <c r="G377" t="s">
        <v>486</v>
      </c>
      <c r="H377">
        <v>391505</v>
      </c>
      <c r="I377" s="38" t="s">
        <v>37</v>
      </c>
      <c r="K377">
        <v>3</v>
      </c>
      <c r="L377" t="s">
        <v>486</v>
      </c>
      <c r="M377">
        <v>424407</v>
      </c>
      <c r="N377" s="38" t="s">
        <v>38</v>
      </c>
      <c r="P377">
        <v>4</v>
      </c>
      <c r="Q377" t="s">
        <v>486</v>
      </c>
      <c r="R377">
        <v>445235</v>
      </c>
      <c r="S377" s="38" t="s">
        <v>38</v>
      </c>
      <c r="U377">
        <v>5</v>
      </c>
      <c r="V377" t="s">
        <v>486</v>
      </c>
      <c r="W377">
        <v>438651</v>
      </c>
      <c r="Y377">
        <v>6</v>
      </c>
      <c r="Z377" t="s">
        <v>486</v>
      </c>
      <c r="AA377">
        <v>401603</v>
      </c>
    </row>
    <row r="378" spans="1:27" x14ac:dyDescent="0.2">
      <c r="A378">
        <v>1</v>
      </c>
      <c r="B378" t="s">
        <v>487</v>
      </c>
      <c r="C378">
        <v>388365</v>
      </c>
      <c r="D378" s="39" t="s">
        <v>460</v>
      </c>
      <c r="F378">
        <v>2</v>
      </c>
      <c r="G378" t="s">
        <v>487</v>
      </c>
      <c r="H378">
        <v>357040</v>
      </c>
      <c r="I378" s="39" t="s">
        <v>460</v>
      </c>
      <c r="K378">
        <v>3</v>
      </c>
      <c r="L378" t="s">
        <v>487</v>
      </c>
      <c r="M378">
        <v>451573</v>
      </c>
      <c r="N378" s="39" t="s">
        <v>460</v>
      </c>
      <c r="P378">
        <v>4</v>
      </c>
      <c r="Q378" t="s">
        <v>487</v>
      </c>
      <c r="R378">
        <v>437412</v>
      </c>
      <c r="S378" s="39" t="s">
        <v>460</v>
      </c>
      <c r="U378">
        <v>5</v>
      </c>
      <c r="V378" t="s">
        <v>487</v>
      </c>
      <c r="W378">
        <v>456031</v>
      </c>
      <c r="Y378">
        <v>6</v>
      </c>
      <c r="Z378" t="s">
        <v>487</v>
      </c>
      <c r="AA378">
        <v>442931</v>
      </c>
    </row>
    <row r="379" spans="1:27" x14ac:dyDescent="0.2">
      <c r="A379">
        <v>1</v>
      </c>
      <c r="B379" t="s">
        <v>488</v>
      </c>
      <c r="C379">
        <v>396766</v>
      </c>
      <c r="D379" s="38" t="s">
        <v>37</v>
      </c>
      <c r="F379">
        <v>2</v>
      </c>
      <c r="G379" t="s">
        <v>488</v>
      </c>
      <c r="H379">
        <v>379645</v>
      </c>
      <c r="I379" s="38" t="s">
        <v>37</v>
      </c>
      <c r="K379">
        <v>3</v>
      </c>
      <c r="L379" t="s">
        <v>488</v>
      </c>
      <c r="M379">
        <v>429128</v>
      </c>
      <c r="N379" s="38" t="s">
        <v>38</v>
      </c>
      <c r="P379">
        <v>4</v>
      </c>
      <c r="Q379" t="s">
        <v>488</v>
      </c>
      <c r="R379">
        <v>431169</v>
      </c>
      <c r="S379" s="38" t="s">
        <v>38</v>
      </c>
      <c r="U379">
        <v>5</v>
      </c>
      <c r="V379" t="s">
        <v>488</v>
      </c>
      <c r="W379">
        <v>463041</v>
      </c>
      <c r="Y379">
        <v>6</v>
      </c>
      <c r="Z379" t="s">
        <v>488</v>
      </c>
      <c r="AA379">
        <v>427895</v>
      </c>
    </row>
    <row r="380" spans="1:27" x14ac:dyDescent="0.2">
      <c r="A380">
        <v>1</v>
      </c>
      <c r="B380" t="s">
        <v>489</v>
      </c>
      <c r="C380">
        <v>420008</v>
      </c>
      <c r="D380" s="39" t="s">
        <v>463</v>
      </c>
      <c r="F380">
        <v>2</v>
      </c>
      <c r="G380" t="s">
        <v>489</v>
      </c>
      <c r="H380">
        <v>374220</v>
      </c>
      <c r="I380" s="39" t="s">
        <v>463</v>
      </c>
      <c r="K380">
        <v>3</v>
      </c>
      <c r="L380" t="s">
        <v>489</v>
      </c>
      <c r="M380">
        <v>482202</v>
      </c>
      <c r="N380" s="39" t="s">
        <v>463</v>
      </c>
      <c r="P380">
        <v>4</v>
      </c>
      <c r="Q380" t="s">
        <v>489</v>
      </c>
      <c r="R380">
        <v>478165</v>
      </c>
      <c r="S380" s="39" t="s">
        <v>463</v>
      </c>
      <c r="U380">
        <v>5</v>
      </c>
      <c r="V380" t="s">
        <v>489</v>
      </c>
      <c r="W380">
        <v>460956</v>
      </c>
      <c r="Y380">
        <v>6</v>
      </c>
      <c r="Z380" t="s">
        <v>489</v>
      </c>
      <c r="AA380">
        <v>433214</v>
      </c>
    </row>
    <row r="381" spans="1:27" x14ac:dyDescent="0.2">
      <c r="A381">
        <v>1</v>
      </c>
      <c r="B381" t="s">
        <v>490</v>
      </c>
      <c r="C381">
        <v>402733</v>
      </c>
      <c r="D381" s="38" t="s">
        <v>37</v>
      </c>
      <c r="F381">
        <v>2</v>
      </c>
      <c r="G381" t="s">
        <v>490</v>
      </c>
      <c r="H381">
        <v>393189</v>
      </c>
      <c r="I381" s="38" t="s">
        <v>37</v>
      </c>
      <c r="K381">
        <v>3</v>
      </c>
      <c r="L381" t="s">
        <v>490</v>
      </c>
      <c r="M381">
        <v>446025</v>
      </c>
      <c r="N381" s="38" t="s">
        <v>38</v>
      </c>
      <c r="P381">
        <v>4</v>
      </c>
      <c r="Q381" t="s">
        <v>490</v>
      </c>
      <c r="R381">
        <v>417870</v>
      </c>
      <c r="S381" s="38" t="s">
        <v>38</v>
      </c>
      <c r="U381">
        <v>5</v>
      </c>
      <c r="V381" t="s">
        <v>490</v>
      </c>
      <c r="W381">
        <v>463299</v>
      </c>
      <c r="Y381">
        <v>6</v>
      </c>
      <c r="Z381" t="s">
        <v>490</v>
      </c>
      <c r="AA381">
        <v>405965</v>
      </c>
    </row>
    <row r="382" spans="1:27" x14ac:dyDescent="0.2">
      <c r="A382">
        <v>1</v>
      </c>
      <c r="B382" t="s">
        <v>491</v>
      </c>
      <c r="C382">
        <v>255620</v>
      </c>
      <c r="D382" s="39" t="s">
        <v>466</v>
      </c>
      <c r="F382">
        <v>2</v>
      </c>
      <c r="G382" t="s">
        <v>491</v>
      </c>
      <c r="H382">
        <v>261868</v>
      </c>
      <c r="I382" s="39" t="s">
        <v>466</v>
      </c>
      <c r="K382">
        <v>3</v>
      </c>
      <c r="L382" t="s">
        <v>491</v>
      </c>
      <c r="M382">
        <v>301135</v>
      </c>
      <c r="N382" s="39" t="s">
        <v>466</v>
      </c>
      <c r="P382">
        <v>4</v>
      </c>
      <c r="Q382" t="s">
        <v>491</v>
      </c>
      <c r="R382">
        <v>284557</v>
      </c>
      <c r="S382" s="39" t="s">
        <v>466</v>
      </c>
      <c r="U382">
        <v>5</v>
      </c>
      <c r="V382" t="s">
        <v>491</v>
      </c>
      <c r="W382">
        <v>431804</v>
      </c>
      <c r="Y382">
        <v>6</v>
      </c>
      <c r="Z382" t="s">
        <v>491</v>
      </c>
      <c r="AA382">
        <v>449958</v>
      </c>
    </row>
    <row r="383" spans="1:27" x14ac:dyDescent="0.2">
      <c r="A383">
        <v>1</v>
      </c>
      <c r="B383" t="s">
        <v>492</v>
      </c>
      <c r="C383">
        <v>348018</v>
      </c>
      <c r="D383" s="38" t="s">
        <v>37</v>
      </c>
      <c r="F383">
        <v>2</v>
      </c>
      <c r="G383" t="s">
        <v>492</v>
      </c>
      <c r="H383">
        <v>338708</v>
      </c>
      <c r="I383" s="38" t="s">
        <v>37</v>
      </c>
      <c r="K383">
        <v>3</v>
      </c>
      <c r="L383" t="s">
        <v>492</v>
      </c>
      <c r="M383">
        <v>408572</v>
      </c>
      <c r="N383" s="38" t="s">
        <v>38</v>
      </c>
      <c r="P383">
        <v>4</v>
      </c>
      <c r="Q383" t="s">
        <v>492</v>
      </c>
      <c r="R383">
        <v>401679</v>
      </c>
      <c r="S383" s="38" t="s">
        <v>38</v>
      </c>
      <c r="U383">
        <v>5</v>
      </c>
      <c r="V383" t="s">
        <v>492</v>
      </c>
      <c r="W383">
        <v>440807</v>
      </c>
      <c r="Y383">
        <v>6</v>
      </c>
      <c r="Z383" t="s">
        <v>492</v>
      </c>
      <c r="AA383">
        <v>414327</v>
      </c>
    </row>
    <row r="384" spans="1:27" x14ac:dyDescent="0.2">
      <c r="A384">
        <v>1</v>
      </c>
      <c r="B384" t="s">
        <v>493</v>
      </c>
      <c r="C384">
        <v>357918</v>
      </c>
      <c r="D384" s="39" t="s">
        <v>469</v>
      </c>
      <c r="F384">
        <v>2</v>
      </c>
      <c r="G384" t="s">
        <v>493</v>
      </c>
      <c r="H384">
        <v>338579</v>
      </c>
      <c r="I384" s="39" t="s">
        <v>469</v>
      </c>
      <c r="K384">
        <v>3</v>
      </c>
      <c r="L384" t="s">
        <v>493</v>
      </c>
      <c r="M384">
        <v>419560</v>
      </c>
      <c r="N384" s="39" t="s">
        <v>469</v>
      </c>
      <c r="P384">
        <v>4</v>
      </c>
      <c r="Q384" t="s">
        <v>493</v>
      </c>
      <c r="R384">
        <v>408902</v>
      </c>
      <c r="S384" s="39" t="s">
        <v>469</v>
      </c>
      <c r="U384">
        <v>5</v>
      </c>
      <c r="V384" t="s">
        <v>493</v>
      </c>
      <c r="W384">
        <v>428972</v>
      </c>
      <c r="Y384">
        <v>6</v>
      </c>
      <c r="Z384" t="s">
        <v>493</v>
      </c>
      <c r="AA384">
        <v>408265</v>
      </c>
    </row>
    <row r="385" spans="1:27" x14ac:dyDescent="0.2">
      <c r="A385">
        <v>1</v>
      </c>
      <c r="B385" t="s">
        <v>494</v>
      </c>
      <c r="C385">
        <v>352939</v>
      </c>
      <c r="D385" s="38" t="s">
        <v>37</v>
      </c>
      <c r="F385">
        <v>2</v>
      </c>
      <c r="G385" t="s">
        <v>494</v>
      </c>
      <c r="H385">
        <v>341623</v>
      </c>
      <c r="I385" s="38" t="s">
        <v>37</v>
      </c>
      <c r="K385">
        <v>3</v>
      </c>
      <c r="L385" t="s">
        <v>494</v>
      </c>
      <c r="M385">
        <v>420164</v>
      </c>
      <c r="N385" s="38" t="s">
        <v>38</v>
      </c>
      <c r="P385">
        <v>4</v>
      </c>
      <c r="Q385" t="s">
        <v>494</v>
      </c>
      <c r="R385">
        <v>408123</v>
      </c>
      <c r="S385" s="38" t="s">
        <v>38</v>
      </c>
      <c r="U385">
        <v>5</v>
      </c>
      <c r="V385" t="s">
        <v>494</v>
      </c>
      <c r="W385">
        <v>457809</v>
      </c>
      <c r="Y385">
        <v>6</v>
      </c>
      <c r="Z385" t="s">
        <v>494</v>
      </c>
      <c r="AA385">
        <v>411327</v>
      </c>
    </row>
    <row r="386" spans="1:27" x14ac:dyDescent="0.2">
      <c r="A386">
        <v>1</v>
      </c>
      <c r="B386" t="s">
        <v>495</v>
      </c>
      <c r="C386">
        <v>362821</v>
      </c>
      <c r="D386" s="21" t="s">
        <v>33</v>
      </c>
      <c r="F386">
        <v>2</v>
      </c>
      <c r="G386" t="s">
        <v>495</v>
      </c>
      <c r="H386">
        <v>344647</v>
      </c>
      <c r="I386" s="21" t="s">
        <v>33</v>
      </c>
      <c r="K386">
        <v>3</v>
      </c>
      <c r="L386" t="s">
        <v>495</v>
      </c>
      <c r="M386">
        <v>389797</v>
      </c>
      <c r="N386" s="21" t="s">
        <v>34</v>
      </c>
      <c r="P386">
        <v>4</v>
      </c>
      <c r="Q386" t="s">
        <v>495</v>
      </c>
      <c r="R386">
        <v>361512</v>
      </c>
      <c r="S386" s="21" t="s">
        <v>34</v>
      </c>
      <c r="U386">
        <v>5</v>
      </c>
      <c r="V386" t="s">
        <v>495</v>
      </c>
      <c r="W386">
        <v>429041</v>
      </c>
      <c r="Y386">
        <v>6</v>
      </c>
      <c r="Z386" t="s">
        <v>495</v>
      </c>
      <c r="AA386">
        <v>428436</v>
      </c>
    </row>
    <row r="387" spans="1:27" ht="17" thickBot="1" x14ac:dyDescent="0.25">
      <c r="A387">
        <v>1</v>
      </c>
      <c r="B387" t="s">
        <v>496</v>
      </c>
      <c r="C387">
        <v>388405</v>
      </c>
      <c r="D387" s="23" t="s">
        <v>33</v>
      </c>
      <c r="F387">
        <v>2</v>
      </c>
      <c r="G387" t="s">
        <v>496</v>
      </c>
      <c r="H387">
        <v>372917</v>
      </c>
      <c r="I387" s="23" t="s">
        <v>33</v>
      </c>
      <c r="K387">
        <v>3</v>
      </c>
      <c r="L387" t="s">
        <v>496</v>
      </c>
      <c r="M387">
        <v>399786</v>
      </c>
      <c r="N387" s="23" t="s">
        <v>34</v>
      </c>
      <c r="P387">
        <v>4</v>
      </c>
      <c r="Q387" t="s">
        <v>496</v>
      </c>
      <c r="R387">
        <v>404938</v>
      </c>
      <c r="S387" s="23" t="s">
        <v>34</v>
      </c>
      <c r="U387">
        <v>5</v>
      </c>
      <c r="V387" t="s">
        <v>496</v>
      </c>
      <c r="W387">
        <v>433999</v>
      </c>
      <c r="Y387">
        <v>6</v>
      </c>
      <c r="Z387" t="s">
        <v>496</v>
      </c>
      <c r="AA387">
        <v>411758</v>
      </c>
    </row>
    <row r="391" spans="1:27" x14ac:dyDescent="0.2">
      <c r="O391" s="1"/>
    </row>
    <row r="396" spans="1:27" x14ac:dyDescent="0.2">
      <c r="G396" s="2"/>
      <c r="L396" s="2"/>
      <c r="Q396" s="2"/>
      <c r="V396" s="2"/>
      <c r="Z396" s="2"/>
    </row>
    <row r="401" spans="4:25" x14ac:dyDescent="0.2">
      <c r="D401" s="1"/>
      <c r="E401" s="1"/>
      <c r="F401" s="1"/>
      <c r="I401" s="1"/>
      <c r="K401" s="1"/>
      <c r="N401" s="1"/>
      <c r="P401" s="1"/>
      <c r="S401" s="1"/>
      <c r="U401" s="1"/>
      <c r="Y401" s="1"/>
    </row>
    <row r="402" spans="4:25" x14ac:dyDescent="0.2">
      <c r="D402" s="1"/>
      <c r="E402" s="1"/>
      <c r="F402" s="1"/>
      <c r="I402" s="1"/>
      <c r="K402" s="1"/>
      <c r="N402" s="1"/>
      <c r="P402" s="1"/>
      <c r="S402" s="1"/>
      <c r="U402" s="1"/>
      <c r="Y402" s="1"/>
    </row>
    <row r="403" spans="4:25" x14ac:dyDescent="0.2">
      <c r="D403" s="1"/>
      <c r="E403" s="1"/>
      <c r="F403" s="1"/>
      <c r="I403" s="1"/>
      <c r="K403" s="1"/>
      <c r="N403" s="1"/>
      <c r="P403" s="1"/>
      <c r="S403" s="1"/>
      <c r="U403" s="1"/>
      <c r="Y403" s="1"/>
    </row>
    <row r="502" spans="4:25" x14ac:dyDescent="0.2">
      <c r="D502" s="3"/>
      <c r="E502" s="3"/>
      <c r="F502" s="3"/>
      <c r="I502" s="3"/>
      <c r="K502" s="3"/>
      <c r="N502" s="3"/>
      <c r="P502" s="3"/>
      <c r="S502" s="3"/>
      <c r="U502" s="3"/>
      <c r="Y502" s="3"/>
    </row>
    <row r="503" spans="4:25" x14ac:dyDescent="0.2">
      <c r="D503" s="3"/>
      <c r="E503" s="3"/>
      <c r="F503" s="3"/>
      <c r="I503" s="3"/>
      <c r="K503" s="3"/>
      <c r="N503" s="3"/>
      <c r="P503" s="3"/>
      <c r="S503" s="3"/>
      <c r="U503" s="3"/>
      <c r="Y503" s="3"/>
    </row>
    <row r="504" spans="4:25" x14ac:dyDescent="0.2">
      <c r="D504" s="3"/>
      <c r="E504" s="3"/>
      <c r="F504" s="3"/>
      <c r="I504" s="3"/>
      <c r="K504" s="3"/>
      <c r="N504" s="3"/>
      <c r="P504" s="3"/>
      <c r="S504" s="3"/>
      <c r="U504" s="3"/>
      <c r="Y504" s="3"/>
    </row>
    <row r="507" spans="4:25" x14ac:dyDescent="0.2">
      <c r="D507" s="1"/>
      <c r="E507" s="1"/>
      <c r="F507" s="1"/>
      <c r="I507" s="1"/>
      <c r="K507" s="1"/>
      <c r="N507" s="1"/>
      <c r="P507" s="1"/>
      <c r="S507" s="1"/>
      <c r="U507" s="1"/>
      <c r="Y507" s="1"/>
    </row>
    <row r="516" spans="4:25" x14ac:dyDescent="0.2">
      <c r="D516" s="1"/>
      <c r="E516" s="1"/>
      <c r="F516" s="1"/>
      <c r="I516" s="1"/>
      <c r="K516" s="1"/>
      <c r="N516" s="1"/>
      <c r="P516" s="1"/>
      <c r="S516" s="1"/>
      <c r="U516" s="1"/>
      <c r="Y516" s="1"/>
    </row>
    <row r="524" spans="4:25" x14ac:dyDescent="0.2">
      <c r="D524" s="1"/>
      <c r="E524" s="1"/>
      <c r="F524" s="1"/>
      <c r="I524" s="1"/>
      <c r="K524" s="1"/>
      <c r="N524" s="1"/>
      <c r="P524" s="1"/>
      <c r="S524" s="1"/>
      <c r="U524" s="1"/>
      <c r="Y524" s="1"/>
    </row>
    <row r="535" spans="4:25" x14ac:dyDescent="0.2">
      <c r="D535" s="1"/>
      <c r="E535" s="1"/>
      <c r="F535" s="1"/>
      <c r="I535" s="1"/>
      <c r="K535" s="1"/>
      <c r="N535" s="1"/>
      <c r="P535" s="1"/>
      <c r="S535" s="1"/>
      <c r="U535" s="1"/>
      <c r="Y535" s="1"/>
    </row>
  </sheetData>
  <autoFilter ref="A3:AA387" xr:uid="{7FB6E903-4EF1-FD44-8276-3BB65E8A771A}"/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F050A-79C9-0D4E-A02E-123469DA6B6F}">
  <dimension ref="B1:AA103"/>
  <sheetViews>
    <sheetView topLeftCell="A78" zoomScale="78" workbookViewId="0">
      <selection activeCell="F89" sqref="F89"/>
    </sheetView>
  </sheetViews>
  <sheetFormatPr baseColWidth="10" defaultRowHeight="16" x14ac:dyDescent="0.2"/>
  <cols>
    <col min="3" max="3" width="16" bestFit="1" customWidth="1"/>
    <col min="5" max="5" width="12.83203125" bestFit="1" customWidth="1"/>
    <col min="10" max="10" width="12.33203125" style="17" bestFit="1" customWidth="1"/>
    <col min="11" max="11" width="13" bestFit="1" customWidth="1"/>
    <col min="17" max="17" width="12.83203125" bestFit="1" customWidth="1"/>
    <col min="23" max="23" width="12.6640625" bestFit="1" customWidth="1"/>
  </cols>
  <sheetData>
    <row r="1" spans="2:23" ht="17" thickBot="1" x14ac:dyDescent="0.25">
      <c r="B1" s="8" t="s">
        <v>0</v>
      </c>
      <c r="C1" s="8" t="s">
        <v>16</v>
      </c>
      <c r="D1" s="8" t="s">
        <v>15</v>
      </c>
      <c r="E1" s="8" t="s">
        <v>17</v>
      </c>
      <c r="H1" s="9" t="s">
        <v>0</v>
      </c>
      <c r="I1" s="8" t="s">
        <v>16</v>
      </c>
      <c r="J1" s="32" t="s">
        <v>15</v>
      </c>
      <c r="K1" s="8" t="s">
        <v>17</v>
      </c>
      <c r="N1" s="9" t="s">
        <v>0</v>
      </c>
      <c r="O1" s="8" t="s">
        <v>16</v>
      </c>
      <c r="P1" s="8" t="s">
        <v>15</v>
      </c>
      <c r="Q1" s="8" t="s">
        <v>17</v>
      </c>
      <c r="T1" s="9" t="s">
        <v>0</v>
      </c>
      <c r="U1" s="8" t="s">
        <v>16</v>
      </c>
      <c r="V1" s="9" t="s">
        <v>15</v>
      </c>
      <c r="W1" s="8" t="s">
        <v>17</v>
      </c>
    </row>
    <row r="2" spans="2:23" x14ac:dyDescent="0.2">
      <c r="B2" s="4">
        <v>1</v>
      </c>
      <c r="C2" s="17"/>
      <c r="D2" s="17"/>
      <c r="E2" s="34" t="s">
        <v>21</v>
      </c>
      <c r="F2" s="26"/>
      <c r="H2" s="4">
        <v>2</v>
      </c>
      <c r="K2" s="34" t="s">
        <v>21</v>
      </c>
      <c r="N2" s="4">
        <v>3</v>
      </c>
      <c r="Q2" s="34" t="s">
        <v>21</v>
      </c>
      <c r="T2" s="4">
        <v>4</v>
      </c>
      <c r="W2" s="34" t="s">
        <v>21</v>
      </c>
    </row>
    <row r="3" spans="2:23" x14ac:dyDescent="0.2">
      <c r="B3" s="4">
        <v>1</v>
      </c>
      <c r="C3" s="17" t="s">
        <v>35</v>
      </c>
      <c r="D3" s="17">
        <v>415937</v>
      </c>
      <c r="E3" s="21" t="s">
        <v>21</v>
      </c>
      <c r="H3" s="4">
        <v>2</v>
      </c>
      <c r="I3" t="s">
        <v>35</v>
      </c>
      <c r="J3" s="17">
        <v>395893</v>
      </c>
      <c r="K3" s="21" t="s">
        <v>21</v>
      </c>
      <c r="N3" s="4">
        <v>3</v>
      </c>
      <c r="O3" t="s">
        <v>35</v>
      </c>
      <c r="P3">
        <v>348105</v>
      </c>
      <c r="Q3" s="21" t="s">
        <v>21</v>
      </c>
      <c r="T3" s="4">
        <v>4</v>
      </c>
      <c r="U3" t="s">
        <v>35</v>
      </c>
      <c r="V3">
        <v>414414</v>
      </c>
      <c r="W3" s="21" t="s">
        <v>21</v>
      </c>
    </row>
    <row r="4" spans="2:23" x14ac:dyDescent="0.2">
      <c r="B4" s="4">
        <v>1</v>
      </c>
      <c r="C4" s="17"/>
      <c r="D4" s="17"/>
      <c r="E4" s="21" t="s">
        <v>21</v>
      </c>
      <c r="H4" s="4">
        <v>2</v>
      </c>
      <c r="K4" s="21" t="s">
        <v>21</v>
      </c>
      <c r="N4" s="4">
        <v>3</v>
      </c>
      <c r="P4" s="17"/>
      <c r="Q4" s="21" t="s">
        <v>21</v>
      </c>
      <c r="T4" s="4">
        <v>4</v>
      </c>
      <c r="V4" s="17"/>
      <c r="W4" s="21" t="s">
        <v>21</v>
      </c>
    </row>
    <row r="5" spans="2:23" x14ac:dyDescent="0.2">
      <c r="B5" s="4">
        <v>1</v>
      </c>
      <c r="C5" s="17" t="s">
        <v>72</v>
      </c>
      <c r="D5" s="17">
        <v>388128</v>
      </c>
      <c r="E5" s="21" t="s">
        <v>21</v>
      </c>
      <c r="H5" s="4">
        <v>2</v>
      </c>
      <c r="I5" t="s">
        <v>72</v>
      </c>
      <c r="J5" s="17">
        <v>365681</v>
      </c>
      <c r="K5" s="21" t="s">
        <v>21</v>
      </c>
      <c r="N5" s="4">
        <v>3</v>
      </c>
      <c r="O5" t="s">
        <v>72</v>
      </c>
      <c r="P5">
        <v>399332</v>
      </c>
      <c r="Q5" s="21" t="s">
        <v>21</v>
      </c>
      <c r="T5" s="4">
        <v>4</v>
      </c>
      <c r="U5" t="s">
        <v>72</v>
      </c>
      <c r="V5">
        <v>416320</v>
      </c>
      <c r="W5" s="21" t="s">
        <v>21</v>
      </c>
    </row>
    <row r="6" spans="2:23" x14ac:dyDescent="0.2">
      <c r="B6" s="4">
        <v>1</v>
      </c>
      <c r="C6" s="17"/>
      <c r="D6" s="17"/>
      <c r="E6" s="21" t="s">
        <v>21</v>
      </c>
      <c r="H6" s="4">
        <v>2</v>
      </c>
      <c r="K6" s="21" t="s">
        <v>21</v>
      </c>
      <c r="N6" s="4">
        <v>3</v>
      </c>
      <c r="P6" s="17"/>
      <c r="Q6" s="21" t="s">
        <v>21</v>
      </c>
      <c r="T6" s="4">
        <v>4</v>
      </c>
      <c r="V6" s="17"/>
      <c r="W6" s="21" t="s">
        <v>21</v>
      </c>
    </row>
    <row r="7" spans="2:23" x14ac:dyDescent="0.2">
      <c r="B7" s="4">
        <v>1</v>
      </c>
      <c r="C7" s="17" t="s">
        <v>96</v>
      </c>
      <c r="D7" s="17">
        <v>395773</v>
      </c>
      <c r="E7" s="21" t="s">
        <v>21</v>
      </c>
      <c r="H7" s="4">
        <v>2</v>
      </c>
      <c r="I7" t="s">
        <v>96</v>
      </c>
      <c r="J7" s="17">
        <v>352677</v>
      </c>
      <c r="K7" s="21" t="s">
        <v>21</v>
      </c>
      <c r="N7" s="4">
        <v>3</v>
      </c>
      <c r="O7" t="s">
        <v>96</v>
      </c>
      <c r="P7">
        <v>361152</v>
      </c>
      <c r="Q7" s="21" t="s">
        <v>21</v>
      </c>
      <c r="T7" s="4">
        <v>4</v>
      </c>
      <c r="U7" t="s">
        <v>96</v>
      </c>
      <c r="V7">
        <v>428941</v>
      </c>
      <c r="W7" s="21" t="s">
        <v>21</v>
      </c>
    </row>
    <row r="8" spans="2:23" x14ac:dyDescent="0.2">
      <c r="B8" s="4">
        <v>1</v>
      </c>
      <c r="C8" s="17"/>
      <c r="D8" s="17"/>
      <c r="E8" s="21" t="s">
        <v>21</v>
      </c>
      <c r="H8" s="4">
        <v>2</v>
      </c>
      <c r="K8" s="21" t="s">
        <v>21</v>
      </c>
      <c r="N8" s="4">
        <v>3</v>
      </c>
      <c r="P8" s="17"/>
      <c r="Q8" s="21" t="s">
        <v>21</v>
      </c>
      <c r="T8" s="4">
        <v>4</v>
      </c>
      <c r="V8" s="17"/>
      <c r="W8" s="21" t="s">
        <v>21</v>
      </c>
    </row>
    <row r="9" spans="2:23" x14ac:dyDescent="0.2">
      <c r="B9" s="4">
        <v>1</v>
      </c>
      <c r="C9" s="17" t="s">
        <v>129</v>
      </c>
      <c r="D9" s="17">
        <v>411816</v>
      </c>
      <c r="E9" s="21" t="s">
        <v>21</v>
      </c>
      <c r="H9" s="4">
        <v>2</v>
      </c>
      <c r="I9" t="s">
        <v>129</v>
      </c>
      <c r="J9" s="17">
        <v>307291</v>
      </c>
      <c r="K9" s="21" t="s">
        <v>21</v>
      </c>
      <c r="N9" s="4">
        <v>3</v>
      </c>
      <c r="O9" t="s">
        <v>129</v>
      </c>
      <c r="P9">
        <v>385229</v>
      </c>
      <c r="Q9" s="21" t="s">
        <v>21</v>
      </c>
      <c r="T9" s="4">
        <v>4</v>
      </c>
      <c r="U9" t="s">
        <v>129</v>
      </c>
      <c r="V9">
        <v>391522</v>
      </c>
      <c r="W9" s="21" t="s">
        <v>21</v>
      </c>
    </row>
    <row r="10" spans="2:23" x14ac:dyDescent="0.2">
      <c r="B10" s="4">
        <v>1</v>
      </c>
      <c r="C10" s="17"/>
      <c r="D10" s="17"/>
      <c r="E10" s="21" t="s">
        <v>21</v>
      </c>
      <c r="H10" s="4">
        <v>2</v>
      </c>
      <c r="K10" s="21" t="s">
        <v>21</v>
      </c>
      <c r="N10" s="4">
        <v>3</v>
      </c>
      <c r="P10" s="17"/>
      <c r="Q10" s="21" t="s">
        <v>21</v>
      </c>
      <c r="T10" s="4">
        <v>4</v>
      </c>
      <c r="V10" s="17"/>
      <c r="W10" s="21" t="s">
        <v>21</v>
      </c>
    </row>
    <row r="11" spans="2:23" x14ac:dyDescent="0.2">
      <c r="B11" s="4">
        <v>1</v>
      </c>
      <c r="C11" s="17" t="s">
        <v>153</v>
      </c>
      <c r="D11" s="17">
        <v>394956</v>
      </c>
      <c r="E11" s="21" t="s">
        <v>21</v>
      </c>
      <c r="H11" s="4">
        <v>2</v>
      </c>
      <c r="I11" t="s">
        <v>153</v>
      </c>
      <c r="J11" s="17">
        <v>400068</v>
      </c>
      <c r="K11" s="21" t="s">
        <v>21</v>
      </c>
      <c r="N11" s="4">
        <v>3</v>
      </c>
      <c r="O11" t="s">
        <v>153</v>
      </c>
      <c r="P11">
        <v>365020</v>
      </c>
      <c r="Q11" s="21" t="s">
        <v>21</v>
      </c>
      <c r="T11" s="4">
        <v>4</v>
      </c>
      <c r="U11" t="s">
        <v>153</v>
      </c>
      <c r="V11">
        <v>426222</v>
      </c>
      <c r="W11" s="21" t="s">
        <v>21</v>
      </c>
    </row>
    <row r="12" spans="2:23" x14ac:dyDescent="0.2">
      <c r="B12" s="4">
        <v>1</v>
      </c>
      <c r="C12" s="17"/>
      <c r="D12" s="17"/>
      <c r="E12" s="21" t="s">
        <v>21</v>
      </c>
      <c r="H12" s="4">
        <v>2</v>
      </c>
      <c r="K12" s="21" t="s">
        <v>21</v>
      </c>
      <c r="N12" s="4">
        <v>3</v>
      </c>
      <c r="P12" s="17"/>
      <c r="Q12" s="21" t="s">
        <v>21</v>
      </c>
      <c r="T12" s="4">
        <v>4</v>
      </c>
      <c r="V12" s="17"/>
      <c r="W12" s="21" t="s">
        <v>21</v>
      </c>
    </row>
    <row r="13" spans="2:23" x14ac:dyDescent="0.2">
      <c r="B13" s="4">
        <v>1</v>
      </c>
      <c r="C13" s="17" t="s">
        <v>186</v>
      </c>
      <c r="D13" s="17">
        <v>385345</v>
      </c>
      <c r="E13" s="21" t="s">
        <v>21</v>
      </c>
      <c r="H13" s="4">
        <v>2</v>
      </c>
      <c r="I13" t="s">
        <v>186</v>
      </c>
      <c r="J13" s="17">
        <v>303573</v>
      </c>
      <c r="K13" s="21" t="s">
        <v>21</v>
      </c>
      <c r="N13" s="4">
        <v>3</v>
      </c>
      <c r="O13" t="s">
        <v>186</v>
      </c>
      <c r="P13">
        <v>392791</v>
      </c>
      <c r="Q13" s="21" t="s">
        <v>21</v>
      </c>
      <c r="T13" s="4">
        <v>4</v>
      </c>
      <c r="U13" t="s">
        <v>186</v>
      </c>
      <c r="V13">
        <v>400198</v>
      </c>
      <c r="W13" s="21" t="s">
        <v>21</v>
      </c>
    </row>
    <row r="14" spans="2:23" x14ac:dyDescent="0.2">
      <c r="B14" s="4">
        <v>1</v>
      </c>
      <c r="C14" s="17"/>
      <c r="D14" s="17"/>
      <c r="E14" s="21" t="s">
        <v>21</v>
      </c>
      <c r="H14" s="4">
        <v>2</v>
      </c>
      <c r="K14" s="21" t="s">
        <v>21</v>
      </c>
      <c r="N14" s="4">
        <v>3</v>
      </c>
      <c r="P14" s="17"/>
      <c r="Q14" s="21" t="s">
        <v>21</v>
      </c>
      <c r="T14" s="4">
        <v>4</v>
      </c>
      <c r="V14" s="17"/>
      <c r="W14" s="21" t="s">
        <v>21</v>
      </c>
    </row>
    <row r="15" spans="2:23" x14ac:dyDescent="0.2">
      <c r="B15" s="4">
        <v>1</v>
      </c>
      <c r="C15" s="17" t="s">
        <v>210</v>
      </c>
      <c r="D15" s="17">
        <v>356859</v>
      </c>
      <c r="E15" s="21" t="s">
        <v>21</v>
      </c>
      <c r="H15" s="4">
        <v>2</v>
      </c>
      <c r="I15" t="s">
        <v>210</v>
      </c>
      <c r="J15" s="17">
        <v>332903</v>
      </c>
      <c r="K15" s="21" t="s">
        <v>21</v>
      </c>
      <c r="N15" s="4">
        <v>3</v>
      </c>
      <c r="O15" t="s">
        <v>210</v>
      </c>
      <c r="P15">
        <v>390866</v>
      </c>
      <c r="Q15" s="21" t="s">
        <v>21</v>
      </c>
      <c r="T15" s="4">
        <v>4</v>
      </c>
      <c r="U15" t="s">
        <v>210</v>
      </c>
      <c r="V15">
        <v>376910</v>
      </c>
      <c r="W15" s="21" t="s">
        <v>21</v>
      </c>
    </row>
    <row r="16" spans="2:23" x14ac:dyDescent="0.2">
      <c r="B16" s="4">
        <v>1</v>
      </c>
      <c r="C16" s="17"/>
      <c r="D16" s="17"/>
      <c r="E16" s="21" t="s">
        <v>21</v>
      </c>
      <c r="H16" s="4">
        <v>2</v>
      </c>
      <c r="K16" s="21" t="s">
        <v>21</v>
      </c>
      <c r="N16" s="4">
        <v>3</v>
      </c>
      <c r="P16" s="17"/>
      <c r="Q16" s="21" t="s">
        <v>21</v>
      </c>
      <c r="T16" s="4">
        <v>4</v>
      </c>
      <c r="V16" s="17"/>
      <c r="W16" s="21" t="s">
        <v>21</v>
      </c>
    </row>
    <row r="17" spans="2:23" x14ac:dyDescent="0.2">
      <c r="B17" s="4">
        <v>1</v>
      </c>
      <c r="C17" s="17" t="s">
        <v>243</v>
      </c>
      <c r="D17" s="17">
        <v>358529</v>
      </c>
      <c r="E17" s="21" t="s">
        <v>21</v>
      </c>
      <c r="H17" s="4">
        <v>2</v>
      </c>
      <c r="I17" t="s">
        <v>243</v>
      </c>
      <c r="J17" s="17">
        <v>295464</v>
      </c>
      <c r="K17" s="21" t="s">
        <v>21</v>
      </c>
      <c r="N17" s="4">
        <v>3</v>
      </c>
      <c r="O17" t="s">
        <v>243</v>
      </c>
      <c r="P17">
        <v>388733</v>
      </c>
      <c r="Q17" s="21" t="s">
        <v>21</v>
      </c>
      <c r="T17" s="4">
        <v>4</v>
      </c>
      <c r="U17" t="s">
        <v>243</v>
      </c>
      <c r="V17">
        <v>372366</v>
      </c>
      <c r="W17" s="21" t="s">
        <v>21</v>
      </c>
    </row>
    <row r="18" spans="2:23" x14ac:dyDescent="0.2">
      <c r="B18" s="4">
        <v>1</v>
      </c>
      <c r="C18" s="17" t="s">
        <v>297</v>
      </c>
      <c r="D18" s="17">
        <v>401937</v>
      </c>
      <c r="E18" s="21" t="s">
        <v>21</v>
      </c>
      <c r="H18" s="4">
        <v>2</v>
      </c>
      <c r="I18" t="s">
        <v>297</v>
      </c>
      <c r="J18" s="17">
        <v>325021</v>
      </c>
      <c r="K18" s="21" t="s">
        <v>21</v>
      </c>
      <c r="N18" s="4">
        <v>3</v>
      </c>
      <c r="O18" t="s">
        <v>297</v>
      </c>
      <c r="P18">
        <v>399955</v>
      </c>
      <c r="Q18" s="21" t="s">
        <v>21</v>
      </c>
      <c r="T18" s="4">
        <v>4</v>
      </c>
      <c r="U18" t="s">
        <v>297</v>
      </c>
      <c r="V18">
        <v>393299</v>
      </c>
      <c r="W18" s="21" t="s">
        <v>21</v>
      </c>
    </row>
    <row r="19" spans="2:23" x14ac:dyDescent="0.2">
      <c r="B19" s="4">
        <v>1</v>
      </c>
      <c r="C19" s="17"/>
      <c r="D19" s="17"/>
      <c r="E19" s="21" t="s">
        <v>21</v>
      </c>
      <c r="H19" s="4">
        <v>2</v>
      </c>
      <c r="K19" s="21" t="s">
        <v>21</v>
      </c>
      <c r="N19" s="4">
        <v>3</v>
      </c>
      <c r="P19" s="17"/>
      <c r="Q19" s="21" t="s">
        <v>21</v>
      </c>
      <c r="T19" s="4">
        <v>4</v>
      </c>
      <c r="V19" s="17"/>
      <c r="W19" s="21" t="s">
        <v>21</v>
      </c>
    </row>
    <row r="20" spans="2:23" x14ac:dyDescent="0.2">
      <c r="B20" s="4">
        <v>1</v>
      </c>
      <c r="C20" s="17" t="s">
        <v>321</v>
      </c>
      <c r="D20" s="17">
        <v>385059</v>
      </c>
      <c r="E20" s="21" t="s">
        <v>21</v>
      </c>
      <c r="H20" s="4">
        <v>2</v>
      </c>
      <c r="I20" t="s">
        <v>321</v>
      </c>
      <c r="J20" s="17">
        <v>357210</v>
      </c>
      <c r="K20" s="21" t="s">
        <v>21</v>
      </c>
      <c r="N20" s="4">
        <v>3</v>
      </c>
      <c r="O20" t="s">
        <v>321</v>
      </c>
      <c r="P20">
        <v>384067</v>
      </c>
      <c r="Q20" s="21" t="s">
        <v>21</v>
      </c>
      <c r="T20" s="4">
        <v>4</v>
      </c>
      <c r="U20" t="s">
        <v>321</v>
      </c>
      <c r="V20">
        <v>361042</v>
      </c>
      <c r="W20" s="21" t="s">
        <v>21</v>
      </c>
    </row>
    <row r="21" spans="2:23" x14ac:dyDescent="0.2">
      <c r="B21" s="4">
        <v>1</v>
      </c>
      <c r="C21" s="17"/>
      <c r="D21" s="17"/>
      <c r="E21" s="21" t="s">
        <v>21</v>
      </c>
      <c r="H21" s="4">
        <v>2</v>
      </c>
      <c r="K21" s="21" t="s">
        <v>21</v>
      </c>
      <c r="N21" s="4">
        <v>3</v>
      </c>
      <c r="P21" s="17"/>
      <c r="Q21" s="21" t="s">
        <v>21</v>
      </c>
      <c r="T21" s="4">
        <v>4</v>
      </c>
      <c r="V21" s="17"/>
      <c r="W21" s="21" t="s">
        <v>21</v>
      </c>
    </row>
    <row r="22" spans="2:23" x14ac:dyDescent="0.2">
      <c r="B22" s="4">
        <v>1</v>
      </c>
      <c r="C22" s="17" t="s">
        <v>355</v>
      </c>
      <c r="D22" s="17">
        <v>417703</v>
      </c>
      <c r="E22" s="21" t="s">
        <v>21</v>
      </c>
      <c r="H22" s="4">
        <v>2</v>
      </c>
      <c r="I22" t="s">
        <v>355</v>
      </c>
      <c r="J22" s="17">
        <v>352228</v>
      </c>
      <c r="K22" s="21" t="s">
        <v>21</v>
      </c>
      <c r="N22" s="4">
        <v>3</v>
      </c>
      <c r="O22" t="s">
        <v>355</v>
      </c>
      <c r="P22">
        <v>396912</v>
      </c>
      <c r="Q22" s="21" t="s">
        <v>21</v>
      </c>
      <c r="T22" s="4">
        <v>4</v>
      </c>
      <c r="U22" t="s">
        <v>355</v>
      </c>
      <c r="V22">
        <v>348225</v>
      </c>
      <c r="W22" s="21" t="s">
        <v>21</v>
      </c>
    </row>
    <row r="23" spans="2:23" x14ac:dyDescent="0.2">
      <c r="B23" s="4">
        <v>1</v>
      </c>
      <c r="C23" s="17"/>
      <c r="D23" s="17"/>
      <c r="E23" s="21" t="s">
        <v>21</v>
      </c>
      <c r="H23" s="4">
        <v>2</v>
      </c>
      <c r="K23" s="21" t="s">
        <v>21</v>
      </c>
      <c r="N23" s="4">
        <v>3</v>
      </c>
      <c r="P23" s="17"/>
      <c r="Q23" s="21" t="s">
        <v>21</v>
      </c>
      <c r="T23" s="4">
        <v>4</v>
      </c>
      <c r="V23" s="17"/>
      <c r="W23" s="21" t="s">
        <v>21</v>
      </c>
    </row>
    <row r="24" spans="2:23" x14ac:dyDescent="0.2">
      <c r="B24" s="4">
        <v>1</v>
      </c>
      <c r="C24" s="17" t="s">
        <v>379</v>
      </c>
      <c r="D24" s="17">
        <v>384050</v>
      </c>
      <c r="E24" s="21" t="s">
        <v>21</v>
      </c>
      <c r="H24" s="4">
        <v>2</v>
      </c>
      <c r="I24" t="s">
        <v>379</v>
      </c>
      <c r="J24" s="17">
        <v>344684</v>
      </c>
      <c r="K24" s="21" t="s">
        <v>21</v>
      </c>
      <c r="N24" s="4">
        <v>3</v>
      </c>
      <c r="O24" t="s">
        <v>379</v>
      </c>
      <c r="P24">
        <v>369839</v>
      </c>
      <c r="Q24" s="21" t="s">
        <v>21</v>
      </c>
      <c r="T24" s="4">
        <v>4</v>
      </c>
      <c r="U24" t="s">
        <v>379</v>
      </c>
      <c r="V24">
        <v>363731</v>
      </c>
      <c r="W24" s="21" t="s">
        <v>21</v>
      </c>
    </row>
    <row r="25" spans="2:23" x14ac:dyDescent="0.2">
      <c r="B25" s="4">
        <v>1</v>
      </c>
      <c r="C25" s="17"/>
      <c r="D25" s="17"/>
      <c r="E25" s="21" t="s">
        <v>21</v>
      </c>
      <c r="H25" s="4">
        <v>2</v>
      </c>
      <c r="K25" s="21" t="s">
        <v>21</v>
      </c>
      <c r="N25" s="4">
        <v>3</v>
      </c>
      <c r="P25" s="17"/>
      <c r="Q25" s="21" t="s">
        <v>21</v>
      </c>
      <c r="T25" s="4">
        <v>4</v>
      </c>
      <c r="V25" s="17"/>
      <c r="W25" s="21" t="s">
        <v>21</v>
      </c>
    </row>
    <row r="26" spans="2:23" x14ac:dyDescent="0.2">
      <c r="B26" s="4">
        <v>1</v>
      </c>
      <c r="C26" s="17" t="s">
        <v>413</v>
      </c>
      <c r="D26" s="17">
        <v>383807</v>
      </c>
      <c r="E26" s="21" t="s">
        <v>21</v>
      </c>
      <c r="H26" s="4">
        <v>2</v>
      </c>
      <c r="I26" t="s">
        <v>413</v>
      </c>
      <c r="J26" s="17">
        <v>329153</v>
      </c>
      <c r="K26" s="21" t="s">
        <v>21</v>
      </c>
      <c r="N26" s="4">
        <v>3</v>
      </c>
      <c r="O26" t="s">
        <v>413</v>
      </c>
      <c r="P26">
        <v>405125</v>
      </c>
      <c r="Q26" s="21" t="s">
        <v>21</v>
      </c>
      <c r="T26" s="4">
        <v>4</v>
      </c>
      <c r="U26" t="s">
        <v>413</v>
      </c>
      <c r="V26">
        <v>366122</v>
      </c>
      <c r="W26" s="21" t="s">
        <v>21</v>
      </c>
    </row>
    <row r="27" spans="2:23" x14ac:dyDescent="0.2">
      <c r="B27" s="4">
        <v>1</v>
      </c>
      <c r="C27" s="17"/>
      <c r="D27" s="17"/>
      <c r="E27" s="21" t="s">
        <v>21</v>
      </c>
      <c r="H27" s="4">
        <v>2</v>
      </c>
      <c r="K27" s="21" t="s">
        <v>21</v>
      </c>
      <c r="N27" s="4">
        <v>3</v>
      </c>
      <c r="P27" s="17"/>
      <c r="Q27" s="21" t="s">
        <v>21</v>
      </c>
      <c r="T27" s="4">
        <v>4</v>
      </c>
      <c r="V27" s="17"/>
      <c r="W27" s="21" t="s">
        <v>21</v>
      </c>
    </row>
    <row r="28" spans="2:23" x14ac:dyDescent="0.2">
      <c r="B28" s="4">
        <v>1</v>
      </c>
      <c r="C28" s="17" t="s">
        <v>437</v>
      </c>
      <c r="D28" s="17">
        <v>398777</v>
      </c>
      <c r="E28" s="21" t="s">
        <v>21</v>
      </c>
      <c r="H28" s="4">
        <v>2</v>
      </c>
      <c r="I28" t="s">
        <v>437</v>
      </c>
      <c r="J28" s="17">
        <v>341081</v>
      </c>
      <c r="K28" s="21" t="s">
        <v>21</v>
      </c>
      <c r="N28" s="4">
        <v>3</v>
      </c>
      <c r="O28" t="s">
        <v>437</v>
      </c>
      <c r="P28">
        <v>381820</v>
      </c>
      <c r="Q28" s="21" t="s">
        <v>21</v>
      </c>
      <c r="T28" s="4">
        <v>4</v>
      </c>
      <c r="U28" t="s">
        <v>437</v>
      </c>
      <c r="V28">
        <v>360484</v>
      </c>
      <c r="W28" s="21" t="s">
        <v>21</v>
      </c>
    </row>
    <row r="29" spans="2:23" x14ac:dyDescent="0.2">
      <c r="B29" s="4">
        <v>1</v>
      </c>
      <c r="C29" s="17"/>
      <c r="D29" s="17"/>
      <c r="E29" s="21" t="s">
        <v>21</v>
      </c>
      <c r="H29" s="4">
        <v>2</v>
      </c>
      <c r="K29" s="21" t="s">
        <v>21</v>
      </c>
      <c r="N29" s="4">
        <v>3</v>
      </c>
      <c r="P29" s="17"/>
      <c r="Q29" s="21" t="s">
        <v>21</v>
      </c>
      <c r="T29" s="4">
        <v>4</v>
      </c>
      <c r="V29" s="17"/>
      <c r="W29" s="21" t="s">
        <v>21</v>
      </c>
    </row>
    <row r="30" spans="2:23" x14ac:dyDescent="0.2">
      <c r="B30" s="4">
        <v>1</v>
      </c>
      <c r="C30" s="17" t="s">
        <v>471</v>
      </c>
      <c r="D30" s="17">
        <v>398693</v>
      </c>
      <c r="E30" s="21" t="s">
        <v>21</v>
      </c>
      <c r="H30" s="4">
        <v>2</v>
      </c>
      <c r="I30" t="s">
        <v>471</v>
      </c>
      <c r="J30" s="17">
        <v>385045</v>
      </c>
      <c r="K30" s="21" t="s">
        <v>21</v>
      </c>
      <c r="N30" s="4">
        <v>3</v>
      </c>
      <c r="O30" t="s">
        <v>471</v>
      </c>
      <c r="P30">
        <v>384417</v>
      </c>
      <c r="Q30" s="21" t="s">
        <v>21</v>
      </c>
      <c r="T30" s="4">
        <v>4</v>
      </c>
      <c r="U30" t="s">
        <v>471</v>
      </c>
      <c r="V30">
        <v>376163</v>
      </c>
      <c r="W30" s="21" t="s">
        <v>21</v>
      </c>
    </row>
    <row r="31" spans="2:23" x14ac:dyDescent="0.2">
      <c r="B31" s="4">
        <v>1</v>
      </c>
      <c r="C31" s="17"/>
      <c r="D31" s="17"/>
      <c r="E31" s="21" t="s">
        <v>21</v>
      </c>
      <c r="H31" s="4">
        <v>2</v>
      </c>
      <c r="K31" s="21" t="s">
        <v>21</v>
      </c>
      <c r="N31" s="4">
        <v>3</v>
      </c>
      <c r="P31" s="17"/>
      <c r="Q31" s="21" t="s">
        <v>21</v>
      </c>
      <c r="T31" s="4">
        <v>4</v>
      </c>
      <c r="V31" s="17"/>
      <c r="W31" s="21" t="s">
        <v>21</v>
      </c>
    </row>
    <row r="32" spans="2:23" x14ac:dyDescent="0.2">
      <c r="B32" s="4">
        <v>1</v>
      </c>
      <c r="C32" s="17" t="s">
        <v>495</v>
      </c>
      <c r="D32" s="17">
        <v>362821</v>
      </c>
      <c r="E32" s="21" t="s">
        <v>21</v>
      </c>
      <c r="H32" s="4">
        <v>2</v>
      </c>
      <c r="I32" t="s">
        <v>495</v>
      </c>
      <c r="J32" s="17">
        <v>344647</v>
      </c>
      <c r="K32" s="21" t="s">
        <v>21</v>
      </c>
      <c r="N32" s="4">
        <v>3</v>
      </c>
      <c r="O32" t="s">
        <v>495</v>
      </c>
      <c r="P32">
        <v>389797</v>
      </c>
      <c r="Q32" s="21" t="s">
        <v>21</v>
      </c>
      <c r="T32" s="4">
        <v>4</v>
      </c>
      <c r="U32" t="s">
        <v>495</v>
      </c>
      <c r="V32">
        <v>361512</v>
      </c>
      <c r="W32" s="21" t="s">
        <v>21</v>
      </c>
    </row>
    <row r="33" spans="2:23" ht="17" thickBot="1" x14ac:dyDescent="0.25">
      <c r="B33" s="5">
        <v>1</v>
      </c>
      <c r="C33" s="31"/>
      <c r="D33" s="31"/>
      <c r="E33" s="23" t="s">
        <v>21</v>
      </c>
      <c r="F33" s="30"/>
      <c r="H33" s="5">
        <v>2</v>
      </c>
      <c r="I33" s="14"/>
      <c r="J33" s="31"/>
      <c r="K33" s="23" t="s">
        <v>21</v>
      </c>
      <c r="N33" s="5">
        <v>3</v>
      </c>
      <c r="O33" s="14"/>
      <c r="P33" s="14"/>
      <c r="Q33" s="23" t="s">
        <v>21</v>
      </c>
      <c r="T33" s="5">
        <v>4</v>
      </c>
      <c r="U33" s="14"/>
      <c r="V33" s="14"/>
      <c r="W33" s="23" t="s">
        <v>21</v>
      </c>
    </row>
    <row r="34" spans="2:23" x14ac:dyDescent="0.2">
      <c r="B34" s="6">
        <v>1</v>
      </c>
      <c r="C34" s="17" t="s">
        <v>67</v>
      </c>
      <c r="D34" s="17">
        <v>150007</v>
      </c>
      <c r="E34" s="36" t="s">
        <v>22</v>
      </c>
      <c r="H34" s="4">
        <v>2</v>
      </c>
      <c r="I34" t="s">
        <v>67</v>
      </c>
      <c r="J34" s="17">
        <v>165326</v>
      </c>
      <c r="K34" s="36" t="s">
        <v>22</v>
      </c>
      <c r="N34" s="4">
        <v>3</v>
      </c>
      <c r="O34" t="s">
        <v>67</v>
      </c>
      <c r="P34">
        <v>149778</v>
      </c>
      <c r="Q34" s="36" t="s">
        <v>22</v>
      </c>
      <c r="T34" s="4">
        <v>4</v>
      </c>
      <c r="U34" t="s">
        <v>67</v>
      </c>
      <c r="V34">
        <v>162799</v>
      </c>
      <c r="W34" s="36" t="s">
        <v>22</v>
      </c>
    </row>
    <row r="35" spans="2:23" x14ac:dyDescent="0.2">
      <c r="B35" s="6">
        <v>1</v>
      </c>
      <c r="C35" s="17"/>
      <c r="D35" s="17"/>
      <c r="E35" s="22" t="s">
        <v>22</v>
      </c>
      <c r="H35" s="4">
        <v>2</v>
      </c>
      <c r="K35" s="22" t="s">
        <v>22</v>
      </c>
      <c r="N35" s="4">
        <v>3</v>
      </c>
      <c r="P35" s="17"/>
      <c r="Q35" s="22" t="s">
        <v>22</v>
      </c>
      <c r="T35" s="4">
        <v>4</v>
      </c>
      <c r="V35" s="17"/>
      <c r="W35" s="22" t="s">
        <v>22</v>
      </c>
    </row>
    <row r="36" spans="2:23" x14ac:dyDescent="0.2">
      <c r="B36" s="6">
        <v>1</v>
      </c>
      <c r="C36" s="17" t="s">
        <v>93</v>
      </c>
      <c r="D36" s="17">
        <v>153863</v>
      </c>
      <c r="E36" s="22" t="s">
        <v>22</v>
      </c>
      <c r="H36" s="4">
        <v>2</v>
      </c>
      <c r="I36" t="s">
        <v>93</v>
      </c>
      <c r="J36" s="17">
        <v>143298</v>
      </c>
      <c r="K36" s="22" t="s">
        <v>22</v>
      </c>
      <c r="N36" s="4">
        <v>3</v>
      </c>
      <c r="O36" t="s">
        <v>93</v>
      </c>
      <c r="P36">
        <v>152543</v>
      </c>
      <c r="Q36" s="22" t="s">
        <v>22</v>
      </c>
      <c r="T36" s="4">
        <v>4</v>
      </c>
      <c r="U36" t="s">
        <v>93</v>
      </c>
      <c r="V36">
        <v>131761</v>
      </c>
      <c r="W36" s="22" t="s">
        <v>22</v>
      </c>
    </row>
    <row r="37" spans="2:23" x14ac:dyDescent="0.2">
      <c r="B37" s="6">
        <v>1</v>
      </c>
      <c r="C37" s="17"/>
      <c r="D37" s="17"/>
      <c r="E37" s="22" t="s">
        <v>22</v>
      </c>
      <c r="H37" s="4">
        <v>2</v>
      </c>
      <c r="K37" s="22" t="s">
        <v>22</v>
      </c>
      <c r="N37" s="4">
        <v>3</v>
      </c>
      <c r="P37" s="17"/>
      <c r="Q37" s="22" t="s">
        <v>22</v>
      </c>
      <c r="T37" s="4">
        <v>4</v>
      </c>
      <c r="V37" s="17"/>
      <c r="W37" s="22" t="s">
        <v>22</v>
      </c>
    </row>
    <row r="38" spans="2:23" x14ac:dyDescent="0.2">
      <c r="B38" s="6">
        <v>1</v>
      </c>
      <c r="C38" s="17" t="s">
        <v>126</v>
      </c>
      <c r="D38" s="17">
        <v>159558</v>
      </c>
      <c r="E38" s="22" t="s">
        <v>22</v>
      </c>
      <c r="H38" s="4">
        <v>2</v>
      </c>
      <c r="I38" t="s">
        <v>126</v>
      </c>
      <c r="J38" s="17">
        <v>134011</v>
      </c>
      <c r="K38" s="22" t="s">
        <v>22</v>
      </c>
      <c r="N38" s="4">
        <v>3</v>
      </c>
      <c r="O38" t="s">
        <v>126</v>
      </c>
      <c r="P38">
        <v>155216</v>
      </c>
      <c r="Q38" s="22" t="s">
        <v>22</v>
      </c>
      <c r="T38" s="4">
        <v>4</v>
      </c>
      <c r="U38" t="s">
        <v>126</v>
      </c>
      <c r="V38">
        <v>175751</v>
      </c>
      <c r="W38" s="22" t="s">
        <v>22</v>
      </c>
    </row>
    <row r="39" spans="2:23" x14ac:dyDescent="0.2">
      <c r="B39" s="6">
        <v>1</v>
      </c>
      <c r="C39" s="17"/>
      <c r="D39" s="17"/>
      <c r="E39" s="22" t="s">
        <v>22</v>
      </c>
      <c r="H39" s="4">
        <v>2</v>
      </c>
      <c r="K39" s="22" t="s">
        <v>22</v>
      </c>
      <c r="N39" s="4">
        <v>3</v>
      </c>
      <c r="P39" s="17"/>
      <c r="Q39" s="22" t="s">
        <v>22</v>
      </c>
      <c r="T39" s="4">
        <v>4</v>
      </c>
      <c r="V39" s="17"/>
      <c r="W39" s="22" t="s">
        <v>22</v>
      </c>
    </row>
    <row r="40" spans="2:23" x14ac:dyDescent="0.2">
      <c r="B40" s="6">
        <v>1</v>
      </c>
      <c r="C40" s="17" t="s">
        <v>150</v>
      </c>
      <c r="D40" s="17">
        <v>163814</v>
      </c>
      <c r="E40" s="22" t="s">
        <v>22</v>
      </c>
      <c r="H40" s="4">
        <v>2</v>
      </c>
      <c r="I40" t="s">
        <v>150</v>
      </c>
      <c r="J40" s="17">
        <v>119402</v>
      </c>
      <c r="K40" s="22" t="s">
        <v>22</v>
      </c>
      <c r="N40" s="4">
        <v>3</v>
      </c>
      <c r="O40" t="s">
        <v>150</v>
      </c>
      <c r="P40">
        <v>128968</v>
      </c>
      <c r="Q40" s="22" t="s">
        <v>22</v>
      </c>
      <c r="T40" s="4">
        <v>4</v>
      </c>
      <c r="U40" t="s">
        <v>150</v>
      </c>
      <c r="V40">
        <v>182845</v>
      </c>
      <c r="W40" s="22" t="s">
        <v>22</v>
      </c>
    </row>
    <row r="41" spans="2:23" x14ac:dyDescent="0.2">
      <c r="B41" s="6">
        <v>1</v>
      </c>
      <c r="C41" s="17"/>
      <c r="D41" s="17"/>
      <c r="E41" s="22" t="s">
        <v>22</v>
      </c>
      <c r="H41" s="4">
        <v>2</v>
      </c>
      <c r="K41" s="22" t="s">
        <v>22</v>
      </c>
      <c r="N41" s="4">
        <v>3</v>
      </c>
      <c r="P41" s="17"/>
      <c r="Q41" s="22" t="s">
        <v>22</v>
      </c>
      <c r="T41" s="4">
        <v>4</v>
      </c>
      <c r="V41" s="17"/>
      <c r="W41" s="22" t="s">
        <v>22</v>
      </c>
    </row>
    <row r="42" spans="2:23" x14ac:dyDescent="0.2">
      <c r="B42" s="6">
        <v>1</v>
      </c>
      <c r="C42" s="17" t="s">
        <v>183</v>
      </c>
      <c r="D42" s="17">
        <v>217846</v>
      </c>
      <c r="E42" s="22" t="s">
        <v>22</v>
      </c>
      <c r="H42" s="4">
        <v>2</v>
      </c>
      <c r="I42" t="s">
        <v>183</v>
      </c>
      <c r="J42" s="17">
        <v>148989</v>
      </c>
      <c r="K42" s="22" t="s">
        <v>22</v>
      </c>
      <c r="N42" s="4">
        <v>3</v>
      </c>
      <c r="O42" t="s">
        <v>183</v>
      </c>
      <c r="P42">
        <v>181958</v>
      </c>
      <c r="Q42" s="22" t="s">
        <v>22</v>
      </c>
      <c r="T42" s="4">
        <v>4</v>
      </c>
      <c r="U42" t="s">
        <v>183</v>
      </c>
      <c r="V42">
        <v>160187</v>
      </c>
      <c r="W42" s="22" t="s">
        <v>22</v>
      </c>
    </row>
    <row r="43" spans="2:23" x14ac:dyDescent="0.2">
      <c r="B43" s="6">
        <v>1</v>
      </c>
      <c r="C43" s="17"/>
      <c r="D43" s="17"/>
      <c r="E43" s="22" t="s">
        <v>22</v>
      </c>
      <c r="H43" s="4">
        <v>2</v>
      </c>
      <c r="K43" s="22" t="s">
        <v>22</v>
      </c>
      <c r="N43" s="4">
        <v>3</v>
      </c>
      <c r="P43" s="17"/>
      <c r="Q43" s="22" t="s">
        <v>22</v>
      </c>
      <c r="T43" s="4">
        <v>4</v>
      </c>
      <c r="V43" s="17"/>
      <c r="W43" s="22" t="s">
        <v>22</v>
      </c>
    </row>
    <row r="44" spans="2:23" x14ac:dyDescent="0.2">
      <c r="B44" s="6">
        <v>1</v>
      </c>
      <c r="C44" s="17" t="s">
        <v>207</v>
      </c>
      <c r="D44" s="17">
        <v>191011</v>
      </c>
      <c r="E44" s="22" t="s">
        <v>22</v>
      </c>
      <c r="H44" s="4">
        <v>2</v>
      </c>
      <c r="I44" t="s">
        <v>207</v>
      </c>
      <c r="J44" s="17">
        <v>138922</v>
      </c>
      <c r="K44" s="22" t="s">
        <v>22</v>
      </c>
      <c r="N44" s="4">
        <v>3</v>
      </c>
      <c r="O44" t="s">
        <v>207</v>
      </c>
      <c r="P44">
        <v>174296</v>
      </c>
      <c r="Q44" s="22" t="s">
        <v>22</v>
      </c>
      <c r="T44" s="4">
        <v>4</v>
      </c>
      <c r="U44" t="s">
        <v>207</v>
      </c>
      <c r="V44">
        <v>163998</v>
      </c>
      <c r="W44" s="22" t="s">
        <v>22</v>
      </c>
    </row>
    <row r="45" spans="2:23" x14ac:dyDescent="0.2">
      <c r="B45" s="6">
        <v>1</v>
      </c>
      <c r="C45" s="17"/>
      <c r="D45" s="17"/>
      <c r="E45" s="22" t="s">
        <v>22</v>
      </c>
      <c r="F45" s="26"/>
      <c r="H45" s="4">
        <v>2</v>
      </c>
      <c r="K45" s="22" t="s">
        <v>22</v>
      </c>
      <c r="N45" s="4">
        <v>3</v>
      </c>
      <c r="P45" s="17"/>
      <c r="Q45" s="22" t="s">
        <v>22</v>
      </c>
      <c r="T45" s="4">
        <v>4</v>
      </c>
      <c r="V45" s="17"/>
      <c r="W45" s="22" t="s">
        <v>22</v>
      </c>
    </row>
    <row r="46" spans="2:23" x14ac:dyDescent="0.2">
      <c r="B46" s="6">
        <v>1</v>
      </c>
      <c r="C46" s="17" t="s">
        <v>240</v>
      </c>
      <c r="D46" s="17">
        <v>208744</v>
      </c>
      <c r="E46" s="22" t="s">
        <v>22</v>
      </c>
      <c r="H46" s="4">
        <v>2</v>
      </c>
      <c r="I46" t="s">
        <v>240</v>
      </c>
      <c r="J46" s="17">
        <v>186933</v>
      </c>
      <c r="K46" s="22" t="s">
        <v>22</v>
      </c>
      <c r="N46" s="4">
        <v>3</v>
      </c>
      <c r="O46" t="s">
        <v>240</v>
      </c>
      <c r="P46">
        <v>182066</v>
      </c>
      <c r="Q46" s="22" t="s">
        <v>22</v>
      </c>
      <c r="T46" s="4">
        <v>4</v>
      </c>
      <c r="U46" t="s">
        <v>240</v>
      </c>
      <c r="V46">
        <v>186121</v>
      </c>
      <c r="W46" s="22" t="s">
        <v>22</v>
      </c>
    </row>
    <row r="47" spans="2:23" x14ac:dyDescent="0.2">
      <c r="B47" s="6">
        <v>1</v>
      </c>
      <c r="C47" s="17"/>
      <c r="D47" s="17"/>
      <c r="E47" s="22" t="s">
        <v>22</v>
      </c>
      <c r="H47" s="4">
        <v>2</v>
      </c>
      <c r="K47" s="22" t="s">
        <v>22</v>
      </c>
      <c r="N47" s="4">
        <v>3</v>
      </c>
      <c r="P47" s="17"/>
      <c r="Q47" s="22" t="s">
        <v>22</v>
      </c>
      <c r="T47" s="4">
        <v>4</v>
      </c>
      <c r="V47" s="17"/>
      <c r="W47" s="22" t="s">
        <v>22</v>
      </c>
    </row>
    <row r="48" spans="2:23" x14ac:dyDescent="0.2">
      <c r="B48" s="6">
        <v>1</v>
      </c>
      <c r="C48" s="17" t="s">
        <v>264</v>
      </c>
      <c r="D48" s="17">
        <v>194880</v>
      </c>
      <c r="E48" s="22" t="s">
        <v>22</v>
      </c>
      <c r="H48" s="4">
        <v>2</v>
      </c>
      <c r="I48" t="s">
        <v>264</v>
      </c>
      <c r="J48" s="17">
        <v>157920</v>
      </c>
      <c r="K48" s="22" t="s">
        <v>22</v>
      </c>
      <c r="N48" s="4">
        <v>3</v>
      </c>
      <c r="O48" t="s">
        <v>264</v>
      </c>
      <c r="P48">
        <v>171819</v>
      </c>
      <c r="Q48" s="22" t="s">
        <v>22</v>
      </c>
      <c r="T48" s="4">
        <v>4</v>
      </c>
      <c r="U48" t="s">
        <v>264</v>
      </c>
      <c r="V48">
        <v>156120</v>
      </c>
      <c r="W48" s="22" t="s">
        <v>22</v>
      </c>
    </row>
    <row r="49" spans="2:27" x14ac:dyDescent="0.2">
      <c r="B49" s="6">
        <v>1</v>
      </c>
      <c r="C49" s="17"/>
      <c r="D49" s="17"/>
      <c r="E49" s="22" t="s">
        <v>22</v>
      </c>
      <c r="H49" s="4">
        <v>2</v>
      </c>
      <c r="K49" s="22" t="s">
        <v>22</v>
      </c>
      <c r="N49" s="4">
        <v>3</v>
      </c>
      <c r="P49" s="17"/>
      <c r="Q49" s="22" t="s">
        <v>22</v>
      </c>
      <c r="T49" s="4">
        <v>4</v>
      </c>
      <c r="V49" s="17"/>
      <c r="W49" s="22" t="s">
        <v>22</v>
      </c>
    </row>
    <row r="50" spans="2:27" x14ac:dyDescent="0.2">
      <c r="B50" s="6">
        <v>1</v>
      </c>
      <c r="C50" s="17"/>
      <c r="D50" s="17"/>
      <c r="E50" s="22" t="s">
        <v>22</v>
      </c>
      <c r="H50" s="4">
        <v>2</v>
      </c>
      <c r="K50" s="22" t="s">
        <v>22</v>
      </c>
      <c r="N50" s="4">
        <v>3</v>
      </c>
      <c r="P50" s="17"/>
      <c r="Q50" s="22" t="s">
        <v>22</v>
      </c>
      <c r="T50" s="4">
        <v>4</v>
      </c>
      <c r="V50" s="17"/>
      <c r="W50" s="22" t="s">
        <v>22</v>
      </c>
    </row>
    <row r="51" spans="2:27" x14ac:dyDescent="0.2">
      <c r="B51" s="6">
        <v>1</v>
      </c>
      <c r="C51" s="17" t="s">
        <v>267</v>
      </c>
      <c r="D51" s="17">
        <v>160472</v>
      </c>
      <c r="E51" s="22" t="s">
        <v>22</v>
      </c>
      <c r="H51" s="4">
        <v>2</v>
      </c>
      <c r="I51" t="s">
        <v>267</v>
      </c>
      <c r="J51" s="17">
        <v>171784</v>
      </c>
      <c r="K51" s="22" t="s">
        <v>22</v>
      </c>
      <c r="N51" s="4">
        <v>3</v>
      </c>
      <c r="O51" t="s">
        <v>267</v>
      </c>
      <c r="P51">
        <v>136740</v>
      </c>
      <c r="Q51" s="22" t="s">
        <v>22</v>
      </c>
      <c r="T51" s="4">
        <v>4</v>
      </c>
      <c r="U51" t="s">
        <v>267</v>
      </c>
      <c r="V51">
        <v>179085</v>
      </c>
      <c r="W51" s="22" t="s">
        <v>22</v>
      </c>
    </row>
    <row r="52" spans="2:27" x14ac:dyDescent="0.2">
      <c r="B52" s="6">
        <v>1</v>
      </c>
      <c r="C52" s="17"/>
      <c r="D52" s="17"/>
      <c r="E52" s="22" t="s">
        <v>22</v>
      </c>
      <c r="H52" s="4">
        <v>2</v>
      </c>
      <c r="K52" s="22" t="s">
        <v>22</v>
      </c>
      <c r="N52" s="4">
        <v>3</v>
      </c>
      <c r="P52" s="17"/>
      <c r="Q52" s="22" t="s">
        <v>22</v>
      </c>
      <c r="T52" s="4">
        <v>4</v>
      </c>
      <c r="V52" s="17"/>
      <c r="W52" s="22" t="s">
        <v>22</v>
      </c>
    </row>
    <row r="53" spans="2:27" x14ac:dyDescent="0.2">
      <c r="B53" s="6">
        <v>1</v>
      </c>
      <c r="C53" s="17" t="s">
        <v>300</v>
      </c>
      <c r="D53" s="17">
        <v>146560</v>
      </c>
      <c r="E53" s="22" t="s">
        <v>22</v>
      </c>
      <c r="H53" s="4">
        <v>2</v>
      </c>
      <c r="I53" t="s">
        <v>300</v>
      </c>
      <c r="J53" s="17">
        <v>160879</v>
      </c>
      <c r="K53" s="22" t="s">
        <v>22</v>
      </c>
      <c r="N53" s="4">
        <v>3</v>
      </c>
      <c r="O53" t="s">
        <v>300</v>
      </c>
      <c r="P53">
        <v>189057</v>
      </c>
      <c r="Q53" s="22" t="s">
        <v>22</v>
      </c>
      <c r="T53" s="4">
        <v>4</v>
      </c>
      <c r="U53" t="s">
        <v>300</v>
      </c>
      <c r="V53">
        <v>155378</v>
      </c>
      <c r="W53" s="22" t="s">
        <v>22</v>
      </c>
    </row>
    <row r="54" spans="2:27" x14ac:dyDescent="0.2">
      <c r="B54" s="6">
        <v>1</v>
      </c>
      <c r="C54" s="17"/>
      <c r="D54" s="17"/>
      <c r="E54" s="22" t="s">
        <v>22</v>
      </c>
      <c r="H54" s="4">
        <v>2</v>
      </c>
      <c r="K54" s="22" t="s">
        <v>22</v>
      </c>
      <c r="N54" s="4">
        <v>3</v>
      </c>
      <c r="P54" s="17"/>
      <c r="Q54" s="22" t="s">
        <v>22</v>
      </c>
      <c r="T54" s="4">
        <v>4</v>
      </c>
      <c r="V54" s="17"/>
      <c r="W54" s="22" t="s">
        <v>22</v>
      </c>
      <c r="AA54" s="27"/>
    </row>
    <row r="55" spans="2:27" x14ac:dyDescent="0.2">
      <c r="B55" s="6">
        <v>1</v>
      </c>
      <c r="C55" s="17" t="s">
        <v>324</v>
      </c>
      <c r="D55" s="17">
        <v>154853</v>
      </c>
      <c r="E55" s="22" t="s">
        <v>22</v>
      </c>
      <c r="H55" s="4">
        <v>2</v>
      </c>
      <c r="I55" t="s">
        <v>324</v>
      </c>
      <c r="J55" s="17">
        <v>160169</v>
      </c>
      <c r="K55" s="22" t="s">
        <v>22</v>
      </c>
      <c r="N55" s="4">
        <v>3</v>
      </c>
      <c r="O55" t="s">
        <v>324</v>
      </c>
      <c r="P55">
        <v>140284</v>
      </c>
      <c r="Q55" s="22" t="s">
        <v>22</v>
      </c>
      <c r="T55" s="4">
        <v>4</v>
      </c>
      <c r="U55" t="s">
        <v>324</v>
      </c>
      <c r="V55">
        <v>174556</v>
      </c>
      <c r="W55" s="22" t="s">
        <v>22</v>
      </c>
    </row>
    <row r="56" spans="2:27" x14ac:dyDescent="0.2">
      <c r="B56" s="6">
        <v>1</v>
      </c>
      <c r="C56" s="17"/>
      <c r="D56" s="17"/>
      <c r="E56" s="22" t="s">
        <v>22</v>
      </c>
      <c r="H56" s="4">
        <v>2</v>
      </c>
      <c r="K56" s="22" t="s">
        <v>22</v>
      </c>
      <c r="N56" s="4">
        <v>3</v>
      </c>
      <c r="P56" s="17"/>
      <c r="Q56" s="22" t="s">
        <v>22</v>
      </c>
      <c r="T56" s="4">
        <v>4</v>
      </c>
      <c r="V56" s="17"/>
      <c r="W56" s="22" t="s">
        <v>22</v>
      </c>
    </row>
    <row r="57" spans="2:27" x14ac:dyDescent="0.2">
      <c r="B57" s="6">
        <v>1</v>
      </c>
      <c r="C57" s="17" t="s">
        <v>358</v>
      </c>
      <c r="D57" s="17">
        <v>214859</v>
      </c>
      <c r="E57" s="22" t="s">
        <v>22</v>
      </c>
      <c r="H57" s="4">
        <v>2</v>
      </c>
      <c r="I57" t="s">
        <v>358</v>
      </c>
      <c r="J57" s="17">
        <v>172676</v>
      </c>
      <c r="K57" s="22" t="s">
        <v>22</v>
      </c>
      <c r="N57" s="4">
        <v>3</v>
      </c>
      <c r="O57" t="s">
        <v>358</v>
      </c>
      <c r="P57">
        <v>182581</v>
      </c>
      <c r="Q57" s="22" t="s">
        <v>22</v>
      </c>
      <c r="T57" s="4">
        <v>4</v>
      </c>
      <c r="U57" t="s">
        <v>358</v>
      </c>
      <c r="V57">
        <v>182866</v>
      </c>
      <c r="W57" s="22" t="s">
        <v>22</v>
      </c>
    </row>
    <row r="58" spans="2:27" x14ac:dyDescent="0.2">
      <c r="B58" s="6">
        <v>1</v>
      </c>
      <c r="C58" s="17"/>
      <c r="D58" s="17"/>
      <c r="E58" s="22" t="s">
        <v>22</v>
      </c>
      <c r="H58" s="4">
        <v>2</v>
      </c>
      <c r="K58" s="22" t="s">
        <v>22</v>
      </c>
      <c r="N58" s="4">
        <v>3</v>
      </c>
      <c r="P58" s="17"/>
      <c r="Q58" s="22" t="s">
        <v>22</v>
      </c>
      <c r="T58" s="4">
        <v>4</v>
      </c>
      <c r="V58" s="17"/>
      <c r="W58" s="22" t="s">
        <v>22</v>
      </c>
    </row>
    <row r="59" spans="2:27" x14ac:dyDescent="0.2">
      <c r="B59" s="6">
        <v>1</v>
      </c>
      <c r="C59" s="17" t="s">
        <v>382</v>
      </c>
      <c r="D59" s="17">
        <v>143049</v>
      </c>
      <c r="E59" s="22" t="s">
        <v>22</v>
      </c>
      <c r="H59" s="4">
        <v>2</v>
      </c>
      <c r="I59" t="s">
        <v>382</v>
      </c>
      <c r="J59" s="17">
        <v>171277</v>
      </c>
      <c r="K59" s="22" t="s">
        <v>22</v>
      </c>
      <c r="N59" s="4">
        <v>3</v>
      </c>
      <c r="O59" t="s">
        <v>382</v>
      </c>
      <c r="P59">
        <v>149039</v>
      </c>
      <c r="Q59" s="22" t="s">
        <v>22</v>
      </c>
      <c r="T59" s="4">
        <v>4</v>
      </c>
      <c r="U59" t="s">
        <v>382</v>
      </c>
      <c r="V59">
        <v>188342</v>
      </c>
      <c r="W59" s="22" t="s">
        <v>22</v>
      </c>
    </row>
    <row r="60" spans="2:27" x14ac:dyDescent="0.2">
      <c r="B60" s="6">
        <v>1</v>
      </c>
      <c r="C60" s="17"/>
      <c r="D60" s="17"/>
      <c r="E60" s="22" t="s">
        <v>22</v>
      </c>
      <c r="H60" s="4">
        <v>2</v>
      </c>
      <c r="K60" s="22" t="s">
        <v>22</v>
      </c>
      <c r="N60" s="4">
        <v>3</v>
      </c>
      <c r="P60" s="17"/>
      <c r="Q60" s="22" t="s">
        <v>22</v>
      </c>
      <c r="T60" s="4">
        <v>4</v>
      </c>
      <c r="V60" s="17"/>
      <c r="W60" s="22" t="s">
        <v>22</v>
      </c>
    </row>
    <row r="61" spans="2:27" x14ac:dyDescent="0.2">
      <c r="B61" s="6">
        <v>1</v>
      </c>
      <c r="C61" s="17" t="s">
        <v>416</v>
      </c>
      <c r="D61" s="17">
        <v>218834</v>
      </c>
      <c r="E61" s="22" t="s">
        <v>22</v>
      </c>
      <c r="H61" s="4">
        <v>2</v>
      </c>
      <c r="I61" t="s">
        <v>416</v>
      </c>
      <c r="J61" s="17">
        <v>165515</v>
      </c>
      <c r="K61" s="22" t="s">
        <v>22</v>
      </c>
      <c r="N61" s="4">
        <v>3</v>
      </c>
      <c r="O61" t="s">
        <v>416</v>
      </c>
      <c r="P61">
        <v>174730</v>
      </c>
      <c r="Q61" s="22" t="s">
        <v>22</v>
      </c>
      <c r="T61" s="4">
        <v>4</v>
      </c>
      <c r="U61" t="s">
        <v>416</v>
      </c>
      <c r="V61">
        <v>173778</v>
      </c>
      <c r="W61" s="22" t="s">
        <v>22</v>
      </c>
    </row>
    <row r="62" spans="2:27" x14ac:dyDescent="0.2">
      <c r="B62" s="6">
        <v>1</v>
      </c>
      <c r="C62" s="17"/>
      <c r="D62" s="17"/>
      <c r="E62" s="22" t="s">
        <v>22</v>
      </c>
      <c r="H62" s="4">
        <v>2</v>
      </c>
      <c r="K62" s="22" t="s">
        <v>22</v>
      </c>
      <c r="N62" s="4">
        <v>3</v>
      </c>
      <c r="P62" s="17"/>
      <c r="Q62" s="22" t="s">
        <v>22</v>
      </c>
      <c r="T62" s="4">
        <v>4</v>
      </c>
      <c r="V62" s="17"/>
      <c r="W62" s="22" t="s">
        <v>22</v>
      </c>
    </row>
    <row r="63" spans="2:27" x14ac:dyDescent="0.2">
      <c r="B63" s="6">
        <v>1</v>
      </c>
      <c r="C63" s="17" t="s">
        <v>440</v>
      </c>
      <c r="D63" s="17">
        <v>191541</v>
      </c>
      <c r="E63" s="22" t="s">
        <v>22</v>
      </c>
      <c r="F63" s="26"/>
      <c r="H63" s="4">
        <v>2</v>
      </c>
      <c r="I63" t="s">
        <v>440</v>
      </c>
      <c r="J63" s="17">
        <v>184199</v>
      </c>
      <c r="K63" s="22" t="s">
        <v>22</v>
      </c>
      <c r="N63" s="4">
        <v>3</v>
      </c>
      <c r="O63" t="s">
        <v>440</v>
      </c>
      <c r="P63">
        <v>174590</v>
      </c>
      <c r="Q63" s="22" t="s">
        <v>22</v>
      </c>
      <c r="T63" s="4">
        <v>4</v>
      </c>
      <c r="U63" t="s">
        <v>440</v>
      </c>
      <c r="V63">
        <v>175231</v>
      </c>
      <c r="W63" s="22" t="s">
        <v>22</v>
      </c>
    </row>
    <row r="64" spans="2:27" x14ac:dyDescent="0.2">
      <c r="B64" s="6">
        <v>1</v>
      </c>
      <c r="C64" s="17"/>
      <c r="D64" s="17"/>
      <c r="E64" s="22" t="s">
        <v>22</v>
      </c>
      <c r="H64" s="4">
        <v>2</v>
      </c>
      <c r="K64" s="22" t="s">
        <v>22</v>
      </c>
      <c r="N64" s="4">
        <v>3</v>
      </c>
      <c r="P64" s="17"/>
      <c r="Q64" s="22" t="s">
        <v>22</v>
      </c>
      <c r="T64" s="4">
        <v>4</v>
      </c>
      <c r="V64" s="17"/>
      <c r="W64" s="22" t="s">
        <v>22</v>
      </c>
    </row>
    <row r="65" spans="2:23" ht="17" thickBot="1" x14ac:dyDescent="0.25">
      <c r="B65" s="6">
        <v>1</v>
      </c>
      <c r="C65" s="17" t="s">
        <v>474</v>
      </c>
      <c r="D65" s="17">
        <v>178960</v>
      </c>
      <c r="E65" s="35" t="s">
        <v>22</v>
      </c>
      <c r="H65" s="4">
        <v>2</v>
      </c>
      <c r="I65" t="s">
        <v>474</v>
      </c>
      <c r="J65" s="17">
        <v>177556</v>
      </c>
      <c r="K65" s="35" t="s">
        <v>22</v>
      </c>
      <c r="N65" s="4">
        <v>3</v>
      </c>
      <c r="O65" t="s">
        <v>474</v>
      </c>
      <c r="P65">
        <v>187082</v>
      </c>
      <c r="Q65" s="35" t="s">
        <v>22</v>
      </c>
      <c r="T65" s="4">
        <v>4</v>
      </c>
      <c r="U65" t="s">
        <v>474</v>
      </c>
      <c r="V65">
        <v>206733</v>
      </c>
      <c r="W65" s="35" t="s">
        <v>22</v>
      </c>
    </row>
    <row r="66" spans="2:23" ht="17" thickBot="1" x14ac:dyDescent="0.25"/>
    <row r="67" spans="2:23" x14ac:dyDescent="0.2">
      <c r="C67" s="40" t="s">
        <v>18</v>
      </c>
      <c r="D67" s="41"/>
      <c r="I67" s="40" t="s">
        <v>18</v>
      </c>
      <c r="J67" s="41"/>
      <c r="O67" s="40" t="s">
        <v>18</v>
      </c>
      <c r="P67" s="41"/>
      <c r="U67" s="40" t="s">
        <v>18</v>
      </c>
      <c r="V67" s="41"/>
    </row>
    <row r="68" spans="2:23" x14ac:dyDescent="0.2">
      <c r="C68" s="15" t="s">
        <v>1</v>
      </c>
      <c r="D68" s="10">
        <f>AVERAGE(D2:D33)</f>
        <v>390011.875</v>
      </c>
      <c r="I68" s="15" t="s">
        <v>1</v>
      </c>
      <c r="J68" s="7">
        <f>AVERAGE(J2:J33)</f>
        <v>345788.6875</v>
      </c>
      <c r="O68" s="15" t="s">
        <v>1</v>
      </c>
      <c r="P68" s="10">
        <f>AVERAGE(P2:P33)</f>
        <v>383947.5</v>
      </c>
      <c r="U68" s="15" t="s">
        <v>1</v>
      </c>
      <c r="V68" s="10">
        <f>AVERAGE(V2:V33)</f>
        <v>384841.9375</v>
      </c>
    </row>
    <row r="69" spans="2:23" x14ac:dyDescent="0.2">
      <c r="C69" s="15" t="s">
        <v>2</v>
      </c>
      <c r="D69" s="10">
        <f>STDEV(D2:D33)</f>
        <v>18654.571542922127</v>
      </c>
      <c r="I69" s="15" t="s">
        <v>2</v>
      </c>
      <c r="J69" s="7">
        <f>STDEV(J2:J33)</f>
        <v>30885.151141433107</v>
      </c>
      <c r="O69" s="15" t="s">
        <v>2</v>
      </c>
      <c r="P69" s="10">
        <f>STDEV(P2:P33)</f>
        <v>15621.995864805496</v>
      </c>
      <c r="U69" s="15" t="s">
        <v>2</v>
      </c>
      <c r="V69" s="10">
        <f>STDEV(V2:V33)</f>
        <v>25831.756384906672</v>
      </c>
    </row>
    <row r="70" spans="2:23" ht="17" thickBot="1" x14ac:dyDescent="0.25">
      <c r="C70" s="16" t="s">
        <v>3</v>
      </c>
      <c r="D70" s="13">
        <f>(D69/D68)*100</f>
        <v>4.7830778339562423</v>
      </c>
      <c r="I70" s="16" t="s">
        <v>3</v>
      </c>
      <c r="J70" s="33">
        <f>(J69/J68)*100</f>
        <v>8.9317991761755096</v>
      </c>
      <c r="O70" s="16" t="s">
        <v>3</v>
      </c>
      <c r="P70" s="13">
        <f>(P69/P68)*100</f>
        <v>4.0687843689060346</v>
      </c>
      <c r="U70" s="16" t="s">
        <v>3</v>
      </c>
      <c r="V70" s="13">
        <f>(V69/V68)*100</f>
        <v>6.7123028619786727</v>
      </c>
    </row>
    <row r="71" spans="2:23" x14ac:dyDescent="0.2">
      <c r="C71" s="42" t="s">
        <v>19</v>
      </c>
      <c r="D71" s="43"/>
      <c r="I71" s="42" t="s">
        <v>19</v>
      </c>
      <c r="J71" s="43"/>
      <c r="O71" s="42" t="s">
        <v>19</v>
      </c>
      <c r="P71" s="43"/>
      <c r="U71" s="42" t="s">
        <v>19</v>
      </c>
      <c r="V71" s="43"/>
    </row>
    <row r="72" spans="2:23" x14ac:dyDescent="0.2">
      <c r="C72" s="24" t="s">
        <v>1</v>
      </c>
      <c r="D72" s="10">
        <f>AVERAGE(D34:D65)</f>
        <v>178053.1875</v>
      </c>
      <c r="I72" s="24" t="s">
        <v>1</v>
      </c>
      <c r="J72" s="7">
        <f>AVERAGE(J34:J65)</f>
        <v>159928.5</v>
      </c>
      <c r="O72" s="24" t="s">
        <v>1</v>
      </c>
      <c r="P72" s="10">
        <f>AVERAGE(P34:P65)</f>
        <v>164421.6875</v>
      </c>
      <c r="U72" s="24" t="s">
        <v>1</v>
      </c>
      <c r="V72" s="10">
        <f>AVERAGE(V34:V65)</f>
        <v>172221.9375</v>
      </c>
    </row>
    <row r="73" spans="2:23" x14ac:dyDescent="0.2">
      <c r="C73" s="24" t="s">
        <v>2</v>
      </c>
      <c r="D73" s="10">
        <f>STDEV(D34:D65)</f>
        <v>27273.879323677076</v>
      </c>
      <c r="I73" s="24" t="s">
        <v>2</v>
      </c>
      <c r="J73" s="7">
        <f>STDEV(J34:J65)</f>
        <v>18757.824372778417</v>
      </c>
      <c r="O73" s="24" t="s">
        <v>2</v>
      </c>
      <c r="P73" s="10">
        <f>STDEV(P34:P65)</f>
        <v>19516.918294029754</v>
      </c>
      <c r="U73" s="24" t="s">
        <v>2</v>
      </c>
      <c r="V73" s="10">
        <f>STDEV(V34:V65)</f>
        <v>17181.427105913914</v>
      </c>
    </row>
    <row r="74" spans="2:23" ht="17" thickBot="1" x14ac:dyDescent="0.25">
      <c r="C74" s="25" t="s">
        <v>3</v>
      </c>
      <c r="D74" s="13">
        <f>(D73/D72)*100</f>
        <v>15.317827053041148</v>
      </c>
      <c r="I74" s="25" t="s">
        <v>3</v>
      </c>
      <c r="J74" s="33">
        <f>(J73/J72)*100</f>
        <v>11.728881576941207</v>
      </c>
      <c r="O74" s="25" t="s">
        <v>3</v>
      </c>
      <c r="P74" s="13">
        <f>(P73/P72)*100</f>
        <v>11.870038916873272</v>
      </c>
      <c r="U74" s="25" t="s">
        <v>3</v>
      </c>
      <c r="V74" s="13">
        <f>(V73/V72)*100</f>
        <v>9.976329006235872</v>
      </c>
    </row>
    <row r="76" spans="2:23" ht="17" thickBot="1" x14ac:dyDescent="0.25"/>
    <row r="77" spans="2:23" x14ac:dyDescent="0.2">
      <c r="C77" s="44" t="s">
        <v>4</v>
      </c>
      <c r="D77" s="45"/>
      <c r="I77" s="44" t="s">
        <v>4</v>
      </c>
      <c r="J77" s="45"/>
      <c r="O77" s="44" t="s">
        <v>4</v>
      </c>
      <c r="P77" s="45"/>
      <c r="U77" s="44" t="s">
        <v>4</v>
      </c>
      <c r="V77" s="45"/>
    </row>
    <row r="78" spans="2:23" x14ac:dyDescent="0.2">
      <c r="C78" s="6" t="s">
        <v>8</v>
      </c>
      <c r="D78" s="7">
        <f>D69</f>
        <v>18654.571542922127</v>
      </c>
      <c r="I78" s="6" t="s">
        <v>8</v>
      </c>
      <c r="J78" s="7">
        <f>J69</f>
        <v>30885.151141433107</v>
      </c>
      <c r="O78" s="6" t="s">
        <v>8</v>
      </c>
      <c r="P78" s="7">
        <f>P69</f>
        <v>15621.995864805496</v>
      </c>
      <c r="U78" s="6" t="s">
        <v>8</v>
      </c>
      <c r="V78" s="7">
        <f>V69</f>
        <v>25831.756384906672</v>
      </c>
    </row>
    <row r="79" spans="2:23" x14ac:dyDescent="0.2">
      <c r="C79" s="6" t="s">
        <v>9</v>
      </c>
      <c r="D79" s="7">
        <f>D73</f>
        <v>27273.879323677076</v>
      </c>
      <c r="I79" s="6" t="s">
        <v>9</v>
      </c>
      <c r="J79" s="7">
        <f>J73</f>
        <v>18757.824372778417</v>
      </c>
      <c r="O79" s="6" t="s">
        <v>9</v>
      </c>
      <c r="P79" s="7">
        <f>P73</f>
        <v>19516.918294029754</v>
      </c>
      <c r="U79" s="6" t="s">
        <v>9</v>
      </c>
      <c r="V79" s="7">
        <f>V73</f>
        <v>17181.427105913914</v>
      </c>
    </row>
    <row r="80" spans="2:23" x14ac:dyDescent="0.2">
      <c r="C80" s="6" t="s">
        <v>13</v>
      </c>
      <c r="D80" s="7">
        <f>D78*3</f>
        <v>55963.714628766378</v>
      </c>
      <c r="I80" s="6" t="s">
        <v>13</v>
      </c>
      <c r="J80" s="7">
        <f>J78*3</f>
        <v>92655.453424299325</v>
      </c>
      <c r="O80" s="6" t="s">
        <v>13</v>
      </c>
      <c r="P80" s="7">
        <f>P78*3</f>
        <v>46865.987594416489</v>
      </c>
      <c r="U80" s="6" t="s">
        <v>13</v>
      </c>
      <c r="V80" s="7">
        <f>V78*3</f>
        <v>77495.269154720008</v>
      </c>
    </row>
    <row r="81" spans="3:22" x14ac:dyDescent="0.2">
      <c r="C81" s="6" t="s">
        <v>14</v>
      </c>
      <c r="D81" s="7">
        <f>D79*3</f>
        <v>81821.637971031232</v>
      </c>
      <c r="I81" s="6" t="s">
        <v>14</v>
      </c>
      <c r="J81" s="7">
        <f>J79*3</f>
        <v>56273.473118335256</v>
      </c>
      <c r="O81" s="6" t="s">
        <v>14</v>
      </c>
      <c r="P81" s="7">
        <f>P79*3</f>
        <v>58550.754882089263</v>
      </c>
      <c r="U81" s="6" t="s">
        <v>14</v>
      </c>
      <c r="V81" s="7">
        <f>V79*3</f>
        <v>51544.281317741741</v>
      </c>
    </row>
    <row r="82" spans="3:22" x14ac:dyDescent="0.2">
      <c r="C82" s="6" t="s">
        <v>12</v>
      </c>
      <c r="D82" s="7">
        <f>D80+D81</f>
        <v>137785.3525997976</v>
      </c>
      <c r="I82" s="6" t="s">
        <v>12</v>
      </c>
      <c r="J82" s="7">
        <f>J80+J81</f>
        <v>148928.92654263458</v>
      </c>
      <c r="O82" s="6" t="s">
        <v>12</v>
      </c>
      <c r="P82" s="7">
        <f>P80+P81</f>
        <v>105416.74247650575</v>
      </c>
      <c r="U82" s="6" t="s">
        <v>12</v>
      </c>
      <c r="V82" s="7">
        <f>V80+V81</f>
        <v>129039.55047246175</v>
      </c>
    </row>
    <row r="83" spans="3:22" x14ac:dyDescent="0.2">
      <c r="C83" s="6"/>
      <c r="D83" s="7"/>
      <c r="I83" s="6"/>
      <c r="J83" s="7"/>
      <c r="O83" s="6"/>
      <c r="P83" s="7"/>
      <c r="U83" s="6"/>
      <c r="V83" s="7"/>
    </row>
    <row r="84" spans="3:22" x14ac:dyDescent="0.2">
      <c r="C84" s="6" t="s">
        <v>10</v>
      </c>
      <c r="D84" s="7">
        <f>D68</f>
        <v>390011.875</v>
      </c>
      <c r="I84" s="6" t="s">
        <v>10</v>
      </c>
      <c r="J84" s="7">
        <f>J68</f>
        <v>345788.6875</v>
      </c>
      <c r="O84" s="6" t="s">
        <v>10</v>
      </c>
      <c r="P84" s="7">
        <f>P68</f>
        <v>383947.5</v>
      </c>
      <c r="U84" s="6" t="s">
        <v>10</v>
      </c>
      <c r="V84" s="7">
        <f>V68</f>
        <v>384841.9375</v>
      </c>
    </row>
    <row r="85" spans="3:22" x14ac:dyDescent="0.2">
      <c r="C85" s="6" t="s">
        <v>11</v>
      </c>
      <c r="D85" s="7">
        <f>D72</f>
        <v>178053.1875</v>
      </c>
      <c r="I85" s="6" t="s">
        <v>11</v>
      </c>
      <c r="J85" s="7">
        <f>J72</f>
        <v>159928.5</v>
      </c>
      <c r="O85" s="6" t="s">
        <v>11</v>
      </c>
      <c r="P85" s="7">
        <f>P72</f>
        <v>164421.6875</v>
      </c>
      <c r="U85" s="6" t="s">
        <v>11</v>
      </c>
      <c r="V85" s="7">
        <f>V72</f>
        <v>172221.9375</v>
      </c>
    </row>
    <row r="86" spans="3:22" x14ac:dyDescent="0.2">
      <c r="C86" s="6" t="s">
        <v>5</v>
      </c>
      <c r="D86" s="7">
        <f>D84-D85</f>
        <v>211958.6875</v>
      </c>
      <c r="I86" s="6" t="s">
        <v>5</v>
      </c>
      <c r="J86" s="7">
        <f>J84-J85</f>
        <v>185860.1875</v>
      </c>
      <c r="O86" s="6" t="s">
        <v>5</v>
      </c>
      <c r="P86" s="7">
        <f>P84-P85</f>
        <v>219525.8125</v>
      </c>
      <c r="U86" s="6" t="s">
        <v>5</v>
      </c>
      <c r="V86" s="7">
        <f>V84-V85</f>
        <v>212620</v>
      </c>
    </row>
    <row r="87" spans="3:22" x14ac:dyDescent="0.2">
      <c r="C87" s="6"/>
      <c r="D87" s="7"/>
      <c r="I87" s="6"/>
      <c r="J87" s="7"/>
      <c r="O87" s="6"/>
      <c r="P87" s="7"/>
      <c r="U87" s="6"/>
      <c r="V87" s="7"/>
    </row>
    <row r="88" spans="3:22" x14ac:dyDescent="0.2">
      <c r="C88" s="6" t="s">
        <v>6</v>
      </c>
      <c r="D88" s="7">
        <f>D82/D86</f>
        <v>0.65005758539525582</v>
      </c>
      <c r="I88" s="6" t="s">
        <v>6</v>
      </c>
      <c r="J88" s="7">
        <f>J82/J86</f>
        <v>0.80129547132106804</v>
      </c>
      <c r="O88" s="6" t="s">
        <v>6</v>
      </c>
      <c r="P88" s="7">
        <f>P82/P86</f>
        <v>0.48020203763739971</v>
      </c>
      <c r="U88" s="6" t="s">
        <v>6</v>
      </c>
      <c r="V88" s="7">
        <f>V82/V86</f>
        <v>0.6069022221449617</v>
      </c>
    </row>
    <row r="89" spans="3:22" ht="17" thickBot="1" x14ac:dyDescent="0.25">
      <c r="C89" s="19" t="s">
        <v>7</v>
      </c>
      <c r="D89" s="20">
        <f>1-D88</f>
        <v>0.34994241460474418</v>
      </c>
      <c r="I89" s="19" t="s">
        <v>7</v>
      </c>
      <c r="J89" s="20">
        <f>1-J88</f>
        <v>0.19870452867893196</v>
      </c>
      <c r="O89" s="19" t="s">
        <v>7</v>
      </c>
      <c r="P89" s="20">
        <f>1-P88</f>
        <v>0.51979796236260034</v>
      </c>
      <c r="U89" s="19" t="s">
        <v>7</v>
      </c>
      <c r="V89" s="20">
        <f>1-V88</f>
        <v>0.3930977778550383</v>
      </c>
    </row>
    <row r="91" spans="3:22" x14ac:dyDescent="0.2">
      <c r="C91" s="46"/>
      <c r="D91" s="46"/>
    </row>
    <row r="92" spans="3:22" x14ac:dyDescent="0.2">
      <c r="C92" s="17"/>
      <c r="D92" s="17"/>
    </row>
    <row r="93" spans="3:22" x14ac:dyDescent="0.2">
      <c r="C93" s="17"/>
      <c r="D93" s="17"/>
    </row>
    <row r="94" spans="3:22" x14ac:dyDescent="0.2">
      <c r="C94" s="17"/>
      <c r="D94" s="17"/>
    </row>
    <row r="95" spans="3:22" x14ac:dyDescent="0.2">
      <c r="C95" s="17"/>
      <c r="D95" s="17"/>
    </row>
    <row r="96" spans="3:22" x14ac:dyDescent="0.2">
      <c r="C96" s="17"/>
      <c r="D96" s="17"/>
    </row>
    <row r="97" spans="3:4" x14ac:dyDescent="0.2">
      <c r="C97" s="17"/>
      <c r="D97" s="17"/>
    </row>
    <row r="98" spans="3:4" x14ac:dyDescent="0.2">
      <c r="C98" s="17"/>
      <c r="D98" s="17"/>
    </row>
    <row r="99" spans="3:4" x14ac:dyDescent="0.2">
      <c r="C99" s="17"/>
      <c r="D99" s="17"/>
    </row>
    <row r="100" spans="3:4" x14ac:dyDescent="0.2">
      <c r="C100" s="17"/>
      <c r="D100" s="17"/>
    </row>
    <row r="101" spans="3:4" x14ac:dyDescent="0.2">
      <c r="C101" s="17"/>
      <c r="D101" s="17"/>
    </row>
    <row r="102" spans="3:4" x14ac:dyDescent="0.2">
      <c r="C102" s="17"/>
      <c r="D102" s="17"/>
    </row>
    <row r="103" spans="3:4" x14ac:dyDescent="0.2">
      <c r="C103" s="18"/>
      <c r="D103" s="18"/>
    </row>
  </sheetData>
  <mergeCells count="13">
    <mergeCell ref="C77:D77"/>
    <mergeCell ref="I77:J77"/>
    <mergeCell ref="O77:P77"/>
    <mergeCell ref="U77:V77"/>
    <mergeCell ref="C91:D91"/>
    <mergeCell ref="C67:D67"/>
    <mergeCell ref="I67:J67"/>
    <mergeCell ref="O67:P67"/>
    <mergeCell ref="U67:V67"/>
    <mergeCell ref="C71:D71"/>
    <mergeCell ref="I71:J71"/>
    <mergeCell ref="O71:P71"/>
    <mergeCell ref="U71:V7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AFB27-2F17-8444-8B74-533A41A09505}">
  <dimension ref="B1:AA103"/>
  <sheetViews>
    <sheetView topLeftCell="B84" zoomScale="83" workbookViewId="0">
      <selection activeCell="L90" sqref="L90"/>
    </sheetView>
  </sheetViews>
  <sheetFormatPr baseColWidth="10" defaultRowHeight="16" x14ac:dyDescent="0.2"/>
  <cols>
    <col min="3" max="3" width="16" bestFit="1" customWidth="1"/>
    <col min="5" max="5" width="12.83203125" bestFit="1" customWidth="1"/>
    <col min="10" max="10" width="12.33203125" style="17" bestFit="1" customWidth="1"/>
    <col min="11" max="11" width="13" bestFit="1" customWidth="1"/>
    <col min="17" max="17" width="12.83203125" bestFit="1" customWidth="1"/>
    <col min="23" max="23" width="12.6640625" bestFit="1" customWidth="1"/>
  </cols>
  <sheetData>
    <row r="1" spans="2:23" ht="17" thickBot="1" x14ac:dyDescent="0.25">
      <c r="B1" s="8" t="s">
        <v>0</v>
      </c>
      <c r="C1" s="8" t="s">
        <v>16</v>
      </c>
      <c r="D1" s="8" t="s">
        <v>15</v>
      </c>
      <c r="E1" s="8" t="s">
        <v>17</v>
      </c>
      <c r="H1" s="9" t="s">
        <v>0</v>
      </c>
      <c r="I1" s="8" t="s">
        <v>16</v>
      </c>
      <c r="J1" s="32" t="s">
        <v>15</v>
      </c>
      <c r="K1" s="8" t="s">
        <v>17</v>
      </c>
      <c r="N1" s="9" t="s">
        <v>0</v>
      </c>
      <c r="O1" s="8" t="s">
        <v>16</v>
      </c>
      <c r="P1" s="8" t="s">
        <v>15</v>
      </c>
      <c r="Q1" s="8" t="s">
        <v>17</v>
      </c>
      <c r="T1" s="9" t="s">
        <v>0</v>
      </c>
      <c r="U1" s="8" t="s">
        <v>16</v>
      </c>
      <c r="V1" s="9" t="s">
        <v>15</v>
      </c>
      <c r="W1" s="8" t="s">
        <v>17</v>
      </c>
    </row>
    <row r="2" spans="2:23" x14ac:dyDescent="0.2">
      <c r="B2" s="4">
        <v>1</v>
      </c>
      <c r="C2" s="17" t="s">
        <v>32</v>
      </c>
      <c r="D2" s="17">
        <v>391491</v>
      </c>
      <c r="E2" s="34" t="s">
        <v>21</v>
      </c>
      <c r="F2" s="26"/>
      <c r="H2" s="4">
        <v>2</v>
      </c>
      <c r="I2" t="s">
        <v>32</v>
      </c>
      <c r="J2" s="17">
        <v>391283</v>
      </c>
      <c r="K2" s="34" t="s">
        <v>21</v>
      </c>
      <c r="N2" s="4">
        <v>3</v>
      </c>
      <c r="O2" t="s">
        <v>32</v>
      </c>
      <c r="P2">
        <v>348255</v>
      </c>
      <c r="Q2" s="34" t="s">
        <v>21</v>
      </c>
      <c r="T2" s="4">
        <v>4</v>
      </c>
      <c r="U2" t="s">
        <v>32</v>
      </c>
      <c r="V2">
        <v>433009</v>
      </c>
      <c r="W2" s="34" t="s">
        <v>21</v>
      </c>
    </row>
    <row r="3" spans="2:23" x14ac:dyDescent="0.2">
      <c r="B3" s="4">
        <v>1</v>
      </c>
      <c r="C3" s="17" t="s">
        <v>35</v>
      </c>
      <c r="D3" s="17">
        <v>415937</v>
      </c>
      <c r="E3" s="21" t="s">
        <v>21</v>
      </c>
      <c r="H3" s="4">
        <v>2</v>
      </c>
      <c r="I3" t="s">
        <v>35</v>
      </c>
      <c r="J3" s="17">
        <v>395893</v>
      </c>
      <c r="K3" s="21" t="s">
        <v>21</v>
      </c>
      <c r="N3" s="4">
        <v>3</v>
      </c>
      <c r="O3" t="s">
        <v>35</v>
      </c>
      <c r="P3">
        <v>348105</v>
      </c>
      <c r="Q3" s="21" t="s">
        <v>21</v>
      </c>
      <c r="T3" s="4">
        <v>4</v>
      </c>
      <c r="U3" t="s">
        <v>35</v>
      </c>
      <c r="V3">
        <v>414414</v>
      </c>
      <c r="W3" s="21" t="s">
        <v>21</v>
      </c>
    </row>
    <row r="4" spans="2:23" x14ac:dyDescent="0.2">
      <c r="B4" s="4">
        <v>1</v>
      </c>
      <c r="C4" s="17" t="s">
        <v>71</v>
      </c>
      <c r="D4" s="17">
        <v>392575</v>
      </c>
      <c r="E4" s="21" t="s">
        <v>21</v>
      </c>
      <c r="H4" s="4">
        <v>2</v>
      </c>
      <c r="I4" t="s">
        <v>71</v>
      </c>
      <c r="J4" s="17">
        <v>402602</v>
      </c>
      <c r="K4" s="21" t="s">
        <v>21</v>
      </c>
      <c r="N4" s="4">
        <v>3</v>
      </c>
      <c r="O4" t="s">
        <v>71</v>
      </c>
      <c r="P4">
        <v>417084</v>
      </c>
      <c r="Q4" s="21" t="s">
        <v>21</v>
      </c>
      <c r="T4" s="4">
        <v>4</v>
      </c>
      <c r="U4" t="s">
        <v>71</v>
      </c>
      <c r="V4">
        <v>427672</v>
      </c>
      <c r="W4" s="21" t="s">
        <v>21</v>
      </c>
    </row>
    <row r="5" spans="2:23" x14ac:dyDescent="0.2">
      <c r="B5" s="4">
        <v>1</v>
      </c>
      <c r="C5" s="17" t="s">
        <v>72</v>
      </c>
      <c r="D5" s="17">
        <v>388128</v>
      </c>
      <c r="E5" s="21" t="s">
        <v>21</v>
      </c>
      <c r="H5" s="4">
        <v>2</v>
      </c>
      <c r="I5" t="s">
        <v>72</v>
      </c>
      <c r="J5" s="17">
        <v>365681</v>
      </c>
      <c r="K5" s="21" t="s">
        <v>21</v>
      </c>
      <c r="N5" s="4">
        <v>3</v>
      </c>
      <c r="O5" t="s">
        <v>72</v>
      </c>
      <c r="P5">
        <v>399332</v>
      </c>
      <c r="Q5" s="21" t="s">
        <v>21</v>
      </c>
      <c r="T5" s="4">
        <v>4</v>
      </c>
      <c r="U5" t="s">
        <v>72</v>
      </c>
      <c r="V5">
        <v>416320</v>
      </c>
      <c r="W5" s="21" t="s">
        <v>21</v>
      </c>
    </row>
    <row r="6" spans="2:23" x14ac:dyDescent="0.2">
      <c r="B6" s="4">
        <v>1</v>
      </c>
      <c r="C6" s="17" t="s">
        <v>95</v>
      </c>
      <c r="D6" s="17">
        <v>437358</v>
      </c>
      <c r="E6" s="21" t="s">
        <v>21</v>
      </c>
      <c r="H6" s="4">
        <v>2</v>
      </c>
      <c r="I6" t="s">
        <v>95</v>
      </c>
      <c r="J6" s="17">
        <v>382317</v>
      </c>
      <c r="K6" s="21" t="s">
        <v>21</v>
      </c>
      <c r="N6" s="4">
        <v>3</v>
      </c>
      <c r="O6" t="s">
        <v>95</v>
      </c>
      <c r="P6">
        <v>364787</v>
      </c>
      <c r="Q6" s="21" t="s">
        <v>21</v>
      </c>
      <c r="T6" s="4">
        <v>4</v>
      </c>
      <c r="U6" t="s">
        <v>95</v>
      </c>
      <c r="V6">
        <v>417646</v>
      </c>
      <c r="W6" s="21" t="s">
        <v>21</v>
      </c>
    </row>
    <row r="7" spans="2:23" x14ac:dyDescent="0.2">
      <c r="B7" s="4">
        <v>1</v>
      </c>
      <c r="C7" s="17" t="s">
        <v>96</v>
      </c>
      <c r="D7" s="17">
        <v>395773</v>
      </c>
      <c r="E7" s="21" t="s">
        <v>21</v>
      </c>
      <c r="H7" s="4">
        <v>2</v>
      </c>
      <c r="I7" t="s">
        <v>96</v>
      </c>
      <c r="J7" s="17">
        <v>352677</v>
      </c>
      <c r="K7" s="21" t="s">
        <v>21</v>
      </c>
      <c r="N7" s="4">
        <v>3</v>
      </c>
      <c r="O7" t="s">
        <v>96</v>
      </c>
      <c r="P7">
        <v>361152</v>
      </c>
      <c r="Q7" s="21" t="s">
        <v>21</v>
      </c>
      <c r="T7" s="4">
        <v>4</v>
      </c>
      <c r="U7" t="s">
        <v>96</v>
      </c>
      <c r="V7">
        <v>428941</v>
      </c>
      <c r="W7" s="21" t="s">
        <v>21</v>
      </c>
    </row>
    <row r="8" spans="2:23" x14ac:dyDescent="0.2">
      <c r="B8" s="4">
        <v>1</v>
      </c>
      <c r="C8" s="17" t="s">
        <v>128</v>
      </c>
      <c r="D8" s="17">
        <v>420080</v>
      </c>
      <c r="E8" s="21" t="s">
        <v>21</v>
      </c>
      <c r="H8" s="4">
        <v>2</v>
      </c>
      <c r="I8" t="s">
        <v>128</v>
      </c>
      <c r="J8" s="17">
        <v>375438</v>
      </c>
      <c r="K8" s="21" t="s">
        <v>21</v>
      </c>
      <c r="N8" s="4">
        <v>3</v>
      </c>
      <c r="O8" t="s">
        <v>128</v>
      </c>
      <c r="P8">
        <v>406851</v>
      </c>
      <c r="Q8" s="21" t="s">
        <v>21</v>
      </c>
      <c r="T8" s="4">
        <v>4</v>
      </c>
      <c r="U8" t="s">
        <v>128</v>
      </c>
      <c r="V8">
        <v>402525</v>
      </c>
      <c r="W8" s="21" t="s">
        <v>21</v>
      </c>
    </row>
    <row r="9" spans="2:23" x14ac:dyDescent="0.2">
      <c r="B9" s="4">
        <v>1</v>
      </c>
      <c r="C9" s="17" t="s">
        <v>129</v>
      </c>
      <c r="D9" s="17">
        <v>411816</v>
      </c>
      <c r="E9" s="21" t="s">
        <v>21</v>
      </c>
      <c r="H9" s="4">
        <v>2</v>
      </c>
      <c r="I9" t="s">
        <v>129</v>
      </c>
      <c r="J9" s="17">
        <v>307291</v>
      </c>
      <c r="K9" s="21" t="s">
        <v>21</v>
      </c>
      <c r="N9" s="4">
        <v>3</v>
      </c>
      <c r="O9" t="s">
        <v>129</v>
      </c>
      <c r="P9">
        <v>385229</v>
      </c>
      <c r="Q9" s="21" t="s">
        <v>21</v>
      </c>
      <c r="T9" s="4">
        <v>4</v>
      </c>
      <c r="U9" t="s">
        <v>129</v>
      </c>
      <c r="V9">
        <v>391522</v>
      </c>
      <c r="W9" s="21" t="s">
        <v>21</v>
      </c>
    </row>
    <row r="10" spans="2:23" x14ac:dyDescent="0.2">
      <c r="B10" s="4">
        <v>1</v>
      </c>
      <c r="C10" s="17" t="s">
        <v>152</v>
      </c>
      <c r="D10" s="17">
        <v>423826</v>
      </c>
      <c r="E10" s="21" t="s">
        <v>21</v>
      </c>
      <c r="H10" s="4">
        <v>2</v>
      </c>
      <c r="I10" t="s">
        <v>152</v>
      </c>
      <c r="J10" s="17">
        <v>380232</v>
      </c>
      <c r="K10" s="21" t="s">
        <v>21</v>
      </c>
      <c r="N10" s="4">
        <v>3</v>
      </c>
      <c r="O10" t="s">
        <v>152</v>
      </c>
      <c r="P10">
        <v>374085</v>
      </c>
      <c r="Q10" s="21" t="s">
        <v>21</v>
      </c>
      <c r="T10" s="4">
        <v>4</v>
      </c>
      <c r="U10" t="s">
        <v>152</v>
      </c>
      <c r="V10">
        <v>415571</v>
      </c>
      <c r="W10" s="21" t="s">
        <v>21</v>
      </c>
    </row>
    <row r="11" spans="2:23" x14ac:dyDescent="0.2">
      <c r="B11" s="4">
        <v>1</v>
      </c>
      <c r="C11" s="17" t="s">
        <v>153</v>
      </c>
      <c r="D11" s="17">
        <v>394956</v>
      </c>
      <c r="E11" s="21" t="s">
        <v>21</v>
      </c>
      <c r="H11" s="4">
        <v>2</v>
      </c>
      <c r="I11" t="s">
        <v>153</v>
      </c>
      <c r="J11" s="17">
        <v>400068</v>
      </c>
      <c r="K11" s="21" t="s">
        <v>21</v>
      </c>
      <c r="N11" s="4">
        <v>3</v>
      </c>
      <c r="O11" t="s">
        <v>153</v>
      </c>
      <c r="P11">
        <v>365020</v>
      </c>
      <c r="Q11" s="21" t="s">
        <v>21</v>
      </c>
      <c r="T11" s="4">
        <v>4</v>
      </c>
      <c r="U11" t="s">
        <v>153</v>
      </c>
      <c r="V11">
        <v>426222</v>
      </c>
      <c r="W11" s="21" t="s">
        <v>21</v>
      </c>
    </row>
    <row r="12" spans="2:23" x14ac:dyDescent="0.2">
      <c r="B12" s="4">
        <v>1</v>
      </c>
      <c r="C12" s="17" t="s">
        <v>185</v>
      </c>
      <c r="D12" s="17">
        <v>417909</v>
      </c>
      <c r="E12" s="21" t="s">
        <v>21</v>
      </c>
      <c r="H12" s="4">
        <v>2</v>
      </c>
      <c r="I12" t="s">
        <v>185</v>
      </c>
      <c r="J12" s="17">
        <v>330079</v>
      </c>
      <c r="K12" s="21" t="s">
        <v>21</v>
      </c>
      <c r="N12" s="4">
        <v>3</v>
      </c>
      <c r="O12" t="s">
        <v>185</v>
      </c>
      <c r="P12">
        <v>437767</v>
      </c>
      <c r="Q12" s="21" t="s">
        <v>21</v>
      </c>
      <c r="T12" s="4">
        <v>4</v>
      </c>
      <c r="U12" t="s">
        <v>185</v>
      </c>
      <c r="V12">
        <v>404111</v>
      </c>
      <c r="W12" s="21" t="s">
        <v>21</v>
      </c>
    </row>
    <row r="13" spans="2:23" x14ac:dyDescent="0.2">
      <c r="B13" s="4">
        <v>1</v>
      </c>
      <c r="C13" s="17" t="s">
        <v>186</v>
      </c>
      <c r="D13" s="17">
        <v>385345</v>
      </c>
      <c r="E13" s="21" t="s">
        <v>21</v>
      </c>
      <c r="H13" s="4">
        <v>2</v>
      </c>
      <c r="I13" t="s">
        <v>186</v>
      </c>
      <c r="J13" s="17">
        <v>303573</v>
      </c>
      <c r="K13" s="21" t="s">
        <v>21</v>
      </c>
      <c r="N13" s="4">
        <v>3</v>
      </c>
      <c r="O13" t="s">
        <v>186</v>
      </c>
      <c r="P13">
        <v>392791</v>
      </c>
      <c r="Q13" s="21" t="s">
        <v>21</v>
      </c>
      <c r="T13" s="4">
        <v>4</v>
      </c>
      <c r="U13" t="s">
        <v>186</v>
      </c>
      <c r="V13">
        <v>400198</v>
      </c>
      <c r="W13" s="21" t="s">
        <v>21</v>
      </c>
    </row>
    <row r="14" spans="2:23" x14ac:dyDescent="0.2">
      <c r="B14" s="4">
        <v>1</v>
      </c>
      <c r="C14" s="17" t="s">
        <v>209</v>
      </c>
      <c r="D14" s="17">
        <v>418572</v>
      </c>
      <c r="E14" s="21" t="s">
        <v>21</v>
      </c>
      <c r="H14" s="4">
        <v>2</v>
      </c>
      <c r="I14" t="s">
        <v>209</v>
      </c>
      <c r="J14" s="17">
        <v>385151</v>
      </c>
      <c r="K14" s="21" t="s">
        <v>21</v>
      </c>
      <c r="N14" s="4">
        <v>3</v>
      </c>
      <c r="O14" t="s">
        <v>209</v>
      </c>
      <c r="P14">
        <v>388524</v>
      </c>
      <c r="Q14" s="21" t="s">
        <v>21</v>
      </c>
      <c r="T14" s="4">
        <v>4</v>
      </c>
      <c r="U14" t="s">
        <v>209</v>
      </c>
      <c r="V14">
        <v>438443</v>
      </c>
      <c r="W14" s="21" t="s">
        <v>21</v>
      </c>
    </row>
    <row r="15" spans="2:23" x14ac:dyDescent="0.2">
      <c r="B15" s="4">
        <v>1</v>
      </c>
      <c r="C15" s="17" t="s">
        <v>210</v>
      </c>
      <c r="D15" s="17">
        <v>356859</v>
      </c>
      <c r="E15" s="21" t="s">
        <v>21</v>
      </c>
      <c r="H15" s="4">
        <v>2</v>
      </c>
      <c r="I15" t="s">
        <v>210</v>
      </c>
      <c r="J15" s="17">
        <v>332903</v>
      </c>
      <c r="K15" s="21" t="s">
        <v>21</v>
      </c>
      <c r="N15" s="4">
        <v>3</v>
      </c>
      <c r="O15" t="s">
        <v>210</v>
      </c>
      <c r="P15">
        <v>390866</v>
      </c>
      <c r="Q15" s="21" t="s">
        <v>21</v>
      </c>
      <c r="T15" s="4">
        <v>4</v>
      </c>
      <c r="U15" t="s">
        <v>210</v>
      </c>
      <c r="V15">
        <v>376910</v>
      </c>
      <c r="W15" s="21" t="s">
        <v>21</v>
      </c>
    </row>
    <row r="16" spans="2:23" x14ac:dyDescent="0.2">
      <c r="B16" s="4">
        <v>1</v>
      </c>
      <c r="C16" s="17" t="s">
        <v>242</v>
      </c>
      <c r="D16" s="17">
        <v>431172</v>
      </c>
      <c r="E16" s="21" t="s">
        <v>21</v>
      </c>
      <c r="H16" s="4">
        <v>2</v>
      </c>
      <c r="I16" t="s">
        <v>242</v>
      </c>
      <c r="J16" s="17">
        <v>349455</v>
      </c>
      <c r="K16" s="21" t="s">
        <v>21</v>
      </c>
      <c r="N16" s="4">
        <v>3</v>
      </c>
      <c r="O16" t="s">
        <v>242</v>
      </c>
      <c r="P16">
        <v>398555</v>
      </c>
      <c r="Q16" s="21" t="s">
        <v>21</v>
      </c>
      <c r="T16" s="4">
        <v>4</v>
      </c>
      <c r="U16" t="s">
        <v>242</v>
      </c>
      <c r="V16">
        <v>441541</v>
      </c>
      <c r="W16" s="21" t="s">
        <v>21</v>
      </c>
    </row>
    <row r="17" spans="2:23" x14ac:dyDescent="0.2">
      <c r="B17" s="4">
        <v>1</v>
      </c>
      <c r="C17" s="17" t="s">
        <v>243</v>
      </c>
      <c r="D17" s="17">
        <v>358529</v>
      </c>
      <c r="E17" s="21" t="s">
        <v>21</v>
      </c>
      <c r="H17" s="4">
        <v>2</v>
      </c>
      <c r="I17" t="s">
        <v>243</v>
      </c>
      <c r="J17" s="17">
        <v>295464</v>
      </c>
      <c r="K17" s="21" t="s">
        <v>21</v>
      </c>
      <c r="N17" s="4">
        <v>3</v>
      </c>
      <c r="O17" t="s">
        <v>243</v>
      </c>
      <c r="P17">
        <v>388733</v>
      </c>
      <c r="Q17" s="21" t="s">
        <v>21</v>
      </c>
      <c r="T17" s="4">
        <v>4</v>
      </c>
      <c r="U17" t="s">
        <v>243</v>
      </c>
      <c r="V17">
        <v>372366</v>
      </c>
      <c r="W17" s="21" t="s">
        <v>21</v>
      </c>
    </row>
    <row r="18" spans="2:23" x14ac:dyDescent="0.2">
      <c r="B18" s="4">
        <v>1</v>
      </c>
      <c r="C18" s="17" t="s">
        <v>297</v>
      </c>
      <c r="D18" s="17">
        <v>401937</v>
      </c>
      <c r="E18" s="21" t="s">
        <v>21</v>
      </c>
      <c r="H18" s="4">
        <v>2</v>
      </c>
      <c r="I18" t="s">
        <v>297</v>
      </c>
      <c r="J18" s="17">
        <v>325021</v>
      </c>
      <c r="K18" s="21" t="s">
        <v>21</v>
      </c>
      <c r="N18" s="4">
        <v>3</v>
      </c>
      <c r="O18" t="s">
        <v>297</v>
      </c>
      <c r="P18">
        <v>399955</v>
      </c>
      <c r="Q18" s="21" t="s">
        <v>21</v>
      </c>
      <c r="T18" s="4">
        <v>4</v>
      </c>
      <c r="U18" t="s">
        <v>297</v>
      </c>
      <c r="V18">
        <v>393299</v>
      </c>
      <c r="W18" s="21" t="s">
        <v>21</v>
      </c>
    </row>
    <row r="19" spans="2:23" x14ac:dyDescent="0.2">
      <c r="B19" s="4">
        <v>1</v>
      </c>
      <c r="C19" s="17" t="s">
        <v>298</v>
      </c>
      <c r="D19" s="17">
        <v>452936</v>
      </c>
      <c r="E19" s="21" t="s">
        <v>21</v>
      </c>
      <c r="H19" s="4">
        <v>2</v>
      </c>
      <c r="I19" t="s">
        <v>298</v>
      </c>
      <c r="J19" s="17">
        <v>400050</v>
      </c>
      <c r="K19" s="21" t="s">
        <v>21</v>
      </c>
      <c r="N19" s="4">
        <v>3</v>
      </c>
      <c r="O19" t="s">
        <v>298</v>
      </c>
      <c r="P19">
        <v>421230</v>
      </c>
      <c r="Q19" s="21" t="s">
        <v>21</v>
      </c>
      <c r="T19" s="4">
        <v>4</v>
      </c>
      <c r="U19" t="s">
        <v>298</v>
      </c>
      <c r="V19">
        <v>443175</v>
      </c>
      <c r="W19" s="21" t="s">
        <v>21</v>
      </c>
    </row>
    <row r="20" spans="2:23" x14ac:dyDescent="0.2">
      <c r="B20" s="4">
        <v>1</v>
      </c>
      <c r="C20" s="17" t="s">
        <v>321</v>
      </c>
      <c r="D20" s="17">
        <v>385059</v>
      </c>
      <c r="E20" s="21" t="s">
        <v>21</v>
      </c>
      <c r="H20" s="4">
        <v>2</v>
      </c>
      <c r="I20" t="s">
        <v>321</v>
      </c>
      <c r="J20" s="17">
        <v>357210</v>
      </c>
      <c r="K20" s="21" t="s">
        <v>21</v>
      </c>
      <c r="N20" s="4">
        <v>3</v>
      </c>
      <c r="O20" t="s">
        <v>321</v>
      </c>
      <c r="P20">
        <v>384067</v>
      </c>
      <c r="Q20" s="21" t="s">
        <v>21</v>
      </c>
      <c r="T20" s="4">
        <v>4</v>
      </c>
      <c r="U20" t="s">
        <v>321</v>
      </c>
      <c r="V20">
        <v>361042</v>
      </c>
      <c r="W20" s="21" t="s">
        <v>21</v>
      </c>
    </row>
    <row r="21" spans="2:23" x14ac:dyDescent="0.2">
      <c r="B21" s="4">
        <v>1</v>
      </c>
      <c r="C21" s="17" t="s">
        <v>322</v>
      </c>
      <c r="D21" s="17">
        <v>378634</v>
      </c>
      <c r="E21" s="21" t="s">
        <v>21</v>
      </c>
      <c r="H21" s="4">
        <v>2</v>
      </c>
      <c r="I21" t="s">
        <v>322</v>
      </c>
      <c r="J21" s="17">
        <v>353785</v>
      </c>
      <c r="K21" s="21" t="s">
        <v>21</v>
      </c>
      <c r="N21" s="4">
        <v>3</v>
      </c>
      <c r="O21" t="s">
        <v>322</v>
      </c>
      <c r="P21">
        <v>390194</v>
      </c>
      <c r="Q21" s="21" t="s">
        <v>21</v>
      </c>
      <c r="T21" s="4">
        <v>4</v>
      </c>
      <c r="U21" t="s">
        <v>322</v>
      </c>
      <c r="V21">
        <v>423643</v>
      </c>
      <c r="W21" s="21" t="s">
        <v>21</v>
      </c>
    </row>
    <row r="22" spans="2:23" x14ac:dyDescent="0.2">
      <c r="B22" s="4">
        <v>1</v>
      </c>
      <c r="C22" s="17" t="s">
        <v>355</v>
      </c>
      <c r="D22" s="17">
        <v>417703</v>
      </c>
      <c r="E22" s="21" t="s">
        <v>21</v>
      </c>
      <c r="H22" s="4">
        <v>2</v>
      </c>
      <c r="I22" t="s">
        <v>355</v>
      </c>
      <c r="J22" s="17">
        <v>352228</v>
      </c>
      <c r="K22" s="21" t="s">
        <v>21</v>
      </c>
      <c r="N22" s="4">
        <v>3</v>
      </c>
      <c r="O22" t="s">
        <v>355</v>
      </c>
      <c r="P22">
        <v>396912</v>
      </c>
      <c r="Q22" s="21" t="s">
        <v>21</v>
      </c>
      <c r="T22" s="4">
        <v>4</v>
      </c>
      <c r="U22" t="s">
        <v>355</v>
      </c>
      <c r="V22">
        <v>348225</v>
      </c>
      <c r="W22" s="21" t="s">
        <v>21</v>
      </c>
    </row>
    <row r="23" spans="2:23" x14ac:dyDescent="0.2">
      <c r="B23" s="4">
        <v>1</v>
      </c>
      <c r="C23" s="17" t="s">
        <v>356</v>
      </c>
      <c r="D23" s="17">
        <v>395522</v>
      </c>
      <c r="E23" s="21" t="s">
        <v>21</v>
      </c>
      <c r="H23" s="4">
        <v>2</v>
      </c>
      <c r="I23" t="s">
        <v>356</v>
      </c>
      <c r="J23" s="17">
        <v>403605</v>
      </c>
      <c r="K23" s="21" t="s">
        <v>21</v>
      </c>
      <c r="N23" s="4">
        <v>3</v>
      </c>
      <c r="O23" t="s">
        <v>356</v>
      </c>
      <c r="P23">
        <v>375933</v>
      </c>
      <c r="Q23" s="21" t="s">
        <v>21</v>
      </c>
      <c r="T23" s="4">
        <v>4</v>
      </c>
      <c r="U23" t="s">
        <v>356</v>
      </c>
      <c r="V23">
        <v>418231</v>
      </c>
      <c r="W23" s="21" t="s">
        <v>21</v>
      </c>
    </row>
    <row r="24" spans="2:23" x14ac:dyDescent="0.2">
      <c r="B24" s="4">
        <v>1</v>
      </c>
      <c r="C24" s="17" t="s">
        <v>379</v>
      </c>
      <c r="D24" s="17">
        <v>384050</v>
      </c>
      <c r="E24" s="21" t="s">
        <v>21</v>
      </c>
      <c r="H24" s="4">
        <v>2</v>
      </c>
      <c r="I24" t="s">
        <v>379</v>
      </c>
      <c r="J24" s="17">
        <v>344684</v>
      </c>
      <c r="K24" s="21" t="s">
        <v>21</v>
      </c>
      <c r="N24" s="4">
        <v>3</v>
      </c>
      <c r="O24" t="s">
        <v>379</v>
      </c>
      <c r="P24">
        <v>369839</v>
      </c>
      <c r="Q24" s="21" t="s">
        <v>21</v>
      </c>
      <c r="T24" s="4">
        <v>4</v>
      </c>
      <c r="U24" t="s">
        <v>379</v>
      </c>
      <c r="V24">
        <v>363731</v>
      </c>
      <c r="W24" s="21" t="s">
        <v>21</v>
      </c>
    </row>
    <row r="25" spans="2:23" x14ac:dyDescent="0.2">
      <c r="B25" s="4">
        <v>1</v>
      </c>
      <c r="C25" s="17" t="s">
        <v>380</v>
      </c>
      <c r="D25" s="17">
        <v>398125</v>
      </c>
      <c r="E25" s="21" t="s">
        <v>21</v>
      </c>
      <c r="H25" s="4">
        <v>2</v>
      </c>
      <c r="I25" t="s">
        <v>380</v>
      </c>
      <c r="J25" s="17">
        <v>381896</v>
      </c>
      <c r="K25" s="21" t="s">
        <v>21</v>
      </c>
      <c r="N25" s="4">
        <v>3</v>
      </c>
      <c r="O25" t="s">
        <v>380</v>
      </c>
      <c r="P25">
        <v>372554</v>
      </c>
      <c r="Q25" s="21" t="s">
        <v>21</v>
      </c>
      <c r="T25" s="4">
        <v>4</v>
      </c>
      <c r="U25" t="s">
        <v>380</v>
      </c>
      <c r="V25">
        <v>386042</v>
      </c>
      <c r="W25" s="21" t="s">
        <v>21</v>
      </c>
    </row>
    <row r="26" spans="2:23" x14ac:dyDescent="0.2">
      <c r="B26" s="4">
        <v>1</v>
      </c>
      <c r="C26" s="17" t="s">
        <v>413</v>
      </c>
      <c r="D26" s="17">
        <v>383807</v>
      </c>
      <c r="E26" s="21" t="s">
        <v>21</v>
      </c>
      <c r="H26" s="4">
        <v>2</v>
      </c>
      <c r="I26" t="s">
        <v>413</v>
      </c>
      <c r="J26" s="17">
        <v>329153</v>
      </c>
      <c r="K26" s="21" t="s">
        <v>21</v>
      </c>
      <c r="N26" s="4">
        <v>3</v>
      </c>
      <c r="O26" t="s">
        <v>413</v>
      </c>
      <c r="P26">
        <v>405125</v>
      </c>
      <c r="Q26" s="21" t="s">
        <v>21</v>
      </c>
      <c r="T26" s="4">
        <v>4</v>
      </c>
      <c r="U26" t="s">
        <v>413</v>
      </c>
      <c r="V26">
        <v>366122</v>
      </c>
      <c r="W26" s="21" t="s">
        <v>21</v>
      </c>
    </row>
    <row r="27" spans="2:23" x14ac:dyDescent="0.2">
      <c r="B27" s="4">
        <v>1</v>
      </c>
      <c r="C27" s="17" t="s">
        <v>414</v>
      </c>
      <c r="D27" s="17">
        <v>415832</v>
      </c>
      <c r="E27" s="21" t="s">
        <v>21</v>
      </c>
      <c r="H27" s="4">
        <v>2</v>
      </c>
      <c r="I27" t="s">
        <v>414</v>
      </c>
      <c r="J27" s="17">
        <v>386492</v>
      </c>
      <c r="K27" s="21" t="s">
        <v>21</v>
      </c>
      <c r="N27" s="4">
        <v>3</v>
      </c>
      <c r="O27" t="s">
        <v>414</v>
      </c>
      <c r="P27">
        <v>400063</v>
      </c>
      <c r="Q27" s="21" t="s">
        <v>21</v>
      </c>
      <c r="T27" s="4">
        <v>4</v>
      </c>
      <c r="U27" t="s">
        <v>414</v>
      </c>
      <c r="V27">
        <v>389443</v>
      </c>
      <c r="W27" s="21" t="s">
        <v>21</v>
      </c>
    </row>
    <row r="28" spans="2:23" x14ac:dyDescent="0.2">
      <c r="B28" s="4">
        <v>1</v>
      </c>
      <c r="C28" s="17" t="s">
        <v>437</v>
      </c>
      <c r="D28" s="17">
        <v>398777</v>
      </c>
      <c r="E28" s="21" t="s">
        <v>21</v>
      </c>
      <c r="H28" s="4">
        <v>2</v>
      </c>
      <c r="I28" t="s">
        <v>437</v>
      </c>
      <c r="J28" s="17">
        <v>341081</v>
      </c>
      <c r="K28" s="21" t="s">
        <v>21</v>
      </c>
      <c r="N28" s="4">
        <v>3</v>
      </c>
      <c r="O28" t="s">
        <v>437</v>
      </c>
      <c r="P28">
        <v>381820</v>
      </c>
      <c r="Q28" s="21" t="s">
        <v>21</v>
      </c>
      <c r="T28" s="4">
        <v>4</v>
      </c>
      <c r="U28" t="s">
        <v>437</v>
      </c>
      <c r="V28">
        <v>360484</v>
      </c>
      <c r="W28" s="21" t="s">
        <v>21</v>
      </c>
    </row>
    <row r="29" spans="2:23" x14ac:dyDescent="0.2">
      <c r="B29" s="4">
        <v>1</v>
      </c>
      <c r="C29" s="17" t="s">
        <v>438</v>
      </c>
      <c r="D29" s="17">
        <v>376219</v>
      </c>
      <c r="E29" s="21" t="s">
        <v>21</v>
      </c>
      <c r="H29" s="4">
        <v>2</v>
      </c>
      <c r="I29" t="s">
        <v>438</v>
      </c>
      <c r="J29" s="17">
        <v>422304</v>
      </c>
      <c r="K29" s="21" t="s">
        <v>21</v>
      </c>
      <c r="N29" s="4">
        <v>3</v>
      </c>
      <c r="O29" t="s">
        <v>438</v>
      </c>
      <c r="P29">
        <v>398601</v>
      </c>
      <c r="Q29" s="21" t="s">
        <v>21</v>
      </c>
      <c r="T29" s="4">
        <v>4</v>
      </c>
      <c r="U29" t="s">
        <v>438</v>
      </c>
      <c r="V29">
        <v>395306</v>
      </c>
      <c r="W29" s="21" t="s">
        <v>21</v>
      </c>
    </row>
    <row r="30" spans="2:23" x14ac:dyDescent="0.2">
      <c r="B30" s="4">
        <v>1</v>
      </c>
      <c r="C30" s="17" t="s">
        <v>471</v>
      </c>
      <c r="D30" s="17">
        <v>398693</v>
      </c>
      <c r="E30" s="21" t="s">
        <v>21</v>
      </c>
      <c r="H30" s="4">
        <v>2</v>
      </c>
      <c r="I30" t="s">
        <v>471</v>
      </c>
      <c r="J30" s="17">
        <v>385045</v>
      </c>
      <c r="K30" s="21" t="s">
        <v>21</v>
      </c>
      <c r="N30" s="4">
        <v>3</v>
      </c>
      <c r="O30" t="s">
        <v>471</v>
      </c>
      <c r="P30">
        <v>384417</v>
      </c>
      <c r="Q30" s="21" t="s">
        <v>21</v>
      </c>
      <c r="T30" s="4">
        <v>4</v>
      </c>
      <c r="U30" t="s">
        <v>471</v>
      </c>
      <c r="V30">
        <v>376163</v>
      </c>
      <c r="W30" s="21" t="s">
        <v>21</v>
      </c>
    </row>
    <row r="31" spans="2:23" x14ac:dyDescent="0.2">
      <c r="B31" s="4">
        <v>1</v>
      </c>
      <c r="C31" s="17" t="s">
        <v>472</v>
      </c>
      <c r="D31" s="17">
        <v>387551</v>
      </c>
      <c r="E31" s="21" t="s">
        <v>21</v>
      </c>
      <c r="H31" s="4">
        <v>2</v>
      </c>
      <c r="I31" t="s">
        <v>472</v>
      </c>
      <c r="J31" s="17">
        <v>387020</v>
      </c>
      <c r="K31" s="21" t="s">
        <v>21</v>
      </c>
      <c r="N31" s="4">
        <v>3</v>
      </c>
      <c r="O31" t="s">
        <v>472</v>
      </c>
      <c r="P31">
        <v>405563</v>
      </c>
      <c r="Q31" s="21" t="s">
        <v>21</v>
      </c>
      <c r="T31" s="4">
        <v>4</v>
      </c>
      <c r="U31" t="s">
        <v>472</v>
      </c>
      <c r="V31">
        <v>402882</v>
      </c>
      <c r="W31" s="21" t="s">
        <v>21</v>
      </c>
    </row>
    <row r="32" spans="2:23" x14ac:dyDescent="0.2">
      <c r="B32" s="4">
        <v>1</v>
      </c>
      <c r="C32" s="17" t="s">
        <v>495</v>
      </c>
      <c r="D32" s="17">
        <v>362821</v>
      </c>
      <c r="E32" s="21" t="s">
        <v>21</v>
      </c>
      <c r="H32" s="4">
        <v>2</v>
      </c>
      <c r="I32" t="s">
        <v>495</v>
      </c>
      <c r="J32" s="17">
        <v>344647</v>
      </c>
      <c r="K32" s="21" t="s">
        <v>21</v>
      </c>
      <c r="N32" s="4">
        <v>3</v>
      </c>
      <c r="O32" t="s">
        <v>495</v>
      </c>
      <c r="P32">
        <v>389797</v>
      </c>
      <c r="Q32" s="21" t="s">
        <v>21</v>
      </c>
      <c r="T32" s="4">
        <v>4</v>
      </c>
      <c r="U32" t="s">
        <v>495</v>
      </c>
      <c r="V32">
        <v>361512</v>
      </c>
      <c r="W32" s="21" t="s">
        <v>21</v>
      </c>
    </row>
    <row r="33" spans="2:23" ht="17" thickBot="1" x14ac:dyDescent="0.25">
      <c r="B33" s="5">
        <v>1</v>
      </c>
      <c r="C33" s="31" t="s">
        <v>496</v>
      </c>
      <c r="D33" s="31">
        <v>388405</v>
      </c>
      <c r="E33" s="23" t="s">
        <v>21</v>
      </c>
      <c r="F33" s="30"/>
      <c r="H33" s="5">
        <v>2</v>
      </c>
      <c r="I33" s="14" t="s">
        <v>496</v>
      </c>
      <c r="J33" s="31">
        <v>372917</v>
      </c>
      <c r="K33" s="23" t="s">
        <v>21</v>
      </c>
      <c r="N33" s="5">
        <v>3</v>
      </c>
      <c r="O33" s="14" t="s">
        <v>496</v>
      </c>
      <c r="P33" s="14">
        <v>399786</v>
      </c>
      <c r="Q33" s="23" t="s">
        <v>21</v>
      </c>
      <c r="T33" s="5">
        <v>4</v>
      </c>
      <c r="U33" s="14" t="s">
        <v>496</v>
      </c>
      <c r="V33" s="14">
        <v>404938</v>
      </c>
      <c r="W33" s="23" t="s">
        <v>21</v>
      </c>
    </row>
    <row r="34" spans="2:23" x14ac:dyDescent="0.2">
      <c r="B34" s="6">
        <v>1</v>
      </c>
      <c r="C34" s="17" t="s">
        <v>67</v>
      </c>
      <c r="D34" s="17">
        <v>150007</v>
      </c>
      <c r="E34" s="36" t="s">
        <v>22</v>
      </c>
      <c r="H34" s="4">
        <v>2</v>
      </c>
      <c r="I34" t="s">
        <v>67</v>
      </c>
      <c r="J34" s="17">
        <v>165326</v>
      </c>
      <c r="K34" s="36" t="s">
        <v>22</v>
      </c>
      <c r="N34" s="4">
        <v>3</v>
      </c>
      <c r="O34" t="s">
        <v>67</v>
      </c>
      <c r="P34">
        <v>149778</v>
      </c>
      <c r="Q34" s="36" t="s">
        <v>22</v>
      </c>
      <c r="T34" s="4">
        <v>4</v>
      </c>
      <c r="U34" t="s">
        <v>67</v>
      </c>
      <c r="V34">
        <v>162799</v>
      </c>
      <c r="W34" s="36" t="s">
        <v>22</v>
      </c>
    </row>
    <row r="35" spans="2:23" x14ac:dyDescent="0.2">
      <c r="B35" s="6">
        <v>1</v>
      </c>
      <c r="C35" s="17" t="s">
        <v>70</v>
      </c>
      <c r="D35" s="17">
        <v>125441</v>
      </c>
      <c r="E35" s="22" t="s">
        <v>22</v>
      </c>
      <c r="H35" s="4">
        <v>2</v>
      </c>
      <c r="I35" t="s">
        <v>70</v>
      </c>
      <c r="J35" s="17">
        <v>141769</v>
      </c>
      <c r="K35" s="22" t="s">
        <v>22</v>
      </c>
      <c r="N35" s="4">
        <v>3</v>
      </c>
      <c r="O35" t="s">
        <v>70</v>
      </c>
      <c r="P35">
        <v>158584</v>
      </c>
      <c r="Q35" s="22" t="s">
        <v>22</v>
      </c>
      <c r="T35" s="4">
        <v>4</v>
      </c>
      <c r="U35" t="s">
        <v>70</v>
      </c>
      <c r="V35">
        <v>132386</v>
      </c>
      <c r="W35" s="22" t="s">
        <v>22</v>
      </c>
    </row>
    <row r="36" spans="2:23" x14ac:dyDescent="0.2">
      <c r="B36" s="6">
        <v>1</v>
      </c>
      <c r="C36" s="17" t="s">
        <v>93</v>
      </c>
      <c r="D36" s="17">
        <v>153863</v>
      </c>
      <c r="E36" s="22" t="s">
        <v>22</v>
      </c>
      <c r="H36" s="4">
        <v>2</v>
      </c>
      <c r="I36" t="s">
        <v>93</v>
      </c>
      <c r="J36" s="17">
        <v>143298</v>
      </c>
      <c r="K36" s="22" t="s">
        <v>22</v>
      </c>
      <c r="N36" s="4">
        <v>3</v>
      </c>
      <c r="O36" t="s">
        <v>93</v>
      </c>
      <c r="P36">
        <v>152543</v>
      </c>
      <c r="Q36" s="22" t="s">
        <v>22</v>
      </c>
      <c r="T36" s="4">
        <v>4</v>
      </c>
      <c r="U36" t="s">
        <v>93</v>
      </c>
      <c r="V36">
        <v>131761</v>
      </c>
      <c r="W36" s="22" t="s">
        <v>22</v>
      </c>
    </row>
    <row r="37" spans="2:23" x14ac:dyDescent="0.2">
      <c r="B37" s="6">
        <v>1</v>
      </c>
      <c r="C37" s="17" t="s">
        <v>94</v>
      </c>
      <c r="D37" s="17">
        <v>142750</v>
      </c>
      <c r="E37" s="22" t="s">
        <v>22</v>
      </c>
      <c r="H37" s="4">
        <v>2</v>
      </c>
      <c r="I37" t="s">
        <v>94</v>
      </c>
      <c r="J37" s="17">
        <v>139040</v>
      </c>
      <c r="K37" s="22" t="s">
        <v>22</v>
      </c>
      <c r="N37" s="4">
        <v>3</v>
      </c>
      <c r="O37" t="s">
        <v>94</v>
      </c>
      <c r="P37">
        <v>134851</v>
      </c>
      <c r="Q37" s="22" t="s">
        <v>22</v>
      </c>
      <c r="T37" s="4">
        <v>4</v>
      </c>
      <c r="U37" t="s">
        <v>94</v>
      </c>
      <c r="V37">
        <v>129110</v>
      </c>
      <c r="W37" s="22" t="s">
        <v>22</v>
      </c>
    </row>
    <row r="38" spans="2:23" x14ac:dyDescent="0.2">
      <c r="B38" s="6">
        <v>1</v>
      </c>
      <c r="C38" s="17" t="s">
        <v>126</v>
      </c>
      <c r="D38" s="17">
        <v>159558</v>
      </c>
      <c r="E38" s="22" t="s">
        <v>22</v>
      </c>
      <c r="H38" s="4">
        <v>2</v>
      </c>
      <c r="I38" t="s">
        <v>126</v>
      </c>
      <c r="J38" s="17">
        <v>134011</v>
      </c>
      <c r="K38" s="22" t="s">
        <v>22</v>
      </c>
      <c r="N38" s="4">
        <v>3</v>
      </c>
      <c r="O38" t="s">
        <v>126</v>
      </c>
      <c r="P38">
        <v>155216</v>
      </c>
      <c r="Q38" s="22" t="s">
        <v>22</v>
      </c>
      <c r="T38" s="4">
        <v>4</v>
      </c>
      <c r="U38" t="s">
        <v>126</v>
      </c>
      <c r="V38">
        <v>175751</v>
      </c>
      <c r="W38" s="22" t="s">
        <v>22</v>
      </c>
    </row>
    <row r="39" spans="2:23" x14ac:dyDescent="0.2">
      <c r="B39" s="6">
        <v>1</v>
      </c>
      <c r="C39" s="17" t="s">
        <v>127</v>
      </c>
      <c r="D39" s="17">
        <v>154394</v>
      </c>
      <c r="E39" s="22" t="s">
        <v>22</v>
      </c>
      <c r="H39" s="4">
        <v>2</v>
      </c>
      <c r="I39" t="s">
        <v>127</v>
      </c>
      <c r="J39" s="17">
        <v>136917</v>
      </c>
      <c r="K39" s="22" t="s">
        <v>22</v>
      </c>
      <c r="N39" s="4">
        <v>3</v>
      </c>
      <c r="O39" t="s">
        <v>127</v>
      </c>
      <c r="P39">
        <v>143673</v>
      </c>
      <c r="Q39" s="22" t="s">
        <v>22</v>
      </c>
      <c r="T39" s="4">
        <v>4</v>
      </c>
      <c r="U39" t="s">
        <v>127</v>
      </c>
      <c r="V39">
        <v>157259</v>
      </c>
      <c r="W39" s="22" t="s">
        <v>22</v>
      </c>
    </row>
    <row r="40" spans="2:23" x14ac:dyDescent="0.2">
      <c r="B40" s="6">
        <v>1</v>
      </c>
      <c r="C40" s="17" t="s">
        <v>150</v>
      </c>
      <c r="D40" s="17">
        <v>163814</v>
      </c>
      <c r="E40" s="22" t="s">
        <v>22</v>
      </c>
      <c r="H40" s="4">
        <v>2</v>
      </c>
      <c r="I40" t="s">
        <v>150</v>
      </c>
      <c r="J40" s="17">
        <v>119402</v>
      </c>
      <c r="K40" s="22" t="s">
        <v>22</v>
      </c>
      <c r="N40" s="4">
        <v>3</v>
      </c>
      <c r="O40" t="s">
        <v>150</v>
      </c>
      <c r="P40">
        <v>128968</v>
      </c>
      <c r="Q40" s="22" t="s">
        <v>22</v>
      </c>
      <c r="T40" s="4">
        <v>4</v>
      </c>
      <c r="U40" t="s">
        <v>150</v>
      </c>
      <c r="V40">
        <v>182845</v>
      </c>
      <c r="W40" s="22" t="s">
        <v>22</v>
      </c>
    </row>
    <row r="41" spans="2:23" x14ac:dyDescent="0.2">
      <c r="B41" s="6">
        <v>1</v>
      </c>
      <c r="C41" s="17" t="s">
        <v>151</v>
      </c>
      <c r="D41" s="17">
        <v>155484</v>
      </c>
      <c r="E41" s="22" t="s">
        <v>22</v>
      </c>
      <c r="H41" s="4">
        <v>2</v>
      </c>
      <c r="I41" t="s">
        <v>151</v>
      </c>
      <c r="J41" s="17">
        <v>129007</v>
      </c>
      <c r="K41" s="22" t="s">
        <v>22</v>
      </c>
      <c r="N41" s="4">
        <v>3</v>
      </c>
      <c r="O41" t="s">
        <v>151</v>
      </c>
      <c r="P41">
        <v>148054</v>
      </c>
      <c r="Q41" s="22" t="s">
        <v>22</v>
      </c>
      <c r="T41" s="4">
        <v>4</v>
      </c>
      <c r="U41" t="s">
        <v>151</v>
      </c>
      <c r="V41">
        <v>162162</v>
      </c>
      <c r="W41" s="22" t="s">
        <v>22</v>
      </c>
    </row>
    <row r="42" spans="2:23" x14ac:dyDescent="0.2">
      <c r="B42" s="6">
        <v>1</v>
      </c>
      <c r="C42" s="17" t="s">
        <v>183</v>
      </c>
      <c r="D42" s="17">
        <v>217846</v>
      </c>
      <c r="E42" s="22" t="s">
        <v>22</v>
      </c>
      <c r="H42" s="4">
        <v>2</v>
      </c>
      <c r="I42" t="s">
        <v>183</v>
      </c>
      <c r="J42" s="17">
        <v>148989</v>
      </c>
      <c r="K42" s="22" t="s">
        <v>22</v>
      </c>
      <c r="N42" s="4">
        <v>3</v>
      </c>
      <c r="O42" t="s">
        <v>183</v>
      </c>
      <c r="P42">
        <v>181958</v>
      </c>
      <c r="Q42" s="22" t="s">
        <v>22</v>
      </c>
      <c r="T42" s="4">
        <v>4</v>
      </c>
      <c r="U42" t="s">
        <v>183</v>
      </c>
      <c r="V42">
        <v>160187</v>
      </c>
      <c r="W42" s="22" t="s">
        <v>22</v>
      </c>
    </row>
    <row r="43" spans="2:23" x14ac:dyDescent="0.2">
      <c r="B43" s="6">
        <v>1</v>
      </c>
      <c r="C43" s="17" t="s">
        <v>184</v>
      </c>
      <c r="D43" s="17">
        <v>186784</v>
      </c>
      <c r="E43" s="22" t="s">
        <v>22</v>
      </c>
      <c r="H43" s="4">
        <v>2</v>
      </c>
      <c r="I43" t="s">
        <v>184</v>
      </c>
      <c r="J43" s="17">
        <v>155375</v>
      </c>
      <c r="K43" s="22" t="s">
        <v>22</v>
      </c>
      <c r="N43" s="4">
        <v>3</v>
      </c>
      <c r="O43" t="s">
        <v>184</v>
      </c>
      <c r="P43">
        <v>162265</v>
      </c>
      <c r="Q43" s="22" t="s">
        <v>22</v>
      </c>
      <c r="T43" s="4">
        <v>4</v>
      </c>
      <c r="U43" t="s">
        <v>184</v>
      </c>
      <c r="V43">
        <v>161701</v>
      </c>
      <c r="W43" s="22" t="s">
        <v>22</v>
      </c>
    </row>
    <row r="44" spans="2:23" x14ac:dyDescent="0.2">
      <c r="B44" s="6">
        <v>1</v>
      </c>
      <c r="C44" s="17" t="s">
        <v>207</v>
      </c>
      <c r="D44" s="17">
        <v>191011</v>
      </c>
      <c r="E44" s="22" t="s">
        <v>22</v>
      </c>
      <c r="H44" s="4">
        <v>2</v>
      </c>
      <c r="I44" t="s">
        <v>207</v>
      </c>
      <c r="J44" s="17">
        <v>138922</v>
      </c>
      <c r="K44" s="22" t="s">
        <v>22</v>
      </c>
      <c r="N44" s="4">
        <v>3</v>
      </c>
      <c r="O44" t="s">
        <v>207</v>
      </c>
      <c r="P44">
        <v>174296</v>
      </c>
      <c r="Q44" s="22" t="s">
        <v>22</v>
      </c>
      <c r="T44" s="4">
        <v>4</v>
      </c>
      <c r="U44" t="s">
        <v>207</v>
      </c>
      <c r="V44">
        <v>163998</v>
      </c>
      <c r="W44" s="22" t="s">
        <v>22</v>
      </c>
    </row>
    <row r="45" spans="2:23" x14ac:dyDescent="0.2">
      <c r="B45" s="6">
        <v>1</v>
      </c>
      <c r="C45" s="17" t="s">
        <v>208</v>
      </c>
      <c r="D45" s="17">
        <v>186641</v>
      </c>
      <c r="E45" s="22" t="s">
        <v>22</v>
      </c>
      <c r="F45" s="26"/>
      <c r="H45" s="4">
        <v>2</v>
      </c>
      <c r="I45" t="s">
        <v>208</v>
      </c>
      <c r="J45" s="17">
        <v>128367</v>
      </c>
      <c r="K45" s="22" t="s">
        <v>22</v>
      </c>
      <c r="N45" s="4">
        <v>3</v>
      </c>
      <c r="O45" t="s">
        <v>208</v>
      </c>
      <c r="P45">
        <v>159899</v>
      </c>
      <c r="Q45" s="22" t="s">
        <v>22</v>
      </c>
      <c r="T45" s="4">
        <v>4</v>
      </c>
      <c r="U45" t="s">
        <v>208</v>
      </c>
      <c r="V45">
        <v>160360</v>
      </c>
      <c r="W45" s="22" t="s">
        <v>22</v>
      </c>
    </row>
    <row r="46" spans="2:23" x14ac:dyDescent="0.2">
      <c r="B46" s="6">
        <v>1</v>
      </c>
      <c r="C46" s="17" t="s">
        <v>240</v>
      </c>
      <c r="D46" s="17">
        <v>208744</v>
      </c>
      <c r="E46" s="22" t="s">
        <v>22</v>
      </c>
      <c r="H46" s="4">
        <v>2</v>
      </c>
      <c r="I46" t="s">
        <v>240</v>
      </c>
      <c r="J46" s="17">
        <v>186933</v>
      </c>
      <c r="K46" s="22" t="s">
        <v>22</v>
      </c>
      <c r="N46" s="4">
        <v>3</v>
      </c>
      <c r="O46" t="s">
        <v>240</v>
      </c>
      <c r="P46">
        <v>182066</v>
      </c>
      <c r="Q46" s="22" t="s">
        <v>22</v>
      </c>
      <c r="T46" s="4">
        <v>4</v>
      </c>
      <c r="U46" t="s">
        <v>240</v>
      </c>
      <c r="V46">
        <v>186121</v>
      </c>
      <c r="W46" s="22" t="s">
        <v>22</v>
      </c>
    </row>
    <row r="47" spans="2:23" x14ac:dyDescent="0.2">
      <c r="B47" s="6">
        <v>1</v>
      </c>
      <c r="C47" s="17" t="s">
        <v>241</v>
      </c>
      <c r="D47" s="17">
        <v>194393</v>
      </c>
      <c r="E47" s="22" t="s">
        <v>22</v>
      </c>
      <c r="H47" s="4">
        <v>2</v>
      </c>
      <c r="I47" t="s">
        <v>241</v>
      </c>
      <c r="J47" s="17">
        <v>153137</v>
      </c>
      <c r="K47" s="22" t="s">
        <v>22</v>
      </c>
      <c r="N47" s="4">
        <v>3</v>
      </c>
      <c r="O47" t="s">
        <v>241</v>
      </c>
      <c r="P47">
        <v>174894</v>
      </c>
      <c r="Q47" s="22" t="s">
        <v>22</v>
      </c>
      <c r="T47" s="4">
        <v>4</v>
      </c>
      <c r="U47" t="s">
        <v>241</v>
      </c>
      <c r="V47">
        <v>189238</v>
      </c>
      <c r="W47" s="22" t="s">
        <v>22</v>
      </c>
    </row>
    <row r="48" spans="2:23" x14ac:dyDescent="0.2">
      <c r="B48" s="6">
        <v>1</v>
      </c>
      <c r="C48" s="17" t="s">
        <v>264</v>
      </c>
      <c r="D48" s="17">
        <v>194880</v>
      </c>
      <c r="E48" s="22" t="s">
        <v>22</v>
      </c>
      <c r="H48" s="4">
        <v>2</v>
      </c>
      <c r="I48" t="s">
        <v>264</v>
      </c>
      <c r="J48" s="17">
        <v>157920</v>
      </c>
      <c r="K48" s="22" t="s">
        <v>22</v>
      </c>
      <c r="N48" s="4">
        <v>3</v>
      </c>
      <c r="O48" t="s">
        <v>264</v>
      </c>
      <c r="P48">
        <v>171819</v>
      </c>
      <c r="Q48" s="22" t="s">
        <v>22</v>
      </c>
      <c r="T48" s="4">
        <v>4</v>
      </c>
      <c r="U48" t="s">
        <v>264</v>
      </c>
      <c r="V48">
        <v>156120</v>
      </c>
      <c r="W48" s="22" t="s">
        <v>22</v>
      </c>
    </row>
    <row r="49" spans="2:27" x14ac:dyDescent="0.2">
      <c r="B49" s="6">
        <v>1</v>
      </c>
      <c r="C49" s="17" t="s">
        <v>265</v>
      </c>
      <c r="D49" s="17">
        <v>175333</v>
      </c>
      <c r="E49" s="22" t="s">
        <v>22</v>
      </c>
      <c r="H49" s="4">
        <v>2</v>
      </c>
      <c r="I49" t="s">
        <v>265</v>
      </c>
      <c r="J49" s="17">
        <v>160242</v>
      </c>
      <c r="K49" s="22" t="s">
        <v>22</v>
      </c>
      <c r="N49" s="4">
        <v>3</v>
      </c>
      <c r="O49" t="s">
        <v>265</v>
      </c>
      <c r="P49">
        <v>182412</v>
      </c>
      <c r="Q49" s="22" t="s">
        <v>22</v>
      </c>
      <c r="T49" s="4">
        <v>4</v>
      </c>
      <c r="U49" t="s">
        <v>265</v>
      </c>
      <c r="V49">
        <v>163835</v>
      </c>
      <c r="W49" s="22" t="s">
        <v>22</v>
      </c>
    </row>
    <row r="50" spans="2:27" x14ac:dyDescent="0.2">
      <c r="B50" s="6">
        <v>1</v>
      </c>
      <c r="C50" s="17" t="s">
        <v>266</v>
      </c>
      <c r="D50" s="17">
        <v>183585</v>
      </c>
      <c r="E50" s="22" t="s">
        <v>22</v>
      </c>
      <c r="H50" s="4">
        <v>2</v>
      </c>
      <c r="I50" t="s">
        <v>266</v>
      </c>
      <c r="J50" s="17">
        <v>165038</v>
      </c>
      <c r="K50" s="22" t="s">
        <v>22</v>
      </c>
      <c r="N50" s="4">
        <v>3</v>
      </c>
      <c r="O50" t="s">
        <v>266</v>
      </c>
      <c r="P50">
        <v>150148</v>
      </c>
      <c r="Q50" s="22" t="s">
        <v>22</v>
      </c>
      <c r="T50" s="4">
        <v>4</v>
      </c>
      <c r="U50" t="s">
        <v>266</v>
      </c>
      <c r="V50">
        <v>182921</v>
      </c>
      <c r="W50" s="22" t="s">
        <v>22</v>
      </c>
    </row>
    <row r="51" spans="2:27" x14ac:dyDescent="0.2">
      <c r="B51" s="6">
        <v>1</v>
      </c>
      <c r="C51" s="17" t="s">
        <v>267</v>
      </c>
      <c r="D51" s="17">
        <v>160472</v>
      </c>
      <c r="E51" s="22" t="s">
        <v>22</v>
      </c>
      <c r="H51" s="4">
        <v>2</v>
      </c>
      <c r="I51" t="s">
        <v>267</v>
      </c>
      <c r="J51" s="17">
        <v>171784</v>
      </c>
      <c r="K51" s="22" t="s">
        <v>22</v>
      </c>
      <c r="N51" s="4">
        <v>3</v>
      </c>
      <c r="O51" t="s">
        <v>267</v>
      </c>
      <c r="P51">
        <v>136740</v>
      </c>
      <c r="Q51" s="22" t="s">
        <v>22</v>
      </c>
      <c r="T51" s="4">
        <v>4</v>
      </c>
      <c r="U51" t="s">
        <v>267</v>
      </c>
      <c r="V51">
        <v>179085</v>
      </c>
      <c r="W51" s="22" t="s">
        <v>22</v>
      </c>
    </row>
    <row r="52" spans="2:27" x14ac:dyDescent="0.2">
      <c r="B52" s="6">
        <v>1</v>
      </c>
      <c r="C52" s="17" t="s">
        <v>299</v>
      </c>
      <c r="D52" s="17">
        <v>189909</v>
      </c>
      <c r="E52" s="22" t="s">
        <v>22</v>
      </c>
      <c r="H52" s="4">
        <v>2</v>
      </c>
      <c r="I52" t="s">
        <v>299</v>
      </c>
      <c r="J52" s="17">
        <v>162875</v>
      </c>
      <c r="K52" s="22" t="s">
        <v>22</v>
      </c>
      <c r="N52" s="4">
        <v>3</v>
      </c>
      <c r="O52" t="s">
        <v>299</v>
      </c>
      <c r="P52">
        <v>159666</v>
      </c>
      <c r="Q52" s="22" t="s">
        <v>22</v>
      </c>
      <c r="T52" s="4">
        <v>4</v>
      </c>
      <c r="U52" t="s">
        <v>299</v>
      </c>
      <c r="V52">
        <v>165747</v>
      </c>
      <c r="W52" s="22" t="s">
        <v>22</v>
      </c>
    </row>
    <row r="53" spans="2:27" x14ac:dyDescent="0.2">
      <c r="B53" s="6">
        <v>1</v>
      </c>
      <c r="C53" s="17" t="s">
        <v>300</v>
      </c>
      <c r="D53" s="17">
        <v>146560</v>
      </c>
      <c r="E53" s="22" t="s">
        <v>22</v>
      </c>
      <c r="H53" s="4">
        <v>2</v>
      </c>
      <c r="I53" t="s">
        <v>300</v>
      </c>
      <c r="J53" s="17">
        <v>160879</v>
      </c>
      <c r="K53" s="22" t="s">
        <v>22</v>
      </c>
      <c r="N53" s="4">
        <v>3</v>
      </c>
      <c r="O53" t="s">
        <v>300</v>
      </c>
      <c r="P53">
        <v>189057</v>
      </c>
      <c r="Q53" s="22" t="s">
        <v>22</v>
      </c>
      <c r="T53" s="4">
        <v>4</v>
      </c>
      <c r="U53" t="s">
        <v>300</v>
      </c>
      <c r="V53">
        <v>155378</v>
      </c>
      <c r="W53" s="22" t="s">
        <v>22</v>
      </c>
    </row>
    <row r="54" spans="2:27" x14ac:dyDescent="0.2">
      <c r="B54" s="6">
        <v>1</v>
      </c>
      <c r="C54" s="17" t="s">
        <v>323</v>
      </c>
      <c r="D54" s="17">
        <v>184457</v>
      </c>
      <c r="E54" s="22" t="s">
        <v>22</v>
      </c>
      <c r="H54" s="4">
        <v>2</v>
      </c>
      <c r="I54" t="s">
        <v>323</v>
      </c>
      <c r="J54" s="17">
        <v>178527</v>
      </c>
      <c r="K54" s="22" t="s">
        <v>22</v>
      </c>
      <c r="N54" s="4">
        <v>3</v>
      </c>
      <c r="O54" t="s">
        <v>323</v>
      </c>
      <c r="P54">
        <v>160232</v>
      </c>
      <c r="Q54" s="22" t="s">
        <v>22</v>
      </c>
      <c r="T54" s="4">
        <v>4</v>
      </c>
      <c r="U54" t="s">
        <v>323</v>
      </c>
      <c r="V54">
        <v>173177</v>
      </c>
      <c r="W54" s="22" t="s">
        <v>22</v>
      </c>
      <c r="AA54" s="27"/>
    </row>
    <row r="55" spans="2:27" x14ac:dyDescent="0.2">
      <c r="B55" s="6">
        <v>1</v>
      </c>
      <c r="C55" s="17" t="s">
        <v>324</v>
      </c>
      <c r="D55" s="17">
        <v>154853</v>
      </c>
      <c r="E55" s="22" t="s">
        <v>22</v>
      </c>
      <c r="H55" s="4">
        <v>2</v>
      </c>
      <c r="I55" t="s">
        <v>324</v>
      </c>
      <c r="J55" s="17">
        <v>160169</v>
      </c>
      <c r="K55" s="22" t="s">
        <v>22</v>
      </c>
      <c r="N55" s="4">
        <v>3</v>
      </c>
      <c r="O55" t="s">
        <v>324</v>
      </c>
      <c r="P55">
        <v>140284</v>
      </c>
      <c r="Q55" s="22" t="s">
        <v>22</v>
      </c>
      <c r="T55" s="4">
        <v>4</v>
      </c>
      <c r="U55" t="s">
        <v>324</v>
      </c>
      <c r="V55">
        <v>174556</v>
      </c>
      <c r="W55" s="22" t="s">
        <v>22</v>
      </c>
    </row>
    <row r="56" spans="2:27" x14ac:dyDescent="0.2">
      <c r="B56" s="6">
        <v>1</v>
      </c>
      <c r="C56" s="17" t="s">
        <v>357</v>
      </c>
      <c r="D56" s="17">
        <v>194750</v>
      </c>
      <c r="E56" s="22" t="s">
        <v>22</v>
      </c>
      <c r="H56" s="4">
        <v>2</v>
      </c>
      <c r="I56" t="s">
        <v>357</v>
      </c>
      <c r="J56" s="17">
        <v>151870</v>
      </c>
      <c r="K56" s="22" t="s">
        <v>22</v>
      </c>
      <c r="N56" s="4">
        <v>3</v>
      </c>
      <c r="O56" t="s">
        <v>357</v>
      </c>
      <c r="P56">
        <v>205287</v>
      </c>
      <c r="Q56" s="22" t="s">
        <v>22</v>
      </c>
      <c r="T56" s="4">
        <v>4</v>
      </c>
      <c r="U56" t="s">
        <v>357</v>
      </c>
      <c r="V56">
        <v>188583</v>
      </c>
      <c r="W56" s="22" t="s">
        <v>22</v>
      </c>
    </row>
    <row r="57" spans="2:27" x14ac:dyDescent="0.2">
      <c r="B57" s="6">
        <v>1</v>
      </c>
      <c r="C57" s="17" t="s">
        <v>358</v>
      </c>
      <c r="D57" s="17">
        <v>214859</v>
      </c>
      <c r="E57" s="22" t="s">
        <v>22</v>
      </c>
      <c r="H57" s="4">
        <v>2</v>
      </c>
      <c r="I57" t="s">
        <v>358</v>
      </c>
      <c r="J57" s="17">
        <v>172676</v>
      </c>
      <c r="K57" s="22" t="s">
        <v>22</v>
      </c>
      <c r="N57" s="4">
        <v>3</v>
      </c>
      <c r="O57" t="s">
        <v>358</v>
      </c>
      <c r="P57">
        <v>182581</v>
      </c>
      <c r="Q57" s="22" t="s">
        <v>22</v>
      </c>
      <c r="T57" s="4">
        <v>4</v>
      </c>
      <c r="U57" t="s">
        <v>358</v>
      </c>
      <c r="V57">
        <v>182866</v>
      </c>
      <c r="W57" s="22" t="s">
        <v>22</v>
      </c>
    </row>
    <row r="58" spans="2:27" x14ac:dyDescent="0.2">
      <c r="B58" s="6">
        <v>1</v>
      </c>
      <c r="C58" s="17" t="s">
        <v>381</v>
      </c>
      <c r="D58" s="17">
        <v>151992</v>
      </c>
      <c r="E58" s="22" t="s">
        <v>22</v>
      </c>
      <c r="H58" s="4">
        <v>2</v>
      </c>
      <c r="I58" t="s">
        <v>381</v>
      </c>
      <c r="J58" s="17">
        <v>183999</v>
      </c>
      <c r="K58" s="22" t="s">
        <v>22</v>
      </c>
      <c r="N58" s="4">
        <v>3</v>
      </c>
      <c r="O58" t="s">
        <v>381</v>
      </c>
      <c r="P58">
        <v>164957</v>
      </c>
      <c r="Q58" s="22" t="s">
        <v>22</v>
      </c>
      <c r="T58" s="4">
        <v>4</v>
      </c>
      <c r="U58" t="s">
        <v>381</v>
      </c>
      <c r="V58">
        <v>193427</v>
      </c>
      <c r="W58" s="22" t="s">
        <v>22</v>
      </c>
    </row>
    <row r="59" spans="2:27" x14ac:dyDescent="0.2">
      <c r="B59" s="6">
        <v>1</v>
      </c>
      <c r="C59" s="17" t="s">
        <v>382</v>
      </c>
      <c r="D59" s="17">
        <v>143049</v>
      </c>
      <c r="E59" s="22" t="s">
        <v>22</v>
      </c>
      <c r="H59" s="4">
        <v>2</v>
      </c>
      <c r="I59" t="s">
        <v>382</v>
      </c>
      <c r="J59" s="17">
        <v>171277</v>
      </c>
      <c r="K59" s="22" t="s">
        <v>22</v>
      </c>
      <c r="N59" s="4">
        <v>3</v>
      </c>
      <c r="O59" t="s">
        <v>382</v>
      </c>
      <c r="P59">
        <v>149039</v>
      </c>
      <c r="Q59" s="22" t="s">
        <v>22</v>
      </c>
      <c r="T59" s="4">
        <v>4</v>
      </c>
      <c r="U59" t="s">
        <v>382</v>
      </c>
      <c r="V59">
        <v>188342</v>
      </c>
      <c r="W59" s="22" t="s">
        <v>22</v>
      </c>
    </row>
    <row r="60" spans="2:27" x14ac:dyDescent="0.2">
      <c r="B60" s="6">
        <v>1</v>
      </c>
      <c r="C60" s="17" t="s">
        <v>415</v>
      </c>
      <c r="D60" s="17">
        <v>196386</v>
      </c>
      <c r="E60" s="22" t="s">
        <v>22</v>
      </c>
      <c r="H60" s="4">
        <v>2</v>
      </c>
      <c r="I60" t="s">
        <v>415</v>
      </c>
      <c r="J60" s="17">
        <v>161507</v>
      </c>
      <c r="K60" s="22" t="s">
        <v>22</v>
      </c>
      <c r="N60" s="4">
        <v>3</v>
      </c>
      <c r="O60" t="s">
        <v>415</v>
      </c>
      <c r="P60">
        <v>196276</v>
      </c>
      <c r="Q60" s="22" t="s">
        <v>22</v>
      </c>
      <c r="T60" s="4">
        <v>4</v>
      </c>
      <c r="U60" t="s">
        <v>415</v>
      </c>
      <c r="V60">
        <v>173895</v>
      </c>
      <c r="W60" s="22" t="s">
        <v>22</v>
      </c>
    </row>
    <row r="61" spans="2:27" x14ac:dyDescent="0.2">
      <c r="B61" s="6">
        <v>1</v>
      </c>
      <c r="C61" s="17" t="s">
        <v>416</v>
      </c>
      <c r="D61" s="17">
        <v>218834</v>
      </c>
      <c r="E61" s="22" t="s">
        <v>22</v>
      </c>
      <c r="H61" s="4">
        <v>2</v>
      </c>
      <c r="I61" t="s">
        <v>416</v>
      </c>
      <c r="J61" s="17">
        <v>165515</v>
      </c>
      <c r="K61" s="22" t="s">
        <v>22</v>
      </c>
      <c r="N61" s="4">
        <v>3</v>
      </c>
      <c r="O61" t="s">
        <v>416</v>
      </c>
      <c r="P61">
        <v>174730</v>
      </c>
      <c r="Q61" s="22" t="s">
        <v>22</v>
      </c>
      <c r="T61" s="4">
        <v>4</v>
      </c>
      <c r="U61" t="s">
        <v>416</v>
      </c>
      <c r="V61">
        <v>173778</v>
      </c>
      <c r="W61" s="22" t="s">
        <v>22</v>
      </c>
    </row>
    <row r="62" spans="2:27" x14ac:dyDescent="0.2">
      <c r="B62" s="6">
        <v>1</v>
      </c>
      <c r="C62" s="17" t="s">
        <v>439</v>
      </c>
      <c r="D62" s="17">
        <v>201489</v>
      </c>
      <c r="E62" s="22" t="s">
        <v>22</v>
      </c>
      <c r="H62" s="4">
        <v>2</v>
      </c>
      <c r="I62" t="s">
        <v>439</v>
      </c>
      <c r="J62" s="17">
        <v>177006</v>
      </c>
      <c r="K62" s="22" t="s">
        <v>22</v>
      </c>
      <c r="N62" s="4">
        <v>3</v>
      </c>
      <c r="O62" t="s">
        <v>439</v>
      </c>
      <c r="P62">
        <v>171249</v>
      </c>
      <c r="Q62" s="22" t="s">
        <v>22</v>
      </c>
      <c r="T62" s="4">
        <v>4</v>
      </c>
      <c r="U62" t="s">
        <v>439</v>
      </c>
      <c r="V62">
        <v>178204</v>
      </c>
      <c r="W62" s="22" t="s">
        <v>22</v>
      </c>
    </row>
    <row r="63" spans="2:27" x14ac:dyDescent="0.2">
      <c r="B63" s="6">
        <v>1</v>
      </c>
      <c r="C63" s="17" t="s">
        <v>440</v>
      </c>
      <c r="D63" s="17">
        <v>191541</v>
      </c>
      <c r="E63" s="22" t="s">
        <v>22</v>
      </c>
      <c r="F63" s="26"/>
      <c r="H63" s="4">
        <v>2</v>
      </c>
      <c r="I63" t="s">
        <v>440</v>
      </c>
      <c r="J63" s="17">
        <v>184199</v>
      </c>
      <c r="K63" s="22" t="s">
        <v>22</v>
      </c>
      <c r="N63" s="4">
        <v>3</v>
      </c>
      <c r="O63" t="s">
        <v>440</v>
      </c>
      <c r="P63">
        <v>174590</v>
      </c>
      <c r="Q63" s="22" t="s">
        <v>22</v>
      </c>
      <c r="T63" s="4">
        <v>4</v>
      </c>
      <c r="U63" t="s">
        <v>440</v>
      </c>
      <c r="V63">
        <v>175231</v>
      </c>
      <c r="W63" s="22" t="s">
        <v>22</v>
      </c>
    </row>
    <row r="64" spans="2:27" x14ac:dyDescent="0.2">
      <c r="B64" s="6">
        <v>1</v>
      </c>
      <c r="C64" s="17" t="s">
        <v>473</v>
      </c>
      <c r="D64" s="17">
        <v>192210</v>
      </c>
      <c r="E64" s="22" t="s">
        <v>22</v>
      </c>
      <c r="H64" s="4">
        <v>2</v>
      </c>
      <c r="I64" t="s">
        <v>473</v>
      </c>
      <c r="J64" s="17">
        <v>151187</v>
      </c>
      <c r="K64" s="22" t="s">
        <v>22</v>
      </c>
      <c r="N64" s="4">
        <v>3</v>
      </c>
      <c r="O64" t="s">
        <v>473</v>
      </c>
      <c r="P64">
        <v>189484</v>
      </c>
      <c r="Q64" s="22" t="s">
        <v>22</v>
      </c>
      <c r="T64" s="4">
        <v>4</v>
      </c>
      <c r="U64" t="s">
        <v>473</v>
      </c>
      <c r="V64">
        <v>172642</v>
      </c>
      <c r="W64" s="22" t="s">
        <v>22</v>
      </c>
    </row>
    <row r="65" spans="2:23" ht="17" thickBot="1" x14ac:dyDescent="0.25">
      <c r="B65" s="6">
        <v>1</v>
      </c>
      <c r="C65" s="17" t="s">
        <v>474</v>
      </c>
      <c r="D65" s="17">
        <v>178960</v>
      </c>
      <c r="E65" s="35" t="s">
        <v>22</v>
      </c>
      <c r="H65" s="4">
        <v>2</v>
      </c>
      <c r="I65" t="s">
        <v>474</v>
      </c>
      <c r="J65" s="17">
        <v>177556</v>
      </c>
      <c r="K65" s="35" t="s">
        <v>22</v>
      </c>
      <c r="N65" s="4">
        <v>3</v>
      </c>
      <c r="O65" t="s">
        <v>474</v>
      </c>
      <c r="P65">
        <v>187082</v>
      </c>
      <c r="Q65" s="35" t="s">
        <v>22</v>
      </c>
      <c r="T65" s="4">
        <v>4</v>
      </c>
      <c r="U65" t="s">
        <v>474</v>
      </c>
      <c r="V65">
        <v>206733</v>
      </c>
      <c r="W65" s="35" t="s">
        <v>22</v>
      </c>
    </row>
    <row r="66" spans="2:23" ht="17" thickBot="1" x14ac:dyDescent="0.25"/>
    <row r="67" spans="2:23" x14ac:dyDescent="0.2">
      <c r="C67" s="40" t="s">
        <v>18</v>
      </c>
      <c r="D67" s="41"/>
      <c r="I67" s="40" t="s">
        <v>18</v>
      </c>
      <c r="J67" s="41"/>
      <c r="O67" s="40" t="s">
        <v>18</v>
      </c>
      <c r="P67" s="41"/>
      <c r="U67" s="40" t="s">
        <v>18</v>
      </c>
      <c r="V67" s="41"/>
    </row>
    <row r="68" spans="2:23" x14ac:dyDescent="0.2">
      <c r="C68" s="15" t="s">
        <v>1</v>
      </c>
      <c r="D68" s="10">
        <f>AVERAGE(D2:D33)</f>
        <v>398949.90625</v>
      </c>
      <c r="I68" s="15" t="s">
        <v>1</v>
      </c>
      <c r="J68" s="7">
        <f>AVERAGE(J2:J33)</f>
        <v>363663.90625</v>
      </c>
      <c r="O68" s="15" t="s">
        <v>1</v>
      </c>
      <c r="P68" s="10">
        <f>AVERAGE(P2:P33)</f>
        <v>388843.5</v>
      </c>
      <c r="U68" s="15" t="s">
        <v>1</v>
      </c>
      <c r="V68" s="10">
        <f>AVERAGE(V2:V33)</f>
        <v>400051.53125</v>
      </c>
    </row>
    <row r="69" spans="2:23" x14ac:dyDescent="0.2">
      <c r="C69" s="15" t="s">
        <v>2</v>
      </c>
      <c r="D69" s="10">
        <f>STDEV(D2:D33)</f>
        <v>22216.020893620131</v>
      </c>
      <c r="I69" s="15" t="s">
        <v>2</v>
      </c>
      <c r="J69" s="7">
        <f>STDEV(J2:J33)</f>
        <v>32225.26870015794</v>
      </c>
      <c r="O69" s="15" t="s">
        <v>2</v>
      </c>
      <c r="P69" s="10">
        <f>STDEV(P2:P33)</f>
        <v>19838.877855883005</v>
      </c>
      <c r="U69" s="15" t="s">
        <v>2</v>
      </c>
      <c r="V69" s="10">
        <f>STDEV(V2:V33)</f>
        <v>26903.523023867452</v>
      </c>
    </row>
    <row r="70" spans="2:23" ht="17" thickBot="1" x14ac:dyDescent="0.25">
      <c r="C70" s="16" t="s">
        <v>3</v>
      </c>
      <c r="D70" s="13">
        <f>(D69/D68)*100</f>
        <v>5.5686241669896699</v>
      </c>
      <c r="I70" s="16" t="s">
        <v>3</v>
      </c>
      <c r="J70" s="33">
        <f>(J69/J68)*100</f>
        <v>8.8612777199848765</v>
      </c>
      <c r="O70" s="16" t="s">
        <v>3</v>
      </c>
      <c r="P70" s="13">
        <f>(P69/P68)*100</f>
        <v>5.102021213131505</v>
      </c>
      <c r="U70" s="16" t="s">
        <v>3</v>
      </c>
      <c r="V70" s="13">
        <f>(V69/V68)*100</f>
        <v>6.7250143849730488</v>
      </c>
    </row>
    <row r="71" spans="2:23" x14ac:dyDescent="0.2">
      <c r="C71" s="42" t="s">
        <v>19</v>
      </c>
      <c r="D71" s="43"/>
      <c r="I71" s="42" t="s">
        <v>19</v>
      </c>
      <c r="J71" s="43"/>
      <c r="O71" s="42" t="s">
        <v>19</v>
      </c>
      <c r="P71" s="43"/>
      <c r="U71" s="42" t="s">
        <v>19</v>
      </c>
      <c r="V71" s="43"/>
    </row>
    <row r="72" spans="2:23" x14ac:dyDescent="0.2">
      <c r="C72" s="24" t="s">
        <v>1</v>
      </c>
      <c r="D72" s="10">
        <f>AVERAGE(D34:D65)</f>
        <v>177026.53125</v>
      </c>
      <c r="I72" s="24" t="s">
        <v>1</v>
      </c>
      <c r="J72" s="7">
        <f>AVERAGE(J34:J65)</f>
        <v>157334.96875</v>
      </c>
      <c r="O72" s="24" t="s">
        <v>1</v>
      </c>
      <c r="P72" s="10">
        <f>AVERAGE(P34:P65)</f>
        <v>165396.1875</v>
      </c>
      <c r="U72" s="24" t="s">
        <v>1</v>
      </c>
      <c r="V72" s="10">
        <f>AVERAGE(V34:V65)</f>
        <v>170006.1875</v>
      </c>
    </row>
    <row r="73" spans="2:23" x14ac:dyDescent="0.2">
      <c r="C73" s="24" t="s">
        <v>2</v>
      </c>
      <c r="D73" s="10">
        <f>STDEV(D34:D65)</f>
        <v>24683.788347015987</v>
      </c>
      <c r="I73" s="24" t="s">
        <v>2</v>
      </c>
      <c r="J73" s="7">
        <f>STDEV(J34:J65)</f>
        <v>17755.519989450215</v>
      </c>
      <c r="O73" s="24" t="s">
        <v>2</v>
      </c>
      <c r="P73" s="10">
        <f>STDEV(P34:P65)</f>
        <v>19136.353007177793</v>
      </c>
      <c r="U73" s="24" t="s">
        <v>2</v>
      </c>
      <c r="V73" s="10">
        <f>STDEV(V34:V65)</f>
        <v>17566.682475342808</v>
      </c>
    </row>
    <row r="74" spans="2:23" ht="17" thickBot="1" x14ac:dyDescent="0.25">
      <c r="C74" s="25" t="s">
        <v>3</v>
      </c>
      <c r="D74" s="13">
        <f>(D73/D72)*100</f>
        <v>13.943553078016935</v>
      </c>
      <c r="I74" s="25" t="s">
        <v>3</v>
      </c>
      <c r="J74" s="33">
        <f>(J73/J72)*100</f>
        <v>11.285170824079891</v>
      </c>
      <c r="O74" s="25" t="s">
        <v>3</v>
      </c>
      <c r="P74" s="13">
        <f>(P73/P72)*100</f>
        <v>11.570008533103456</v>
      </c>
      <c r="U74" s="25" t="s">
        <v>3</v>
      </c>
      <c r="V74" s="13">
        <f>(V73/V72)*100</f>
        <v>10.332966542963508</v>
      </c>
    </row>
    <row r="76" spans="2:23" ht="17" thickBot="1" x14ac:dyDescent="0.25"/>
    <row r="77" spans="2:23" x14ac:dyDescent="0.2">
      <c r="C77" s="44" t="s">
        <v>4</v>
      </c>
      <c r="D77" s="45"/>
      <c r="I77" s="44" t="s">
        <v>4</v>
      </c>
      <c r="J77" s="45"/>
      <c r="O77" s="44" t="s">
        <v>4</v>
      </c>
      <c r="P77" s="45"/>
      <c r="U77" s="44" t="s">
        <v>4</v>
      </c>
      <c r="V77" s="45"/>
    </row>
    <row r="78" spans="2:23" x14ac:dyDescent="0.2">
      <c r="C78" s="6" t="s">
        <v>8</v>
      </c>
      <c r="D78" s="7">
        <f>D69</f>
        <v>22216.020893620131</v>
      </c>
      <c r="I78" s="6" t="s">
        <v>8</v>
      </c>
      <c r="J78" s="7">
        <f>J69</f>
        <v>32225.26870015794</v>
      </c>
      <c r="O78" s="6" t="s">
        <v>8</v>
      </c>
      <c r="P78" s="7">
        <f>P69</f>
        <v>19838.877855883005</v>
      </c>
      <c r="U78" s="6" t="s">
        <v>8</v>
      </c>
      <c r="V78" s="7">
        <f>V69</f>
        <v>26903.523023867452</v>
      </c>
    </row>
    <row r="79" spans="2:23" x14ac:dyDescent="0.2">
      <c r="C79" s="6" t="s">
        <v>9</v>
      </c>
      <c r="D79" s="7">
        <f>D73</f>
        <v>24683.788347015987</v>
      </c>
      <c r="I79" s="6" t="s">
        <v>9</v>
      </c>
      <c r="J79" s="7">
        <f>J73</f>
        <v>17755.519989450215</v>
      </c>
      <c r="O79" s="6" t="s">
        <v>9</v>
      </c>
      <c r="P79" s="7">
        <f>P73</f>
        <v>19136.353007177793</v>
      </c>
      <c r="U79" s="6" t="s">
        <v>9</v>
      </c>
      <c r="V79" s="7">
        <f>V73</f>
        <v>17566.682475342808</v>
      </c>
    </row>
    <row r="80" spans="2:23" x14ac:dyDescent="0.2">
      <c r="C80" s="6" t="s">
        <v>13</v>
      </c>
      <c r="D80" s="7">
        <f>D78*3</f>
        <v>66648.062680860399</v>
      </c>
      <c r="I80" s="6" t="s">
        <v>13</v>
      </c>
      <c r="J80" s="7">
        <f>J78*3</f>
        <v>96675.806100473827</v>
      </c>
      <c r="O80" s="6" t="s">
        <v>13</v>
      </c>
      <c r="P80" s="7">
        <f>P78*3</f>
        <v>59516.633567649013</v>
      </c>
      <c r="U80" s="6" t="s">
        <v>13</v>
      </c>
      <c r="V80" s="7">
        <f>V78*3</f>
        <v>80710.569071602353</v>
      </c>
    </row>
    <row r="81" spans="3:22" x14ac:dyDescent="0.2">
      <c r="C81" s="6" t="s">
        <v>14</v>
      </c>
      <c r="D81" s="7">
        <f>D79*3</f>
        <v>74051.36504104796</v>
      </c>
      <c r="I81" s="6" t="s">
        <v>14</v>
      </c>
      <c r="J81" s="7">
        <f>J79*3</f>
        <v>53266.559968350644</v>
      </c>
      <c r="O81" s="6" t="s">
        <v>14</v>
      </c>
      <c r="P81" s="7">
        <f>P79*3</f>
        <v>57409.05902153338</v>
      </c>
      <c r="U81" s="6" t="s">
        <v>14</v>
      </c>
      <c r="V81" s="7">
        <f>V79*3</f>
        <v>52700.047426028425</v>
      </c>
    </row>
    <row r="82" spans="3:22" x14ac:dyDescent="0.2">
      <c r="C82" s="6" t="s">
        <v>12</v>
      </c>
      <c r="D82" s="7">
        <f>D80+D81</f>
        <v>140699.42772190837</v>
      </c>
      <c r="I82" s="6" t="s">
        <v>12</v>
      </c>
      <c r="J82" s="7">
        <f>J80+J81</f>
        <v>149942.36606882449</v>
      </c>
      <c r="O82" s="6" t="s">
        <v>12</v>
      </c>
      <c r="P82" s="7">
        <f>P80+P81</f>
        <v>116925.69258918239</v>
      </c>
      <c r="U82" s="6" t="s">
        <v>12</v>
      </c>
      <c r="V82" s="7">
        <f>V80+V81</f>
        <v>133410.61649763078</v>
      </c>
    </row>
    <row r="83" spans="3:22" x14ac:dyDescent="0.2">
      <c r="C83" s="6"/>
      <c r="D83" s="7"/>
      <c r="I83" s="6"/>
      <c r="J83" s="7"/>
      <c r="O83" s="6"/>
      <c r="P83" s="7"/>
      <c r="U83" s="6"/>
      <c r="V83" s="7"/>
    </row>
    <row r="84" spans="3:22" x14ac:dyDescent="0.2">
      <c r="C84" s="6" t="s">
        <v>10</v>
      </c>
      <c r="D84" s="7">
        <f>D68</f>
        <v>398949.90625</v>
      </c>
      <c r="I84" s="6" t="s">
        <v>10</v>
      </c>
      <c r="J84" s="7">
        <f>J68</f>
        <v>363663.90625</v>
      </c>
      <c r="O84" s="6" t="s">
        <v>10</v>
      </c>
      <c r="P84" s="7">
        <f>P68</f>
        <v>388843.5</v>
      </c>
      <c r="U84" s="6" t="s">
        <v>10</v>
      </c>
      <c r="V84" s="7">
        <f>V68</f>
        <v>400051.53125</v>
      </c>
    </row>
    <row r="85" spans="3:22" x14ac:dyDescent="0.2">
      <c r="C85" s="6" t="s">
        <v>11</v>
      </c>
      <c r="D85" s="7">
        <f>D72</f>
        <v>177026.53125</v>
      </c>
      <c r="I85" s="6" t="s">
        <v>11</v>
      </c>
      <c r="J85" s="7">
        <f>J72</f>
        <v>157334.96875</v>
      </c>
      <c r="O85" s="6" t="s">
        <v>11</v>
      </c>
      <c r="P85" s="7">
        <f>P72</f>
        <v>165396.1875</v>
      </c>
      <c r="U85" s="6" t="s">
        <v>11</v>
      </c>
      <c r="V85" s="7">
        <f>V72</f>
        <v>170006.1875</v>
      </c>
    </row>
    <row r="86" spans="3:22" x14ac:dyDescent="0.2">
      <c r="C86" s="6" t="s">
        <v>5</v>
      </c>
      <c r="D86" s="7">
        <f>D84-D85</f>
        <v>221923.375</v>
      </c>
      <c r="I86" s="6" t="s">
        <v>5</v>
      </c>
      <c r="J86" s="7">
        <f>J84-J85</f>
        <v>206328.9375</v>
      </c>
      <c r="O86" s="6" t="s">
        <v>5</v>
      </c>
      <c r="P86" s="7">
        <f>P84-P85</f>
        <v>223447.3125</v>
      </c>
      <c r="U86" s="6" t="s">
        <v>5</v>
      </c>
      <c r="V86" s="7">
        <f>V84-V85</f>
        <v>230045.34375</v>
      </c>
    </row>
    <row r="87" spans="3:22" x14ac:dyDescent="0.2">
      <c r="C87" s="6"/>
      <c r="D87" s="7"/>
      <c r="I87" s="6"/>
      <c r="J87" s="7"/>
      <c r="O87" s="6"/>
      <c r="P87" s="7"/>
      <c r="U87" s="6"/>
      <c r="V87" s="7"/>
    </row>
    <row r="88" spans="3:22" x14ac:dyDescent="0.2">
      <c r="C88" s="6" t="s">
        <v>6</v>
      </c>
      <c r="D88" s="7">
        <f>D82/D86</f>
        <v>0.63400003592189591</v>
      </c>
      <c r="I88" s="6" t="s">
        <v>6</v>
      </c>
      <c r="J88" s="7">
        <f>J82/J86</f>
        <v>0.72671515632083594</v>
      </c>
      <c r="O88" s="6" t="s">
        <v>6</v>
      </c>
      <c r="P88" s="7">
        <f>P82/P86</f>
        <v>0.52328081855619724</v>
      </c>
      <c r="U88" s="6" t="s">
        <v>6</v>
      </c>
      <c r="V88" s="7">
        <f>V82/V86</f>
        <v>0.57993182701673696</v>
      </c>
    </row>
    <row r="89" spans="3:22" ht="17" thickBot="1" x14ac:dyDescent="0.25">
      <c r="C89" s="19" t="s">
        <v>7</v>
      </c>
      <c r="D89" s="20">
        <f>1-D88</f>
        <v>0.36599996407810409</v>
      </c>
      <c r="I89" s="19" t="s">
        <v>7</v>
      </c>
      <c r="J89" s="20">
        <f>1-J88</f>
        <v>0.27328484367916406</v>
      </c>
      <c r="O89" s="19" t="s">
        <v>7</v>
      </c>
      <c r="P89" s="20">
        <f>1-P88</f>
        <v>0.47671918144380276</v>
      </c>
      <c r="U89" s="19" t="s">
        <v>7</v>
      </c>
      <c r="V89" s="20">
        <f>1-V88</f>
        <v>0.42006817298326304</v>
      </c>
    </row>
    <row r="91" spans="3:22" x14ac:dyDescent="0.2">
      <c r="C91" s="46"/>
      <c r="D91" s="46"/>
    </row>
    <row r="92" spans="3:22" x14ac:dyDescent="0.2">
      <c r="C92" s="17"/>
      <c r="D92" s="17"/>
    </row>
    <row r="93" spans="3:22" x14ac:dyDescent="0.2">
      <c r="C93" s="17"/>
      <c r="D93" s="17"/>
    </row>
    <row r="94" spans="3:22" x14ac:dyDescent="0.2">
      <c r="C94" s="17"/>
      <c r="D94" s="17"/>
    </row>
    <row r="95" spans="3:22" x14ac:dyDescent="0.2">
      <c r="C95" s="17"/>
      <c r="D95" s="17"/>
    </row>
    <row r="96" spans="3:22" x14ac:dyDescent="0.2">
      <c r="C96" s="17"/>
      <c r="D96" s="17"/>
    </row>
    <row r="97" spans="3:4" x14ac:dyDescent="0.2">
      <c r="C97" s="17"/>
      <c r="D97" s="17"/>
    </row>
    <row r="98" spans="3:4" x14ac:dyDescent="0.2">
      <c r="C98" s="17"/>
      <c r="D98" s="17"/>
    </row>
    <row r="99" spans="3:4" x14ac:dyDescent="0.2">
      <c r="C99" s="17"/>
      <c r="D99" s="17"/>
    </row>
    <row r="100" spans="3:4" x14ac:dyDescent="0.2">
      <c r="C100" s="17"/>
      <c r="D100" s="17"/>
    </row>
    <row r="101" spans="3:4" x14ac:dyDescent="0.2">
      <c r="C101" s="17"/>
      <c r="D101" s="17"/>
    </row>
    <row r="102" spans="3:4" x14ac:dyDescent="0.2">
      <c r="C102" s="17"/>
      <c r="D102" s="17"/>
    </row>
    <row r="103" spans="3:4" x14ac:dyDescent="0.2">
      <c r="C103" s="18"/>
      <c r="D103" s="18"/>
    </row>
  </sheetData>
  <mergeCells count="13">
    <mergeCell ref="C91:D91"/>
    <mergeCell ref="C77:D77"/>
    <mergeCell ref="I77:J77"/>
    <mergeCell ref="O77:P77"/>
    <mergeCell ref="U77:V77"/>
    <mergeCell ref="U67:V67"/>
    <mergeCell ref="U71:V71"/>
    <mergeCell ref="C67:D67"/>
    <mergeCell ref="C71:D71"/>
    <mergeCell ref="I67:J67"/>
    <mergeCell ref="I71:J71"/>
    <mergeCell ref="O67:P67"/>
    <mergeCell ref="O71:P7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719E1-40A4-5F45-A32E-9BF394FD6D93}">
  <dimension ref="A1:BA534"/>
  <sheetViews>
    <sheetView topLeftCell="AU1" zoomScale="75" zoomScaleNormal="100" workbookViewId="0">
      <selection activeCell="BH33" sqref="BH33"/>
    </sheetView>
  </sheetViews>
  <sheetFormatPr baseColWidth="10" defaultRowHeight="16" x14ac:dyDescent="0.2"/>
  <cols>
    <col min="5" max="5" width="23" bestFit="1" customWidth="1"/>
    <col min="6" max="6" width="21.5" bestFit="1" customWidth="1"/>
    <col min="12" max="12" width="23" bestFit="1" customWidth="1"/>
    <col min="13" max="13" width="21.5" bestFit="1" customWidth="1"/>
    <col min="14" max="14" width="21.5" customWidth="1"/>
    <col min="17" max="17" width="23" bestFit="1" customWidth="1"/>
    <col min="18" max="18" width="21.5" bestFit="1" customWidth="1"/>
    <col min="21" max="21" width="21.1640625" customWidth="1"/>
    <col min="22" max="22" width="24" bestFit="1" customWidth="1"/>
    <col min="23" max="23" width="23" bestFit="1" customWidth="1"/>
    <col min="25" max="25" width="21.5" bestFit="1" customWidth="1"/>
    <col min="30" max="30" width="23" bestFit="1" customWidth="1"/>
    <col min="34" max="34" width="23" bestFit="1" customWidth="1"/>
    <col min="53" max="53" width="23" bestFit="1" customWidth="1"/>
  </cols>
  <sheetData>
    <row r="1" spans="3:53" ht="17" thickBot="1" x14ac:dyDescent="0.25">
      <c r="C1" s="9" t="s">
        <v>0</v>
      </c>
      <c r="D1" s="28" t="s">
        <v>16</v>
      </c>
      <c r="E1" s="29" t="s">
        <v>20</v>
      </c>
      <c r="O1" s="9" t="s">
        <v>0</v>
      </c>
      <c r="P1" s="28" t="s">
        <v>16</v>
      </c>
      <c r="Q1" s="29" t="s">
        <v>31</v>
      </c>
      <c r="T1" s="47"/>
      <c r="U1" s="47"/>
      <c r="V1" s="47"/>
      <c r="AC1" s="48" t="s">
        <v>519</v>
      </c>
      <c r="AD1" s="48"/>
      <c r="AG1" s="48"/>
      <c r="AH1" s="48"/>
      <c r="AX1" s="9" t="s">
        <v>0</v>
      </c>
      <c r="AY1" s="28" t="s">
        <v>520</v>
      </c>
      <c r="AZ1" s="29" t="s">
        <v>521</v>
      </c>
      <c r="BA1" s="29" t="s">
        <v>31</v>
      </c>
    </row>
    <row r="2" spans="3:53" ht="17" thickBot="1" x14ac:dyDescent="0.25">
      <c r="C2">
        <v>5</v>
      </c>
      <c r="D2" t="s">
        <v>32</v>
      </c>
      <c r="E2">
        <v>482711</v>
      </c>
      <c r="O2">
        <v>6</v>
      </c>
      <c r="P2" t="s">
        <v>32</v>
      </c>
      <c r="Q2">
        <v>444132</v>
      </c>
      <c r="AC2" s="28" t="s">
        <v>518</v>
      </c>
      <c r="AD2" s="29" t="s">
        <v>20</v>
      </c>
      <c r="AG2" s="28" t="s">
        <v>517</v>
      </c>
      <c r="AH2" s="29" t="s">
        <v>20</v>
      </c>
      <c r="AX2">
        <v>6</v>
      </c>
      <c r="AY2" t="s">
        <v>501</v>
      </c>
      <c r="AZ2">
        <v>1</v>
      </c>
      <c r="BA2">
        <v>444132</v>
      </c>
    </row>
    <row r="3" spans="3:53" x14ac:dyDescent="0.2">
      <c r="C3">
        <v>5</v>
      </c>
      <c r="D3" t="s">
        <v>35</v>
      </c>
      <c r="E3">
        <v>524636</v>
      </c>
      <c r="O3">
        <v>6</v>
      </c>
      <c r="P3" t="s">
        <v>35</v>
      </c>
      <c r="Q3">
        <v>452678</v>
      </c>
      <c r="AC3" t="s">
        <v>501</v>
      </c>
      <c r="AD3">
        <v>482711</v>
      </c>
      <c r="AG3">
        <v>1</v>
      </c>
      <c r="AH3">
        <v>482711</v>
      </c>
      <c r="AX3">
        <v>6</v>
      </c>
      <c r="AY3" t="s">
        <v>501</v>
      </c>
      <c r="AZ3">
        <v>2</v>
      </c>
      <c r="BA3">
        <v>452678</v>
      </c>
    </row>
    <row r="4" spans="3:53" x14ac:dyDescent="0.2">
      <c r="C4">
        <v>5</v>
      </c>
      <c r="D4" t="s">
        <v>36</v>
      </c>
      <c r="E4">
        <v>553829</v>
      </c>
      <c r="O4">
        <v>6</v>
      </c>
      <c r="P4" t="s">
        <v>36</v>
      </c>
      <c r="Q4">
        <v>401402</v>
      </c>
      <c r="AC4" t="s">
        <v>501</v>
      </c>
      <c r="AD4">
        <v>524636</v>
      </c>
      <c r="AG4">
        <v>2</v>
      </c>
      <c r="AH4">
        <v>524636</v>
      </c>
      <c r="AX4">
        <v>6</v>
      </c>
      <c r="AY4" t="s">
        <v>501</v>
      </c>
      <c r="AZ4">
        <v>3</v>
      </c>
      <c r="BA4">
        <v>401402</v>
      </c>
    </row>
    <row r="5" spans="3:53" x14ac:dyDescent="0.2">
      <c r="C5">
        <v>5</v>
      </c>
      <c r="D5" t="s">
        <v>39</v>
      </c>
      <c r="E5">
        <v>497435</v>
      </c>
      <c r="O5">
        <v>6</v>
      </c>
      <c r="P5" t="s">
        <v>39</v>
      </c>
      <c r="Q5">
        <v>445389</v>
      </c>
      <c r="AC5" t="s">
        <v>501</v>
      </c>
      <c r="AD5">
        <v>553829</v>
      </c>
      <c r="AG5">
        <v>3</v>
      </c>
      <c r="AH5">
        <v>553829</v>
      </c>
      <c r="AX5">
        <v>6</v>
      </c>
      <c r="AY5" t="s">
        <v>501</v>
      </c>
      <c r="AZ5">
        <v>4</v>
      </c>
      <c r="BA5">
        <v>445389</v>
      </c>
    </row>
    <row r="6" spans="3:53" x14ac:dyDescent="0.2">
      <c r="C6">
        <v>5</v>
      </c>
      <c r="D6" t="s">
        <v>40</v>
      </c>
      <c r="E6">
        <v>509890</v>
      </c>
      <c r="G6" s="11" t="s">
        <v>1</v>
      </c>
      <c r="H6">
        <f>AVERAGE(E2:E385)</f>
        <v>430677.125</v>
      </c>
      <c r="O6">
        <v>6</v>
      </c>
      <c r="P6" t="s">
        <v>40</v>
      </c>
      <c r="Q6">
        <v>464958</v>
      </c>
      <c r="S6" s="11" t="s">
        <v>1</v>
      </c>
      <c r="T6">
        <f>AVERAGE(Q2:Q385)</f>
        <v>437723.19010416669</v>
      </c>
      <c r="AC6" t="s">
        <v>501</v>
      </c>
      <c r="AD6">
        <v>497435</v>
      </c>
      <c r="AG6">
        <v>4</v>
      </c>
      <c r="AH6">
        <v>497435</v>
      </c>
      <c r="AX6">
        <v>6</v>
      </c>
      <c r="AY6" t="s">
        <v>501</v>
      </c>
      <c r="AZ6">
        <v>5</v>
      </c>
      <c r="BA6">
        <v>464958</v>
      </c>
    </row>
    <row r="7" spans="3:53" x14ac:dyDescent="0.2">
      <c r="C7">
        <v>5</v>
      </c>
      <c r="D7" t="s">
        <v>42</v>
      </c>
      <c r="E7">
        <v>469316</v>
      </c>
      <c r="G7" s="11" t="s">
        <v>2</v>
      </c>
      <c r="H7">
        <f>STDEV(E2:E385)</f>
        <v>34643.795810834119</v>
      </c>
      <c r="O7">
        <v>6</v>
      </c>
      <c r="P7" t="s">
        <v>42</v>
      </c>
      <c r="Q7">
        <v>438169</v>
      </c>
      <c r="S7" s="11" t="s">
        <v>2</v>
      </c>
      <c r="T7">
        <f>STDEV(Q2:Q385)</f>
        <v>30927.810816371544</v>
      </c>
      <c r="AC7" t="s">
        <v>501</v>
      </c>
      <c r="AD7">
        <v>509890</v>
      </c>
      <c r="AG7">
        <v>5</v>
      </c>
      <c r="AH7">
        <v>509890</v>
      </c>
      <c r="AX7">
        <v>6</v>
      </c>
      <c r="AY7" t="s">
        <v>501</v>
      </c>
      <c r="AZ7">
        <v>6</v>
      </c>
      <c r="BA7">
        <v>438169</v>
      </c>
    </row>
    <row r="8" spans="3:53" ht="17" thickBot="1" x14ac:dyDescent="0.25">
      <c r="C8">
        <v>5</v>
      </c>
      <c r="D8" t="s">
        <v>43</v>
      </c>
      <c r="E8">
        <v>500709</v>
      </c>
      <c r="G8" s="12" t="s">
        <v>3</v>
      </c>
      <c r="H8">
        <f>(H7/H6)*100</f>
        <v>8.0440296918101044</v>
      </c>
      <c r="O8">
        <v>6</v>
      </c>
      <c r="P8" t="s">
        <v>43</v>
      </c>
      <c r="Q8">
        <v>432545</v>
      </c>
      <c r="S8" s="12" t="s">
        <v>3</v>
      </c>
      <c r="T8">
        <f>(T7/T6)*100</f>
        <v>7.0656093886667355</v>
      </c>
      <c r="AC8" t="s">
        <v>501</v>
      </c>
      <c r="AD8">
        <v>469316</v>
      </c>
      <c r="AG8">
        <v>6</v>
      </c>
      <c r="AH8">
        <v>469316</v>
      </c>
      <c r="AX8">
        <v>6</v>
      </c>
      <c r="AY8" t="s">
        <v>501</v>
      </c>
      <c r="AZ8">
        <v>7</v>
      </c>
      <c r="BA8">
        <v>432545</v>
      </c>
    </row>
    <row r="9" spans="3:53" x14ac:dyDescent="0.2">
      <c r="C9">
        <v>5</v>
      </c>
      <c r="D9" t="s">
        <v>45</v>
      </c>
      <c r="E9">
        <v>479285</v>
      </c>
      <c r="O9">
        <v>6</v>
      </c>
      <c r="P9" t="s">
        <v>45</v>
      </c>
      <c r="Q9">
        <v>461104</v>
      </c>
      <c r="AC9" t="s">
        <v>501</v>
      </c>
      <c r="AD9">
        <v>500709</v>
      </c>
      <c r="AG9">
        <v>7</v>
      </c>
      <c r="AH9">
        <v>500709</v>
      </c>
      <c r="AX9">
        <v>6</v>
      </c>
      <c r="AY9" t="s">
        <v>501</v>
      </c>
      <c r="AZ9">
        <v>8</v>
      </c>
      <c r="BA9">
        <v>461104</v>
      </c>
    </row>
    <row r="10" spans="3:53" x14ac:dyDescent="0.2">
      <c r="C10">
        <v>5</v>
      </c>
      <c r="D10" t="s">
        <v>46</v>
      </c>
      <c r="E10">
        <v>510265</v>
      </c>
      <c r="O10">
        <v>6</v>
      </c>
      <c r="P10" t="s">
        <v>46</v>
      </c>
      <c r="Q10">
        <v>436973</v>
      </c>
      <c r="AC10" t="s">
        <v>501</v>
      </c>
      <c r="AD10">
        <v>479285</v>
      </c>
      <c r="AG10">
        <v>8</v>
      </c>
      <c r="AH10">
        <v>479285</v>
      </c>
      <c r="AX10">
        <v>6</v>
      </c>
      <c r="AY10" t="s">
        <v>501</v>
      </c>
      <c r="AZ10">
        <v>9</v>
      </c>
      <c r="BA10">
        <v>436973</v>
      </c>
    </row>
    <row r="11" spans="3:53" x14ac:dyDescent="0.2">
      <c r="C11">
        <v>5</v>
      </c>
      <c r="D11" t="s">
        <v>48</v>
      </c>
      <c r="E11">
        <v>484298</v>
      </c>
      <c r="O11">
        <v>6</v>
      </c>
      <c r="P11" t="s">
        <v>48</v>
      </c>
      <c r="Q11">
        <v>433593</v>
      </c>
      <c r="AC11" t="s">
        <v>501</v>
      </c>
      <c r="AD11">
        <v>510265</v>
      </c>
      <c r="AG11">
        <v>9</v>
      </c>
      <c r="AH11">
        <v>510265</v>
      </c>
      <c r="AX11">
        <v>6</v>
      </c>
      <c r="AY11" t="s">
        <v>501</v>
      </c>
      <c r="AZ11">
        <v>10</v>
      </c>
      <c r="BA11">
        <v>433593</v>
      </c>
    </row>
    <row r="12" spans="3:53" x14ac:dyDescent="0.2">
      <c r="C12">
        <v>5</v>
      </c>
      <c r="D12" t="s">
        <v>49</v>
      </c>
      <c r="E12">
        <v>483587</v>
      </c>
      <c r="O12">
        <v>6</v>
      </c>
      <c r="P12" t="s">
        <v>49</v>
      </c>
      <c r="Q12">
        <v>434896</v>
      </c>
      <c r="AC12" t="s">
        <v>501</v>
      </c>
      <c r="AD12">
        <v>484298</v>
      </c>
      <c r="AG12">
        <v>10</v>
      </c>
      <c r="AH12">
        <v>484298</v>
      </c>
      <c r="AX12">
        <v>6</v>
      </c>
      <c r="AY12" t="s">
        <v>501</v>
      </c>
      <c r="AZ12">
        <v>11</v>
      </c>
      <c r="BA12">
        <v>434896</v>
      </c>
    </row>
    <row r="13" spans="3:53" x14ac:dyDescent="0.2">
      <c r="C13">
        <v>5</v>
      </c>
      <c r="D13" t="s">
        <v>51</v>
      </c>
      <c r="E13">
        <v>470679</v>
      </c>
      <c r="O13">
        <v>6</v>
      </c>
      <c r="P13" t="s">
        <v>51</v>
      </c>
      <c r="Q13">
        <v>442756</v>
      </c>
      <c r="AC13" t="s">
        <v>501</v>
      </c>
      <c r="AD13">
        <v>483587</v>
      </c>
      <c r="AG13">
        <v>11</v>
      </c>
      <c r="AH13">
        <v>483587</v>
      </c>
      <c r="AX13">
        <v>6</v>
      </c>
      <c r="AY13" t="s">
        <v>501</v>
      </c>
      <c r="AZ13">
        <v>12</v>
      </c>
      <c r="BA13">
        <v>442756</v>
      </c>
    </row>
    <row r="14" spans="3:53" x14ac:dyDescent="0.2">
      <c r="C14">
        <v>5</v>
      </c>
      <c r="D14" t="s">
        <v>52</v>
      </c>
      <c r="E14">
        <v>478137</v>
      </c>
      <c r="O14">
        <v>6</v>
      </c>
      <c r="P14" t="s">
        <v>52</v>
      </c>
      <c r="Q14">
        <v>473612</v>
      </c>
      <c r="AC14" t="s">
        <v>501</v>
      </c>
      <c r="AD14">
        <v>470679</v>
      </c>
      <c r="AG14">
        <v>12</v>
      </c>
      <c r="AH14">
        <v>470679</v>
      </c>
      <c r="AX14">
        <v>6</v>
      </c>
      <c r="AY14" t="s">
        <v>501</v>
      </c>
      <c r="AZ14">
        <v>13</v>
      </c>
      <c r="BA14">
        <v>473612</v>
      </c>
    </row>
    <row r="15" spans="3:53" x14ac:dyDescent="0.2">
      <c r="C15">
        <v>5</v>
      </c>
      <c r="D15" t="s">
        <v>54</v>
      </c>
      <c r="E15">
        <v>448025</v>
      </c>
      <c r="O15">
        <v>6</v>
      </c>
      <c r="P15" t="s">
        <v>54</v>
      </c>
      <c r="Q15">
        <v>427445</v>
      </c>
      <c r="AC15" t="s">
        <v>501</v>
      </c>
      <c r="AD15">
        <v>478137</v>
      </c>
      <c r="AG15">
        <v>13</v>
      </c>
      <c r="AH15">
        <v>478137</v>
      </c>
      <c r="AX15">
        <v>6</v>
      </c>
      <c r="AY15" t="s">
        <v>501</v>
      </c>
      <c r="AZ15">
        <v>14</v>
      </c>
      <c r="BA15">
        <v>427445</v>
      </c>
    </row>
    <row r="16" spans="3:53" x14ac:dyDescent="0.2">
      <c r="C16">
        <v>5</v>
      </c>
      <c r="D16" t="s">
        <v>55</v>
      </c>
      <c r="E16">
        <v>451575</v>
      </c>
      <c r="O16">
        <v>6</v>
      </c>
      <c r="P16" t="s">
        <v>55</v>
      </c>
      <c r="Q16">
        <v>429944</v>
      </c>
      <c r="AC16" t="s">
        <v>501</v>
      </c>
      <c r="AD16">
        <v>448025</v>
      </c>
      <c r="AG16">
        <v>14</v>
      </c>
      <c r="AH16">
        <v>448025</v>
      </c>
      <c r="AX16">
        <v>6</v>
      </c>
      <c r="AY16" t="s">
        <v>501</v>
      </c>
      <c r="AZ16">
        <v>15</v>
      </c>
      <c r="BA16">
        <v>429944</v>
      </c>
    </row>
    <row r="17" spans="3:53" x14ac:dyDescent="0.2">
      <c r="C17">
        <v>5</v>
      </c>
      <c r="D17" t="s">
        <v>57</v>
      </c>
      <c r="E17">
        <v>459753</v>
      </c>
      <c r="O17">
        <v>6</v>
      </c>
      <c r="P17" t="s">
        <v>57</v>
      </c>
      <c r="Q17">
        <v>426972</v>
      </c>
      <c r="AC17" t="s">
        <v>501</v>
      </c>
      <c r="AD17">
        <v>451575</v>
      </c>
      <c r="AG17">
        <v>15</v>
      </c>
      <c r="AH17">
        <v>451575</v>
      </c>
      <c r="AX17">
        <v>6</v>
      </c>
      <c r="AY17" t="s">
        <v>501</v>
      </c>
      <c r="AZ17">
        <v>16</v>
      </c>
      <c r="BA17">
        <v>426972</v>
      </c>
    </row>
    <row r="18" spans="3:53" x14ac:dyDescent="0.2">
      <c r="C18">
        <v>5</v>
      </c>
      <c r="D18" t="s">
        <v>58</v>
      </c>
      <c r="E18">
        <v>480744</v>
      </c>
      <c r="O18">
        <v>6</v>
      </c>
      <c r="P18" t="s">
        <v>58</v>
      </c>
      <c r="Q18">
        <v>460678</v>
      </c>
      <c r="AC18" t="s">
        <v>501</v>
      </c>
      <c r="AD18">
        <v>459753</v>
      </c>
      <c r="AG18">
        <v>16</v>
      </c>
      <c r="AH18">
        <v>459753</v>
      </c>
      <c r="AX18">
        <v>6</v>
      </c>
      <c r="AY18" t="s">
        <v>501</v>
      </c>
      <c r="AZ18">
        <v>17</v>
      </c>
      <c r="BA18">
        <v>460678</v>
      </c>
    </row>
    <row r="19" spans="3:53" x14ac:dyDescent="0.2">
      <c r="C19">
        <v>5</v>
      </c>
      <c r="D19" t="s">
        <v>60</v>
      </c>
      <c r="E19">
        <v>445834</v>
      </c>
      <c r="O19">
        <v>6</v>
      </c>
      <c r="P19" t="s">
        <v>60</v>
      </c>
      <c r="Q19">
        <v>447512</v>
      </c>
      <c r="AC19" t="s">
        <v>501</v>
      </c>
      <c r="AD19">
        <v>480744</v>
      </c>
      <c r="AG19">
        <v>17</v>
      </c>
      <c r="AH19">
        <v>480744</v>
      </c>
      <c r="AX19">
        <v>6</v>
      </c>
      <c r="AY19" t="s">
        <v>501</v>
      </c>
      <c r="AZ19">
        <v>18</v>
      </c>
      <c r="BA19">
        <v>447512</v>
      </c>
    </row>
    <row r="20" spans="3:53" x14ac:dyDescent="0.2">
      <c r="C20">
        <v>5</v>
      </c>
      <c r="D20" t="s">
        <v>61</v>
      </c>
      <c r="E20">
        <v>458337</v>
      </c>
      <c r="O20">
        <v>6</v>
      </c>
      <c r="P20" t="s">
        <v>61</v>
      </c>
      <c r="Q20">
        <v>440784</v>
      </c>
      <c r="AC20" t="s">
        <v>501</v>
      </c>
      <c r="AD20">
        <v>445834</v>
      </c>
      <c r="AG20">
        <v>18</v>
      </c>
      <c r="AH20">
        <v>445834</v>
      </c>
      <c r="AX20">
        <v>6</v>
      </c>
      <c r="AY20" t="s">
        <v>501</v>
      </c>
      <c r="AZ20">
        <v>19</v>
      </c>
      <c r="BA20">
        <v>440784</v>
      </c>
    </row>
    <row r="21" spans="3:53" x14ac:dyDescent="0.2">
      <c r="C21">
        <v>5</v>
      </c>
      <c r="D21" t="s">
        <v>63</v>
      </c>
      <c r="E21">
        <v>448846</v>
      </c>
      <c r="O21">
        <v>6</v>
      </c>
      <c r="P21" t="s">
        <v>63</v>
      </c>
      <c r="Q21">
        <v>470464</v>
      </c>
      <c r="AC21" t="s">
        <v>501</v>
      </c>
      <c r="AD21">
        <v>458337</v>
      </c>
      <c r="AG21">
        <v>19</v>
      </c>
      <c r="AH21">
        <v>458337</v>
      </c>
      <c r="AX21">
        <v>6</v>
      </c>
      <c r="AY21" t="s">
        <v>501</v>
      </c>
      <c r="AZ21">
        <v>20</v>
      </c>
      <c r="BA21">
        <v>470464</v>
      </c>
    </row>
    <row r="22" spans="3:53" x14ac:dyDescent="0.2">
      <c r="C22">
        <v>5</v>
      </c>
      <c r="D22" t="s">
        <v>64</v>
      </c>
      <c r="E22">
        <v>482921</v>
      </c>
      <c r="O22">
        <v>6</v>
      </c>
      <c r="P22" t="s">
        <v>64</v>
      </c>
      <c r="Q22">
        <v>452892</v>
      </c>
      <c r="AC22" t="s">
        <v>501</v>
      </c>
      <c r="AD22">
        <v>448846</v>
      </c>
      <c r="AG22">
        <v>20</v>
      </c>
      <c r="AH22">
        <v>448846</v>
      </c>
      <c r="AX22">
        <v>6</v>
      </c>
      <c r="AY22" t="s">
        <v>501</v>
      </c>
      <c r="AZ22">
        <v>21</v>
      </c>
      <c r="BA22">
        <v>452892</v>
      </c>
    </row>
    <row r="23" spans="3:53" x14ac:dyDescent="0.2">
      <c r="C23">
        <v>5</v>
      </c>
      <c r="D23" t="s">
        <v>66</v>
      </c>
      <c r="E23">
        <v>476985</v>
      </c>
      <c r="O23">
        <v>6</v>
      </c>
      <c r="P23" t="s">
        <v>66</v>
      </c>
      <c r="Q23">
        <v>427069</v>
      </c>
      <c r="AC23" t="s">
        <v>501</v>
      </c>
      <c r="AD23">
        <v>482921</v>
      </c>
      <c r="AG23">
        <v>21</v>
      </c>
      <c r="AH23">
        <v>482921</v>
      </c>
      <c r="AX23">
        <v>6</v>
      </c>
      <c r="AY23" t="s">
        <v>501</v>
      </c>
      <c r="AZ23">
        <v>22</v>
      </c>
      <c r="BA23">
        <v>427069</v>
      </c>
    </row>
    <row r="24" spans="3:53" x14ac:dyDescent="0.2">
      <c r="C24">
        <v>5</v>
      </c>
      <c r="D24" t="s">
        <v>67</v>
      </c>
      <c r="E24">
        <v>456595</v>
      </c>
      <c r="O24">
        <v>6</v>
      </c>
      <c r="P24" t="s">
        <v>67</v>
      </c>
      <c r="Q24">
        <v>447066</v>
      </c>
      <c r="AC24" t="s">
        <v>501</v>
      </c>
      <c r="AD24">
        <v>476985</v>
      </c>
      <c r="AG24">
        <v>22</v>
      </c>
      <c r="AH24">
        <v>476985</v>
      </c>
      <c r="AX24">
        <v>6</v>
      </c>
      <c r="AY24" t="s">
        <v>501</v>
      </c>
      <c r="AZ24">
        <v>23</v>
      </c>
      <c r="BA24">
        <v>447066</v>
      </c>
    </row>
    <row r="25" spans="3:53" x14ac:dyDescent="0.2">
      <c r="C25">
        <v>5</v>
      </c>
      <c r="D25" t="s">
        <v>70</v>
      </c>
      <c r="E25">
        <v>441053</v>
      </c>
      <c r="O25">
        <v>6</v>
      </c>
      <c r="P25" t="s">
        <v>70</v>
      </c>
      <c r="Q25">
        <v>432515</v>
      </c>
      <c r="AC25" t="s">
        <v>501</v>
      </c>
      <c r="AD25">
        <v>456595</v>
      </c>
      <c r="AG25">
        <v>23</v>
      </c>
      <c r="AH25">
        <v>456595</v>
      </c>
      <c r="AX25">
        <v>6</v>
      </c>
      <c r="AY25" t="s">
        <v>501</v>
      </c>
      <c r="AZ25">
        <v>24</v>
      </c>
      <c r="BA25">
        <v>432515</v>
      </c>
    </row>
    <row r="26" spans="3:53" x14ac:dyDescent="0.2">
      <c r="C26">
        <v>5</v>
      </c>
      <c r="D26" t="s">
        <v>71</v>
      </c>
      <c r="E26">
        <v>462979</v>
      </c>
      <c r="O26">
        <v>6</v>
      </c>
      <c r="P26" t="s">
        <v>71</v>
      </c>
      <c r="Q26">
        <v>365594</v>
      </c>
      <c r="AC26" t="s">
        <v>501</v>
      </c>
      <c r="AD26">
        <v>441053</v>
      </c>
      <c r="AG26">
        <v>24</v>
      </c>
      <c r="AH26">
        <v>441053</v>
      </c>
      <c r="AX26">
        <v>6</v>
      </c>
      <c r="AY26" t="s">
        <v>502</v>
      </c>
      <c r="AZ26">
        <v>1</v>
      </c>
      <c r="BA26">
        <v>365594</v>
      </c>
    </row>
    <row r="27" spans="3:53" x14ac:dyDescent="0.2">
      <c r="C27">
        <v>5</v>
      </c>
      <c r="D27" t="s">
        <v>72</v>
      </c>
      <c r="E27">
        <v>478769</v>
      </c>
      <c r="O27">
        <v>6</v>
      </c>
      <c r="P27" t="s">
        <v>72</v>
      </c>
      <c r="Q27">
        <v>350715</v>
      </c>
      <c r="AC27" t="s">
        <v>502</v>
      </c>
      <c r="AD27">
        <v>462979</v>
      </c>
      <c r="AG27">
        <v>1</v>
      </c>
      <c r="AH27">
        <v>462979</v>
      </c>
      <c r="AX27">
        <v>6</v>
      </c>
      <c r="AY27" t="s">
        <v>502</v>
      </c>
      <c r="AZ27">
        <v>2</v>
      </c>
      <c r="BA27">
        <v>350715</v>
      </c>
    </row>
    <row r="28" spans="3:53" x14ac:dyDescent="0.2">
      <c r="C28">
        <v>5</v>
      </c>
      <c r="D28" t="s">
        <v>73</v>
      </c>
      <c r="E28">
        <v>438199</v>
      </c>
      <c r="O28">
        <v>6</v>
      </c>
      <c r="P28" t="s">
        <v>73</v>
      </c>
      <c r="Q28">
        <v>331843</v>
      </c>
      <c r="AC28" t="s">
        <v>502</v>
      </c>
      <c r="AD28">
        <v>478769</v>
      </c>
      <c r="AG28">
        <v>2</v>
      </c>
      <c r="AH28">
        <v>478769</v>
      </c>
      <c r="AX28">
        <v>6</v>
      </c>
      <c r="AY28" t="s">
        <v>502</v>
      </c>
      <c r="AZ28">
        <v>3</v>
      </c>
      <c r="BA28">
        <v>331843</v>
      </c>
    </row>
    <row r="29" spans="3:53" x14ac:dyDescent="0.2">
      <c r="C29">
        <v>5</v>
      </c>
      <c r="D29" t="s">
        <v>74</v>
      </c>
      <c r="E29">
        <v>457752</v>
      </c>
      <c r="O29">
        <v>6</v>
      </c>
      <c r="P29" t="s">
        <v>74</v>
      </c>
      <c r="Q29">
        <v>382992</v>
      </c>
      <c r="AC29" t="s">
        <v>502</v>
      </c>
      <c r="AD29">
        <v>438199</v>
      </c>
      <c r="AG29">
        <v>3</v>
      </c>
      <c r="AH29">
        <v>438199</v>
      </c>
      <c r="AX29">
        <v>6</v>
      </c>
      <c r="AY29" t="s">
        <v>502</v>
      </c>
      <c r="AZ29">
        <v>4</v>
      </c>
      <c r="BA29">
        <v>382992</v>
      </c>
    </row>
    <row r="30" spans="3:53" x14ac:dyDescent="0.2">
      <c r="C30">
        <v>5</v>
      </c>
      <c r="D30" t="s">
        <v>75</v>
      </c>
      <c r="E30">
        <v>441000</v>
      </c>
      <c r="O30">
        <v>6</v>
      </c>
      <c r="P30" t="s">
        <v>75</v>
      </c>
      <c r="Q30">
        <v>381459</v>
      </c>
      <c r="AC30" t="s">
        <v>502</v>
      </c>
      <c r="AD30">
        <v>457752</v>
      </c>
      <c r="AG30">
        <v>4</v>
      </c>
      <c r="AH30">
        <v>457752</v>
      </c>
      <c r="AX30">
        <v>6</v>
      </c>
      <c r="AY30" t="s">
        <v>502</v>
      </c>
      <c r="AZ30">
        <v>5</v>
      </c>
      <c r="BA30">
        <v>381459</v>
      </c>
    </row>
    <row r="31" spans="3:53" x14ac:dyDescent="0.2">
      <c r="C31">
        <v>5</v>
      </c>
      <c r="D31" t="s">
        <v>76</v>
      </c>
      <c r="E31">
        <v>433046</v>
      </c>
      <c r="O31">
        <v>6</v>
      </c>
      <c r="P31" t="s">
        <v>76</v>
      </c>
      <c r="Q31">
        <v>393732</v>
      </c>
      <c r="AC31" t="s">
        <v>502</v>
      </c>
      <c r="AD31">
        <v>441000</v>
      </c>
      <c r="AG31">
        <v>5</v>
      </c>
      <c r="AH31">
        <v>441000</v>
      </c>
      <c r="AX31">
        <v>6</v>
      </c>
      <c r="AY31" t="s">
        <v>502</v>
      </c>
      <c r="AZ31">
        <v>6</v>
      </c>
      <c r="BA31">
        <v>393732</v>
      </c>
    </row>
    <row r="32" spans="3:53" x14ac:dyDescent="0.2">
      <c r="C32">
        <v>5</v>
      </c>
      <c r="D32" t="s">
        <v>77</v>
      </c>
      <c r="E32">
        <v>433160</v>
      </c>
      <c r="O32">
        <v>6</v>
      </c>
      <c r="P32" t="s">
        <v>77</v>
      </c>
      <c r="Q32">
        <v>445985</v>
      </c>
      <c r="AC32" t="s">
        <v>502</v>
      </c>
      <c r="AD32">
        <v>433046</v>
      </c>
      <c r="AG32">
        <v>6</v>
      </c>
      <c r="AH32">
        <v>433046</v>
      </c>
      <c r="AX32">
        <v>6</v>
      </c>
      <c r="AY32" t="s">
        <v>502</v>
      </c>
      <c r="AZ32">
        <v>7</v>
      </c>
      <c r="BA32">
        <v>445985</v>
      </c>
    </row>
    <row r="33" spans="3:53" x14ac:dyDescent="0.2">
      <c r="C33">
        <v>5</v>
      </c>
      <c r="D33" t="s">
        <v>78</v>
      </c>
      <c r="E33">
        <v>418091</v>
      </c>
      <c r="O33">
        <v>6</v>
      </c>
      <c r="P33" t="s">
        <v>78</v>
      </c>
      <c r="Q33">
        <v>410374</v>
      </c>
      <c r="AC33" t="s">
        <v>502</v>
      </c>
      <c r="AD33">
        <v>433160</v>
      </c>
      <c r="AG33">
        <v>7</v>
      </c>
      <c r="AH33">
        <v>433160</v>
      </c>
      <c r="AX33">
        <v>6</v>
      </c>
      <c r="AY33" t="s">
        <v>502</v>
      </c>
      <c r="AZ33">
        <v>8</v>
      </c>
      <c r="BA33">
        <v>410374</v>
      </c>
    </row>
    <row r="34" spans="3:53" x14ac:dyDescent="0.2">
      <c r="C34">
        <v>5</v>
      </c>
      <c r="D34" t="s">
        <v>79</v>
      </c>
      <c r="E34">
        <v>429049</v>
      </c>
      <c r="O34">
        <v>6</v>
      </c>
      <c r="P34" t="s">
        <v>79</v>
      </c>
      <c r="Q34">
        <v>464281</v>
      </c>
      <c r="AC34" t="s">
        <v>502</v>
      </c>
      <c r="AD34">
        <v>418091</v>
      </c>
      <c r="AG34">
        <v>8</v>
      </c>
      <c r="AH34">
        <v>418091</v>
      </c>
      <c r="AX34">
        <v>6</v>
      </c>
      <c r="AY34" t="s">
        <v>502</v>
      </c>
      <c r="AZ34">
        <v>9</v>
      </c>
      <c r="BA34">
        <v>464281</v>
      </c>
    </row>
    <row r="35" spans="3:53" x14ac:dyDescent="0.2">
      <c r="C35">
        <v>5</v>
      </c>
      <c r="D35" t="s">
        <v>80</v>
      </c>
      <c r="E35">
        <v>408948</v>
      </c>
      <c r="O35">
        <v>6</v>
      </c>
      <c r="P35" t="s">
        <v>80</v>
      </c>
      <c r="Q35">
        <v>434376</v>
      </c>
      <c r="AC35" t="s">
        <v>502</v>
      </c>
      <c r="AD35">
        <v>429049</v>
      </c>
      <c r="AG35">
        <v>9</v>
      </c>
      <c r="AH35">
        <v>429049</v>
      </c>
      <c r="AX35">
        <v>6</v>
      </c>
      <c r="AY35" t="s">
        <v>502</v>
      </c>
      <c r="AZ35">
        <v>10</v>
      </c>
      <c r="BA35">
        <v>434376</v>
      </c>
    </row>
    <row r="36" spans="3:53" x14ac:dyDescent="0.2">
      <c r="C36">
        <v>5</v>
      </c>
      <c r="D36" t="s">
        <v>81</v>
      </c>
      <c r="E36">
        <v>411558</v>
      </c>
      <c r="O36">
        <v>6</v>
      </c>
      <c r="P36" t="s">
        <v>81</v>
      </c>
      <c r="Q36">
        <v>463654</v>
      </c>
      <c r="AC36" t="s">
        <v>502</v>
      </c>
      <c r="AD36">
        <v>408948</v>
      </c>
      <c r="AG36">
        <v>10</v>
      </c>
      <c r="AH36">
        <v>408948</v>
      </c>
      <c r="AX36">
        <v>6</v>
      </c>
      <c r="AY36" t="s">
        <v>502</v>
      </c>
      <c r="AZ36">
        <v>11</v>
      </c>
      <c r="BA36">
        <v>463654</v>
      </c>
    </row>
    <row r="37" spans="3:53" x14ac:dyDescent="0.2">
      <c r="C37">
        <v>5</v>
      </c>
      <c r="D37" t="s">
        <v>82</v>
      </c>
      <c r="E37">
        <v>441893</v>
      </c>
      <c r="O37">
        <v>6</v>
      </c>
      <c r="P37" t="s">
        <v>82</v>
      </c>
      <c r="Q37">
        <v>452441</v>
      </c>
      <c r="AC37" t="s">
        <v>502</v>
      </c>
      <c r="AD37">
        <v>411558</v>
      </c>
      <c r="AG37">
        <v>11</v>
      </c>
      <c r="AH37">
        <v>411558</v>
      </c>
      <c r="AX37">
        <v>6</v>
      </c>
      <c r="AY37" t="s">
        <v>502</v>
      </c>
      <c r="AZ37">
        <v>12</v>
      </c>
      <c r="BA37">
        <v>452441</v>
      </c>
    </row>
    <row r="38" spans="3:53" x14ac:dyDescent="0.2">
      <c r="C38">
        <v>5</v>
      </c>
      <c r="D38" t="s">
        <v>83</v>
      </c>
      <c r="E38">
        <v>396177</v>
      </c>
      <c r="O38">
        <v>6</v>
      </c>
      <c r="P38" t="s">
        <v>83</v>
      </c>
      <c r="Q38">
        <v>402133</v>
      </c>
      <c r="AC38" t="s">
        <v>502</v>
      </c>
      <c r="AD38">
        <v>441893</v>
      </c>
      <c r="AG38">
        <v>12</v>
      </c>
      <c r="AH38">
        <v>441893</v>
      </c>
      <c r="AX38">
        <v>6</v>
      </c>
      <c r="AY38" t="s">
        <v>502</v>
      </c>
      <c r="AZ38">
        <v>13</v>
      </c>
      <c r="BA38">
        <v>402133</v>
      </c>
    </row>
    <row r="39" spans="3:53" x14ac:dyDescent="0.2">
      <c r="C39">
        <v>5</v>
      </c>
      <c r="D39" t="s">
        <v>84</v>
      </c>
      <c r="E39">
        <v>459124</v>
      </c>
      <c r="O39">
        <v>6</v>
      </c>
      <c r="P39" t="s">
        <v>84</v>
      </c>
      <c r="Q39">
        <v>437411</v>
      </c>
      <c r="AC39" t="s">
        <v>502</v>
      </c>
      <c r="AD39">
        <v>396177</v>
      </c>
      <c r="AG39">
        <v>13</v>
      </c>
      <c r="AH39">
        <v>396177</v>
      </c>
      <c r="AX39">
        <v>6</v>
      </c>
      <c r="AY39" t="s">
        <v>502</v>
      </c>
      <c r="AZ39">
        <v>14</v>
      </c>
      <c r="BA39">
        <v>437411</v>
      </c>
    </row>
    <row r="40" spans="3:53" x14ac:dyDescent="0.2">
      <c r="C40">
        <v>5</v>
      </c>
      <c r="D40" t="s">
        <v>85</v>
      </c>
      <c r="E40">
        <v>398781</v>
      </c>
      <c r="O40">
        <v>6</v>
      </c>
      <c r="P40" t="s">
        <v>85</v>
      </c>
      <c r="Q40">
        <v>479003</v>
      </c>
      <c r="AC40" t="s">
        <v>502</v>
      </c>
      <c r="AD40">
        <v>459124</v>
      </c>
      <c r="AG40">
        <v>14</v>
      </c>
      <c r="AH40">
        <v>459124</v>
      </c>
      <c r="AX40">
        <v>6</v>
      </c>
      <c r="AY40" t="s">
        <v>502</v>
      </c>
      <c r="AZ40">
        <v>15</v>
      </c>
      <c r="BA40">
        <v>479003</v>
      </c>
    </row>
    <row r="41" spans="3:53" x14ac:dyDescent="0.2">
      <c r="C41">
        <v>5</v>
      </c>
      <c r="D41" t="s">
        <v>86</v>
      </c>
      <c r="E41">
        <v>444019</v>
      </c>
      <c r="O41">
        <v>6</v>
      </c>
      <c r="P41" t="s">
        <v>86</v>
      </c>
      <c r="Q41">
        <v>452818</v>
      </c>
      <c r="AC41" t="s">
        <v>502</v>
      </c>
      <c r="AD41">
        <v>398781</v>
      </c>
      <c r="AG41">
        <v>15</v>
      </c>
      <c r="AH41">
        <v>398781</v>
      </c>
      <c r="AX41">
        <v>6</v>
      </c>
      <c r="AY41" t="s">
        <v>502</v>
      </c>
      <c r="AZ41">
        <v>16</v>
      </c>
      <c r="BA41">
        <v>452818</v>
      </c>
    </row>
    <row r="42" spans="3:53" x14ac:dyDescent="0.2">
      <c r="C42">
        <v>5</v>
      </c>
      <c r="D42" t="s">
        <v>87</v>
      </c>
      <c r="E42">
        <v>417836</v>
      </c>
      <c r="O42">
        <v>6</v>
      </c>
      <c r="P42" t="s">
        <v>87</v>
      </c>
      <c r="Q42">
        <v>398877</v>
      </c>
      <c r="AC42" t="s">
        <v>502</v>
      </c>
      <c r="AD42">
        <v>444019</v>
      </c>
      <c r="AG42">
        <v>16</v>
      </c>
      <c r="AH42">
        <v>444019</v>
      </c>
      <c r="AX42">
        <v>6</v>
      </c>
      <c r="AY42" t="s">
        <v>502</v>
      </c>
      <c r="AZ42">
        <v>17</v>
      </c>
      <c r="BA42">
        <v>398877</v>
      </c>
    </row>
    <row r="43" spans="3:53" x14ac:dyDescent="0.2">
      <c r="C43">
        <v>5</v>
      </c>
      <c r="D43" t="s">
        <v>88</v>
      </c>
      <c r="E43">
        <v>422415</v>
      </c>
      <c r="O43">
        <v>6</v>
      </c>
      <c r="P43" t="s">
        <v>88</v>
      </c>
      <c r="Q43">
        <v>448166</v>
      </c>
      <c r="AC43" t="s">
        <v>502</v>
      </c>
      <c r="AD43">
        <v>417836</v>
      </c>
      <c r="AG43">
        <v>17</v>
      </c>
      <c r="AH43">
        <v>417836</v>
      </c>
      <c r="AX43">
        <v>6</v>
      </c>
      <c r="AY43" t="s">
        <v>502</v>
      </c>
      <c r="AZ43">
        <v>18</v>
      </c>
      <c r="BA43">
        <v>448166</v>
      </c>
    </row>
    <row r="44" spans="3:53" x14ac:dyDescent="0.2">
      <c r="C44">
        <v>5</v>
      </c>
      <c r="D44" t="s">
        <v>89</v>
      </c>
      <c r="E44">
        <v>400262</v>
      </c>
      <c r="O44">
        <v>6</v>
      </c>
      <c r="P44" t="s">
        <v>89</v>
      </c>
      <c r="Q44">
        <v>450593</v>
      </c>
      <c r="AC44" t="s">
        <v>502</v>
      </c>
      <c r="AD44">
        <v>422415</v>
      </c>
      <c r="AG44">
        <v>18</v>
      </c>
      <c r="AH44">
        <v>422415</v>
      </c>
      <c r="AX44">
        <v>6</v>
      </c>
      <c r="AY44" t="s">
        <v>502</v>
      </c>
      <c r="AZ44">
        <v>19</v>
      </c>
      <c r="BA44">
        <v>450593</v>
      </c>
    </row>
    <row r="45" spans="3:53" x14ac:dyDescent="0.2">
      <c r="C45">
        <v>5</v>
      </c>
      <c r="D45" t="s">
        <v>90</v>
      </c>
      <c r="E45">
        <v>402900</v>
      </c>
      <c r="O45">
        <v>6</v>
      </c>
      <c r="P45" t="s">
        <v>90</v>
      </c>
      <c r="Q45">
        <v>403620</v>
      </c>
      <c r="AC45" t="s">
        <v>502</v>
      </c>
      <c r="AD45">
        <v>400262</v>
      </c>
      <c r="AG45">
        <v>19</v>
      </c>
      <c r="AH45">
        <v>400262</v>
      </c>
      <c r="AX45">
        <v>6</v>
      </c>
      <c r="AY45" t="s">
        <v>502</v>
      </c>
      <c r="AZ45">
        <v>20</v>
      </c>
      <c r="BA45">
        <v>403620</v>
      </c>
    </row>
    <row r="46" spans="3:53" x14ac:dyDescent="0.2">
      <c r="C46">
        <v>5</v>
      </c>
      <c r="D46" t="s">
        <v>91</v>
      </c>
      <c r="E46">
        <v>407717</v>
      </c>
      <c r="O46">
        <v>6</v>
      </c>
      <c r="P46" t="s">
        <v>91</v>
      </c>
      <c r="Q46">
        <v>449541</v>
      </c>
      <c r="AC46" t="s">
        <v>502</v>
      </c>
      <c r="AD46">
        <v>402900</v>
      </c>
      <c r="AG46">
        <v>20</v>
      </c>
      <c r="AH46">
        <v>402900</v>
      </c>
      <c r="AX46">
        <v>6</v>
      </c>
      <c r="AY46" t="s">
        <v>502</v>
      </c>
      <c r="AZ46">
        <v>21</v>
      </c>
      <c r="BA46">
        <v>449541</v>
      </c>
    </row>
    <row r="47" spans="3:53" x14ac:dyDescent="0.2">
      <c r="C47">
        <v>5</v>
      </c>
      <c r="D47" t="s">
        <v>92</v>
      </c>
      <c r="E47">
        <v>493645</v>
      </c>
      <c r="O47">
        <v>6</v>
      </c>
      <c r="P47" t="s">
        <v>92</v>
      </c>
      <c r="Q47">
        <v>445466</v>
      </c>
      <c r="AC47" t="s">
        <v>502</v>
      </c>
      <c r="AD47">
        <v>407717</v>
      </c>
      <c r="AG47">
        <v>21</v>
      </c>
      <c r="AH47">
        <v>407717</v>
      </c>
      <c r="AX47">
        <v>6</v>
      </c>
      <c r="AY47" t="s">
        <v>502</v>
      </c>
      <c r="AZ47">
        <v>22</v>
      </c>
      <c r="BA47">
        <v>445466</v>
      </c>
    </row>
    <row r="48" spans="3:53" x14ac:dyDescent="0.2">
      <c r="C48">
        <v>5</v>
      </c>
      <c r="D48" t="s">
        <v>93</v>
      </c>
      <c r="E48">
        <v>465198</v>
      </c>
      <c r="O48">
        <v>6</v>
      </c>
      <c r="P48" t="s">
        <v>93</v>
      </c>
      <c r="Q48">
        <v>448914</v>
      </c>
      <c r="AC48" t="s">
        <v>502</v>
      </c>
      <c r="AD48">
        <v>493645</v>
      </c>
      <c r="AG48">
        <v>22</v>
      </c>
      <c r="AH48">
        <v>493645</v>
      </c>
      <c r="AX48">
        <v>6</v>
      </c>
      <c r="AY48" t="s">
        <v>502</v>
      </c>
      <c r="AZ48">
        <v>23</v>
      </c>
      <c r="BA48">
        <v>448914</v>
      </c>
    </row>
    <row r="49" spans="3:53" x14ac:dyDescent="0.2">
      <c r="C49">
        <v>5</v>
      </c>
      <c r="D49" t="s">
        <v>94</v>
      </c>
      <c r="E49">
        <v>443003</v>
      </c>
      <c r="O49">
        <v>6</v>
      </c>
      <c r="P49" t="s">
        <v>94</v>
      </c>
      <c r="Q49">
        <v>433909</v>
      </c>
      <c r="AC49" t="s">
        <v>502</v>
      </c>
      <c r="AD49">
        <v>465198</v>
      </c>
      <c r="AG49">
        <v>23</v>
      </c>
      <c r="AH49">
        <v>465198</v>
      </c>
      <c r="AX49">
        <v>6</v>
      </c>
      <c r="AY49" t="s">
        <v>502</v>
      </c>
      <c r="AZ49">
        <v>24</v>
      </c>
      <c r="BA49">
        <v>433909</v>
      </c>
    </row>
    <row r="50" spans="3:53" x14ac:dyDescent="0.2">
      <c r="C50">
        <v>5</v>
      </c>
      <c r="D50" t="s">
        <v>95</v>
      </c>
      <c r="E50">
        <v>517591</v>
      </c>
      <c r="O50">
        <v>6</v>
      </c>
      <c r="P50" t="s">
        <v>95</v>
      </c>
      <c r="Q50">
        <v>472637</v>
      </c>
      <c r="AC50" t="s">
        <v>502</v>
      </c>
      <c r="AD50">
        <v>443003</v>
      </c>
      <c r="AG50">
        <v>24</v>
      </c>
      <c r="AH50">
        <v>443003</v>
      </c>
      <c r="AX50">
        <v>6</v>
      </c>
      <c r="AY50" t="s">
        <v>503</v>
      </c>
      <c r="AZ50">
        <v>1</v>
      </c>
      <c r="BA50">
        <v>472637</v>
      </c>
    </row>
    <row r="51" spans="3:53" x14ac:dyDescent="0.2">
      <c r="C51">
        <v>5</v>
      </c>
      <c r="D51" t="s">
        <v>96</v>
      </c>
      <c r="E51">
        <v>507659</v>
      </c>
      <c r="O51">
        <v>6</v>
      </c>
      <c r="P51" t="s">
        <v>96</v>
      </c>
      <c r="Q51">
        <v>448196</v>
      </c>
      <c r="AC51" t="s">
        <v>503</v>
      </c>
      <c r="AD51">
        <v>517591</v>
      </c>
      <c r="AG51">
        <v>1</v>
      </c>
      <c r="AH51">
        <v>517591</v>
      </c>
      <c r="AX51">
        <v>6</v>
      </c>
      <c r="AY51" t="s">
        <v>503</v>
      </c>
      <c r="AZ51">
        <v>2</v>
      </c>
      <c r="BA51">
        <v>448196</v>
      </c>
    </row>
    <row r="52" spans="3:53" x14ac:dyDescent="0.2">
      <c r="C52">
        <v>5</v>
      </c>
      <c r="D52" t="s">
        <v>97</v>
      </c>
      <c r="E52">
        <v>487384</v>
      </c>
      <c r="O52">
        <v>6</v>
      </c>
      <c r="P52" t="s">
        <v>97</v>
      </c>
      <c r="Q52">
        <v>439295</v>
      </c>
      <c r="AC52" t="s">
        <v>503</v>
      </c>
      <c r="AD52">
        <v>507659</v>
      </c>
      <c r="AG52">
        <v>2</v>
      </c>
      <c r="AH52">
        <v>507659</v>
      </c>
      <c r="AX52">
        <v>6</v>
      </c>
      <c r="AY52" t="s">
        <v>503</v>
      </c>
      <c r="AZ52">
        <v>3</v>
      </c>
      <c r="BA52">
        <v>439295</v>
      </c>
    </row>
    <row r="53" spans="3:53" x14ac:dyDescent="0.2">
      <c r="C53">
        <v>5</v>
      </c>
      <c r="D53" t="s">
        <v>98</v>
      </c>
      <c r="E53">
        <v>457985</v>
      </c>
      <c r="O53">
        <v>6</v>
      </c>
      <c r="P53" t="s">
        <v>98</v>
      </c>
      <c r="Q53">
        <v>480960</v>
      </c>
      <c r="AC53" t="s">
        <v>503</v>
      </c>
      <c r="AD53">
        <v>487384</v>
      </c>
      <c r="AG53">
        <v>3</v>
      </c>
      <c r="AH53">
        <v>487384</v>
      </c>
      <c r="AX53">
        <v>6</v>
      </c>
      <c r="AY53" t="s">
        <v>503</v>
      </c>
      <c r="AZ53">
        <v>4</v>
      </c>
      <c r="BA53">
        <v>480960</v>
      </c>
    </row>
    <row r="54" spans="3:53" x14ac:dyDescent="0.2">
      <c r="C54">
        <v>5</v>
      </c>
      <c r="D54" t="s">
        <v>99</v>
      </c>
      <c r="E54">
        <v>448309</v>
      </c>
      <c r="O54">
        <v>6</v>
      </c>
      <c r="P54" t="s">
        <v>99</v>
      </c>
      <c r="Q54">
        <v>462313</v>
      </c>
      <c r="AC54" t="s">
        <v>503</v>
      </c>
      <c r="AD54">
        <v>457985</v>
      </c>
      <c r="AG54">
        <v>4</v>
      </c>
      <c r="AH54">
        <v>457985</v>
      </c>
      <c r="AX54">
        <v>6</v>
      </c>
      <c r="AY54" t="s">
        <v>503</v>
      </c>
      <c r="AZ54">
        <v>5</v>
      </c>
      <c r="BA54">
        <v>462313</v>
      </c>
    </row>
    <row r="55" spans="3:53" x14ac:dyDescent="0.2">
      <c r="C55">
        <v>5</v>
      </c>
      <c r="D55" t="s">
        <v>101</v>
      </c>
      <c r="E55">
        <v>416026</v>
      </c>
      <c r="O55">
        <v>6</v>
      </c>
      <c r="P55" t="s">
        <v>101</v>
      </c>
      <c r="Q55">
        <v>447534</v>
      </c>
      <c r="AC55" t="s">
        <v>503</v>
      </c>
      <c r="AD55">
        <v>448309</v>
      </c>
      <c r="AG55">
        <v>5</v>
      </c>
      <c r="AH55">
        <v>448309</v>
      </c>
      <c r="AX55">
        <v>6</v>
      </c>
      <c r="AY55" t="s">
        <v>503</v>
      </c>
      <c r="AZ55">
        <v>6</v>
      </c>
      <c r="BA55">
        <v>447534</v>
      </c>
    </row>
    <row r="56" spans="3:53" x14ac:dyDescent="0.2">
      <c r="C56">
        <v>5</v>
      </c>
      <c r="D56" t="s">
        <v>102</v>
      </c>
      <c r="E56">
        <v>427023</v>
      </c>
      <c r="O56">
        <v>6</v>
      </c>
      <c r="P56" t="s">
        <v>102</v>
      </c>
      <c r="Q56">
        <v>457671</v>
      </c>
      <c r="AC56" t="s">
        <v>503</v>
      </c>
      <c r="AD56">
        <v>416026</v>
      </c>
      <c r="AG56">
        <v>6</v>
      </c>
      <c r="AH56">
        <v>416026</v>
      </c>
      <c r="AX56">
        <v>6</v>
      </c>
      <c r="AY56" t="s">
        <v>503</v>
      </c>
      <c r="AZ56">
        <v>7</v>
      </c>
      <c r="BA56">
        <v>457671</v>
      </c>
    </row>
    <row r="57" spans="3:53" x14ac:dyDescent="0.2">
      <c r="C57">
        <v>5</v>
      </c>
      <c r="D57" t="s">
        <v>104</v>
      </c>
      <c r="E57">
        <v>423048</v>
      </c>
      <c r="O57">
        <v>6</v>
      </c>
      <c r="P57" t="s">
        <v>104</v>
      </c>
      <c r="Q57">
        <v>447758</v>
      </c>
      <c r="AC57" t="s">
        <v>503</v>
      </c>
      <c r="AD57">
        <v>427023</v>
      </c>
      <c r="AG57">
        <v>7</v>
      </c>
      <c r="AH57">
        <v>427023</v>
      </c>
      <c r="AX57">
        <v>6</v>
      </c>
      <c r="AY57" t="s">
        <v>503</v>
      </c>
      <c r="AZ57">
        <v>8</v>
      </c>
      <c r="BA57">
        <v>447758</v>
      </c>
    </row>
    <row r="58" spans="3:53" x14ac:dyDescent="0.2">
      <c r="C58">
        <v>5</v>
      </c>
      <c r="D58" t="s">
        <v>105</v>
      </c>
      <c r="E58">
        <v>442635</v>
      </c>
      <c r="O58">
        <v>6</v>
      </c>
      <c r="P58" t="s">
        <v>105</v>
      </c>
      <c r="Q58">
        <v>447516</v>
      </c>
      <c r="AC58" t="s">
        <v>503</v>
      </c>
      <c r="AD58">
        <v>423048</v>
      </c>
      <c r="AG58">
        <v>8</v>
      </c>
      <c r="AH58">
        <v>423048</v>
      </c>
      <c r="AX58">
        <v>6</v>
      </c>
      <c r="AY58" t="s">
        <v>503</v>
      </c>
      <c r="AZ58">
        <v>9</v>
      </c>
      <c r="BA58">
        <v>447516</v>
      </c>
    </row>
    <row r="59" spans="3:53" x14ac:dyDescent="0.2">
      <c r="C59">
        <v>5</v>
      </c>
      <c r="D59" t="s">
        <v>107</v>
      </c>
      <c r="E59">
        <v>436784</v>
      </c>
      <c r="O59">
        <v>6</v>
      </c>
      <c r="P59" t="s">
        <v>107</v>
      </c>
      <c r="Q59">
        <v>413341</v>
      </c>
      <c r="AC59" t="s">
        <v>503</v>
      </c>
      <c r="AD59">
        <v>442635</v>
      </c>
      <c r="AG59">
        <v>9</v>
      </c>
      <c r="AH59">
        <v>442635</v>
      </c>
      <c r="AX59">
        <v>6</v>
      </c>
      <c r="AY59" t="s">
        <v>503</v>
      </c>
      <c r="AZ59">
        <v>10</v>
      </c>
      <c r="BA59">
        <v>413341</v>
      </c>
    </row>
    <row r="60" spans="3:53" x14ac:dyDescent="0.2">
      <c r="C60">
        <v>5</v>
      </c>
      <c r="D60" t="s">
        <v>108</v>
      </c>
      <c r="E60">
        <v>375776</v>
      </c>
      <c r="O60">
        <v>6</v>
      </c>
      <c r="P60" t="s">
        <v>108</v>
      </c>
      <c r="Q60">
        <v>431509</v>
      </c>
      <c r="AC60" t="s">
        <v>503</v>
      </c>
      <c r="AD60">
        <v>436784</v>
      </c>
      <c r="AG60">
        <v>10</v>
      </c>
      <c r="AH60">
        <v>436784</v>
      </c>
      <c r="AX60">
        <v>6</v>
      </c>
      <c r="AY60" t="s">
        <v>503</v>
      </c>
      <c r="AZ60">
        <v>11</v>
      </c>
      <c r="BA60">
        <v>431509</v>
      </c>
    </row>
    <row r="61" spans="3:53" x14ac:dyDescent="0.2">
      <c r="C61">
        <v>5</v>
      </c>
      <c r="D61" t="s">
        <v>110</v>
      </c>
      <c r="E61">
        <v>398322</v>
      </c>
      <c r="O61">
        <v>6</v>
      </c>
      <c r="P61" t="s">
        <v>110</v>
      </c>
      <c r="Q61">
        <v>414355</v>
      </c>
      <c r="AC61" t="s">
        <v>503</v>
      </c>
      <c r="AD61">
        <v>375776</v>
      </c>
      <c r="AG61">
        <v>11</v>
      </c>
      <c r="AH61">
        <v>375776</v>
      </c>
      <c r="AX61">
        <v>6</v>
      </c>
      <c r="AY61" t="s">
        <v>503</v>
      </c>
      <c r="AZ61">
        <v>12</v>
      </c>
      <c r="BA61">
        <v>414355</v>
      </c>
    </row>
    <row r="62" spans="3:53" x14ac:dyDescent="0.2">
      <c r="C62">
        <v>5</v>
      </c>
      <c r="D62" t="s">
        <v>111</v>
      </c>
      <c r="E62">
        <v>433712</v>
      </c>
      <c r="O62">
        <v>6</v>
      </c>
      <c r="P62" t="s">
        <v>111</v>
      </c>
      <c r="Q62">
        <v>460707</v>
      </c>
      <c r="AC62" t="s">
        <v>503</v>
      </c>
      <c r="AD62">
        <v>398322</v>
      </c>
      <c r="AG62">
        <v>12</v>
      </c>
      <c r="AH62">
        <v>398322</v>
      </c>
      <c r="AX62">
        <v>6</v>
      </c>
      <c r="AY62" t="s">
        <v>503</v>
      </c>
      <c r="AZ62">
        <v>13</v>
      </c>
      <c r="BA62">
        <v>460707</v>
      </c>
    </row>
    <row r="63" spans="3:53" x14ac:dyDescent="0.2">
      <c r="C63">
        <v>5</v>
      </c>
      <c r="D63" t="s">
        <v>113</v>
      </c>
      <c r="E63">
        <v>414032</v>
      </c>
      <c r="O63">
        <v>6</v>
      </c>
      <c r="P63" t="s">
        <v>113</v>
      </c>
      <c r="Q63">
        <v>469109</v>
      </c>
      <c r="AC63" t="s">
        <v>503</v>
      </c>
      <c r="AD63">
        <v>433712</v>
      </c>
      <c r="AG63">
        <v>13</v>
      </c>
      <c r="AH63">
        <v>433712</v>
      </c>
      <c r="AX63">
        <v>6</v>
      </c>
      <c r="AY63" t="s">
        <v>503</v>
      </c>
      <c r="AZ63">
        <v>14</v>
      </c>
      <c r="BA63">
        <v>469109</v>
      </c>
    </row>
    <row r="64" spans="3:53" x14ac:dyDescent="0.2">
      <c r="C64">
        <v>5</v>
      </c>
      <c r="D64" t="s">
        <v>114</v>
      </c>
      <c r="E64">
        <v>382975</v>
      </c>
      <c r="O64">
        <v>6</v>
      </c>
      <c r="P64" t="s">
        <v>114</v>
      </c>
      <c r="Q64">
        <v>383653</v>
      </c>
      <c r="AC64" t="s">
        <v>503</v>
      </c>
      <c r="AD64">
        <v>414032</v>
      </c>
      <c r="AG64">
        <v>14</v>
      </c>
      <c r="AH64">
        <v>414032</v>
      </c>
      <c r="AX64">
        <v>6</v>
      </c>
      <c r="AY64" t="s">
        <v>503</v>
      </c>
      <c r="AZ64">
        <v>15</v>
      </c>
      <c r="BA64">
        <v>383653</v>
      </c>
    </row>
    <row r="65" spans="3:53" x14ac:dyDescent="0.2">
      <c r="C65">
        <v>5</v>
      </c>
      <c r="D65" t="s">
        <v>116</v>
      </c>
      <c r="E65">
        <v>411767</v>
      </c>
      <c r="O65">
        <v>6</v>
      </c>
      <c r="P65" t="s">
        <v>116</v>
      </c>
      <c r="Q65">
        <v>414034</v>
      </c>
      <c r="AC65" t="s">
        <v>503</v>
      </c>
      <c r="AD65">
        <v>382975</v>
      </c>
      <c r="AG65">
        <v>15</v>
      </c>
      <c r="AH65">
        <v>382975</v>
      </c>
      <c r="AX65">
        <v>6</v>
      </c>
      <c r="AY65" t="s">
        <v>503</v>
      </c>
      <c r="AZ65">
        <v>16</v>
      </c>
      <c r="BA65">
        <v>414034</v>
      </c>
    </row>
    <row r="66" spans="3:53" x14ac:dyDescent="0.2">
      <c r="C66">
        <v>5</v>
      </c>
      <c r="D66" t="s">
        <v>117</v>
      </c>
      <c r="E66">
        <v>413571</v>
      </c>
      <c r="O66">
        <v>6</v>
      </c>
      <c r="P66" t="s">
        <v>117</v>
      </c>
      <c r="Q66">
        <v>467670</v>
      </c>
      <c r="AC66" t="s">
        <v>503</v>
      </c>
      <c r="AD66">
        <v>411767</v>
      </c>
      <c r="AG66">
        <v>16</v>
      </c>
      <c r="AH66">
        <v>411767</v>
      </c>
      <c r="AX66">
        <v>6</v>
      </c>
      <c r="AY66" t="s">
        <v>503</v>
      </c>
      <c r="AZ66">
        <v>17</v>
      </c>
      <c r="BA66">
        <v>467670</v>
      </c>
    </row>
    <row r="67" spans="3:53" x14ac:dyDescent="0.2">
      <c r="C67">
        <v>5</v>
      </c>
      <c r="D67" t="s">
        <v>119</v>
      </c>
      <c r="E67">
        <v>398866</v>
      </c>
      <c r="O67">
        <v>6</v>
      </c>
      <c r="P67" t="s">
        <v>119</v>
      </c>
      <c r="Q67">
        <v>464926</v>
      </c>
      <c r="AC67" t="s">
        <v>503</v>
      </c>
      <c r="AD67">
        <v>413571</v>
      </c>
      <c r="AG67">
        <v>17</v>
      </c>
      <c r="AH67">
        <v>413571</v>
      </c>
      <c r="AX67">
        <v>6</v>
      </c>
      <c r="AY67" t="s">
        <v>503</v>
      </c>
      <c r="AZ67">
        <v>18</v>
      </c>
      <c r="BA67">
        <v>464926</v>
      </c>
    </row>
    <row r="68" spans="3:53" x14ac:dyDescent="0.2">
      <c r="C68">
        <v>5</v>
      </c>
      <c r="D68" t="s">
        <v>120</v>
      </c>
      <c r="E68">
        <v>412571</v>
      </c>
      <c r="O68">
        <v>6</v>
      </c>
      <c r="P68" t="s">
        <v>120</v>
      </c>
      <c r="Q68">
        <v>432436</v>
      </c>
      <c r="AC68" t="s">
        <v>503</v>
      </c>
      <c r="AD68">
        <v>398866</v>
      </c>
      <c r="AG68">
        <v>18</v>
      </c>
      <c r="AH68">
        <v>398866</v>
      </c>
      <c r="AX68">
        <v>6</v>
      </c>
      <c r="AY68" t="s">
        <v>503</v>
      </c>
      <c r="AZ68">
        <v>19</v>
      </c>
      <c r="BA68">
        <v>432436</v>
      </c>
    </row>
    <row r="69" spans="3:53" x14ac:dyDescent="0.2">
      <c r="C69">
        <v>5</v>
      </c>
      <c r="D69" t="s">
        <v>122</v>
      </c>
      <c r="E69">
        <v>402301</v>
      </c>
      <c r="O69">
        <v>6</v>
      </c>
      <c r="P69" t="s">
        <v>122</v>
      </c>
      <c r="Q69">
        <v>489671</v>
      </c>
      <c r="AC69" t="s">
        <v>503</v>
      </c>
      <c r="AD69">
        <v>412571</v>
      </c>
      <c r="AG69">
        <v>19</v>
      </c>
      <c r="AH69">
        <v>412571</v>
      </c>
      <c r="AX69">
        <v>6</v>
      </c>
      <c r="AY69" t="s">
        <v>503</v>
      </c>
      <c r="AZ69">
        <v>20</v>
      </c>
      <c r="BA69">
        <v>489671</v>
      </c>
    </row>
    <row r="70" spans="3:53" x14ac:dyDescent="0.2">
      <c r="C70">
        <v>5</v>
      </c>
      <c r="D70" t="s">
        <v>123</v>
      </c>
      <c r="E70">
        <v>419410</v>
      </c>
      <c r="O70">
        <v>6</v>
      </c>
      <c r="P70" t="s">
        <v>123</v>
      </c>
      <c r="Q70">
        <v>408200</v>
      </c>
      <c r="AC70" t="s">
        <v>503</v>
      </c>
      <c r="AD70">
        <v>402301</v>
      </c>
      <c r="AG70">
        <v>20</v>
      </c>
      <c r="AH70">
        <v>402301</v>
      </c>
      <c r="AX70">
        <v>6</v>
      </c>
      <c r="AY70" t="s">
        <v>503</v>
      </c>
      <c r="AZ70">
        <v>21</v>
      </c>
      <c r="BA70">
        <v>408200</v>
      </c>
    </row>
    <row r="71" spans="3:53" x14ac:dyDescent="0.2">
      <c r="C71">
        <v>5</v>
      </c>
      <c r="D71" t="s">
        <v>125</v>
      </c>
      <c r="E71">
        <v>432527</v>
      </c>
      <c r="O71">
        <v>6</v>
      </c>
      <c r="P71" t="s">
        <v>125</v>
      </c>
      <c r="Q71">
        <v>461040</v>
      </c>
      <c r="AC71" t="s">
        <v>503</v>
      </c>
      <c r="AD71">
        <v>419410</v>
      </c>
      <c r="AG71">
        <v>21</v>
      </c>
      <c r="AH71">
        <v>419410</v>
      </c>
      <c r="AX71">
        <v>6</v>
      </c>
      <c r="AY71" t="s">
        <v>503</v>
      </c>
      <c r="AZ71">
        <v>22</v>
      </c>
      <c r="BA71">
        <v>461040</v>
      </c>
    </row>
    <row r="72" spans="3:53" x14ac:dyDescent="0.2">
      <c r="C72">
        <v>5</v>
      </c>
      <c r="D72" t="s">
        <v>126</v>
      </c>
      <c r="E72">
        <v>475651</v>
      </c>
      <c r="O72">
        <v>6</v>
      </c>
      <c r="P72" t="s">
        <v>126</v>
      </c>
      <c r="Q72">
        <v>402296</v>
      </c>
      <c r="AC72" t="s">
        <v>503</v>
      </c>
      <c r="AD72">
        <v>432527</v>
      </c>
      <c r="AG72">
        <v>22</v>
      </c>
      <c r="AH72">
        <v>432527</v>
      </c>
      <c r="AX72">
        <v>6</v>
      </c>
      <c r="AY72" t="s">
        <v>503</v>
      </c>
      <c r="AZ72">
        <v>23</v>
      </c>
      <c r="BA72">
        <v>402296</v>
      </c>
    </row>
    <row r="73" spans="3:53" x14ac:dyDescent="0.2">
      <c r="C73">
        <v>5</v>
      </c>
      <c r="D73" t="s">
        <v>127</v>
      </c>
      <c r="E73">
        <v>452722</v>
      </c>
      <c r="O73">
        <v>6</v>
      </c>
      <c r="P73" t="s">
        <v>127</v>
      </c>
      <c r="Q73">
        <v>444589</v>
      </c>
      <c r="AC73" t="s">
        <v>503</v>
      </c>
      <c r="AD73">
        <v>475651</v>
      </c>
      <c r="AG73">
        <v>23</v>
      </c>
      <c r="AH73">
        <v>475651</v>
      </c>
      <c r="AX73">
        <v>6</v>
      </c>
      <c r="AY73" t="s">
        <v>503</v>
      </c>
      <c r="AZ73">
        <v>24</v>
      </c>
      <c r="BA73">
        <v>444589</v>
      </c>
    </row>
    <row r="74" spans="3:53" x14ac:dyDescent="0.2">
      <c r="C74">
        <v>5</v>
      </c>
      <c r="D74" t="s">
        <v>128</v>
      </c>
      <c r="E74">
        <v>455920</v>
      </c>
      <c r="O74">
        <v>6</v>
      </c>
      <c r="P74" t="s">
        <v>128</v>
      </c>
      <c r="Q74">
        <v>423514</v>
      </c>
      <c r="AC74" t="s">
        <v>503</v>
      </c>
      <c r="AD74">
        <v>452722</v>
      </c>
      <c r="AG74">
        <v>24</v>
      </c>
      <c r="AH74">
        <v>452722</v>
      </c>
      <c r="AX74">
        <v>6</v>
      </c>
      <c r="AY74" t="s">
        <v>504</v>
      </c>
      <c r="AZ74">
        <v>1</v>
      </c>
      <c r="BA74">
        <v>423514</v>
      </c>
    </row>
    <row r="75" spans="3:53" x14ac:dyDescent="0.2">
      <c r="C75">
        <v>5</v>
      </c>
      <c r="D75" t="s">
        <v>129</v>
      </c>
      <c r="E75">
        <v>414026</v>
      </c>
      <c r="O75">
        <v>6</v>
      </c>
      <c r="P75" t="s">
        <v>129</v>
      </c>
      <c r="Q75">
        <v>395625</v>
      </c>
      <c r="AC75" t="s">
        <v>504</v>
      </c>
      <c r="AD75">
        <v>455920</v>
      </c>
      <c r="AG75">
        <v>1</v>
      </c>
      <c r="AH75">
        <v>455920</v>
      </c>
      <c r="AX75">
        <v>6</v>
      </c>
      <c r="AY75" t="s">
        <v>504</v>
      </c>
      <c r="AZ75">
        <v>2</v>
      </c>
      <c r="BA75">
        <v>395625</v>
      </c>
    </row>
    <row r="76" spans="3:53" x14ac:dyDescent="0.2">
      <c r="C76">
        <v>5</v>
      </c>
      <c r="D76" t="s">
        <v>130</v>
      </c>
      <c r="E76">
        <v>405756</v>
      </c>
      <c r="O76">
        <v>6</v>
      </c>
      <c r="P76" t="s">
        <v>130</v>
      </c>
      <c r="Q76">
        <v>386439</v>
      </c>
      <c r="AC76" t="s">
        <v>504</v>
      </c>
      <c r="AD76">
        <v>414026</v>
      </c>
      <c r="AG76">
        <v>2</v>
      </c>
      <c r="AH76">
        <v>414026</v>
      </c>
      <c r="AX76">
        <v>6</v>
      </c>
      <c r="AY76" t="s">
        <v>504</v>
      </c>
      <c r="AZ76">
        <v>3</v>
      </c>
      <c r="BA76">
        <v>386439</v>
      </c>
    </row>
    <row r="77" spans="3:53" x14ac:dyDescent="0.2">
      <c r="C77">
        <v>5</v>
      </c>
      <c r="D77" t="s">
        <v>131</v>
      </c>
      <c r="E77">
        <v>443877</v>
      </c>
      <c r="O77">
        <v>6</v>
      </c>
      <c r="P77" t="s">
        <v>131</v>
      </c>
      <c r="Q77">
        <v>333533</v>
      </c>
      <c r="AC77" t="s">
        <v>504</v>
      </c>
      <c r="AD77">
        <v>405756</v>
      </c>
      <c r="AG77">
        <v>3</v>
      </c>
      <c r="AH77">
        <v>405756</v>
      </c>
      <c r="AX77">
        <v>6</v>
      </c>
      <c r="AY77" t="s">
        <v>504</v>
      </c>
      <c r="AZ77">
        <v>4</v>
      </c>
      <c r="BA77">
        <v>333533</v>
      </c>
    </row>
    <row r="78" spans="3:53" x14ac:dyDescent="0.2">
      <c r="C78">
        <v>5</v>
      </c>
      <c r="D78" t="s">
        <v>132</v>
      </c>
      <c r="E78">
        <v>403121</v>
      </c>
      <c r="O78">
        <v>6</v>
      </c>
      <c r="P78" t="s">
        <v>132</v>
      </c>
      <c r="Q78">
        <v>342872</v>
      </c>
      <c r="AC78" t="s">
        <v>504</v>
      </c>
      <c r="AD78">
        <v>443877</v>
      </c>
      <c r="AG78">
        <v>4</v>
      </c>
      <c r="AH78">
        <v>443877</v>
      </c>
      <c r="AX78">
        <v>6</v>
      </c>
      <c r="AY78" t="s">
        <v>504</v>
      </c>
      <c r="AZ78">
        <v>5</v>
      </c>
      <c r="BA78">
        <v>342872</v>
      </c>
    </row>
    <row r="79" spans="3:53" x14ac:dyDescent="0.2">
      <c r="C79">
        <v>5</v>
      </c>
      <c r="D79" t="s">
        <v>133</v>
      </c>
      <c r="E79">
        <v>398295</v>
      </c>
      <c r="O79">
        <v>6</v>
      </c>
      <c r="P79" t="s">
        <v>133</v>
      </c>
      <c r="Q79">
        <v>381847</v>
      </c>
      <c r="AC79" t="s">
        <v>504</v>
      </c>
      <c r="AD79">
        <v>403121</v>
      </c>
      <c r="AG79">
        <v>5</v>
      </c>
      <c r="AH79">
        <v>403121</v>
      </c>
      <c r="AX79">
        <v>6</v>
      </c>
      <c r="AY79" t="s">
        <v>504</v>
      </c>
      <c r="AZ79">
        <v>6</v>
      </c>
      <c r="BA79">
        <v>381847</v>
      </c>
    </row>
    <row r="80" spans="3:53" x14ac:dyDescent="0.2">
      <c r="C80">
        <v>5</v>
      </c>
      <c r="D80" t="s">
        <v>134</v>
      </c>
      <c r="E80">
        <v>391265</v>
      </c>
      <c r="O80">
        <v>6</v>
      </c>
      <c r="P80" t="s">
        <v>134</v>
      </c>
      <c r="Q80">
        <v>414725</v>
      </c>
      <c r="AC80" t="s">
        <v>504</v>
      </c>
      <c r="AD80">
        <v>398295</v>
      </c>
      <c r="AG80">
        <v>6</v>
      </c>
      <c r="AH80">
        <v>398295</v>
      </c>
      <c r="AX80">
        <v>6</v>
      </c>
      <c r="AY80" t="s">
        <v>504</v>
      </c>
      <c r="AZ80">
        <v>7</v>
      </c>
      <c r="BA80">
        <v>414725</v>
      </c>
    </row>
    <row r="81" spans="3:53" x14ac:dyDescent="0.2">
      <c r="C81">
        <v>5</v>
      </c>
      <c r="D81" t="s">
        <v>135</v>
      </c>
      <c r="E81">
        <v>397663</v>
      </c>
      <c r="O81">
        <v>6</v>
      </c>
      <c r="P81" t="s">
        <v>135</v>
      </c>
      <c r="Q81">
        <v>403466</v>
      </c>
      <c r="AC81" t="s">
        <v>504</v>
      </c>
      <c r="AD81">
        <v>391265</v>
      </c>
      <c r="AG81">
        <v>7</v>
      </c>
      <c r="AH81">
        <v>391265</v>
      </c>
      <c r="AX81">
        <v>6</v>
      </c>
      <c r="AY81" t="s">
        <v>504</v>
      </c>
      <c r="AZ81">
        <v>8</v>
      </c>
      <c r="BA81">
        <v>403466</v>
      </c>
    </row>
    <row r="82" spans="3:53" x14ac:dyDescent="0.2">
      <c r="C82">
        <v>5</v>
      </c>
      <c r="D82" t="s">
        <v>136</v>
      </c>
      <c r="E82">
        <v>463791</v>
      </c>
      <c r="O82">
        <v>6</v>
      </c>
      <c r="P82" t="s">
        <v>136</v>
      </c>
      <c r="Q82">
        <v>362435</v>
      </c>
      <c r="AC82" t="s">
        <v>504</v>
      </c>
      <c r="AD82">
        <v>397663</v>
      </c>
      <c r="AG82">
        <v>8</v>
      </c>
      <c r="AH82">
        <v>397663</v>
      </c>
      <c r="AX82">
        <v>6</v>
      </c>
      <c r="AY82" t="s">
        <v>504</v>
      </c>
      <c r="AZ82">
        <v>9</v>
      </c>
      <c r="BA82">
        <v>362435</v>
      </c>
    </row>
    <row r="83" spans="3:53" x14ac:dyDescent="0.2">
      <c r="C83">
        <v>5</v>
      </c>
      <c r="D83" t="s">
        <v>137</v>
      </c>
      <c r="E83">
        <v>412200</v>
      </c>
      <c r="O83">
        <v>6</v>
      </c>
      <c r="P83" t="s">
        <v>137</v>
      </c>
      <c r="Q83">
        <v>407208</v>
      </c>
      <c r="AC83" t="s">
        <v>504</v>
      </c>
      <c r="AD83">
        <v>463791</v>
      </c>
      <c r="AG83">
        <v>9</v>
      </c>
      <c r="AH83">
        <v>463791</v>
      </c>
      <c r="AX83">
        <v>6</v>
      </c>
      <c r="AY83" t="s">
        <v>504</v>
      </c>
      <c r="AZ83">
        <v>10</v>
      </c>
      <c r="BA83">
        <v>407208</v>
      </c>
    </row>
    <row r="84" spans="3:53" x14ac:dyDescent="0.2">
      <c r="C84">
        <v>5</v>
      </c>
      <c r="D84" t="s">
        <v>138</v>
      </c>
      <c r="E84">
        <v>415891</v>
      </c>
      <c r="O84">
        <v>6</v>
      </c>
      <c r="P84" t="s">
        <v>138</v>
      </c>
      <c r="Q84">
        <v>380435</v>
      </c>
      <c r="AC84" t="s">
        <v>504</v>
      </c>
      <c r="AD84">
        <v>412200</v>
      </c>
      <c r="AG84">
        <v>10</v>
      </c>
      <c r="AH84">
        <v>412200</v>
      </c>
      <c r="AX84">
        <v>6</v>
      </c>
      <c r="AY84" t="s">
        <v>504</v>
      </c>
      <c r="AZ84">
        <v>11</v>
      </c>
      <c r="BA84">
        <v>380435</v>
      </c>
    </row>
    <row r="85" spans="3:53" x14ac:dyDescent="0.2">
      <c r="C85">
        <v>5</v>
      </c>
      <c r="D85" t="s">
        <v>139</v>
      </c>
      <c r="E85">
        <v>392014</v>
      </c>
      <c r="O85">
        <v>6</v>
      </c>
      <c r="P85" t="s">
        <v>139</v>
      </c>
      <c r="Q85">
        <v>365985</v>
      </c>
      <c r="AC85" t="s">
        <v>504</v>
      </c>
      <c r="AD85">
        <v>415891</v>
      </c>
      <c r="AG85">
        <v>11</v>
      </c>
      <c r="AH85">
        <v>415891</v>
      </c>
      <c r="AX85">
        <v>6</v>
      </c>
      <c r="AY85" t="s">
        <v>504</v>
      </c>
      <c r="AZ85">
        <v>12</v>
      </c>
      <c r="BA85">
        <v>365985</v>
      </c>
    </row>
    <row r="86" spans="3:53" x14ac:dyDescent="0.2">
      <c r="C86">
        <v>5</v>
      </c>
      <c r="D86" t="s">
        <v>140</v>
      </c>
      <c r="E86">
        <v>422906</v>
      </c>
      <c r="O86">
        <v>6</v>
      </c>
      <c r="P86" t="s">
        <v>140</v>
      </c>
      <c r="Q86">
        <v>363401</v>
      </c>
      <c r="AC86" t="s">
        <v>504</v>
      </c>
      <c r="AD86">
        <v>392014</v>
      </c>
      <c r="AG86">
        <v>12</v>
      </c>
      <c r="AH86">
        <v>392014</v>
      </c>
      <c r="AX86">
        <v>6</v>
      </c>
      <c r="AY86" t="s">
        <v>504</v>
      </c>
      <c r="AZ86">
        <v>13</v>
      </c>
      <c r="BA86">
        <v>363401</v>
      </c>
    </row>
    <row r="87" spans="3:53" x14ac:dyDescent="0.2">
      <c r="C87">
        <v>5</v>
      </c>
      <c r="D87" t="s">
        <v>141</v>
      </c>
      <c r="E87">
        <v>408724</v>
      </c>
      <c r="O87">
        <v>6</v>
      </c>
      <c r="P87" t="s">
        <v>141</v>
      </c>
      <c r="Q87">
        <v>376961</v>
      </c>
      <c r="AC87" t="s">
        <v>504</v>
      </c>
      <c r="AD87">
        <v>422906</v>
      </c>
      <c r="AG87">
        <v>13</v>
      </c>
      <c r="AH87">
        <v>422906</v>
      </c>
      <c r="AX87">
        <v>6</v>
      </c>
      <c r="AY87" t="s">
        <v>504</v>
      </c>
      <c r="AZ87">
        <v>14</v>
      </c>
      <c r="BA87">
        <v>376961</v>
      </c>
    </row>
    <row r="88" spans="3:53" x14ac:dyDescent="0.2">
      <c r="C88">
        <v>5</v>
      </c>
      <c r="D88" t="s">
        <v>142</v>
      </c>
      <c r="E88">
        <v>408527</v>
      </c>
      <c r="O88">
        <v>6</v>
      </c>
      <c r="P88" t="s">
        <v>142</v>
      </c>
      <c r="Q88">
        <v>390320</v>
      </c>
      <c r="AC88" t="s">
        <v>504</v>
      </c>
      <c r="AD88">
        <v>408724</v>
      </c>
      <c r="AG88">
        <v>14</v>
      </c>
      <c r="AH88">
        <v>408724</v>
      </c>
      <c r="AX88">
        <v>6</v>
      </c>
      <c r="AY88" t="s">
        <v>504</v>
      </c>
      <c r="AZ88">
        <v>15</v>
      </c>
      <c r="BA88">
        <v>390320</v>
      </c>
    </row>
    <row r="89" spans="3:53" x14ac:dyDescent="0.2">
      <c r="C89">
        <v>5</v>
      </c>
      <c r="D89" t="s">
        <v>143</v>
      </c>
      <c r="E89">
        <v>390090</v>
      </c>
      <c r="O89">
        <v>6</v>
      </c>
      <c r="P89" t="s">
        <v>143</v>
      </c>
      <c r="Q89">
        <v>461015</v>
      </c>
      <c r="AC89" t="s">
        <v>504</v>
      </c>
      <c r="AD89">
        <v>408527</v>
      </c>
      <c r="AG89">
        <v>15</v>
      </c>
      <c r="AH89">
        <v>408527</v>
      </c>
      <c r="AX89">
        <v>6</v>
      </c>
      <c r="AY89" t="s">
        <v>504</v>
      </c>
      <c r="AZ89">
        <v>16</v>
      </c>
      <c r="BA89">
        <v>461015</v>
      </c>
    </row>
    <row r="90" spans="3:53" x14ac:dyDescent="0.2">
      <c r="C90">
        <v>5</v>
      </c>
      <c r="D90" t="s">
        <v>144</v>
      </c>
      <c r="E90">
        <v>417068</v>
      </c>
      <c r="O90">
        <v>6</v>
      </c>
      <c r="P90" t="s">
        <v>144</v>
      </c>
      <c r="Q90">
        <v>438455</v>
      </c>
      <c r="AC90" t="s">
        <v>504</v>
      </c>
      <c r="AD90">
        <v>390090</v>
      </c>
      <c r="AG90">
        <v>16</v>
      </c>
      <c r="AH90">
        <v>390090</v>
      </c>
      <c r="AX90">
        <v>6</v>
      </c>
      <c r="AY90" t="s">
        <v>504</v>
      </c>
      <c r="AZ90">
        <v>17</v>
      </c>
      <c r="BA90">
        <v>438455</v>
      </c>
    </row>
    <row r="91" spans="3:53" x14ac:dyDescent="0.2">
      <c r="C91">
        <v>5</v>
      </c>
      <c r="D91" t="s">
        <v>145</v>
      </c>
      <c r="E91">
        <v>390007</v>
      </c>
      <c r="O91">
        <v>6</v>
      </c>
      <c r="P91" t="s">
        <v>145</v>
      </c>
      <c r="Q91">
        <v>411257</v>
      </c>
      <c r="AC91" t="s">
        <v>504</v>
      </c>
      <c r="AD91">
        <v>417068</v>
      </c>
      <c r="AG91">
        <v>17</v>
      </c>
      <c r="AH91">
        <v>417068</v>
      </c>
      <c r="AX91">
        <v>6</v>
      </c>
      <c r="AY91" t="s">
        <v>504</v>
      </c>
      <c r="AZ91">
        <v>18</v>
      </c>
      <c r="BA91">
        <v>411257</v>
      </c>
    </row>
    <row r="92" spans="3:53" x14ac:dyDescent="0.2">
      <c r="C92">
        <v>5</v>
      </c>
      <c r="D92" t="s">
        <v>146</v>
      </c>
      <c r="E92">
        <v>380892</v>
      </c>
      <c r="O92">
        <v>6</v>
      </c>
      <c r="P92" t="s">
        <v>146</v>
      </c>
      <c r="Q92">
        <v>418617</v>
      </c>
      <c r="AC92" t="s">
        <v>504</v>
      </c>
      <c r="AD92">
        <v>390007</v>
      </c>
      <c r="AG92">
        <v>18</v>
      </c>
      <c r="AH92">
        <v>390007</v>
      </c>
      <c r="AX92">
        <v>6</v>
      </c>
      <c r="AY92" t="s">
        <v>504</v>
      </c>
      <c r="AZ92">
        <v>19</v>
      </c>
      <c r="BA92">
        <v>418617</v>
      </c>
    </row>
    <row r="93" spans="3:53" x14ac:dyDescent="0.2">
      <c r="C93">
        <v>5</v>
      </c>
      <c r="D93" t="s">
        <v>147</v>
      </c>
      <c r="E93">
        <v>374282</v>
      </c>
      <c r="O93">
        <v>6</v>
      </c>
      <c r="P93" t="s">
        <v>147</v>
      </c>
      <c r="Q93">
        <v>403649</v>
      </c>
      <c r="AC93" t="s">
        <v>504</v>
      </c>
      <c r="AD93">
        <v>380892</v>
      </c>
      <c r="AG93">
        <v>19</v>
      </c>
      <c r="AH93">
        <v>380892</v>
      </c>
      <c r="AX93">
        <v>6</v>
      </c>
      <c r="AY93" t="s">
        <v>504</v>
      </c>
      <c r="AZ93">
        <v>20</v>
      </c>
      <c r="BA93">
        <v>403649</v>
      </c>
    </row>
    <row r="94" spans="3:53" x14ac:dyDescent="0.2">
      <c r="C94">
        <v>5</v>
      </c>
      <c r="D94" t="s">
        <v>148</v>
      </c>
      <c r="E94">
        <v>370827</v>
      </c>
      <c r="O94">
        <v>6</v>
      </c>
      <c r="P94" t="s">
        <v>148</v>
      </c>
      <c r="Q94">
        <v>386092</v>
      </c>
      <c r="AC94" t="s">
        <v>504</v>
      </c>
      <c r="AD94">
        <v>374282</v>
      </c>
      <c r="AG94">
        <v>20</v>
      </c>
      <c r="AH94">
        <v>374282</v>
      </c>
      <c r="AX94">
        <v>6</v>
      </c>
      <c r="AY94" t="s">
        <v>504</v>
      </c>
      <c r="AZ94">
        <v>21</v>
      </c>
      <c r="BA94">
        <v>386092</v>
      </c>
    </row>
    <row r="95" spans="3:53" x14ac:dyDescent="0.2">
      <c r="C95">
        <v>5</v>
      </c>
      <c r="D95" t="s">
        <v>149</v>
      </c>
      <c r="E95">
        <v>397499</v>
      </c>
      <c r="O95">
        <v>6</v>
      </c>
      <c r="P95" t="s">
        <v>149</v>
      </c>
      <c r="Q95">
        <v>444414</v>
      </c>
      <c r="AC95" t="s">
        <v>504</v>
      </c>
      <c r="AD95">
        <v>370827</v>
      </c>
      <c r="AG95">
        <v>21</v>
      </c>
      <c r="AH95">
        <v>370827</v>
      </c>
      <c r="AX95">
        <v>6</v>
      </c>
      <c r="AY95" t="s">
        <v>504</v>
      </c>
      <c r="AZ95">
        <v>22</v>
      </c>
      <c r="BA95">
        <v>444414</v>
      </c>
    </row>
    <row r="96" spans="3:53" x14ac:dyDescent="0.2">
      <c r="C96">
        <v>5</v>
      </c>
      <c r="D96" t="s">
        <v>150</v>
      </c>
      <c r="E96">
        <v>383114</v>
      </c>
      <c r="O96">
        <v>6</v>
      </c>
      <c r="P96" t="s">
        <v>150</v>
      </c>
      <c r="Q96">
        <v>435699</v>
      </c>
      <c r="AC96" t="s">
        <v>504</v>
      </c>
      <c r="AD96">
        <v>397499</v>
      </c>
      <c r="AG96">
        <v>22</v>
      </c>
      <c r="AH96">
        <v>397499</v>
      </c>
      <c r="AX96">
        <v>6</v>
      </c>
      <c r="AY96" t="s">
        <v>504</v>
      </c>
      <c r="AZ96">
        <v>23</v>
      </c>
      <c r="BA96">
        <v>435699</v>
      </c>
    </row>
    <row r="97" spans="3:53" x14ac:dyDescent="0.2">
      <c r="C97">
        <v>5</v>
      </c>
      <c r="D97" t="s">
        <v>151</v>
      </c>
      <c r="E97">
        <v>424846</v>
      </c>
      <c r="O97">
        <v>6</v>
      </c>
      <c r="P97" t="s">
        <v>151</v>
      </c>
      <c r="Q97">
        <v>428985</v>
      </c>
      <c r="AC97" t="s">
        <v>504</v>
      </c>
      <c r="AD97">
        <v>383114</v>
      </c>
      <c r="AG97">
        <v>23</v>
      </c>
      <c r="AH97">
        <v>383114</v>
      </c>
      <c r="AX97">
        <v>6</v>
      </c>
      <c r="AY97" t="s">
        <v>504</v>
      </c>
      <c r="AZ97">
        <v>24</v>
      </c>
      <c r="BA97">
        <v>428985</v>
      </c>
    </row>
    <row r="98" spans="3:53" x14ac:dyDescent="0.2">
      <c r="C98">
        <v>5</v>
      </c>
      <c r="D98" t="s">
        <v>152</v>
      </c>
      <c r="E98">
        <v>522444</v>
      </c>
      <c r="O98">
        <v>6</v>
      </c>
      <c r="P98" t="s">
        <v>152</v>
      </c>
      <c r="Q98">
        <v>450798</v>
      </c>
      <c r="AC98" t="s">
        <v>504</v>
      </c>
      <c r="AD98">
        <v>424846</v>
      </c>
      <c r="AG98">
        <v>24</v>
      </c>
      <c r="AH98">
        <v>424846</v>
      </c>
      <c r="AX98">
        <v>6</v>
      </c>
      <c r="AY98" t="s">
        <v>505</v>
      </c>
      <c r="AZ98">
        <v>1</v>
      </c>
      <c r="BA98">
        <v>450798</v>
      </c>
    </row>
    <row r="99" spans="3:53" x14ac:dyDescent="0.2">
      <c r="C99">
        <v>5</v>
      </c>
      <c r="D99" t="s">
        <v>153</v>
      </c>
      <c r="E99">
        <v>499699</v>
      </c>
      <c r="O99">
        <v>6</v>
      </c>
      <c r="P99" t="s">
        <v>153</v>
      </c>
      <c r="Q99">
        <v>464675</v>
      </c>
      <c r="AC99" t="s">
        <v>505</v>
      </c>
      <c r="AD99">
        <v>522444</v>
      </c>
      <c r="AG99">
        <v>1</v>
      </c>
      <c r="AH99">
        <v>522444</v>
      </c>
      <c r="AX99">
        <v>6</v>
      </c>
      <c r="AY99" t="s">
        <v>505</v>
      </c>
      <c r="AZ99">
        <v>2</v>
      </c>
      <c r="BA99">
        <v>464675</v>
      </c>
    </row>
    <row r="100" spans="3:53" x14ac:dyDescent="0.2">
      <c r="C100">
        <v>5</v>
      </c>
      <c r="D100" t="s">
        <v>154</v>
      </c>
      <c r="E100">
        <v>449914</v>
      </c>
      <c r="O100">
        <v>6</v>
      </c>
      <c r="P100" t="s">
        <v>154</v>
      </c>
      <c r="Q100">
        <v>415134</v>
      </c>
      <c r="AC100" t="s">
        <v>505</v>
      </c>
      <c r="AD100">
        <v>499699</v>
      </c>
      <c r="AG100">
        <v>2</v>
      </c>
      <c r="AH100">
        <v>499699</v>
      </c>
      <c r="AX100">
        <v>6</v>
      </c>
      <c r="AY100" t="s">
        <v>505</v>
      </c>
      <c r="AZ100">
        <v>3</v>
      </c>
      <c r="BA100">
        <v>415134</v>
      </c>
    </row>
    <row r="101" spans="3:53" x14ac:dyDescent="0.2">
      <c r="C101">
        <v>5</v>
      </c>
      <c r="D101" t="s">
        <v>155</v>
      </c>
      <c r="E101">
        <v>475500</v>
      </c>
      <c r="O101">
        <v>6</v>
      </c>
      <c r="P101" t="s">
        <v>155</v>
      </c>
      <c r="Q101">
        <v>485751</v>
      </c>
      <c r="AC101" t="s">
        <v>505</v>
      </c>
      <c r="AD101">
        <v>449914</v>
      </c>
      <c r="AG101">
        <v>3</v>
      </c>
      <c r="AH101">
        <v>449914</v>
      </c>
      <c r="AX101">
        <v>6</v>
      </c>
      <c r="AY101" t="s">
        <v>505</v>
      </c>
      <c r="AZ101">
        <v>4</v>
      </c>
      <c r="BA101">
        <v>485751</v>
      </c>
    </row>
    <row r="102" spans="3:53" x14ac:dyDescent="0.2">
      <c r="C102">
        <v>5</v>
      </c>
      <c r="D102" t="s">
        <v>156</v>
      </c>
      <c r="E102">
        <v>457371</v>
      </c>
      <c r="O102">
        <v>6</v>
      </c>
      <c r="P102" t="s">
        <v>156</v>
      </c>
      <c r="Q102">
        <v>505459</v>
      </c>
      <c r="AC102" t="s">
        <v>505</v>
      </c>
      <c r="AD102">
        <v>475500</v>
      </c>
      <c r="AG102">
        <v>4</v>
      </c>
      <c r="AH102">
        <v>475500</v>
      </c>
      <c r="AX102">
        <v>6</v>
      </c>
      <c r="AY102" t="s">
        <v>505</v>
      </c>
      <c r="AZ102">
        <v>5</v>
      </c>
      <c r="BA102">
        <v>505459</v>
      </c>
    </row>
    <row r="103" spans="3:53" x14ac:dyDescent="0.2">
      <c r="C103">
        <v>5</v>
      </c>
      <c r="D103" t="s">
        <v>158</v>
      </c>
      <c r="E103">
        <v>454235</v>
      </c>
      <c r="O103">
        <v>6</v>
      </c>
      <c r="P103" t="s">
        <v>158</v>
      </c>
      <c r="Q103">
        <v>487737</v>
      </c>
      <c r="AC103" t="s">
        <v>505</v>
      </c>
      <c r="AD103">
        <v>457371</v>
      </c>
      <c r="AG103">
        <v>5</v>
      </c>
      <c r="AH103">
        <v>457371</v>
      </c>
      <c r="AX103">
        <v>6</v>
      </c>
      <c r="AY103" t="s">
        <v>505</v>
      </c>
      <c r="AZ103">
        <v>6</v>
      </c>
      <c r="BA103">
        <v>487737</v>
      </c>
    </row>
    <row r="104" spans="3:53" x14ac:dyDescent="0.2">
      <c r="C104">
        <v>5</v>
      </c>
      <c r="D104" t="s">
        <v>159</v>
      </c>
      <c r="E104">
        <v>422395</v>
      </c>
      <c r="O104">
        <v>6</v>
      </c>
      <c r="P104" t="s">
        <v>159</v>
      </c>
      <c r="Q104">
        <v>457281</v>
      </c>
      <c r="AC104" t="s">
        <v>505</v>
      </c>
      <c r="AD104">
        <v>454235</v>
      </c>
      <c r="AG104">
        <v>6</v>
      </c>
      <c r="AH104">
        <v>454235</v>
      </c>
      <c r="AX104">
        <v>6</v>
      </c>
      <c r="AY104" t="s">
        <v>505</v>
      </c>
      <c r="AZ104">
        <v>7</v>
      </c>
      <c r="BA104">
        <v>457281</v>
      </c>
    </row>
    <row r="105" spans="3:53" x14ac:dyDescent="0.2">
      <c r="C105">
        <v>5</v>
      </c>
      <c r="D105" t="s">
        <v>161</v>
      </c>
      <c r="E105">
        <v>449405</v>
      </c>
      <c r="O105">
        <v>6</v>
      </c>
      <c r="P105" t="s">
        <v>161</v>
      </c>
      <c r="Q105">
        <v>458232</v>
      </c>
      <c r="AC105" t="s">
        <v>505</v>
      </c>
      <c r="AD105">
        <v>422395</v>
      </c>
      <c r="AG105">
        <v>7</v>
      </c>
      <c r="AH105">
        <v>422395</v>
      </c>
      <c r="AX105">
        <v>6</v>
      </c>
      <c r="AY105" t="s">
        <v>505</v>
      </c>
      <c r="AZ105">
        <v>8</v>
      </c>
      <c r="BA105">
        <v>458232</v>
      </c>
    </row>
    <row r="106" spans="3:53" x14ac:dyDescent="0.2">
      <c r="C106">
        <v>5</v>
      </c>
      <c r="D106" t="s">
        <v>162</v>
      </c>
      <c r="E106">
        <v>469360</v>
      </c>
      <c r="O106">
        <v>6</v>
      </c>
      <c r="P106" t="s">
        <v>162</v>
      </c>
      <c r="Q106">
        <v>452987</v>
      </c>
      <c r="AC106" t="s">
        <v>505</v>
      </c>
      <c r="AD106">
        <v>449405</v>
      </c>
      <c r="AG106">
        <v>8</v>
      </c>
      <c r="AH106">
        <v>449405</v>
      </c>
      <c r="AX106">
        <v>6</v>
      </c>
      <c r="AY106" t="s">
        <v>505</v>
      </c>
      <c r="AZ106">
        <v>9</v>
      </c>
      <c r="BA106">
        <v>452987</v>
      </c>
    </row>
    <row r="107" spans="3:53" x14ac:dyDescent="0.2">
      <c r="C107">
        <v>5</v>
      </c>
      <c r="D107" t="s">
        <v>164</v>
      </c>
      <c r="E107">
        <v>450702</v>
      </c>
      <c r="O107">
        <v>6</v>
      </c>
      <c r="P107" t="s">
        <v>164</v>
      </c>
      <c r="Q107">
        <v>485505</v>
      </c>
      <c r="AC107" t="s">
        <v>505</v>
      </c>
      <c r="AD107">
        <v>469360</v>
      </c>
      <c r="AG107">
        <v>9</v>
      </c>
      <c r="AH107">
        <v>469360</v>
      </c>
      <c r="AX107">
        <v>6</v>
      </c>
      <c r="AY107" t="s">
        <v>505</v>
      </c>
      <c r="AZ107">
        <v>10</v>
      </c>
      <c r="BA107">
        <v>485505</v>
      </c>
    </row>
    <row r="108" spans="3:53" x14ac:dyDescent="0.2">
      <c r="C108">
        <v>5</v>
      </c>
      <c r="D108" t="s">
        <v>165</v>
      </c>
      <c r="E108">
        <v>400906</v>
      </c>
      <c r="O108">
        <v>6</v>
      </c>
      <c r="P108" t="s">
        <v>165</v>
      </c>
      <c r="Q108">
        <v>419605</v>
      </c>
      <c r="AC108" t="s">
        <v>505</v>
      </c>
      <c r="AD108">
        <v>450702</v>
      </c>
      <c r="AG108">
        <v>10</v>
      </c>
      <c r="AH108">
        <v>450702</v>
      </c>
      <c r="AX108">
        <v>6</v>
      </c>
      <c r="AY108" t="s">
        <v>505</v>
      </c>
      <c r="AZ108">
        <v>11</v>
      </c>
      <c r="BA108">
        <v>419605</v>
      </c>
    </row>
    <row r="109" spans="3:53" x14ac:dyDescent="0.2">
      <c r="C109">
        <v>5</v>
      </c>
      <c r="D109" t="s">
        <v>167</v>
      </c>
      <c r="E109">
        <v>476315</v>
      </c>
      <c r="O109">
        <v>6</v>
      </c>
      <c r="P109" t="s">
        <v>167</v>
      </c>
      <c r="Q109">
        <v>482115</v>
      </c>
      <c r="AC109" t="s">
        <v>505</v>
      </c>
      <c r="AD109">
        <v>400906</v>
      </c>
      <c r="AG109">
        <v>11</v>
      </c>
      <c r="AH109">
        <v>400906</v>
      </c>
      <c r="AX109">
        <v>6</v>
      </c>
      <c r="AY109" t="s">
        <v>505</v>
      </c>
      <c r="AZ109">
        <v>12</v>
      </c>
      <c r="BA109">
        <v>482115</v>
      </c>
    </row>
    <row r="110" spans="3:53" x14ac:dyDescent="0.2">
      <c r="C110">
        <v>5</v>
      </c>
      <c r="D110" t="s">
        <v>168</v>
      </c>
      <c r="E110">
        <v>421309</v>
      </c>
      <c r="O110">
        <v>6</v>
      </c>
      <c r="P110" t="s">
        <v>168</v>
      </c>
      <c r="Q110">
        <v>466358</v>
      </c>
      <c r="AC110" t="s">
        <v>505</v>
      </c>
      <c r="AD110">
        <v>476315</v>
      </c>
      <c r="AG110">
        <v>12</v>
      </c>
      <c r="AH110">
        <v>476315</v>
      </c>
      <c r="AX110">
        <v>6</v>
      </c>
      <c r="AY110" t="s">
        <v>505</v>
      </c>
      <c r="AZ110">
        <v>13</v>
      </c>
      <c r="BA110">
        <v>466358</v>
      </c>
    </row>
    <row r="111" spans="3:53" x14ac:dyDescent="0.2">
      <c r="C111">
        <v>5</v>
      </c>
      <c r="D111" t="s">
        <v>170</v>
      </c>
      <c r="E111">
        <v>475445</v>
      </c>
      <c r="O111">
        <v>6</v>
      </c>
      <c r="P111" t="s">
        <v>170</v>
      </c>
      <c r="Q111">
        <v>412356</v>
      </c>
      <c r="AC111" t="s">
        <v>505</v>
      </c>
      <c r="AD111">
        <v>421309</v>
      </c>
      <c r="AG111">
        <v>13</v>
      </c>
      <c r="AH111">
        <v>421309</v>
      </c>
      <c r="AX111">
        <v>6</v>
      </c>
      <c r="AY111" t="s">
        <v>505</v>
      </c>
      <c r="AZ111">
        <v>14</v>
      </c>
      <c r="BA111">
        <v>412356</v>
      </c>
    </row>
    <row r="112" spans="3:53" x14ac:dyDescent="0.2">
      <c r="C112">
        <v>5</v>
      </c>
      <c r="D112" t="s">
        <v>171</v>
      </c>
      <c r="E112">
        <v>426782</v>
      </c>
      <c r="O112">
        <v>6</v>
      </c>
      <c r="P112" t="s">
        <v>171</v>
      </c>
      <c r="Q112">
        <v>475770</v>
      </c>
      <c r="AC112" t="s">
        <v>505</v>
      </c>
      <c r="AD112">
        <v>475445</v>
      </c>
      <c r="AG112">
        <v>14</v>
      </c>
      <c r="AH112">
        <v>475445</v>
      </c>
      <c r="AX112">
        <v>6</v>
      </c>
      <c r="AY112" t="s">
        <v>505</v>
      </c>
      <c r="AZ112">
        <v>15</v>
      </c>
      <c r="BA112">
        <v>475770</v>
      </c>
    </row>
    <row r="113" spans="3:53" x14ac:dyDescent="0.2">
      <c r="C113">
        <v>5</v>
      </c>
      <c r="D113" t="s">
        <v>173</v>
      </c>
      <c r="E113">
        <v>451826</v>
      </c>
      <c r="O113">
        <v>6</v>
      </c>
      <c r="P113" t="s">
        <v>173</v>
      </c>
      <c r="Q113">
        <v>486580</v>
      </c>
      <c r="AC113" t="s">
        <v>505</v>
      </c>
      <c r="AD113">
        <v>426782</v>
      </c>
      <c r="AG113">
        <v>15</v>
      </c>
      <c r="AH113">
        <v>426782</v>
      </c>
      <c r="AX113">
        <v>6</v>
      </c>
      <c r="AY113" t="s">
        <v>505</v>
      </c>
      <c r="AZ113">
        <v>16</v>
      </c>
      <c r="BA113">
        <v>486580</v>
      </c>
    </row>
    <row r="114" spans="3:53" x14ac:dyDescent="0.2">
      <c r="C114">
        <v>5</v>
      </c>
      <c r="D114" t="s">
        <v>174</v>
      </c>
      <c r="E114">
        <v>425046</v>
      </c>
      <c r="O114">
        <v>6</v>
      </c>
      <c r="P114" t="s">
        <v>174</v>
      </c>
      <c r="Q114">
        <v>496637</v>
      </c>
      <c r="AC114" t="s">
        <v>505</v>
      </c>
      <c r="AD114">
        <v>451826</v>
      </c>
      <c r="AG114">
        <v>16</v>
      </c>
      <c r="AH114">
        <v>451826</v>
      </c>
      <c r="AX114">
        <v>6</v>
      </c>
      <c r="AY114" t="s">
        <v>505</v>
      </c>
      <c r="AZ114">
        <v>17</v>
      </c>
      <c r="BA114">
        <v>496637</v>
      </c>
    </row>
    <row r="115" spans="3:53" x14ac:dyDescent="0.2">
      <c r="C115">
        <v>5</v>
      </c>
      <c r="D115" t="s">
        <v>176</v>
      </c>
      <c r="E115">
        <v>426071</v>
      </c>
      <c r="O115">
        <v>6</v>
      </c>
      <c r="P115" t="s">
        <v>176</v>
      </c>
      <c r="Q115">
        <v>497957</v>
      </c>
      <c r="AC115" t="s">
        <v>505</v>
      </c>
      <c r="AD115">
        <v>425046</v>
      </c>
      <c r="AG115">
        <v>17</v>
      </c>
      <c r="AH115">
        <v>425046</v>
      </c>
      <c r="AX115">
        <v>6</v>
      </c>
      <c r="AY115" t="s">
        <v>505</v>
      </c>
      <c r="AZ115">
        <v>18</v>
      </c>
      <c r="BA115">
        <v>497957</v>
      </c>
    </row>
    <row r="116" spans="3:53" x14ac:dyDescent="0.2">
      <c r="C116">
        <v>5</v>
      </c>
      <c r="D116" t="s">
        <v>177</v>
      </c>
      <c r="E116">
        <v>424667</v>
      </c>
      <c r="O116">
        <v>6</v>
      </c>
      <c r="P116" t="s">
        <v>177</v>
      </c>
      <c r="Q116">
        <v>467255</v>
      </c>
      <c r="AC116" t="s">
        <v>505</v>
      </c>
      <c r="AD116">
        <v>426071</v>
      </c>
      <c r="AG116">
        <v>18</v>
      </c>
      <c r="AH116">
        <v>426071</v>
      </c>
      <c r="AX116">
        <v>6</v>
      </c>
      <c r="AY116" t="s">
        <v>505</v>
      </c>
      <c r="AZ116">
        <v>19</v>
      </c>
      <c r="BA116">
        <v>467255</v>
      </c>
    </row>
    <row r="117" spans="3:53" x14ac:dyDescent="0.2">
      <c r="C117">
        <v>5</v>
      </c>
      <c r="D117" t="s">
        <v>179</v>
      </c>
      <c r="E117">
        <v>402991</v>
      </c>
      <c r="O117">
        <v>6</v>
      </c>
      <c r="P117" t="s">
        <v>179</v>
      </c>
      <c r="Q117">
        <v>474505</v>
      </c>
      <c r="AC117" t="s">
        <v>505</v>
      </c>
      <c r="AD117">
        <v>424667</v>
      </c>
      <c r="AG117">
        <v>19</v>
      </c>
      <c r="AH117">
        <v>424667</v>
      </c>
      <c r="AX117">
        <v>6</v>
      </c>
      <c r="AY117" t="s">
        <v>505</v>
      </c>
      <c r="AZ117">
        <v>20</v>
      </c>
      <c r="BA117">
        <v>474505</v>
      </c>
    </row>
    <row r="118" spans="3:53" x14ac:dyDescent="0.2">
      <c r="C118">
        <v>5</v>
      </c>
      <c r="D118" t="s">
        <v>180</v>
      </c>
      <c r="E118">
        <v>416110</v>
      </c>
      <c r="O118">
        <v>6</v>
      </c>
      <c r="P118" t="s">
        <v>180</v>
      </c>
      <c r="Q118">
        <v>495956</v>
      </c>
      <c r="AC118" t="s">
        <v>505</v>
      </c>
      <c r="AD118">
        <v>402991</v>
      </c>
      <c r="AG118">
        <v>20</v>
      </c>
      <c r="AH118">
        <v>402991</v>
      </c>
      <c r="AX118">
        <v>6</v>
      </c>
      <c r="AY118" t="s">
        <v>505</v>
      </c>
      <c r="AZ118">
        <v>21</v>
      </c>
      <c r="BA118">
        <v>495956</v>
      </c>
    </row>
    <row r="119" spans="3:53" x14ac:dyDescent="0.2">
      <c r="C119">
        <v>5</v>
      </c>
      <c r="D119" t="s">
        <v>182</v>
      </c>
      <c r="E119">
        <v>409591</v>
      </c>
      <c r="O119">
        <v>6</v>
      </c>
      <c r="P119" t="s">
        <v>182</v>
      </c>
      <c r="Q119">
        <v>462762</v>
      </c>
      <c r="AC119" t="s">
        <v>505</v>
      </c>
      <c r="AD119">
        <v>416110</v>
      </c>
      <c r="AG119">
        <v>21</v>
      </c>
      <c r="AH119">
        <v>416110</v>
      </c>
      <c r="AX119">
        <v>6</v>
      </c>
      <c r="AY119" t="s">
        <v>505</v>
      </c>
      <c r="AZ119">
        <v>22</v>
      </c>
      <c r="BA119">
        <v>462762</v>
      </c>
    </row>
    <row r="120" spans="3:53" x14ac:dyDescent="0.2">
      <c r="C120">
        <v>5</v>
      </c>
      <c r="D120" t="s">
        <v>183</v>
      </c>
      <c r="E120">
        <v>434499</v>
      </c>
      <c r="O120">
        <v>6</v>
      </c>
      <c r="P120" t="s">
        <v>183</v>
      </c>
      <c r="Q120">
        <v>475947</v>
      </c>
      <c r="AC120" t="s">
        <v>505</v>
      </c>
      <c r="AD120">
        <v>409591</v>
      </c>
      <c r="AG120">
        <v>22</v>
      </c>
      <c r="AH120">
        <v>409591</v>
      </c>
      <c r="AX120">
        <v>6</v>
      </c>
      <c r="AY120" t="s">
        <v>505</v>
      </c>
      <c r="AZ120">
        <v>23</v>
      </c>
      <c r="BA120">
        <v>475947</v>
      </c>
    </row>
    <row r="121" spans="3:53" x14ac:dyDescent="0.2">
      <c r="C121">
        <v>5</v>
      </c>
      <c r="D121" t="s">
        <v>184</v>
      </c>
      <c r="E121">
        <v>479143</v>
      </c>
      <c r="O121">
        <v>6</v>
      </c>
      <c r="P121" t="s">
        <v>184</v>
      </c>
      <c r="Q121">
        <v>447220</v>
      </c>
      <c r="AC121" t="s">
        <v>505</v>
      </c>
      <c r="AD121">
        <v>434499</v>
      </c>
      <c r="AG121">
        <v>23</v>
      </c>
      <c r="AH121">
        <v>434499</v>
      </c>
      <c r="AX121">
        <v>6</v>
      </c>
      <c r="AY121" t="s">
        <v>505</v>
      </c>
      <c r="AZ121">
        <v>24</v>
      </c>
      <c r="BA121">
        <v>447220</v>
      </c>
    </row>
    <row r="122" spans="3:53" x14ac:dyDescent="0.2">
      <c r="C122">
        <v>5</v>
      </c>
      <c r="D122" t="s">
        <v>185</v>
      </c>
      <c r="E122">
        <v>454328</v>
      </c>
      <c r="O122">
        <v>6</v>
      </c>
      <c r="P122" t="s">
        <v>185</v>
      </c>
      <c r="Q122">
        <v>405319</v>
      </c>
      <c r="AC122" t="s">
        <v>505</v>
      </c>
      <c r="AD122">
        <v>479143</v>
      </c>
      <c r="AG122">
        <v>24</v>
      </c>
      <c r="AH122">
        <v>479143</v>
      </c>
      <c r="AX122">
        <v>6</v>
      </c>
      <c r="AY122" t="s">
        <v>506</v>
      </c>
      <c r="AZ122">
        <v>1</v>
      </c>
      <c r="BA122">
        <v>405319</v>
      </c>
    </row>
    <row r="123" spans="3:53" x14ac:dyDescent="0.2">
      <c r="C123">
        <v>5</v>
      </c>
      <c r="D123" t="s">
        <v>186</v>
      </c>
      <c r="E123">
        <v>428748</v>
      </c>
      <c r="O123">
        <v>6</v>
      </c>
      <c r="P123" t="s">
        <v>186</v>
      </c>
      <c r="Q123">
        <v>446579</v>
      </c>
      <c r="AC123" t="s">
        <v>506</v>
      </c>
      <c r="AD123">
        <v>454328</v>
      </c>
      <c r="AG123">
        <v>1</v>
      </c>
      <c r="AH123">
        <v>454328</v>
      </c>
      <c r="AX123">
        <v>6</v>
      </c>
      <c r="AY123" t="s">
        <v>506</v>
      </c>
      <c r="AZ123">
        <v>2</v>
      </c>
      <c r="BA123">
        <v>446579</v>
      </c>
    </row>
    <row r="124" spans="3:53" x14ac:dyDescent="0.2">
      <c r="C124">
        <v>5</v>
      </c>
      <c r="D124" t="s">
        <v>187</v>
      </c>
      <c r="E124">
        <v>418059</v>
      </c>
      <c r="O124">
        <v>6</v>
      </c>
      <c r="P124" t="s">
        <v>187</v>
      </c>
      <c r="Q124">
        <v>486904</v>
      </c>
      <c r="AC124" t="s">
        <v>506</v>
      </c>
      <c r="AD124">
        <v>428748</v>
      </c>
      <c r="AG124">
        <v>2</v>
      </c>
      <c r="AH124">
        <v>428748</v>
      </c>
      <c r="AX124">
        <v>6</v>
      </c>
      <c r="AY124" t="s">
        <v>506</v>
      </c>
      <c r="AZ124">
        <v>3</v>
      </c>
      <c r="BA124">
        <v>486904</v>
      </c>
    </row>
    <row r="125" spans="3:53" x14ac:dyDescent="0.2">
      <c r="C125">
        <v>5</v>
      </c>
      <c r="D125" t="s">
        <v>188</v>
      </c>
      <c r="E125">
        <v>462398</v>
      </c>
      <c r="O125">
        <v>6</v>
      </c>
      <c r="P125" t="s">
        <v>188</v>
      </c>
      <c r="Q125">
        <v>450037</v>
      </c>
      <c r="AC125" t="s">
        <v>506</v>
      </c>
      <c r="AD125">
        <v>418059</v>
      </c>
      <c r="AG125">
        <v>3</v>
      </c>
      <c r="AH125">
        <v>418059</v>
      </c>
      <c r="AX125">
        <v>6</v>
      </c>
      <c r="AY125" t="s">
        <v>506</v>
      </c>
      <c r="AZ125">
        <v>4</v>
      </c>
      <c r="BA125">
        <v>450037</v>
      </c>
    </row>
    <row r="126" spans="3:53" x14ac:dyDescent="0.2">
      <c r="C126">
        <v>5</v>
      </c>
      <c r="D126" t="s">
        <v>189</v>
      </c>
      <c r="E126">
        <v>397603</v>
      </c>
      <c r="O126">
        <v>6</v>
      </c>
      <c r="P126" t="s">
        <v>189</v>
      </c>
      <c r="Q126">
        <v>417558</v>
      </c>
      <c r="AC126" t="s">
        <v>506</v>
      </c>
      <c r="AD126">
        <v>462398</v>
      </c>
      <c r="AG126">
        <v>4</v>
      </c>
      <c r="AH126">
        <v>462398</v>
      </c>
      <c r="AX126">
        <v>6</v>
      </c>
      <c r="AY126" t="s">
        <v>506</v>
      </c>
      <c r="AZ126">
        <v>5</v>
      </c>
      <c r="BA126">
        <v>417558</v>
      </c>
    </row>
    <row r="127" spans="3:53" x14ac:dyDescent="0.2">
      <c r="C127">
        <v>5</v>
      </c>
      <c r="D127" t="s">
        <v>190</v>
      </c>
      <c r="E127">
        <v>407064</v>
      </c>
      <c r="O127">
        <v>6</v>
      </c>
      <c r="P127" t="s">
        <v>190</v>
      </c>
      <c r="Q127">
        <v>473559</v>
      </c>
      <c r="AC127" t="s">
        <v>506</v>
      </c>
      <c r="AD127">
        <v>397603</v>
      </c>
      <c r="AG127">
        <v>5</v>
      </c>
      <c r="AH127">
        <v>397603</v>
      </c>
      <c r="AX127">
        <v>6</v>
      </c>
      <c r="AY127" t="s">
        <v>506</v>
      </c>
      <c r="AZ127">
        <v>6</v>
      </c>
      <c r="BA127">
        <v>473559</v>
      </c>
    </row>
    <row r="128" spans="3:53" x14ac:dyDescent="0.2">
      <c r="C128">
        <v>5</v>
      </c>
      <c r="D128" t="s">
        <v>191</v>
      </c>
      <c r="E128">
        <v>449070</v>
      </c>
      <c r="O128">
        <v>6</v>
      </c>
      <c r="P128" t="s">
        <v>191</v>
      </c>
      <c r="Q128">
        <v>466377</v>
      </c>
      <c r="AC128" t="s">
        <v>506</v>
      </c>
      <c r="AD128">
        <v>407064</v>
      </c>
      <c r="AG128">
        <v>6</v>
      </c>
      <c r="AH128">
        <v>407064</v>
      </c>
      <c r="AX128">
        <v>6</v>
      </c>
      <c r="AY128" t="s">
        <v>506</v>
      </c>
      <c r="AZ128">
        <v>7</v>
      </c>
      <c r="BA128">
        <v>466377</v>
      </c>
    </row>
    <row r="129" spans="3:53" x14ac:dyDescent="0.2">
      <c r="C129">
        <v>5</v>
      </c>
      <c r="D129" t="s">
        <v>192</v>
      </c>
      <c r="E129">
        <v>423952</v>
      </c>
      <c r="O129">
        <v>6</v>
      </c>
      <c r="P129" t="s">
        <v>192</v>
      </c>
      <c r="Q129">
        <v>395115</v>
      </c>
      <c r="AC129" t="s">
        <v>506</v>
      </c>
      <c r="AD129">
        <v>449070</v>
      </c>
      <c r="AG129">
        <v>7</v>
      </c>
      <c r="AH129">
        <v>449070</v>
      </c>
      <c r="AX129">
        <v>6</v>
      </c>
      <c r="AY129" t="s">
        <v>506</v>
      </c>
      <c r="AZ129">
        <v>8</v>
      </c>
      <c r="BA129">
        <v>395115</v>
      </c>
    </row>
    <row r="130" spans="3:53" x14ac:dyDescent="0.2">
      <c r="C130">
        <v>5</v>
      </c>
      <c r="D130" t="s">
        <v>193</v>
      </c>
      <c r="E130">
        <v>409940</v>
      </c>
      <c r="O130">
        <v>6</v>
      </c>
      <c r="P130" t="s">
        <v>193</v>
      </c>
      <c r="Q130">
        <v>450434</v>
      </c>
      <c r="AC130" t="s">
        <v>506</v>
      </c>
      <c r="AD130">
        <v>423952</v>
      </c>
      <c r="AG130">
        <v>8</v>
      </c>
      <c r="AH130">
        <v>423952</v>
      </c>
      <c r="AX130">
        <v>6</v>
      </c>
      <c r="AY130" t="s">
        <v>506</v>
      </c>
      <c r="AZ130">
        <v>9</v>
      </c>
      <c r="BA130">
        <v>450434</v>
      </c>
    </row>
    <row r="131" spans="3:53" x14ac:dyDescent="0.2">
      <c r="C131">
        <v>5</v>
      </c>
      <c r="D131" t="s">
        <v>194</v>
      </c>
      <c r="E131">
        <v>423284</v>
      </c>
      <c r="O131">
        <v>6</v>
      </c>
      <c r="P131" t="s">
        <v>194</v>
      </c>
      <c r="Q131">
        <v>433544</v>
      </c>
      <c r="AC131" t="s">
        <v>506</v>
      </c>
      <c r="AD131">
        <v>409940</v>
      </c>
      <c r="AG131">
        <v>9</v>
      </c>
      <c r="AH131">
        <v>409940</v>
      </c>
      <c r="AX131">
        <v>6</v>
      </c>
      <c r="AY131" t="s">
        <v>506</v>
      </c>
      <c r="AZ131">
        <v>10</v>
      </c>
      <c r="BA131">
        <v>433544</v>
      </c>
    </row>
    <row r="132" spans="3:53" x14ac:dyDescent="0.2">
      <c r="C132">
        <v>5</v>
      </c>
      <c r="D132" t="s">
        <v>195</v>
      </c>
      <c r="E132">
        <v>422987</v>
      </c>
      <c r="O132">
        <v>6</v>
      </c>
      <c r="P132" t="s">
        <v>195</v>
      </c>
      <c r="Q132">
        <v>447636</v>
      </c>
      <c r="AC132" t="s">
        <v>506</v>
      </c>
      <c r="AD132">
        <v>423284</v>
      </c>
      <c r="AG132">
        <v>10</v>
      </c>
      <c r="AH132">
        <v>423284</v>
      </c>
      <c r="AX132">
        <v>6</v>
      </c>
      <c r="AY132" t="s">
        <v>506</v>
      </c>
      <c r="AZ132">
        <v>11</v>
      </c>
      <c r="BA132">
        <v>447636</v>
      </c>
    </row>
    <row r="133" spans="3:53" x14ac:dyDescent="0.2">
      <c r="C133">
        <v>5</v>
      </c>
      <c r="D133" t="s">
        <v>196</v>
      </c>
      <c r="E133">
        <v>416735</v>
      </c>
      <c r="O133">
        <v>6</v>
      </c>
      <c r="P133" t="s">
        <v>196</v>
      </c>
      <c r="Q133">
        <v>477677</v>
      </c>
      <c r="AC133" t="s">
        <v>506</v>
      </c>
      <c r="AD133">
        <v>422987</v>
      </c>
      <c r="AG133">
        <v>11</v>
      </c>
      <c r="AH133">
        <v>422987</v>
      </c>
      <c r="AX133">
        <v>6</v>
      </c>
      <c r="AY133" t="s">
        <v>506</v>
      </c>
      <c r="AZ133">
        <v>12</v>
      </c>
      <c r="BA133">
        <v>477677</v>
      </c>
    </row>
    <row r="134" spans="3:53" x14ac:dyDescent="0.2">
      <c r="C134">
        <v>5</v>
      </c>
      <c r="D134" t="s">
        <v>197</v>
      </c>
      <c r="E134">
        <v>425006</v>
      </c>
      <c r="O134">
        <v>6</v>
      </c>
      <c r="P134" t="s">
        <v>197</v>
      </c>
      <c r="Q134">
        <v>463779</v>
      </c>
      <c r="AC134" t="s">
        <v>506</v>
      </c>
      <c r="AD134">
        <v>416735</v>
      </c>
      <c r="AG134">
        <v>12</v>
      </c>
      <c r="AH134">
        <v>416735</v>
      </c>
      <c r="AX134">
        <v>6</v>
      </c>
      <c r="AY134" t="s">
        <v>506</v>
      </c>
      <c r="AZ134">
        <v>13</v>
      </c>
      <c r="BA134">
        <v>463779</v>
      </c>
    </row>
    <row r="135" spans="3:53" x14ac:dyDescent="0.2">
      <c r="C135">
        <v>5</v>
      </c>
      <c r="D135" t="s">
        <v>198</v>
      </c>
      <c r="E135">
        <v>390959</v>
      </c>
      <c r="O135">
        <v>6</v>
      </c>
      <c r="P135" t="s">
        <v>198</v>
      </c>
      <c r="Q135">
        <v>461574</v>
      </c>
      <c r="AC135" t="s">
        <v>506</v>
      </c>
      <c r="AD135">
        <v>425006</v>
      </c>
      <c r="AG135">
        <v>13</v>
      </c>
      <c r="AH135">
        <v>425006</v>
      </c>
      <c r="AX135">
        <v>6</v>
      </c>
      <c r="AY135" t="s">
        <v>506</v>
      </c>
      <c r="AZ135">
        <v>14</v>
      </c>
      <c r="BA135">
        <v>461574</v>
      </c>
    </row>
    <row r="136" spans="3:53" x14ac:dyDescent="0.2">
      <c r="C136">
        <v>5</v>
      </c>
      <c r="D136" t="s">
        <v>199</v>
      </c>
      <c r="E136">
        <v>414379</v>
      </c>
      <c r="O136">
        <v>6</v>
      </c>
      <c r="P136" t="s">
        <v>199</v>
      </c>
      <c r="Q136">
        <v>462052</v>
      </c>
      <c r="AC136" t="s">
        <v>506</v>
      </c>
      <c r="AD136">
        <v>390959</v>
      </c>
      <c r="AG136">
        <v>14</v>
      </c>
      <c r="AH136">
        <v>390959</v>
      </c>
      <c r="AX136">
        <v>6</v>
      </c>
      <c r="AY136" t="s">
        <v>506</v>
      </c>
      <c r="AZ136">
        <v>15</v>
      </c>
      <c r="BA136">
        <v>462052</v>
      </c>
    </row>
    <row r="137" spans="3:53" x14ac:dyDescent="0.2">
      <c r="C137">
        <v>5</v>
      </c>
      <c r="D137" t="s">
        <v>200</v>
      </c>
      <c r="E137">
        <v>421478</v>
      </c>
      <c r="O137">
        <v>6</v>
      </c>
      <c r="P137" t="s">
        <v>200</v>
      </c>
      <c r="Q137">
        <v>454703</v>
      </c>
      <c r="AC137" t="s">
        <v>506</v>
      </c>
      <c r="AD137">
        <v>414379</v>
      </c>
      <c r="AG137">
        <v>15</v>
      </c>
      <c r="AH137">
        <v>414379</v>
      </c>
      <c r="AX137">
        <v>6</v>
      </c>
      <c r="AY137" t="s">
        <v>506</v>
      </c>
      <c r="AZ137">
        <v>16</v>
      </c>
      <c r="BA137">
        <v>454703</v>
      </c>
    </row>
    <row r="138" spans="3:53" x14ac:dyDescent="0.2">
      <c r="C138">
        <v>5</v>
      </c>
      <c r="D138" t="s">
        <v>201</v>
      </c>
      <c r="E138">
        <v>404937</v>
      </c>
      <c r="O138">
        <v>6</v>
      </c>
      <c r="P138" t="s">
        <v>201</v>
      </c>
      <c r="Q138">
        <v>396649</v>
      </c>
      <c r="AC138" t="s">
        <v>506</v>
      </c>
      <c r="AD138">
        <v>421478</v>
      </c>
      <c r="AG138">
        <v>16</v>
      </c>
      <c r="AH138">
        <v>421478</v>
      </c>
      <c r="AX138">
        <v>6</v>
      </c>
      <c r="AY138" t="s">
        <v>506</v>
      </c>
      <c r="AZ138">
        <v>17</v>
      </c>
      <c r="BA138">
        <v>396649</v>
      </c>
    </row>
    <row r="139" spans="3:53" x14ac:dyDescent="0.2">
      <c r="C139">
        <v>5</v>
      </c>
      <c r="D139" t="s">
        <v>202</v>
      </c>
      <c r="E139">
        <v>398274</v>
      </c>
      <c r="O139">
        <v>6</v>
      </c>
      <c r="P139" t="s">
        <v>202</v>
      </c>
      <c r="Q139">
        <v>465270</v>
      </c>
      <c r="AC139" t="s">
        <v>506</v>
      </c>
      <c r="AD139">
        <v>404937</v>
      </c>
      <c r="AG139">
        <v>17</v>
      </c>
      <c r="AH139">
        <v>404937</v>
      </c>
      <c r="AX139">
        <v>6</v>
      </c>
      <c r="AY139" t="s">
        <v>506</v>
      </c>
      <c r="AZ139">
        <v>18</v>
      </c>
      <c r="BA139">
        <v>465270</v>
      </c>
    </row>
    <row r="140" spans="3:53" x14ac:dyDescent="0.2">
      <c r="C140">
        <v>5</v>
      </c>
      <c r="D140" t="s">
        <v>203</v>
      </c>
      <c r="E140">
        <v>388731</v>
      </c>
      <c r="O140">
        <v>6</v>
      </c>
      <c r="P140" t="s">
        <v>203</v>
      </c>
      <c r="Q140">
        <v>425138</v>
      </c>
      <c r="AC140" t="s">
        <v>506</v>
      </c>
      <c r="AD140">
        <v>398274</v>
      </c>
      <c r="AG140">
        <v>18</v>
      </c>
      <c r="AH140">
        <v>398274</v>
      </c>
      <c r="AX140">
        <v>6</v>
      </c>
      <c r="AY140" t="s">
        <v>506</v>
      </c>
      <c r="AZ140">
        <v>19</v>
      </c>
      <c r="BA140">
        <v>425138</v>
      </c>
    </row>
    <row r="141" spans="3:53" x14ac:dyDescent="0.2">
      <c r="C141">
        <v>5</v>
      </c>
      <c r="D141" t="s">
        <v>204</v>
      </c>
      <c r="E141">
        <v>371816</v>
      </c>
      <c r="O141">
        <v>6</v>
      </c>
      <c r="P141" t="s">
        <v>204</v>
      </c>
      <c r="Q141">
        <v>410116</v>
      </c>
      <c r="AC141" t="s">
        <v>506</v>
      </c>
      <c r="AD141">
        <v>388731</v>
      </c>
      <c r="AG141">
        <v>19</v>
      </c>
      <c r="AH141">
        <v>388731</v>
      </c>
      <c r="AX141">
        <v>6</v>
      </c>
      <c r="AY141" t="s">
        <v>506</v>
      </c>
      <c r="AZ141">
        <v>20</v>
      </c>
      <c r="BA141">
        <v>410116</v>
      </c>
    </row>
    <row r="142" spans="3:53" x14ac:dyDescent="0.2">
      <c r="C142">
        <v>5</v>
      </c>
      <c r="D142" t="s">
        <v>205</v>
      </c>
      <c r="E142">
        <v>400980</v>
      </c>
      <c r="O142">
        <v>6</v>
      </c>
      <c r="P142" t="s">
        <v>205</v>
      </c>
      <c r="Q142">
        <v>463790</v>
      </c>
      <c r="AC142" t="s">
        <v>506</v>
      </c>
      <c r="AD142">
        <v>371816</v>
      </c>
      <c r="AG142">
        <v>20</v>
      </c>
      <c r="AH142">
        <v>371816</v>
      </c>
      <c r="AX142">
        <v>6</v>
      </c>
      <c r="AY142" t="s">
        <v>506</v>
      </c>
      <c r="AZ142">
        <v>21</v>
      </c>
      <c r="BA142">
        <v>463790</v>
      </c>
    </row>
    <row r="143" spans="3:53" x14ac:dyDescent="0.2">
      <c r="C143">
        <v>5</v>
      </c>
      <c r="D143" t="s">
        <v>206</v>
      </c>
      <c r="E143">
        <v>385372</v>
      </c>
      <c r="O143">
        <v>6</v>
      </c>
      <c r="P143" t="s">
        <v>206</v>
      </c>
      <c r="Q143">
        <v>410990</v>
      </c>
      <c r="AC143" t="s">
        <v>506</v>
      </c>
      <c r="AD143">
        <v>400980</v>
      </c>
      <c r="AG143">
        <v>21</v>
      </c>
      <c r="AH143">
        <v>400980</v>
      </c>
      <c r="AX143">
        <v>6</v>
      </c>
      <c r="AY143" t="s">
        <v>506</v>
      </c>
      <c r="AZ143">
        <v>22</v>
      </c>
      <c r="BA143">
        <v>410990</v>
      </c>
    </row>
    <row r="144" spans="3:53" x14ac:dyDescent="0.2">
      <c r="C144">
        <v>5</v>
      </c>
      <c r="D144" t="s">
        <v>207</v>
      </c>
      <c r="E144">
        <v>415654</v>
      </c>
      <c r="O144">
        <v>6</v>
      </c>
      <c r="P144" t="s">
        <v>207</v>
      </c>
      <c r="Q144">
        <v>426985</v>
      </c>
      <c r="AC144" t="s">
        <v>506</v>
      </c>
      <c r="AD144">
        <v>385372</v>
      </c>
      <c r="AG144">
        <v>22</v>
      </c>
      <c r="AH144">
        <v>385372</v>
      </c>
      <c r="AX144">
        <v>6</v>
      </c>
      <c r="AY144" t="s">
        <v>506</v>
      </c>
      <c r="AZ144">
        <v>23</v>
      </c>
      <c r="BA144">
        <v>426985</v>
      </c>
    </row>
    <row r="145" spans="3:53" x14ac:dyDescent="0.2">
      <c r="C145">
        <v>5</v>
      </c>
      <c r="D145" t="s">
        <v>208</v>
      </c>
      <c r="E145">
        <v>435838</v>
      </c>
      <c r="O145">
        <v>6</v>
      </c>
      <c r="P145" t="s">
        <v>208</v>
      </c>
      <c r="Q145">
        <v>445277</v>
      </c>
      <c r="AC145" t="s">
        <v>506</v>
      </c>
      <c r="AD145">
        <v>415654</v>
      </c>
      <c r="AG145">
        <v>23</v>
      </c>
      <c r="AH145">
        <v>415654</v>
      </c>
      <c r="AX145">
        <v>6</v>
      </c>
      <c r="AY145" t="s">
        <v>506</v>
      </c>
      <c r="AZ145">
        <v>24</v>
      </c>
      <c r="BA145">
        <v>445277</v>
      </c>
    </row>
    <row r="146" spans="3:53" x14ac:dyDescent="0.2">
      <c r="C146">
        <v>5</v>
      </c>
      <c r="D146" t="s">
        <v>209</v>
      </c>
      <c r="E146">
        <v>510249</v>
      </c>
      <c r="O146">
        <v>6</v>
      </c>
      <c r="P146" t="s">
        <v>209</v>
      </c>
      <c r="Q146">
        <v>460012</v>
      </c>
      <c r="AC146" t="s">
        <v>506</v>
      </c>
      <c r="AD146">
        <v>435838</v>
      </c>
      <c r="AG146">
        <v>24</v>
      </c>
      <c r="AH146">
        <v>435838</v>
      </c>
      <c r="AX146">
        <v>6</v>
      </c>
      <c r="AY146" t="s">
        <v>507</v>
      </c>
      <c r="AZ146">
        <v>1</v>
      </c>
      <c r="BA146">
        <v>460012</v>
      </c>
    </row>
    <row r="147" spans="3:53" x14ac:dyDescent="0.2">
      <c r="C147">
        <v>5</v>
      </c>
      <c r="D147" t="s">
        <v>210</v>
      </c>
      <c r="E147">
        <v>485347</v>
      </c>
      <c r="O147">
        <v>6</v>
      </c>
      <c r="P147" t="s">
        <v>210</v>
      </c>
      <c r="Q147">
        <v>475209</v>
      </c>
      <c r="AC147" t="s">
        <v>507</v>
      </c>
      <c r="AD147">
        <v>510249</v>
      </c>
      <c r="AG147">
        <v>1</v>
      </c>
      <c r="AH147">
        <v>510249</v>
      </c>
      <c r="AX147">
        <v>6</v>
      </c>
      <c r="AY147" t="s">
        <v>507</v>
      </c>
      <c r="AZ147">
        <v>2</v>
      </c>
      <c r="BA147">
        <v>475209</v>
      </c>
    </row>
    <row r="148" spans="3:53" x14ac:dyDescent="0.2">
      <c r="C148">
        <v>5</v>
      </c>
      <c r="D148" t="s">
        <v>211</v>
      </c>
      <c r="E148">
        <v>461843</v>
      </c>
      <c r="O148">
        <v>6</v>
      </c>
      <c r="P148" t="s">
        <v>211</v>
      </c>
      <c r="Q148">
        <v>480780</v>
      </c>
      <c r="AC148" t="s">
        <v>507</v>
      </c>
      <c r="AD148">
        <v>485347</v>
      </c>
      <c r="AG148">
        <v>2</v>
      </c>
      <c r="AH148">
        <v>485347</v>
      </c>
      <c r="AX148">
        <v>6</v>
      </c>
      <c r="AY148" t="s">
        <v>507</v>
      </c>
      <c r="AZ148">
        <v>3</v>
      </c>
      <c r="BA148">
        <v>480780</v>
      </c>
    </row>
    <row r="149" spans="3:53" x14ac:dyDescent="0.2">
      <c r="C149">
        <v>5</v>
      </c>
      <c r="D149" t="s">
        <v>212</v>
      </c>
      <c r="E149">
        <v>438953</v>
      </c>
      <c r="O149">
        <v>6</v>
      </c>
      <c r="P149" t="s">
        <v>212</v>
      </c>
      <c r="Q149">
        <v>493621</v>
      </c>
      <c r="AC149" t="s">
        <v>507</v>
      </c>
      <c r="AD149">
        <v>461843</v>
      </c>
      <c r="AG149">
        <v>3</v>
      </c>
      <c r="AH149">
        <v>461843</v>
      </c>
      <c r="AX149">
        <v>6</v>
      </c>
      <c r="AY149" t="s">
        <v>507</v>
      </c>
      <c r="AZ149">
        <v>4</v>
      </c>
      <c r="BA149">
        <v>493621</v>
      </c>
    </row>
    <row r="150" spans="3:53" x14ac:dyDescent="0.2">
      <c r="C150">
        <v>5</v>
      </c>
      <c r="D150" t="s">
        <v>213</v>
      </c>
      <c r="E150">
        <v>428817</v>
      </c>
      <c r="O150">
        <v>6</v>
      </c>
      <c r="P150" t="s">
        <v>213</v>
      </c>
      <c r="Q150">
        <v>510772</v>
      </c>
      <c r="AC150" t="s">
        <v>507</v>
      </c>
      <c r="AD150">
        <v>438953</v>
      </c>
      <c r="AG150">
        <v>4</v>
      </c>
      <c r="AH150">
        <v>438953</v>
      </c>
      <c r="AX150">
        <v>6</v>
      </c>
      <c r="AY150" t="s">
        <v>507</v>
      </c>
      <c r="AZ150">
        <v>5</v>
      </c>
      <c r="BA150">
        <v>510772</v>
      </c>
    </row>
    <row r="151" spans="3:53" x14ac:dyDescent="0.2">
      <c r="C151">
        <v>5</v>
      </c>
      <c r="D151" t="s">
        <v>215</v>
      </c>
      <c r="E151">
        <v>438996</v>
      </c>
      <c r="O151">
        <v>6</v>
      </c>
      <c r="P151" t="s">
        <v>215</v>
      </c>
      <c r="Q151">
        <v>475588</v>
      </c>
      <c r="AC151" t="s">
        <v>507</v>
      </c>
      <c r="AD151">
        <v>428817</v>
      </c>
      <c r="AG151">
        <v>5</v>
      </c>
      <c r="AH151">
        <v>428817</v>
      </c>
      <c r="AX151">
        <v>6</v>
      </c>
      <c r="AY151" t="s">
        <v>507</v>
      </c>
      <c r="AZ151">
        <v>6</v>
      </c>
      <c r="BA151">
        <v>475588</v>
      </c>
    </row>
    <row r="152" spans="3:53" x14ac:dyDescent="0.2">
      <c r="C152">
        <v>5</v>
      </c>
      <c r="D152" t="s">
        <v>216</v>
      </c>
      <c r="E152">
        <v>430232</v>
      </c>
      <c r="O152">
        <v>6</v>
      </c>
      <c r="P152" t="s">
        <v>216</v>
      </c>
      <c r="Q152">
        <v>475897</v>
      </c>
      <c r="AC152" t="s">
        <v>507</v>
      </c>
      <c r="AD152">
        <v>438996</v>
      </c>
      <c r="AG152">
        <v>6</v>
      </c>
      <c r="AH152">
        <v>438996</v>
      </c>
      <c r="AX152">
        <v>6</v>
      </c>
      <c r="AY152" t="s">
        <v>507</v>
      </c>
      <c r="AZ152">
        <v>7</v>
      </c>
      <c r="BA152">
        <v>475897</v>
      </c>
    </row>
    <row r="153" spans="3:53" x14ac:dyDescent="0.2">
      <c r="C153">
        <v>5</v>
      </c>
      <c r="D153" t="s">
        <v>218</v>
      </c>
      <c r="E153">
        <v>445539</v>
      </c>
      <c r="O153">
        <v>6</v>
      </c>
      <c r="P153" t="s">
        <v>218</v>
      </c>
      <c r="Q153">
        <v>431503</v>
      </c>
      <c r="AC153" t="s">
        <v>507</v>
      </c>
      <c r="AD153">
        <v>430232</v>
      </c>
      <c r="AG153">
        <v>7</v>
      </c>
      <c r="AH153">
        <v>430232</v>
      </c>
      <c r="AX153">
        <v>6</v>
      </c>
      <c r="AY153" t="s">
        <v>507</v>
      </c>
      <c r="AZ153">
        <v>8</v>
      </c>
      <c r="BA153">
        <v>431503</v>
      </c>
    </row>
    <row r="154" spans="3:53" x14ac:dyDescent="0.2">
      <c r="C154">
        <v>5</v>
      </c>
      <c r="D154" t="s">
        <v>219</v>
      </c>
      <c r="E154">
        <v>437276</v>
      </c>
      <c r="O154">
        <v>6</v>
      </c>
      <c r="P154" t="s">
        <v>219</v>
      </c>
      <c r="Q154">
        <v>471486</v>
      </c>
      <c r="AC154" t="s">
        <v>507</v>
      </c>
      <c r="AD154">
        <v>445539</v>
      </c>
      <c r="AG154">
        <v>8</v>
      </c>
      <c r="AH154">
        <v>445539</v>
      </c>
      <c r="AX154">
        <v>6</v>
      </c>
      <c r="AY154" t="s">
        <v>507</v>
      </c>
      <c r="AZ154">
        <v>9</v>
      </c>
      <c r="BA154">
        <v>471486</v>
      </c>
    </row>
    <row r="155" spans="3:53" x14ac:dyDescent="0.2">
      <c r="C155">
        <v>5</v>
      </c>
      <c r="D155" t="s">
        <v>221</v>
      </c>
      <c r="E155">
        <v>392364</v>
      </c>
      <c r="O155">
        <v>6</v>
      </c>
      <c r="P155" t="s">
        <v>221</v>
      </c>
      <c r="Q155">
        <v>385044</v>
      </c>
      <c r="AC155" t="s">
        <v>507</v>
      </c>
      <c r="AD155">
        <v>437276</v>
      </c>
      <c r="AG155">
        <v>9</v>
      </c>
      <c r="AH155">
        <v>437276</v>
      </c>
      <c r="AX155">
        <v>6</v>
      </c>
      <c r="AY155" t="s">
        <v>507</v>
      </c>
      <c r="AZ155">
        <v>10</v>
      </c>
      <c r="BA155">
        <v>385044</v>
      </c>
    </row>
    <row r="156" spans="3:53" x14ac:dyDescent="0.2">
      <c r="C156">
        <v>5</v>
      </c>
      <c r="D156" t="s">
        <v>222</v>
      </c>
      <c r="E156">
        <v>431076</v>
      </c>
      <c r="O156">
        <v>6</v>
      </c>
      <c r="P156" t="s">
        <v>222</v>
      </c>
      <c r="Q156">
        <v>457550</v>
      </c>
      <c r="AC156" t="s">
        <v>507</v>
      </c>
      <c r="AD156">
        <v>392364</v>
      </c>
      <c r="AG156">
        <v>10</v>
      </c>
      <c r="AH156">
        <v>392364</v>
      </c>
      <c r="AX156">
        <v>6</v>
      </c>
      <c r="AY156" t="s">
        <v>507</v>
      </c>
      <c r="AZ156">
        <v>11</v>
      </c>
      <c r="BA156">
        <v>457550</v>
      </c>
    </row>
    <row r="157" spans="3:53" x14ac:dyDescent="0.2">
      <c r="C157">
        <v>5</v>
      </c>
      <c r="D157" t="s">
        <v>224</v>
      </c>
      <c r="E157">
        <v>374685</v>
      </c>
      <c r="O157">
        <v>6</v>
      </c>
      <c r="P157" t="s">
        <v>224</v>
      </c>
      <c r="Q157">
        <v>474260</v>
      </c>
      <c r="AC157" t="s">
        <v>507</v>
      </c>
      <c r="AD157">
        <v>431076</v>
      </c>
      <c r="AG157">
        <v>11</v>
      </c>
      <c r="AH157">
        <v>431076</v>
      </c>
      <c r="AX157">
        <v>6</v>
      </c>
      <c r="AY157" t="s">
        <v>507</v>
      </c>
      <c r="AZ157">
        <v>12</v>
      </c>
      <c r="BA157">
        <v>474260</v>
      </c>
    </row>
    <row r="158" spans="3:53" x14ac:dyDescent="0.2">
      <c r="C158">
        <v>5</v>
      </c>
      <c r="D158" t="s">
        <v>225</v>
      </c>
      <c r="E158">
        <v>430905</v>
      </c>
      <c r="O158">
        <v>6</v>
      </c>
      <c r="P158" t="s">
        <v>225</v>
      </c>
      <c r="Q158">
        <v>470296</v>
      </c>
      <c r="AC158" t="s">
        <v>507</v>
      </c>
      <c r="AD158">
        <v>374685</v>
      </c>
      <c r="AG158">
        <v>12</v>
      </c>
      <c r="AH158">
        <v>374685</v>
      </c>
      <c r="AX158">
        <v>6</v>
      </c>
      <c r="AY158" t="s">
        <v>507</v>
      </c>
      <c r="AZ158">
        <v>13</v>
      </c>
      <c r="BA158">
        <v>470296</v>
      </c>
    </row>
    <row r="159" spans="3:53" x14ac:dyDescent="0.2">
      <c r="C159">
        <v>5</v>
      </c>
      <c r="D159" t="s">
        <v>227</v>
      </c>
      <c r="E159">
        <v>426455</v>
      </c>
      <c r="O159">
        <v>6</v>
      </c>
      <c r="P159" t="s">
        <v>227</v>
      </c>
      <c r="Q159">
        <v>406523</v>
      </c>
      <c r="AC159" t="s">
        <v>507</v>
      </c>
      <c r="AD159">
        <v>430905</v>
      </c>
      <c r="AG159">
        <v>13</v>
      </c>
      <c r="AH159">
        <v>430905</v>
      </c>
      <c r="AX159">
        <v>6</v>
      </c>
      <c r="AY159" t="s">
        <v>507</v>
      </c>
      <c r="AZ159">
        <v>14</v>
      </c>
      <c r="BA159">
        <v>406523</v>
      </c>
    </row>
    <row r="160" spans="3:53" x14ac:dyDescent="0.2">
      <c r="C160">
        <v>5</v>
      </c>
      <c r="D160" t="s">
        <v>228</v>
      </c>
      <c r="E160">
        <v>387498</v>
      </c>
      <c r="O160">
        <v>6</v>
      </c>
      <c r="P160" t="s">
        <v>228</v>
      </c>
      <c r="Q160">
        <v>405450</v>
      </c>
      <c r="AC160" t="s">
        <v>507</v>
      </c>
      <c r="AD160">
        <v>426455</v>
      </c>
      <c r="AG160">
        <v>14</v>
      </c>
      <c r="AH160">
        <v>426455</v>
      </c>
      <c r="AX160">
        <v>6</v>
      </c>
      <c r="AY160" t="s">
        <v>507</v>
      </c>
      <c r="AZ160">
        <v>15</v>
      </c>
      <c r="BA160">
        <v>405450</v>
      </c>
    </row>
    <row r="161" spans="3:53" x14ac:dyDescent="0.2">
      <c r="C161">
        <v>5</v>
      </c>
      <c r="D161" t="s">
        <v>230</v>
      </c>
      <c r="E161">
        <v>375570</v>
      </c>
      <c r="O161">
        <v>6</v>
      </c>
      <c r="P161" t="s">
        <v>230</v>
      </c>
      <c r="Q161">
        <v>410074</v>
      </c>
      <c r="AC161" t="s">
        <v>507</v>
      </c>
      <c r="AD161">
        <v>387498</v>
      </c>
      <c r="AG161">
        <v>15</v>
      </c>
      <c r="AH161">
        <v>387498</v>
      </c>
      <c r="AX161">
        <v>6</v>
      </c>
      <c r="AY161" t="s">
        <v>507</v>
      </c>
      <c r="AZ161">
        <v>16</v>
      </c>
      <c r="BA161">
        <v>410074</v>
      </c>
    </row>
    <row r="162" spans="3:53" x14ac:dyDescent="0.2">
      <c r="C162">
        <v>5</v>
      </c>
      <c r="D162" t="s">
        <v>231</v>
      </c>
      <c r="E162">
        <v>410941</v>
      </c>
      <c r="O162">
        <v>6</v>
      </c>
      <c r="P162" t="s">
        <v>231</v>
      </c>
      <c r="Q162">
        <v>445552</v>
      </c>
      <c r="AC162" t="s">
        <v>507</v>
      </c>
      <c r="AD162">
        <v>375570</v>
      </c>
      <c r="AG162">
        <v>16</v>
      </c>
      <c r="AH162">
        <v>375570</v>
      </c>
      <c r="AX162">
        <v>6</v>
      </c>
      <c r="AY162" t="s">
        <v>507</v>
      </c>
      <c r="AZ162">
        <v>17</v>
      </c>
      <c r="BA162">
        <v>445552</v>
      </c>
    </row>
    <row r="163" spans="3:53" x14ac:dyDescent="0.2">
      <c r="C163">
        <v>5</v>
      </c>
      <c r="D163" t="s">
        <v>233</v>
      </c>
      <c r="E163">
        <v>432969</v>
      </c>
      <c r="O163">
        <v>6</v>
      </c>
      <c r="P163" t="s">
        <v>233</v>
      </c>
      <c r="Q163">
        <v>408107</v>
      </c>
      <c r="AC163" t="s">
        <v>507</v>
      </c>
      <c r="AD163">
        <v>410941</v>
      </c>
      <c r="AG163">
        <v>17</v>
      </c>
      <c r="AH163">
        <v>410941</v>
      </c>
      <c r="AX163">
        <v>6</v>
      </c>
      <c r="AY163" t="s">
        <v>507</v>
      </c>
      <c r="AZ163">
        <v>18</v>
      </c>
      <c r="BA163">
        <v>408107</v>
      </c>
    </row>
    <row r="164" spans="3:53" x14ac:dyDescent="0.2">
      <c r="C164">
        <v>5</v>
      </c>
      <c r="D164" t="s">
        <v>234</v>
      </c>
      <c r="E164">
        <v>405152</v>
      </c>
      <c r="O164">
        <v>6</v>
      </c>
      <c r="P164" t="s">
        <v>234</v>
      </c>
      <c r="Q164">
        <v>436023</v>
      </c>
      <c r="AC164" t="s">
        <v>507</v>
      </c>
      <c r="AD164">
        <v>432969</v>
      </c>
      <c r="AG164">
        <v>18</v>
      </c>
      <c r="AH164">
        <v>432969</v>
      </c>
      <c r="AX164">
        <v>6</v>
      </c>
      <c r="AY164" t="s">
        <v>507</v>
      </c>
      <c r="AZ164">
        <v>19</v>
      </c>
      <c r="BA164">
        <v>436023</v>
      </c>
    </row>
    <row r="165" spans="3:53" x14ac:dyDescent="0.2">
      <c r="C165">
        <v>5</v>
      </c>
      <c r="D165" t="s">
        <v>236</v>
      </c>
      <c r="E165">
        <v>418968</v>
      </c>
      <c r="O165">
        <v>6</v>
      </c>
      <c r="P165" t="s">
        <v>236</v>
      </c>
      <c r="Q165">
        <v>436991</v>
      </c>
      <c r="AC165" t="s">
        <v>507</v>
      </c>
      <c r="AD165">
        <v>405152</v>
      </c>
      <c r="AG165">
        <v>19</v>
      </c>
      <c r="AH165">
        <v>405152</v>
      </c>
      <c r="AX165">
        <v>6</v>
      </c>
      <c r="AY165" t="s">
        <v>507</v>
      </c>
      <c r="AZ165">
        <v>20</v>
      </c>
      <c r="BA165">
        <v>436991</v>
      </c>
    </row>
    <row r="166" spans="3:53" x14ac:dyDescent="0.2">
      <c r="C166">
        <v>5</v>
      </c>
      <c r="D166" t="s">
        <v>237</v>
      </c>
      <c r="E166">
        <v>406838</v>
      </c>
      <c r="O166">
        <v>6</v>
      </c>
      <c r="P166" t="s">
        <v>237</v>
      </c>
      <c r="Q166">
        <v>431130</v>
      </c>
      <c r="AC166" t="s">
        <v>507</v>
      </c>
      <c r="AD166">
        <v>418968</v>
      </c>
      <c r="AG166">
        <v>20</v>
      </c>
      <c r="AH166">
        <v>418968</v>
      </c>
      <c r="AX166">
        <v>6</v>
      </c>
      <c r="AY166" t="s">
        <v>507</v>
      </c>
      <c r="AZ166">
        <v>21</v>
      </c>
      <c r="BA166">
        <v>431130</v>
      </c>
    </row>
    <row r="167" spans="3:53" x14ac:dyDescent="0.2">
      <c r="C167">
        <v>5</v>
      </c>
      <c r="D167" t="s">
        <v>239</v>
      </c>
      <c r="E167">
        <v>426248</v>
      </c>
      <c r="O167">
        <v>6</v>
      </c>
      <c r="P167" t="s">
        <v>239</v>
      </c>
      <c r="Q167">
        <v>441041</v>
      </c>
      <c r="AC167" t="s">
        <v>507</v>
      </c>
      <c r="AD167">
        <v>406838</v>
      </c>
      <c r="AG167">
        <v>21</v>
      </c>
      <c r="AH167">
        <v>406838</v>
      </c>
      <c r="AX167">
        <v>6</v>
      </c>
      <c r="AY167" t="s">
        <v>507</v>
      </c>
      <c r="AZ167">
        <v>22</v>
      </c>
      <c r="BA167">
        <v>441041</v>
      </c>
    </row>
    <row r="168" spans="3:53" x14ac:dyDescent="0.2">
      <c r="C168">
        <v>5</v>
      </c>
      <c r="D168" t="s">
        <v>240</v>
      </c>
      <c r="E168">
        <v>439250</v>
      </c>
      <c r="O168">
        <v>6</v>
      </c>
      <c r="P168" t="s">
        <v>240</v>
      </c>
      <c r="Q168">
        <v>469029</v>
      </c>
      <c r="AC168" t="s">
        <v>507</v>
      </c>
      <c r="AD168">
        <v>426248</v>
      </c>
      <c r="AG168">
        <v>22</v>
      </c>
      <c r="AH168">
        <v>426248</v>
      </c>
      <c r="AX168">
        <v>6</v>
      </c>
      <c r="AY168" t="s">
        <v>507</v>
      </c>
      <c r="AZ168">
        <v>23</v>
      </c>
      <c r="BA168">
        <v>469029</v>
      </c>
    </row>
    <row r="169" spans="3:53" x14ac:dyDescent="0.2">
      <c r="C169">
        <v>5</v>
      </c>
      <c r="D169" t="s">
        <v>241</v>
      </c>
      <c r="E169">
        <v>433182</v>
      </c>
      <c r="O169">
        <v>6</v>
      </c>
      <c r="P169" t="s">
        <v>241</v>
      </c>
      <c r="Q169">
        <v>460604</v>
      </c>
      <c r="AC169" t="s">
        <v>507</v>
      </c>
      <c r="AD169">
        <v>439250</v>
      </c>
      <c r="AG169">
        <v>23</v>
      </c>
      <c r="AH169">
        <v>439250</v>
      </c>
      <c r="AX169">
        <v>6</v>
      </c>
      <c r="AY169" t="s">
        <v>507</v>
      </c>
      <c r="AZ169">
        <v>24</v>
      </c>
      <c r="BA169">
        <v>460604</v>
      </c>
    </row>
    <row r="170" spans="3:53" x14ac:dyDescent="0.2">
      <c r="C170">
        <v>5</v>
      </c>
      <c r="D170" t="s">
        <v>242</v>
      </c>
      <c r="E170">
        <v>449260</v>
      </c>
      <c r="O170">
        <v>6</v>
      </c>
      <c r="P170" t="s">
        <v>242</v>
      </c>
      <c r="Q170">
        <v>451036</v>
      </c>
      <c r="AC170" t="s">
        <v>507</v>
      </c>
      <c r="AD170">
        <v>433182</v>
      </c>
      <c r="AG170">
        <v>24</v>
      </c>
      <c r="AH170">
        <v>433182</v>
      </c>
      <c r="AX170">
        <v>6</v>
      </c>
      <c r="AY170" t="s">
        <v>508</v>
      </c>
      <c r="AZ170">
        <v>1</v>
      </c>
      <c r="BA170">
        <v>451036</v>
      </c>
    </row>
    <row r="171" spans="3:53" x14ac:dyDescent="0.2">
      <c r="C171">
        <v>5</v>
      </c>
      <c r="D171" t="s">
        <v>243</v>
      </c>
      <c r="E171">
        <v>361209</v>
      </c>
      <c r="O171">
        <v>6</v>
      </c>
      <c r="P171" t="s">
        <v>243</v>
      </c>
      <c r="Q171">
        <v>422900</v>
      </c>
      <c r="AC171" t="s">
        <v>508</v>
      </c>
      <c r="AD171">
        <v>449260</v>
      </c>
      <c r="AG171">
        <v>1</v>
      </c>
      <c r="AH171">
        <v>449260</v>
      </c>
      <c r="AX171">
        <v>6</v>
      </c>
      <c r="AY171" t="s">
        <v>508</v>
      </c>
      <c r="AZ171">
        <v>2</v>
      </c>
      <c r="BA171">
        <v>422900</v>
      </c>
    </row>
    <row r="172" spans="3:53" x14ac:dyDescent="0.2">
      <c r="C172">
        <v>5</v>
      </c>
      <c r="D172" t="s">
        <v>244</v>
      </c>
      <c r="E172">
        <v>440360</v>
      </c>
      <c r="O172">
        <v>6</v>
      </c>
      <c r="P172" t="s">
        <v>244</v>
      </c>
      <c r="Q172">
        <v>424708</v>
      </c>
      <c r="AC172" t="s">
        <v>508</v>
      </c>
      <c r="AD172">
        <v>361209</v>
      </c>
      <c r="AG172">
        <v>2</v>
      </c>
      <c r="AH172">
        <v>361209</v>
      </c>
      <c r="AX172">
        <v>6</v>
      </c>
      <c r="AY172" t="s">
        <v>508</v>
      </c>
      <c r="AZ172">
        <v>3</v>
      </c>
      <c r="BA172">
        <v>424708</v>
      </c>
    </row>
    <row r="173" spans="3:53" x14ac:dyDescent="0.2">
      <c r="C173">
        <v>5</v>
      </c>
      <c r="D173" t="s">
        <v>245</v>
      </c>
      <c r="E173">
        <v>442922</v>
      </c>
      <c r="O173">
        <v>6</v>
      </c>
      <c r="P173" t="s">
        <v>245</v>
      </c>
      <c r="Q173">
        <v>399733</v>
      </c>
      <c r="AC173" t="s">
        <v>508</v>
      </c>
      <c r="AD173">
        <v>440360</v>
      </c>
      <c r="AG173">
        <v>3</v>
      </c>
      <c r="AH173">
        <v>440360</v>
      </c>
      <c r="AX173">
        <v>6</v>
      </c>
      <c r="AY173" t="s">
        <v>508</v>
      </c>
      <c r="AZ173">
        <v>4</v>
      </c>
      <c r="BA173">
        <v>399733</v>
      </c>
    </row>
    <row r="174" spans="3:53" x14ac:dyDescent="0.2">
      <c r="C174">
        <v>5</v>
      </c>
      <c r="D174" t="s">
        <v>246</v>
      </c>
      <c r="E174">
        <v>437697</v>
      </c>
      <c r="O174">
        <v>6</v>
      </c>
      <c r="P174" t="s">
        <v>246</v>
      </c>
      <c r="Q174">
        <v>486517</v>
      </c>
      <c r="AC174" t="s">
        <v>508</v>
      </c>
      <c r="AD174">
        <v>442922</v>
      </c>
      <c r="AG174">
        <v>4</v>
      </c>
      <c r="AH174">
        <v>442922</v>
      </c>
      <c r="AX174">
        <v>6</v>
      </c>
      <c r="AY174" t="s">
        <v>508</v>
      </c>
      <c r="AZ174">
        <v>5</v>
      </c>
      <c r="BA174">
        <v>486517</v>
      </c>
    </row>
    <row r="175" spans="3:53" x14ac:dyDescent="0.2">
      <c r="C175">
        <v>5</v>
      </c>
      <c r="D175" t="s">
        <v>247</v>
      </c>
      <c r="E175">
        <v>393133</v>
      </c>
      <c r="O175">
        <v>6</v>
      </c>
      <c r="P175" t="s">
        <v>247</v>
      </c>
      <c r="Q175">
        <v>415368</v>
      </c>
      <c r="AC175" t="s">
        <v>508</v>
      </c>
      <c r="AD175">
        <v>437697</v>
      </c>
      <c r="AG175">
        <v>5</v>
      </c>
      <c r="AH175">
        <v>437697</v>
      </c>
      <c r="AX175">
        <v>6</v>
      </c>
      <c r="AY175" t="s">
        <v>508</v>
      </c>
      <c r="AZ175">
        <v>6</v>
      </c>
      <c r="BA175">
        <v>415368</v>
      </c>
    </row>
    <row r="176" spans="3:53" x14ac:dyDescent="0.2">
      <c r="C176">
        <v>5</v>
      </c>
      <c r="D176" t="s">
        <v>248</v>
      </c>
      <c r="E176">
        <v>426112</v>
      </c>
      <c r="O176">
        <v>6</v>
      </c>
      <c r="P176" t="s">
        <v>248</v>
      </c>
      <c r="Q176">
        <v>398426</v>
      </c>
      <c r="AC176" t="s">
        <v>508</v>
      </c>
      <c r="AD176">
        <v>393133</v>
      </c>
      <c r="AG176">
        <v>6</v>
      </c>
      <c r="AH176">
        <v>393133</v>
      </c>
      <c r="AX176">
        <v>6</v>
      </c>
      <c r="AY176" t="s">
        <v>508</v>
      </c>
      <c r="AZ176">
        <v>7</v>
      </c>
      <c r="BA176">
        <v>398426</v>
      </c>
    </row>
    <row r="177" spans="3:53" x14ac:dyDescent="0.2">
      <c r="C177">
        <v>5</v>
      </c>
      <c r="D177" t="s">
        <v>249</v>
      </c>
      <c r="E177">
        <v>429527</v>
      </c>
      <c r="O177">
        <v>6</v>
      </c>
      <c r="P177" t="s">
        <v>249</v>
      </c>
      <c r="Q177">
        <v>411667</v>
      </c>
      <c r="AC177" t="s">
        <v>508</v>
      </c>
      <c r="AD177">
        <v>426112</v>
      </c>
      <c r="AG177">
        <v>7</v>
      </c>
      <c r="AH177">
        <v>426112</v>
      </c>
      <c r="AX177">
        <v>6</v>
      </c>
      <c r="AY177" t="s">
        <v>508</v>
      </c>
      <c r="AZ177">
        <v>8</v>
      </c>
      <c r="BA177">
        <v>411667</v>
      </c>
    </row>
    <row r="178" spans="3:53" x14ac:dyDescent="0.2">
      <c r="C178">
        <v>5</v>
      </c>
      <c r="D178" t="s">
        <v>250</v>
      </c>
      <c r="E178">
        <v>409884</v>
      </c>
      <c r="O178">
        <v>6</v>
      </c>
      <c r="P178" t="s">
        <v>250</v>
      </c>
      <c r="Q178">
        <v>395332</v>
      </c>
      <c r="AC178" t="s">
        <v>508</v>
      </c>
      <c r="AD178">
        <v>429527</v>
      </c>
      <c r="AG178">
        <v>8</v>
      </c>
      <c r="AH178">
        <v>429527</v>
      </c>
      <c r="AX178">
        <v>6</v>
      </c>
      <c r="AY178" t="s">
        <v>508</v>
      </c>
      <c r="AZ178">
        <v>9</v>
      </c>
      <c r="BA178">
        <v>395332</v>
      </c>
    </row>
    <row r="179" spans="3:53" x14ac:dyDescent="0.2">
      <c r="C179">
        <v>5</v>
      </c>
      <c r="D179" t="s">
        <v>251</v>
      </c>
      <c r="E179">
        <v>396544</v>
      </c>
      <c r="O179">
        <v>6</v>
      </c>
      <c r="P179" t="s">
        <v>251</v>
      </c>
      <c r="Q179">
        <v>383945</v>
      </c>
      <c r="AC179" t="s">
        <v>508</v>
      </c>
      <c r="AD179">
        <v>409884</v>
      </c>
      <c r="AG179">
        <v>9</v>
      </c>
      <c r="AH179">
        <v>409884</v>
      </c>
      <c r="AX179">
        <v>6</v>
      </c>
      <c r="AY179" t="s">
        <v>508</v>
      </c>
      <c r="AZ179">
        <v>10</v>
      </c>
      <c r="BA179">
        <v>383945</v>
      </c>
    </row>
    <row r="180" spans="3:53" x14ac:dyDescent="0.2">
      <c r="C180">
        <v>5</v>
      </c>
      <c r="D180" t="s">
        <v>252</v>
      </c>
      <c r="E180">
        <v>407492</v>
      </c>
      <c r="O180">
        <v>6</v>
      </c>
      <c r="P180" t="s">
        <v>252</v>
      </c>
      <c r="Q180">
        <v>496022</v>
      </c>
      <c r="AC180" t="s">
        <v>508</v>
      </c>
      <c r="AD180">
        <v>396544</v>
      </c>
      <c r="AG180">
        <v>10</v>
      </c>
      <c r="AH180">
        <v>396544</v>
      </c>
      <c r="AX180">
        <v>6</v>
      </c>
      <c r="AY180" t="s">
        <v>508</v>
      </c>
      <c r="AZ180">
        <v>11</v>
      </c>
      <c r="BA180">
        <v>496022</v>
      </c>
    </row>
    <row r="181" spans="3:53" x14ac:dyDescent="0.2">
      <c r="C181">
        <v>5</v>
      </c>
      <c r="D181" t="s">
        <v>253</v>
      </c>
      <c r="E181">
        <v>410352</v>
      </c>
      <c r="O181">
        <v>6</v>
      </c>
      <c r="P181" t="s">
        <v>253</v>
      </c>
      <c r="Q181">
        <v>439843</v>
      </c>
      <c r="AC181" t="s">
        <v>508</v>
      </c>
      <c r="AD181">
        <v>407492</v>
      </c>
      <c r="AG181">
        <v>11</v>
      </c>
      <c r="AH181">
        <v>407492</v>
      </c>
      <c r="AX181">
        <v>6</v>
      </c>
      <c r="AY181" t="s">
        <v>508</v>
      </c>
      <c r="AZ181">
        <v>12</v>
      </c>
      <c r="BA181">
        <v>439843</v>
      </c>
    </row>
    <row r="182" spans="3:53" x14ac:dyDescent="0.2">
      <c r="C182">
        <v>5</v>
      </c>
      <c r="D182" t="s">
        <v>254</v>
      </c>
      <c r="E182">
        <v>384952</v>
      </c>
      <c r="O182">
        <v>6</v>
      </c>
      <c r="P182" t="s">
        <v>254</v>
      </c>
      <c r="Q182">
        <v>462671</v>
      </c>
      <c r="AC182" t="s">
        <v>508</v>
      </c>
      <c r="AD182">
        <v>410352</v>
      </c>
      <c r="AG182">
        <v>12</v>
      </c>
      <c r="AH182">
        <v>410352</v>
      </c>
      <c r="AX182">
        <v>6</v>
      </c>
      <c r="AY182" t="s">
        <v>508</v>
      </c>
      <c r="AZ182">
        <v>13</v>
      </c>
      <c r="BA182">
        <v>462671</v>
      </c>
    </row>
    <row r="183" spans="3:53" x14ac:dyDescent="0.2">
      <c r="C183">
        <v>5</v>
      </c>
      <c r="D183" t="s">
        <v>255</v>
      </c>
      <c r="E183">
        <v>411914</v>
      </c>
      <c r="O183">
        <v>6</v>
      </c>
      <c r="P183" t="s">
        <v>255</v>
      </c>
      <c r="Q183">
        <v>466032</v>
      </c>
      <c r="AC183" t="s">
        <v>508</v>
      </c>
      <c r="AD183">
        <v>384952</v>
      </c>
      <c r="AG183">
        <v>13</v>
      </c>
      <c r="AH183">
        <v>384952</v>
      </c>
      <c r="AX183">
        <v>6</v>
      </c>
      <c r="AY183" t="s">
        <v>508</v>
      </c>
      <c r="AZ183">
        <v>14</v>
      </c>
      <c r="BA183">
        <v>466032</v>
      </c>
    </row>
    <row r="184" spans="3:53" x14ac:dyDescent="0.2">
      <c r="C184">
        <v>5</v>
      </c>
      <c r="D184" t="s">
        <v>256</v>
      </c>
      <c r="E184">
        <v>374742</v>
      </c>
      <c r="O184">
        <v>6</v>
      </c>
      <c r="P184" t="s">
        <v>256</v>
      </c>
      <c r="Q184">
        <v>480727</v>
      </c>
      <c r="AC184" t="s">
        <v>508</v>
      </c>
      <c r="AD184">
        <v>411914</v>
      </c>
      <c r="AG184">
        <v>14</v>
      </c>
      <c r="AH184">
        <v>411914</v>
      </c>
      <c r="AX184">
        <v>6</v>
      </c>
      <c r="AY184" t="s">
        <v>508</v>
      </c>
      <c r="AZ184">
        <v>15</v>
      </c>
      <c r="BA184">
        <v>480727</v>
      </c>
    </row>
    <row r="185" spans="3:53" x14ac:dyDescent="0.2">
      <c r="C185">
        <v>5</v>
      </c>
      <c r="D185" t="s">
        <v>257</v>
      </c>
      <c r="E185">
        <v>388422</v>
      </c>
      <c r="O185">
        <v>6</v>
      </c>
      <c r="P185" t="s">
        <v>257</v>
      </c>
      <c r="Q185">
        <v>451406</v>
      </c>
      <c r="AC185" t="s">
        <v>508</v>
      </c>
      <c r="AD185">
        <v>374742</v>
      </c>
      <c r="AG185">
        <v>15</v>
      </c>
      <c r="AH185">
        <v>374742</v>
      </c>
      <c r="AX185">
        <v>6</v>
      </c>
      <c r="AY185" t="s">
        <v>508</v>
      </c>
      <c r="AZ185">
        <v>16</v>
      </c>
      <c r="BA185">
        <v>451406</v>
      </c>
    </row>
    <row r="186" spans="3:53" x14ac:dyDescent="0.2">
      <c r="C186">
        <v>5</v>
      </c>
      <c r="D186" t="s">
        <v>258</v>
      </c>
      <c r="E186">
        <v>413192</v>
      </c>
      <c r="O186">
        <v>6</v>
      </c>
      <c r="P186" t="s">
        <v>258</v>
      </c>
      <c r="Q186">
        <v>496717</v>
      </c>
      <c r="AC186" t="s">
        <v>508</v>
      </c>
      <c r="AD186">
        <v>388422</v>
      </c>
      <c r="AG186">
        <v>16</v>
      </c>
      <c r="AH186">
        <v>388422</v>
      </c>
      <c r="AX186">
        <v>6</v>
      </c>
      <c r="AY186" t="s">
        <v>508</v>
      </c>
      <c r="AZ186">
        <v>17</v>
      </c>
      <c r="BA186">
        <v>496717</v>
      </c>
    </row>
    <row r="187" spans="3:53" x14ac:dyDescent="0.2">
      <c r="C187">
        <v>5</v>
      </c>
      <c r="D187" t="s">
        <v>259</v>
      </c>
      <c r="E187">
        <v>380611</v>
      </c>
      <c r="O187">
        <v>6</v>
      </c>
      <c r="P187" t="s">
        <v>259</v>
      </c>
      <c r="Q187">
        <v>411893</v>
      </c>
      <c r="AC187" t="s">
        <v>508</v>
      </c>
      <c r="AD187">
        <v>413192</v>
      </c>
      <c r="AG187">
        <v>17</v>
      </c>
      <c r="AH187">
        <v>413192</v>
      </c>
      <c r="AX187">
        <v>6</v>
      </c>
      <c r="AY187" t="s">
        <v>508</v>
      </c>
      <c r="AZ187">
        <v>18</v>
      </c>
      <c r="BA187">
        <v>411893</v>
      </c>
    </row>
    <row r="188" spans="3:53" x14ac:dyDescent="0.2">
      <c r="C188">
        <v>5</v>
      </c>
      <c r="D188" t="s">
        <v>260</v>
      </c>
      <c r="E188">
        <v>356076</v>
      </c>
      <c r="O188">
        <v>6</v>
      </c>
      <c r="P188" t="s">
        <v>260</v>
      </c>
      <c r="Q188">
        <v>448074</v>
      </c>
      <c r="AC188" t="s">
        <v>508</v>
      </c>
      <c r="AD188">
        <v>380611</v>
      </c>
      <c r="AG188">
        <v>18</v>
      </c>
      <c r="AH188">
        <v>380611</v>
      </c>
      <c r="AX188">
        <v>6</v>
      </c>
      <c r="AY188" t="s">
        <v>508</v>
      </c>
      <c r="AZ188">
        <v>19</v>
      </c>
      <c r="BA188">
        <v>448074</v>
      </c>
    </row>
    <row r="189" spans="3:53" x14ac:dyDescent="0.2">
      <c r="C189">
        <v>5</v>
      </c>
      <c r="D189" t="s">
        <v>261</v>
      </c>
      <c r="E189">
        <v>354837</v>
      </c>
      <c r="O189">
        <v>6</v>
      </c>
      <c r="P189" t="s">
        <v>261</v>
      </c>
      <c r="Q189">
        <v>446855</v>
      </c>
      <c r="AC189" t="s">
        <v>508</v>
      </c>
      <c r="AD189">
        <v>356076</v>
      </c>
      <c r="AG189">
        <v>19</v>
      </c>
      <c r="AH189">
        <v>356076</v>
      </c>
      <c r="AX189">
        <v>6</v>
      </c>
      <c r="AY189" t="s">
        <v>508</v>
      </c>
      <c r="AZ189">
        <v>20</v>
      </c>
      <c r="BA189">
        <v>446855</v>
      </c>
    </row>
    <row r="190" spans="3:53" x14ac:dyDescent="0.2">
      <c r="C190">
        <v>5</v>
      </c>
      <c r="D190" t="s">
        <v>262</v>
      </c>
      <c r="E190">
        <v>384247</v>
      </c>
      <c r="O190">
        <v>6</v>
      </c>
      <c r="P190" t="s">
        <v>262</v>
      </c>
      <c r="Q190">
        <v>400808</v>
      </c>
      <c r="AC190" t="s">
        <v>508</v>
      </c>
      <c r="AD190">
        <v>354837</v>
      </c>
      <c r="AG190">
        <v>20</v>
      </c>
      <c r="AH190">
        <v>354837</v>
      </c>
      <c r="AX190">
        <v>6</v>
      </c>
      <c r="AY190" t="s">
        <v>508</v>
      </c>
      <c r="AZ190">
        <v>21</v>
      </c>
      <c r="BA190">
        <v>400808</v>
      </c>
    </row>
    <row r="191" spans="3:53" x14ac:dyDescent="0.2">
      <c r="C191">
        <v>5</v>
      </c>
      <c r="D191" t="s">
        <v>263</v>
      </c>
      <c r="E191">
        <v>362523</v>
      </c>
      <c r="O191">
        <v>6</v>
      </c>
      <c r="P191" t="s">
        <v>263</v>
      </c>
      <c r="Q191">
        <v>400185</v>
      </c>
      <c r="AC191" t="s">
        <v>508</v>
      </c>
      <c r="AD191">
        <v>384247</v>
      </c>
      <c r="AG191">
        <v>21</v>
      </c>
      <c r="AH191">
        <v>384247</v>
      </c>
      <c r="AX191">
        <v>6</v>
      </c>
      <c r="AY191" t="s">
        <v>508</v>
      </c>
      <c r="AZ191">
        <v>22</v>
      </c>
      <c r="BA191">
        <v>400185</v>
      </c>
    </row>
    <row r="192" spans="3:53" x14ac:dyDescent="0.2">
      <c r="C192">
        <v>5</v>
      </c>
      <c r="D192" t="s">
        <v>264</v>
      </c>
      <c r="E192">
        <v>390285</v>
      </c>
      <c r="O192">
        <v>6</v>
      </c>
      <c r="P192" t="s">
        <v>264</v>
      </c>
      <c r="Q192">
        <v>432520</v>
      </c>
      <c r="AC192" t="s">
        <v>508</v>
      </c>
      <c r="AD192">
        <v>362523</v>
      </c>
      <c r="AG192">
        <v>22</v>
      </c>
      <c r="AH192">
        <v>362523</v>
      </c>
      <c r="AX192">
        <v>6</v>
      </c>
      <c r="AY192" t="s">
        <v>508</v>
      </c>
      <c r="AZ192">
        <v>23</v>
      </c>
      <c r="BA192">
        <v>432520</v>
      </c>
    </row>
    <row r="193" spans="3:53" x14ac:dyDescent="0.2">
      <c r="C193">
        <v>5</v>
      </c>
      <c r="D193" t="s">
        <v>265</v>
      </c>
      <c r="E193">
        <v>448995</v>
      </c>
      <c r="O193">
        <v>6</v>
      </c>
      <c r="P193" t="s">
        <v>265</v>
      </c>
      <c r="Q193">
        <v>427880</v>
      </c>
      <c r="AC193" t="s">
        <v>508</v>
      </c>
      <c r="AD193">
        <v>390285</v>
      </c>
      <c r="AG193">
        <v>23</v>
      </c>
      <c r="AH193">
        <v>390285</v>
      </c>
      <c r="AX193">
        <v>6</v>
      </c>
      <c r="AY193" t="s">
        <v>508</v>
      </c>
      <c r="AZ193">
        <v>24</v>
      </c>
      <c r="BA193">
        <v>427880</v>
      </c>
    </row>
    <row r="194" spans="3:53" x14ac:dyDescent="0.2">
      <c r="C194">
        <v>5</v>
      </c>
      <c r="D194" t="s">
        <v>266</v>
      </c>
      <c r="E194">
        <v>506256</v>
      </c>
      <c r="O194">
        <v>6</v>
      </c>
      <c r="P194" t="s">
        <v>266</v>
      </c>
      <c r="Q194">
        <v>464020</v>
      </c>
      <c r="AC194" t="s">
        <v>508</v>
      </c>
      <c r="AD194">
        <v>448995</v>
      </c>
      <c r="AG194">
        <v>24</v>
      </c>
      <c r="AH194">
        <v>448995</v>
      </c>
      <c r="AX194">
        <v>6</v>
      </c>
      <c r="AY194" t="s">
        <v>509</v>
      </c>
      <c r="AZ194">
        <v>1</v>
      </c>
      <c r="BA194">
        <v>464020</v>
      </c>
    </row>
    <row r="195" spans="3:53" x14ac:dyDescent="0.2">
      <c r="C195">
        <v>5</v>
      </c>
      <c r="D195" t="s">
        <v>267</v>
      </c>
      <c r="E195">
        <v>481694</v>
      </c>
      <c r="O195">
        <v>6</v>
      </c>
      <c r="P195" t="s">
        <v>267</v>
      </c>
      <c r="Q195">
        <v>437278</v>
      </c>
      <c r="AC195" t="s">
        <v>509</v>
      </c>
      <c r="AD195">
        <v>506256</v>
      </c>
      <c r="AG195">
        <v>1</v>
      </c>
      <c r="AH195">
        <v>506256</v>
      </c>
      <c r="AX195">
        <v>6</v>
      </c>
      <c r="AY195" t="s">
        <v>509</v>
      </c>
      <c r="AZ195">
        <v>2</v>
      </c>
      <c r="BA195">
        <v>437278</v>
      </c>
    </row>
    <row r="196" spans="3:53" x14ac:dyDescent="0.2">
      <c r="C196">
        <v>5</v>
      </c>
      <c r="D196" t="s">
        <v>268</v>
      </c>
      <c r="E196">
        <v>499200</v>
      </c>
      <c r="O196">
        <v>6</v>
      </c>
      <c r="P196" t="s">
        <v>268</v>
      </c>
      <c r="Q196">
        <v>464874</v>
      </c>
      <c r="AC196" t="s">
        <v>509</v>
      </c>
      <c r="AD196">
        <v>481694</v>
      </c>
      <c r="AG196">
        <v>2</v>
      </c>
      <c r="AH196">
        <v>481694</v>
      </c>
      <c r="AX196">
        <v>6</v>
      </c>
      <c r="AY196" t="s">
        <v>509</v>
      </c>
      <c r="AZ196">
        <v>3</v>
      </c>
      <c r="BA196">
        <v>464874</v>
      </c>
    </row>
    <row r="197" spans="3:53" x14ac:dyDescent="0.2">
      <c r="C197">
        <v>5</v>
      </c>
      <c r="D197" t="s">
        <v>269</v>
      </c>
      <c r="E197">
        <v>458960</v>
      </c>
      <c r="O197">
        <v>6</v>
      </c>
      <c r="P197" t="s">
        <v>269</v>
      </c>
      <c r="Q197">
        <v>488907</v>
      </c>
      <c r="AC197" t="s">
        <v>509</v>
      </c>
      <c r="AD197">
        <v>499200</v>
      </c>
      <c r="AG197">
        <v>3</v>
      </c>
      <c r="AH197">
        <v>499200</v>
      </c>
      <c r="AX197">
        <v>6</v>
      </c>
      <c r="AY197" t="s">
        <v>509</v>
      </c>
      <c r="AZ197">
        <v>4</v>
      </c>
      <c r="BA197">
        <v>488907</v>
      </c>
    </row>
    <row r="198" spans="3:53" x14ac:dyDescent="0.2">
      <c r="C198">
        <v>5</v>
      </c>
      <c r="D198" t="s">
        <v>270</v>
      </c>
      <c r="E198">
        <v>441111</v>
      </c>
      <c r="O198">
        <v>6</v>
      </c>
      <c r="P198" t="s">
        <v>270</v>
      </c>
      <c r="Q198">
        <v>488886</v>
      </c>
      <c r="AC198" t="s">
        <v>509</v>
      </c>
      <c r="AD198">
        <v>458960</v>
      </c>
      <c r="AG198">
        <v>4</v>
      </c>
      <c r="AH198">
        <v>458960</v>
      </c>
      <c r="AX198">
        <v>6</v>
      </c>
      <c r="AY198" t="s">
        <v>509</v>
      </c>
      <c r="AZ198">
        <v>5</v>
      </c>
      <c r="BA198">
        <v>488886</v>
      </c>
    </row>
    <row r="199" spans="3:53" x14ac:dyDescent="0.2">
      <c r="C199">
        <v>5</v>
      </c>
      <c r="D199" t="s">
        <v>272</v>
      </c>
      <c r="E199">
        <v>442060</v>
      </c>
      <c r="O199">
        <v>6</v>
      </c>
      <c r="P199" t="s">
        <v>272</v>
      </c>
      <c r="Q199">
        <v>481119</v>
      </c>
      <c r="AC199" t="s">
        <v>509</v>
      </c>
      <c r="AD199">
        <v>441111</v>
      </c>
      <c r="AG199">
        <v>5</v>
      </c>
      <c r="AH199">
        <v>441111</v>
      </c>
      <c r="AX199">
        <v>6</v>
      </c>
      <c r="AY199" t="s">
        <v>509</v>
      </c>
      <c r="AZ199">
        <v>6</v>
      </c>
      <c r="BA199">
        <v>481119</v>
      </c>
    </row>
    <row r="200" spans="3:53" x14ac:dyDescent="0.2">
      <c r="C200">
        <v>5</v>
      </c>
      <c r="D200" t="s">
        <v>273</v>
      </c>
      <c r="E200">
        <v>399612</v>
      </c>
      <c r="O200">
        <v>6</v>
      </c>
      <c r="P200" t="s">
        <v>273</v>
      </c>
      <c r="Q200">
        <v>472791</v>
      </c>
      <c r="AC200" t="s">
        <v>509</v>
      </c>
      <c r="AD200">
        <v>442060</v>
      </c>
      <c r="AG200">
        <v>6</v>
      </c>
      <c r="AH200">
        <v>442060</v>
      </c>
      <c r="AX200">
        <v>6</v>
      </c>
      <c r="AY200" t="s">
        <v>509</v>
      </c>
      <c r="AZ200">
        <v>7</v>
      </c>
      <c r="BA200">
        <v>472791</v>
      </c>
    </row>
    <row r="201" spans="3:53" x14ac:dyDescent="0.2">
      <c r="C201">
        <v>5</v>
      </c>
      <c r="D201" t="s">
        <v>275</v>
      </c>
      <c r="E201">
        <v>418544</v>
      </c>
      <c r="O201">
        <v>6</v>
      </c>
      <c r="P201" t="s">
        <v>275</v>
      </c>
      <c r="Q201">
        <v>491203</v>
      </c>
      <c r="AC201" t="s">
        <v>509</v>
      </c>
      <c r="AD201">
        <v>399612</v>
      </c>
      <c r="AG201">
        <v>7</v>
      </c>
      <c r="AH201">
        <v>399612</v>
      </c>
      <c r="AX201">
        <v>6</v>
      </c>
      <c r="AY201" t="s">
        <v>509</v>
      </c>
      <c r="AZ201">
        <v>8</v>
      </c>
      <c r="BA201">
        <v>491203</v>
      </c>
    </row>
    <row r="202" spans="3:53" x14ac:dyDescent="0.2">
      <c r="C202">
        <v>5</v>
      </c>
      <c r="D202" t="s">
        <v>276</v>
      </c>
      <c r="E202">
        <v>442394</v>
      </c>
      <c r="O202">
        <v>6</v>
      </c>
      <c r="P202" t="s">
        <v>276</v>
      </c>
      <c r="Q202">
        <v>460978</v>
      </c>
      <c r="AC202" t="s">
        <v>509</v>
      </c>
      <c r="AD202">
        <v>418544</v>
      </c>
      <c r="AG202">
        <v>8</v>
      </c>
      <c r="AH202">
        <v>418544</v>
      </c>
      <c r="AX202">
        <v>6</v>
      </c>
      <c r="AY202" t="s">
        <v>509</v>
      </c>
      <c r="AZ202">
        <v>9</v>
      </c>
      <c r="BA202">
        <v>460978</v>
      </c>
    </row>
    <row r="203" spans="3:53" x14ac:dyDescent="0.2">
      <c r="C203">
        <v>5</v>
      </c>
      <c r="D203" t="s">
        <v>278</v>
      </c>
      <c r="E203">
        <v>377648</v>
      </c>
      <c r="O203">
        <v>6</v>
      </c>
      <c r="P203" t="s">
        <v>278</v>
      </c>
      <c r="Q203">
        <v>491445</v>
      </c>
      <c r="AC203" t="s">
        <v>509</v>
      </c>
      <c r="AD203">
        <v>442394</v>
      </c>
      <c r="AG203">
        <v>9</v>
      </c>
      <c r="AH203">
        <v>442394</v>
      </c>
      <c r="AX203">
        <v>6</v>
      </c>
      <c r="AY203" t="s">
        <v>509</v>
      </c>
      <c r="AZ203">
        <v>10</v>
      </c>
      <c r="BA203">
        <v>491445</v>
      </c>
    </row>
    <row r="204" spans="3:53" x14ac:dyDescent="0.2">
      <c r="C204">
        <v>5</v>
      </c>
      <c r="D204" t="s">
        <v>279</v>
      </c>
      <c r="E204">
        <v>397519</v>
      </c>
      <c r="O204">
        <v>6</v>
      </c>
      <c r="P204" t="s">
        <v>279</v>
      </c>
      <c r="Q204">
        <v>465175</v>
      </c>
      <c r="AC204" t="s">
        <v>509</v>
      </c>
      <c r="AD204">
        <v>377648</v>
      </c>
      <c r="AG204">
        <v>10</v>
      </c>
      <c r="AH204">
        <v>377648</v>
      </c>
      <c r="AX204">
        <v>6</v>
      </c>
      <c r="AY204" t="s">
        <v>509</v>
      </c>
      <c r="AZ204">
        <v>11</v>
      </c>
      <c r="BA204">
        <v>465175</v>
      </c>
    </row>
    <row r="205" spans="3:53" x14ac:dyDescent="0.2">
      <c r="C205">
        <v>5</v>
      </c>
      <c r="D205" t="s">
        <v>281</v>
      </c>
      <c r="E205">
        <v>407474</v>
      </c>
      <c r="O205">
        <v>6</v>
      </c>
      <c r="P205" t="s">
        <v>281</v>
      </c>
      <c r="Q205">
        <v>453387</v>
      </c>
      <c r="AC205" t="s">
        <v>509</v>
      </c>
      <c r="AD205">
        <v>397519</v>
      </c>
      <c r="AG205">
        <v>11</v>
      </c>
      <c r="AH205">
        <v>397519</v>
      </c>
      <c r="AX205">
        <v>6</v>
      </c>
      <c r="AY205" t="s">
        <v>509</v>
      </c>
      <c r="AZ205">
        <v>12</v>
      </c>
      <c r="BA205">
        <v>453387</v>
      </c>
    </row>
    <row r="206" spans="3:53" x14ac:dyDescent="0.2">
      <c r="C206">
        <v>5</v>
      </c>
      <c r="D206" t="s">
        <v>282</v>
      </c>
      <c r="E206">
        <v>401943</v>
      </c>
      <c r="O206">
        <v>6</v>
      </c>
      <c r="P206" t="s">
        <v>282</v>
      </c>
      <c r="Q206">
        <v>483249</v>
      </c>
      <c r="AC206" t="s">
        <v>509</v>
      </c>
      <c r="AD206">
        <v>407474</v>
      </c>
      <c r="AG206">
        <v>12</v>
      </c>
      <c r="AH206">
        <v>407474</v>
      </c>
      <c r="AX206">
        <v>6</v>
      </c>
      <c r="AY206" t="s">
        <v>509</v>
      </c>
      <c r="AZ206">
        <v>13</v>
      </c>
      <c r="BA206">
        <v>483249</v>
      </c>
    </row>
    <row r="207" spans="3:53" x14ac:dyDescent="0.2">
      <c r="C207">
        <v>5</v>
      </c>
      <c r="D207" t="s">
        <v>284</v>
      </c>
      <c r="E207">
        <v>388485</v>
      </c>
      <c r="O207">
        <v>6</v>
      </c>
      <c r="P207" t="s">
        <v>284</v>
      </c>
      <c r="Q207">
        <v>480148</v>
      </c>
      <c r="AC207" t="s">
        <v>509</v>
      </c>
      <c r="AD207">
        <v>401943</v>
      </c>
      <c r="AG207">
        <v>13</v>
      </c>
      <c r="AH207">
        <v>401943</v>
      </c>
      <c r="AX207">
        <v>6</v>
      </c>
      <c r="AY207" t="s">
        <v>509</v>
      </c>
      <c r="AZ207">
        <v>14</v>
      </c>
      <c r="BA207">
        <v>480148</v>
      </c>
    </row>
    <row r="208" spans="3:53" x14ac:dyDescent="0.2">
      <c r="C208">
        <v>5</v>
      </c>
      <c r="D208" t="s">
        <v>285</v>
      </c>
      <c r="E208">
        <v>405465</v>
      </c>
      <c r="O208">
        <v>6</v>
      </c>
      <c r="P208" t="s">
        <v>285</v>
      </c>
      <c r="Q208">
        <v>465055</v>
      </c>
      <c r="AC208" t="s">
        <v>509</v>
      </c>
      <c r="AD208">
        <v>388485</v>
      </c>
      <c r="AG208">
        <v>14</v>
      </c>
      <c r="AH208">
        <v>388485</v>
      </c>
      <c r="AX208">
        <v>6</v>
      </c>
      <c r="AY208" t="s">
        <v>509</v>
      </c>
      <c r="AZ208">
        <v>15</v>
      </c>
      <c r="BA208">
        <v>465055</v>
      </c>
    </row>
    <row r="209" spans="3:53" x14ac:dyDescent="0.2">
      <c r="C209">
        <v>5</v>
      </c>
      <c r="D209" t="s">
        <v>287</v>
      </c>
      <c r="E209">
        <v>415099</v>
      </c>
      <c r="O209">
        <v>6</v>
      </c>
      <c r="P209" t="s">
        <v>287</v>
      </c>
      <c r="Q209">
        <v>487198</v>
      </c>
      <c r="AC209" t="s">
        <v>509</v>
      </c>
      <c r="AD209">
        <v>405465</v>
      </c>
      <c r="AG209">
        <v>15</v>
      </c>
      <c r="AH209">
        <v>405465</v>
      </c>
      <c r="AX209">
        <v>6</v>
      </c>
      <c r="AY209" t="s">
        <v>509</v>
      </c>
      <c r="AZ209">
        <v>16</v>
      </c>
      <c r="BA209">
        <v>487198</v>
      </c>
    </row>
    <row r="210" spans="3:53" x14ac:dyDescent="0.2">
      <c r="C210">
        <v>5</v>
      </c>
      <c r="D210" t="s">
        <v>288</v>
      </c>
      <c r="E210">
        <v>420019</v>
      </c>
      <c r="O210">
        <v>6</v>
      </c>
      <c r="P210" t="s">
        <v>288</v>
      </c>
      <c r="Q210">
        <v>495202</v>
      </c>
      <c r="AC210" t="s">
        <v>509</v>
      </c>
      <c r="AD210">
        <v>415099</v>
      </c>
      <c r="AG210">
        <v>16</v>
      </c>
      <c r="AH210">
        <v>415099</v>
      </c>
      <c r="AX210">
        <v>6</v>
      </c>
      <c r="AY210" t="s">
        <v>509</v>
      </c>
      <c r="AZ210">
        <v>17</v>
      </c>
      <c r="BA210">
        <v>495202</v>
      </c>
    </row>
    <row r="211" spans="3:53" x14ac:dyDescent="0.2">
      <c r="C211">
        <v>5</v>
      </c>
      <c r="D211" t="s">
        <v>290</v>
      </c>
      <c r="E211">
        <v>416324</v>
      </c>
      <c r="O211">
        <v>6</v>
      </c>
      <c r="P211" t="s">
        <v>290</v>
      </c>
      <c r="Q211">
        <v>489496</v>
      </c>
      <c r="AC211" t="s">
        <v>509</v>
      </c>
      <c r="AD211">
        <v>420019</v>
      </c>
      <c r="AG211">
        <v>17</v>
      </c>
      <c r="AH211">
        <v>420019</v>
      </c>
      <c r="AX211">
        <v>6</v>
      </c>
      <c r="AY211" t="s">
        <v>509</v>
      </c>
      <c r="AZ211">
        <v>18</v>
      </c>
      <c r="BA211">
        <v>489496</v>
      </c>
    </row>
    <row r="212" spans="3:53" x14ac:dyDescent="0.2">
      <c r="C212">
        <v>5</v>
      </c>
      <c r="D212" t="s">
        <v>291</v>
      </c>
      <c r="E212">
        <v>393584</v>
      </c>
      <c r="O212">
        <v>6</v>
      </c>
      <c r="P212" t="s">
        <v>291</v>
      </c>
      <c r="Q212">
        <v>482617</v>
      </c>
      <c r="AC212" t="s">
        <v>509</v>
      </c>
      <c r="AD212">
        <v>416324</v>
      </c>
      <c r="AG212">
        <v>18</v>
      </c>
      <c r="AH212">
        <v>416324</v>
      </c>
      <c r="AX212">
        <v>6</v>
      </c>
      <c r="AY212" t="s">
        <v>509</v>
      </c>
      <c r="AZ212">
        <v>19</v>
      </c>
      <c r="BA212">
        <v>482617</v>
      </c>
    </row>
    <row r="213" spans="3:53" x14ac:dyDescent="0.2">
      <c r="C213">
        <v>5</v>
      </c>
      <c r="D213" t="s">
        <v>293</v>
      </c>
      <c r="E213">
        <v>398807</v>
      </c>
      <c r="O213">
        <v>6</v>
      </c>
      <c r="P213" t="s">
        <v>293</v>
      </c>
      <c r="Q213">
        <v>480006</v>
      </c>
      <c r="AC213" t="s">
        <v>509</v>
      </c>
      <c r="AD213">
        <v>393584</v>
      </c>
      <c r="AG213">
        <v>19</v>
      </c>
      <c r="AH213">
        <v>393584</v>
      </c>
      <c r="AX213">
        <v>6</v>
      </c>
      <c r="AY213" t="s">
        <v>509</v>
      </c>
      <c r="AZ213">
        <v>20</v>
      </c>
      <c r="BA213">
        <v>480006</v>
      </c>
    </row>
    <row r="214" spans="3:53" x14ac:dyDescent="0.2">
      <c r="C214">
        <v>5</v>
      </c>
      <c r="D214" t="s">
        <v>294</v>
      </c>
      <c r="E214">
        <v>393250</v>
      </c>
      <c r="O214">
        <v>6</v>
      </c>
      <c r="P214" t="s">
        <v>294</v>
      </c>
      <c r="Q214">
        <v>462280</v>
      </c>
      <c r="AC214" t="s">
        <v>509</v>
      </c>
      <c r="AD214">
        <v>398807</v>
      </c>
      <c r="AG214">
        <v>20</v>
      </c>
      <c r="AH214">
        <v>398807</v>
      </c>
      <c r="AX214">
        <v>6</v>
      </c>
      <c r="AY214" t="s">
        <v>509</v>
      </c>
      <c r="AZ214">
        <v>21</v>
      </c>
      <c r="BA214">
        <v>462280</v>
      </c>
    </row>
    <row r="215" spans="3:53" x14ac:dyDescent="0.2">
      <c r="C215">
        <v>5</v>
      </c>
      <c r="D215" t="s">
        <v>296</v>
      </c>
      <c r="E215">
        <v>384825</v>
      </c>
      <c r="O215">
        <v>6</v>
      </c>
      <c r="P215" t="s">
        <v>296</v>
      </c>
      <c r="Q215">
        <v>456147</v>
      </c>
      <c r="AC215" t="s">
        <v>509</v>
      </c>
      <c r="AD215">
        <v>393250</v>
      </c>
      <c r="AG215">
        <v>21</v>
      </c>
      <c r="AH215">
        <v>393250</v>
      </c>
      <c r="AX215">
        <v>6</v>
      </c>
      <c r="AY215" t="s">
        <v>509</v>
      </c>
      <c r="AZ215">
        <v>22</v>
      </c>
      <c r="BA215">
        <v>456147</v>
      </c>
    </row>
    <row r="216" spans="3:53" x14ac:dyDescent="0.2">
      <c r="C216">
        <v>5</v>
      </c>
      <c r="D216" t="s">
        <v>297</v>
      </c>
      <c r="E216">
        <v>397299</v>
      </c>
      <c r="O216">
        <v>6</v>
      </c>
      <c r="P216" t="s">
        <v>297</v>
      </c>
      <c r="Q216">
        <v>451596</v>
      </c>
      <c r="AC216" t="s">
        <v>509</v>
      </c>
      <c r="AD216">
        <v>384825</v>
      </c>
      <c r="AG216">
        <v>22</v>
      </c>
      <c r="AH216">
        <v>384825</v>
      </c>
      <c r="AX216">
        <v>6</v>
      </c>
      <c r="AY216" t="s">
        <v>509</v>
      </c>
      <c r="AZ216">
        <v>23</v>
      </c>
      <c r="BA216">
        <v>451596</v>
      </c>
    </row>
    <row r="217" spans="3:53" x14ac:dyDescent="0.2">
      <c r="C217">
        <v>5</v>
      </c>
      <c r="D217" t="s">
        <v>298</v>
      </c>
      <c r="E217">
        <v>449137</v>
      </c>
      <c r="O217">
        <v>6</v>
      </c>
      <c r="P217" t="s">
        <v>298</v>
      </c>
      <c r="Q217">
        <v>465605</v>
      </c>
      <c r="AC217" t="s">
        <v>509</v>
      </c>
      <c r="AD217">
        <v>397299</v>
      </c>
      <c r="AG217">
        <v>23</v>
      </c>
      <c r="AH217">
        <v>397299</v>
      </c>
      <c r="AX217">
        <v>6</v>
      </c>
      <c r="AY217" t="s">
        <v>509</v>
      </c>
      <c r="AZ217">
        <v>24</v>
      </c>
      <c r="BA217">
        <v>465605</v>
      </c>
    </row>
    <row r="218" spans="3:53" x14ac:dyDescent="0.2">
      <c r="C218">
        <v>5</v>
      </c>
      <c r="D218" t="s">
        <v>299</v>
      </c>
      <c r="E218">
        <v>475418</v>
      </c>
      <c r="O218">
        <v>6</v>
      </c>
      <c r="P218" t="s">
        <v>299</v>
      </c>
      <c r="Q218">
        <v>460278</v>
      </c>
      <c r="AC218" t="s">
        <v>509</v>
      </c>
      <c r="AD218">
        <v>449137</v>
      </c>
      <c r="AG218">
        <v>24</v>
      </c>
      <c r="AH218">
        <v>449137</v>
      </c>
      <c r="AX218">
        <v>6</v>
      </c>
      <c r="AY218" t="s">
        <v>510</v>
      </c>
      <c r="AZ218">
        <v>1</v>
      </c>
      <c r="BA218">
        <v>460278</v>
      </c>
    </row>
    <row r="219" spans="3:53" x14ac:dyDescent="0.2">
      <c r="C219">
        <v>5</v>
      </c>
      <c r="D219" t="s">
        <v>300</v>
      </c>
      <c r="E219">
        <v>420618</v>
      </c>
      <c r="O219">
        <v>6</v>
      </c>
      <c r="P219" t="s">
        <v>300</v>
      </c>
      <c r="Q219">
        <v>464117</v>
      </c>
      <c r="AC219" t="s">
        <v>510</v>
      </c>
      <c r="AD219">
        <v>475418</v>
      </c>
      <c r="AG219">
        <v>1</v>
      </c>
      <c r="AH219">
        <v>475418</v>
      </c>
      <c r="AX219">
        <v>6</v>
      </c>
      <c r="AY219" t="s">
        <v>510</v>
      </c>
      <c r="AZ219">
        <v>2</v>
      </c>
      <c r="BA219">
        <v>464117</v>
      </c>
    </row>
    <row r="220" spans="3:53" x14ac:dyDescent="0.2">
      <c r="C220">
        <v>5</v>
      </c>
      <c r="D220" t="s">
        <v>301</v>
      </c>
      <c r="E220">
        <v>466847</v>
      </c>
      <c r="O220">
        <v>6</v>
      </c>
      <c r="P220" t="s">
        <v>301</v>
      </c>
      <c r="Q220">
        <v>453696</v>
      </c>
      <c r="AC220" t="s">
        <v>510</v>
      </c>
      <c r="AD220">
        <v>420618</v>
      </c>
      <c r="AG220">
        <v>2</v>
      </c>
      <c r="AH220">
        <v>420618</v>
      </c>
      <c r="AX220">
        <v>6</v>
      </c>
      <c r="AY220" t="s">
        <v>510</v>
      </c>
      <c r="AZ220">
        <v>3</v>
      </c>
      <c r="BA220">
        <v>453696</v>
      </c>
    </row>
    <row r="221" spans="3:53" x14ac:dyDescent="0.2">
      <c r="C221">
        <v>5</v>
      </c>
      <c r="D221" t="s">
        <v>302</v>
      </c>
      <c r="E221">
        <v>432395</v>
      </c>
      <c r="O221">
        <v>6</v>
      </c>
      <c r="P221" t="s">
        <v>302</v>
      </c>
      <c r="Q221">
        <v>457542</v>
      </c>
      <c r="AC221" t="s">
        <v>510</v>
      </c>
      <c r="AD221">
        <v>466847</v>
      </c>
      <c r="AG221">
        <v>3</v>
      </c>
      <c r="AH221">
        <v>466847</v>
      </c>
      <c r="AX221">
        <v>6</v>
      </c>
      <c r="AY221" t="s">
        <v>510</v>
      </c>
      <c r="AZ221">
        <v>4</v>
      </c>
      <c r="BA221">
        <v>457542</v>
      </c>
    </row>
    <row r="222" spans="3:53" x14ac:dyDescent="0.2">
      <c r="C222">
        <v>5</v>
      </c>
      <c r="D222" t="s">
        <v>303</v>
      </c>
      <c r="E222">
        <v>404238</v>
      </c>
      <c r="O222">
        <v>6</v>
      </c>
      <c r="P222" t="s">
        <v>303</v>
      </c>
      <c r="Q222">
        <v>467935</v>
      </c>
      <c r="AC222" t="s">
        <v>510</v>
      </c>
      <c r="AD222">
        <v>432395</v>
      </c>
      <c r="AG222">
        <v>4</v>
      </c>
      <c r="AH222">
        <v>432395</v>
      </c>
      <c r="AX222">
        <v>6</v>
      </c>
      <c r="AY222" t="s">
        <v>510</v>
      </c>
      <c r="AZ222">
        <v>5</v>
      </c>
      <c r="BA222">
        <v>467935</v>
      </c>
    </row>
    <row r="223" spans="3:53" x14ac:dyDescent="0.2">
      <c r="C223">
        <v>5</v>
      </c>
      <c r="D223" t="s">
        <v>304</v>
      </c>
      <c r="E223">
        <v>412791</v>
      </c>
      <c r="O223">
        <v>6</v>
      </c>
      <c r="P223" t="s">
        <v>304</v>
      </c>
      <c r="Q223">
        <v>471830</v>
      </c>
      <c r="AC223" t="s">
        <v>510</v>
      </c>
      <c r="AD223">
        <v>404238</v>
      </c>
      <c r="AG223">
        <v>5</v>
      </c>
      <c r="AH223">
        <v>404238</v>
      </c>
      <c r="AX223">
        <v>6</v>
      </c>
      <c r="AY223" t="s">
        <v>510</v>
      </c>
      <c r="AZ223">
        <v>6</v>
      </c>
      <c r="BA223">
        <v>471830</v>
      </c>
    </row>
    <row r="224" spans="3:53" x14ac:dyDescent="0.2">
      <c r="C224">
        <v>5</v>
      </c>
      <c r="D224" t="s">
        <v>305</v>
      </c>
      <c r="E224">
        <v>425435</v>
      </c>
      <c r="O224">
        <v>6</v>
      </c>
      <c r="P224" t="s">
        <v>305</v>
      </c>
      <c r="Q224">
        <v>458140</v>
      </c>
      <c r="AC224" t="s">
        <v>510</v>
      </c>
      <c r="AD224">
        <v>412791</v>
      </c>
      <c r="AG224">
        <v>6</v>
      </c>
      <c r="AH224">
        <v>412791</v>
      </c>
      <c r="AX224">
        <v>6</v>
      </c>
      <c r="AY224" t="s">
        <v>510</v>
      </c>
      <c r="AZ224">
        <v>7</v>
      </c>
      <c r="BA224">
        <v>458140</v>
      </c>
    </row>
    <row r="225" spans="3:53" x14ac:dyDescent="0.2">
      <c r="C225">
        <v>5</v>
      </c>
      <c r="D225" t="s">
        <v>306</v>
      </c>
      <c r="E225">
        <v>401877</v>
      </c>
      <c r="O225">
        <v>6</v>
      </c>
      <c r="P225" t="s">
        <v>306</v>
      </c>
      <c r="Q225">
        <v>458571</v>
      </c>
      <c r="AC225" t="s">
        <v>510</v>
      </c>
      <c r="AD225">
        <v>425435</v>
      </c>
      <c r="AG225">
        <v>7</v>
      </c>
      <c r="AH225">
        <v>425435</v>
      </c>
      <c r="AX225">
        <v>6</v>
      </c>
      <c r="AY225" t="s">
        <v>510</v>
      </c>
      <c r="AZ225">
        <v>8</v>
      </c>
      <c r="BA225">
        <v>458571</v>
      </c>
    </row>
    <row r="226" spans="3:53" x14ac:dyDescent="0.2">
      <c r="C226">
        <v>5</v>
      </c>
      <c r="D226" t="s">
        <v>307</v>
      </c>
      <c r="E226">
        <v>426173</v>
      </c>
      <c r="O226">
        <v>6</v>
      </c>
      <c r="P226" t="s">
        <v>307</v>
      </c>
      <c r="Q226">
        <v>461320</v>
      </c>
      <c r="AC226" t="s">
        <v>510</v>
      </c>
      <c r="AD226">
        <v>401877</v>
      </c>
      <c r="AG226">
        <v>8</v>
      </c>
      <c r="AH226">
        <v>401877</v>
      </c>
      <c r="AX226">
        <v>6</v>
      </c>
      <c r="AY226" t="s">
        <v>510</v>
      </c>
      <c r="AZ226">
        <v>9</v>
      </c>
      <c r="BA226">
        <v>461320</v>
      </c>
    </row>
    <row r="227" spans="3:53" x14ac:dyDescent="0.2">
      <c r="C227">
        <v>5</v>
      </c>
      <c r="D227" t="s">
        <v>308</v>
      </c>
      <c r="E227">
        <v>408514</v>
      </c>
      <c r="O227">
        <v>6</v>
      </c>
      <c r="P227" t="s">
        <v>308</v>
      </c>
      <c r="Q227">
        <v>452739</v>
      </c>
      <c r="AC227" t="s">
        <v>510</v>
      </c>
      <c r="AD227">
        <v>426173</v>
      </c>
      <c r="AG227">
        <v>9</v>
      </c>
      <c r="AH227">
        <v>426173</v>
      </c>
      <c r="AX227">
        <v>6</v>
      </c>
      <c r="AY227" t="s">
        <v>510</v>
      </c>
      <c r="AZ227">
        <v>10</v>
      </c>
      <c r="BA227">
        <v>452739</v>
      </c>
    </row>
    <row r="228" spans="3:53" x14ac:dyDescent="0.2">
      <c r="C228">
        <v>5</v>
      </c>
      <c r="D228" t="s">
        <v>309</v>
      </c>
      <c r="E228">
        <v>385286</v>
      </c>
      <c r="O228">
        <v>6</v>
      </c>
      <c r="P228" t="s">
        <v>309</v>
      </c>
      <c r="Q228">
        <v>448554</v>
      </c>
      <c r="AC228" t="s">
        <v>510</v>
      </c>
      <c r="AD228">
        <v>408514</v>
      </c>
      <c r="AG228">
        <v>10</v>
      </c>
      <c r="AH228">
        <v>408514</v>
      </c>
      <c r="AX228">
        <v>6</v>
      </c>
      <c r="AY228" t="s">
        <v>510</v>
      </c>
      <c r="AZ228">
        <v>11</v>
      </c>
      <c r="BA228">
        <v>448554</v>
      </c>
    </row>
    <row r="229" spans="3:53" x14ac:dyDescent="0.2">
      <c r="C229">
        <v>5</v>
      </c>
      <c r="D229" t="s">
        <v>310</v>
      </c>
      <c r="E229">
        <v>388387</v>
      </c>
      <c r="O229">
        <v>6</v>
      </c>
      <c r="P229" t="s">
        <v>310</v>
      </c>
      <c r="Q229">
        <v>473170</v>
      </c>
      <c r="AC229" t="s">
        <v>510</v>
      </c>
      <c r="AD229">
        <v>385286</v>
      </c>
      <c r="AG229">
        <v>11</v>
      </c>
      <c r="AH229">
        <v>385286</v>
      </c>
      <c r="AX229">
        <v>6</v>
      </c>
      <c r="AY229" t="s">
        <v>510</v>
      </c>
      <c r="AZ229">
        <v>12</v>
      </c>
      <c r="BA229">
        <v>473170</v>
      </c>
    </row>
    <row r="230" spans="3:53" x14ac:dyDescent="0.2">
      <c r="C230">
        <v>5</v>
      </c>
      <c r="D230" t="s">
        <v>311</v>
      </c>
      <c r="E230">
        <v>396692</v>
      </c>
      <c r="O230">
        <v>6</v>
      </c>
      <c r="P230" t="s">
        <v>311</v>
      </c>
      <c r="Q230">
        <v>448605</v>
      </c>
      <c r="AC230" t="s">
        <v>510</v>
      </c>
      <c r="AD230">
        <v>388387</v>
      </c>
      <c r="AG230">
        <v>12</v>
      </c>
      <c r="AH230">
        <v>388387</v>
      </c>
      <c r="AX230">
        <v>6</v>
      </c>
      <c r="AY230" t="s">
        <v>510</v>
      </c>
      <c r="AZ230">
        <v>13</v>
      </c>
      <c r="BA230">
        <v>448605</v>
      </c>
    </row>
    <row r="231" spans="3:53" x14ac:dyDescent="0.2">
      <c r="C231">
        <v>5</v>
      </c>
      <c r="D231" t="s">
        <v>312</v>
      </c>
      <c r="E231">
        <v>393516</v>
      </c>
      <c r="O231">
        <v>6</v>
      </c>
      <c r="P231" t="s">
        <v>312</v>
      </c>
      <c r="Q231">
        <v>473839</v>
      </c>
      <c r="AC231" t="s">
        <v>510</v>
      </c>
      <c r="AD231">
        <v>396692</v>
      </c>
      <c r="AG231">
        <v>13</v>
      </c>
      <c r="AH231">
        <v>396692</v>
      </c>
      <c r="AX231">
        <v>6</v>
      </c>
      <c r="AY231" t="s">
        <v>510</v>
      </c>
      <c r="AZ231">
        <v>14</v>
      </c>
      <c r="BA231">
        <v>473839</v>
      </c>
    </row>
    <row r="232" spans="3:53" x14ac:dyDescent="0.2">
      <c r="C232">
        <v>5</v>
      </c>
      <c r="D232" t="s">
        <v>313</v>
      </c>
      <c r="E232">
        <v>369016</v>
      </c>
      <c r="O232">
        <v>6</v>
      </c>
      <c r="P232" t="s">
        <v>313</v>
      </c>
      <c r="Q232">
        <v>446670</v>
      </c>
      <c r="AC232" t="s">
        <v>510</v>
      </c>
      <c r="AD232">
        <v>393516</v>
      </c>
      <c r="AG232">
        <v>14</v>
      </c>
      <c r="AH232">
        <v>393516</v>
      </c>
      <c r="AX232">
        <v>6</v>
      </c>
      <c r="AY232" t="s">
        <v>510</v>
      </c>
      <c r="AZ232">
        <v>15</v>
      </c>
      <c r="BA232">
        <v>446670</v>
      </c>
    </row>
    <row r="233" spans="3:53" x14ac:dyDescent="0.2">
      <c r="C233">
        <v>5</v>
      </c>
      <c r="D233" t="s">
        <v>314</v>
      </c>
      <c r="E233">
        <v>369547</v>
      </c>
      <c r="O233">
        <v>6</v>
      </c>
      <c r="P233" t="s">
        <v>314</v>
      </c>
      <c r="Q233">
        <v>443501</v>
      </c>
      <c r="AC233" t="s">
        <v>510</v>
      </c>
      <c r="AD233">
        <v>369016</v>
      </c>
      <c r="AG233">
        <v>15</v>
      </c>
      <c r="AH233">
        <v>369016</v>
      </c>
      <c r="AX233">
        <v>6</v>
      </c>
      <c r="AY233" t="s">
        <v>510</v>
      </c>
      <c r="AZ233">
        <v>16</v>
      </c>
      <c r="BA233">
        <v>443501</v>
      </c>
    </row>
    <row r="234" spans="3:53" x14ac:dyDescent="0.2">
      <c r="C234">
        <v>5</v>
      </c>
      <c r="D234" t="s">
        <v>315</v>
      </c>
      <c r="E234">
        <v>415966</v>
      </c>
      <c r="O234">
        <v>6</v>
      </c>
      <c r="P234" t="s">
        <v>315</v>
      </c>
      <c r="Q234">
        <v>446642</v>
      </c>
      <c r="AC234" t="s">
        <v>510</v>
      </c>
      <c r="AD234">
        <v>369547</v>
      </c>
      <c r="AG234">
        <v>16</v>
      </c>
      <c r="AH234">
        <v>369547</v>
      </c>
      <c r="AX234">
        <v>6</v>
      </c>
      <c r="AY234" t="s">
        <v>510</v>
      </c>
      <c r="AZ234">
        <v>17</v>
      </c>
      <c r="BA234">
        <v>446642</v>
      </c>
    </row>
    <row r="235" spans="3:53" x14ac:dyDescent="0.2">
      <c r="C235">
        <v>5</v>
      </c>
      <c r="D235" t="s">
        <v>316</v>
      </c>
      <c r="E235">
        <v>382416</v>
      </c>
      <c r="O235">
        <v>6</v>
      </c>
      <c r="P235" t="s">
        <v>316</v>
      </c>
      <c r="Q235">
        <v>468649</v>
      </c>
      <c r="AC235" t="s">
        <v>510</v>
      </c>
      <c r="AD235">
        <v>415966</v>
      </c>
      <c r="AG235">
        <v>17</v>
      </c>
      <c r="AH235">
        <v>415966</v>
      </c>
      <c r="AX235">
        <v>6</v>
      </c>
      <c r="AY235" t="s">
        <v>510</v>
      </c>
      <c r="AZ235">
        <v>18</v>
      </c>
      <c r="BA235">
        <v>468649</v>
      </c>
    </row>
    <row r="236" spans="3:53" x14ac:dyDescent="0.2">
      <c r="C236">
        <v>5</v>
      </c>
      <c r="D236" t="s">
        <v>317</v>
      </c>
      <c r="E236">
        <v>416814</v>
      </c>
      <c r="O236">
        <v>6</v>
      </c>
      <c r="P236" t="s">
        <v>317</v>
      </c>
      <c r="Q236">
        <v>393196</v>
      </c>
      <c r="AC236" t="s">
        <v>510</v>
      </c>
      <c r="AD236">
        <v>382416</v>
      </c>
      <c r="AG236">
        <v>18</v>
      </c>
      <c r="AH236">
        <v>382416</v>
      </c>
      <c r="AX236">
        <v>6</v>
      </c>
      <c r="AY236" t="s">
        <v>510</v>
      </c>
      <c r="AZ236">
        <v>19</v>
      </c>
      <c r="BA236">
        <v>393196</v>
      </c>
    </row>
    <row r="237" spans="3:53" x14ac:dyDescent="0.2">
      <c r="C237">
        <v>5</v>
      </c>
      <c r="D237" t="s">
        <v>318</v>
      </c>
      <c r="E237">
        <v>368663</v>
      </c>
      <c r="O237">
        <v>6</v>
      </c>
      <c r="P237" t="s">
        <v>318</v>
      </c>
      <c r="Q237">
        <v>414449</v>
      </c>
      <c r="AC237" t="s">
        <v>510</v>
      </c>
      <c r="AD237">
        <v>416814</v>
      </c>
      <c r="AG237">
        <v>19</v>
      </c>
      <c r="AH237">
        <v>416814</v>
      </c>
      <c r="AX237">
        <v>6</v>
      </c>
      <c r="AY237" t="s">
        <v>510</v>
      </c>
      <c r="AZ237">
        <v>20</v>
      </c>
      <c r="BA237">
        <v>414449</v>
      </c>
    </row>
    <row r="238" spans="3:53" x14ac:dyDescent="0.2">
      <c r="C238">
        <v>5</v>
      </c>
      <c r="D238" t="s">
        <v>319</v>
      </c>
      <c r="E238">
        <v>396449</v>
      </c>
      <c r="O238">
        <v>6</v>
      </c>
      <c r="P238" t="s">
        <v>319</v>
      </c>
      <c r="Q238">
        <v>438250</v>
      </c>
      <c r="AC238" t="s">
        <v>510</v>
      </c>
      <c r="AD238">
        <v>368663</v>
      </c>
      <c r="AG238">
        <v>20</v>
      </c>
      <c r="AH238">
        <v>368663</v>
      </c>
      <c r="AX238">
        <v>6</v>
      </c>
      <c r="AY238" t="s">
        <v>510</v>
      </c>
      <c r="AZ238">
        <v>21</v>
      </c>
      <c r="BA238">
        <v>438250</v>
      </c>
    </row>
    <row r="239" spans="3:53" x14ac:dyDescent="0.2">
      <c r="C239">
        <v>5</v>
      </c>
      <c r="D239" t="s">
        <v>320</v>
      </c>
      <c r="E239">
        <v>353500</v>
      </c>
      <c r="O239">
        <v>6</v>
      </c>
      <c r="P239" t="s">
        <v>320</v>
      </c>
      <c r="Q239">
        <v>429780</v>
      </c>
      <c r="AC239" t="s">
        <v>510</v>
      </c>
      <c r="AD239">
        <v>396449</v>
      </c>
      <c r="AG239">
        <v>21</v>
      </c>
      <c r="AH239">
        <v>396449</v>
      </c>
      <c r="AX239">
        <v>6</v>
      </c>
      <c r="AY239" t="s">
        <v>510</v>
      </c>
      <c r="AZ239">
        <v>22</v>
      </c>
      <c r="BA239">
        <v>429780</v>
      </c>
    </row>
    <row r="240" spans="3:53" x14ac:dyDescent="0.2">
      <c r="C240">
        <v>5</v>
      </c>
      <c r="D240" t="s">
        <v>321</v>
      </c>
      <c r="E240">
        <v>397849</v>
      </c>
      <c r="O240">
        <v>6</v>
      </c>
      <c r="P240" t="s">
        <v>321</v>
      </c>
      <c r="Q240">
        <v>440906</v>
      </c>
      <c r="AC240" t="s">
        <v>510</v>
      </c>
      <c r="AD240">
        <v>353500</v>
      </c>
      <c r="AG240">
        <v>22</v>
      </c>
      <c r="AH240">
        <v>353500</v>
      </c>
      <c r="AX240">
        <v>6</v>
      </c>
      <c r="AY240" t="s">
        <v>510</v>
      </c>
      <c r="AZ240">
        <v>23</v>
      </c>
      <c r="BA240">
        <v>440906</v>
      </c>
    </row>
    <row r="241" spans="3:53" x14ac:dyDescent="0.2">
      <c r="C241">
        <v>5</v>
      </c>
      <c r="D241" t="s">
        <v>322</v>
      </c>
      <c r="E241">
        <v>451009</v>
      </c>
      <c r="O241">
        <v>6</v>
      </c>
      <c r="P241" t="s">
        <v>322</v>
      </c>
      <c r="Q241">
        <v>455471</v>
      </c>
      <c r="AC241" t="s">
        <v>510</v>
      </c>
      <c r="AD241">
        <v>397849</v>
      </c>
      <c r="AG241">
        <v>23</v>
      </c>
      <c r="AH241">
        <v>397849</v>
      </c>
      <c r="AX241">
        <v>6</v>
      </c>
      <c r="AY241" t="s">
        <v>510</v>
      </c>
      <c r="AZ241">
        <v>24</v>
      </c>
      <c r="BA241">
        <v>455471</v>
      </c>
    </row>
    <row r="242" spans="3:53" x14ac:dyDescent="0.2">
      <c r="C242">
        <v>5</v>
      </c>
      <c r="D242" t="s">
        <v>323</v>
      </c>
      <c r="E242">
        <v>458225</v>
      </c>
      <c r="O242">
        <v>6</v>
      </c>
      <c r="P242" t="s">
        <v>323</v>
      </c>
      <c r="Q242">
        <v>460993</v>
      </c>
      <c r="AC242" t="s">
        <v>510</v>
      </c>
      <c r="AD242">
        <v>451009</v>
      </c>
      <c r="AG242">
        <v>24</v>
      </c>
      <c r="AH242">
        <v>451009</v>
      </c>
      <c r="AX242">
        <v>6</v>
      </c>
      <c r="AY242" t="s">
        <v>511</v>
      </c>
      <c r="AZ242">
        <v>1</v>
      </c>
      <c r="BA242">
        <v>460993</v>
      </c>
    </row>
    <row r="243" spans="3:53" x14ac:dyDescent="0.2">
      <c r="C243">
        <v>5</v>
      </c>
      <c r="D243" t="s">
        <v>324</v>
      </c>
      <c r="E243">
        <v>466404</v>
      </c>
      <c r="O243">
        <v>6</v>
      </c>
      <c r="P243" t="s">
        <v>324</v>
      </c>
      <c r="Q243">
        <v>478990</v>
      </c>
      <c r="AC243" t="s">
        <v>511</v>
      </c>
      <c r="AD243">
        <v>458225</v>
      </c>
      <c r="AG243">
        <v>1</v>
      </c>
      <c r="AH243">
        <v>458225</v>
      </c>
      <c r="AX243">
        <v>6</v>
      </c>
      <c r="AY243" t="s">
        <v>511</v>
      </c>
      <c r="AZ243">
        <v>2</v>
      </c>
      <c r="BA243">
        <v>478990</v>
      </c>
    </row>
    <row r="244" spans="3:53" x14ac:dyDescent="0.2">
      <c r="C244">
        <v>5</v>
      </c>
      <c r="D244" t="s">
        <v>325</v>
      </c>
      <c r="E244">
        <v>470323</v>
      </c>
      <c r="O244">
        <v>6</v>
      </c>
      <c r="P244" t="s">
        <v>325</v>
      </c>
      <c r="Q244">
        <v>470454</v>
      </c>
      <c r="AC244" t="s">
        <v>511</v>
      </c>
      <c r="AD244">
        <v>466404</v>
      </c>
      <c r="AG244">
        <v>2</v>
      </c>
      <c r="AH244">
        <v>466404</v>
      </c>
      <c r="AX244">
        <v>6</v>
      </c>
      <c r="AY244" t="s">
        <v>511</v>
      </c>
      <c r="AZ244">
        <v>3</v>
      </c>
      <c r="BA244">
        <v>470454</v>
      </c>
    </row>
    <row r="245" spans="3:53" x14ac:dyDescent="0.2">
      <c r="C245">
        <v>5</v>
      </c>
      <c r="D245" t="s">
        <v>327</v>
      </c>
      <c r="E245">
        <v>461693</v>
      </c>
      <c r="O245">
        <v>6</v>
      </c>
      <c r="P245" t="s">
        <v>327</v>
      </c>
      <c r="Q245">
        <v>480645</v>
      </c>
      <c r="AC245" t="s">
        <v>511</v>
      </c>
      <c r="AD245">
        <v>470323</v>
      </c>
      <c r="AG245">
        <v>3</v>
      </c>
      <c r="AH245">
        <v>470323</v>
      </c>
      <c r="AX245">
        <v>6</v>
      </c>
      <c r="AY245" t="s">
        <v>511</v>
      </c>
      <c r="AZ245">
        <v>4</v>
      </c>
      <c r="BA245">
        <v>480645</v>
      </c>
    </row>
    <row r="246" spans="3:53" x14ac:dyDescent="0.2">
      <c r="C246">
        <v>5</v>
      </c>
      <c r="D246" t="s">
        <v>328</v>
      </c>
      <c r="E246">
        <v>461057</v>
      </c>
      <c r="O246">
        <v>6</v>
      </c>
      <c r="P246" t="s">
        <v>328</v>
      </c>
      <c r="Q246">
        <v>483730</v>
      </c>
      <c r="AC246" t="s">
        <v>511</v>
      </c>
      <c r="AD246">
        <v>461693</v>
      </c>
      <c r="AG246">
        <v>4</v>
      </c>
      <c r="AH246">
        <v>461693</v>
      </c>
      <c r="AX246">
        <v>6</v>
      </c>
      <c r="AY246" t="s">
        <v>511</v>
      </c>
      <c r="AZ246">
        <v>5</v>
      </c>
      <c r="BA246">
        <v>483730</v>
      </c>
    </row>
    <row r="247" spans="3:53" x14ac:dyDescent="0.2">
      <c r="C247">
        <v>5</v>
      </c>
      <c r="D247" t="s">
        <v>330</v>
      </c>
      <c r="E247">
        <v>443998</v>
      </c>
      <c r="O247">
        <v>6</v>
      </c>
      <c r="P247" t="s">
        <v>330</v>
      </c>
      <c r="Q247">
        <v>471114</v>
      </c>
      <c r="AC247" t="s">
        <v>511</v>
      </c>
      <c r="AD247">
        <v>461057</v>
      </c>
      <c r="AG247">
        <v>5</v>
      </c>
      <c r="AH247">
        <v>461057</v>
      </c>
      <c r="AX247">
        <v>6</v>
      </c>
      <c r="AY247" t="s">
        <v>511</v>
      </c>
      <c r="AZ247">
        <v>6</v>
      </c>
      <c r="BA247">
        <v>471114</v>
      </c>
    </row>
    <row r="248" spans="3:53" x14ac:dyDescent="0.2">
      <c r="C248">
        <v>5</v>
      </c>
      <c r="D248" t="s">
        <v>331</v>
      </c>
      <c r="E248">
        <v>418195</v>
      </c>
      <c r="O248">
        <v>6</v>
      </c>
      <c r="P248" t="s">
        <v>331</v>
      </c>
      <c r="Q248">
        <v>439410</v>
      </c>
      <c r="AC248" t="s">
        <v>511</v>
      </c>
      <c r="AD248">
        <v>443998</v>
      </c>
      <c r="AG248">
        <v>6</v>
      </c>
      <c r="AH248">
        <v>443998</v>
      </c>
      <c r="AX248">
        <v>6</v>
      </c>
      <c r="AY248" t="s">
        <v>511</v>
      </c>
      <c r="AZ248">
        <v>7</v>
      </c>
      <c r="BA248">
        <v>439410</v>
      </c>
    </row>
    <row r="249" spans="3:53" x14ac:dyDescent="0.2">
      <c r="C249">
        <v>5</v>
      </c>
      <c r="D249" t="s">
        <v>333</v>
      </c>
      <c r="E249">
        <v>415394</v>
      </c>
      <c r="O249">
        <v>6</v>
      </c>
      <c r="P249" t="s">
        <v>333</v>
      </c>
      <c r="Q249">
        <v>449924</v>
      </c>
      <c r="AC249" t="s">
        <v>511</v>
      </c>
      <c r="AD249">
        <v>418195</v>
      </c>
      <c r="AG249">
        <v>7</v>
      </c>
      <c r="AH249">
        <v>418195</v>
      </c>
      <c r="AX249">
        <v>6</v>
      </c>
      <c r="AY249" t="s">
        <v>511</v>
      </c>
      <c r="AZ249">
        <v>8</v>
      </c>
      <c r="BA249">
        <v>449924</v>
      </c>
    </row>
    <row r="250" spans="3:53" x14ac:dyDescent="0.2">
      <c r="C250">
        <v>5</v>
      </c>
      <c r="D250" t="s">
        <v>334</v>
      </c>
      <c r="E250">
        <v>439229</v>
      </c>
      <c r="O250">
        <v>6</v>
      </c>
      <c r="P250" t="s">
        <v>334</v>
      </c>
      <c r="Q250">
        <v>443264</v>
      </c>
      <c r="AC250" t="s">
        <v>511</v>
      </c>
      <c r="AD250">
        <v>415394</v>
      </c>
      <c r="AG250">
        <v>8</v>
      </c>
      <c r="AH250">
        <v>415394</v>
      </c>
      <c r="AX250">
        <v>6</v>
      </c>
      <c r="AY250" t="s">
        <v>511</v>
      </c>
      <c r="AZ250">
        <v>9</v>
      </c>
      <c r="BA250">
        <v>443264</v>
      </c>
    </row>
    <row r="251" spans="3:53" x14ac:dyDescent="0.2">
      <c r="C251">
        <v>5</v>
      </c>
      <c r="D251" t="s">
        <v>336</v>
      </c>
      <c r="E251">
        <v>405401</v>
      </c>
      <c r="O251">
        <v>6</v>
      </c>
      <c r="P251" t="s">
        <v>336</v>
      </c>
      <c r="Q251">
        <v>468492</v>
      </c>
      <c r="AC251" t="s">
        <v>511</v>
      </c>
      <c r="AD251">
        <v>439229</v>
      </c>
      <c r="AG251">
        <v>9</v>
      </c>
      <c r="AH251">
        <v>439229</v>
      </c>
      <c r="AX251">
        <v>6</v>
      </c>
      <c r="AY251" t="s">
        <v>511</v>
      </c>
      <c r="AZ251">
        <v>10</v>
      </c>
      <c r="BA251">
        <v>468492</v>
      </c>
    </row>
    <row r="252" spans="3:53" x14ac:dyDescent="0.2">
      <c r="C252">
        <v>5</v>
      </c>
      <c r="D252" t="s">
        <v>337</v>
      </c>
      <c r="E252">
        <v>411575</v>
      </c>
      <c r="O252">
        <v>6</v>
      </c>
      <c r="P252" t="s">
        <v>337</v>
      </c>
      <c r="Q252">
        <v>435711</v>
      </c>
      <c r="AC252" t="s">
        <v>511</v>
      </c>
      <c r="AD252">
        <v>405401</v>
      </c>
      <c r="AG252">
        <v>10</v>
      </c>
      <c r="AH252">
        <v>405401</v>
      </c>
      <c r="AX252">
        <v>6</v>
      </c>
      <c r="AY252" t="s">
        <v>511</v>
      </c>
      <c r="AZ252">
        <v>11</v>
      </c>
      <c r="BA252">
        <v>435711</v>
      </c>
    </row>
    <row r="253" spans="3:53" x14ac:dyDescent="0.2">
      <c r="C253">
        <v>5</v>
      </c>
      <c r="D253" t="s">
        <v>339</v>
      </c>
      <c r="E253">
        <v>423377</v>
      </c>
      <c r="O253">
        <v>6</v>
      </c>
      <c r="P253" t="s">
        <v>339</v>
      </c>
      <c r="Q253">
        <v>448310</v>
      </c>
      <c r="AC253" t="s">
        <v>511</v>
      </c>
      <c r="AD253">
        <v>411575</v>
      </c>
      <c r="AG253">
        <v>11</v>
      </c>
      <c r="AH253">
        <v>411575</v>
      </c>
      <c r="AX253">
        <v>6</v>
      </c>
      <c r="AY253" t="s">
        <v>511</v>
      </c>
      <c r="AZ253">
        <v>12</v>
      </c>
      <c r="BA253">
        <v>448310</v>
      </c>
    </row>
    <row r="254" spans="3:53" x14ac:dyDescent="0.2">
      <c r="C254">
        <v>5</v>
      </c>
      <c r="D254" t="s">
        <v>340</v>
      </c>
      <c r="E254">
        <v>411513</v>
      </c>
      <c r="O254">
        <v>6</v>
      </c>
      <c r="P254" t="s">
        <v>340</v>
      </c>
      <c r="Q254">
        <v>449987</v>
      </c>
      <c r="AC254" t="s">
        <v>511</v>
      </c>
      <c r="AD254">
        <v>423377</v>
      </c>
      <c r="AG254">
        <v>12</v>
      </c>
      <c r="AH254">
        <v>423377</v>
      </c>
      <c r="AX254">
        <v>6</v>
      </c>
      <c r="AY254" t="s">
        <v>511</v>
      </c>
      <c r="AZ254">
        <v>13</v>
      </c>
      <c r="BA254">
        <v>449987</v>
      </c>
    </row>
    <row r="255" spans="3:53" x14ac:dyDescent="0.2">
      <c r="C255">
        <v>5</v>
      </c>
      <c r="D255" t="s">
        <v>342</v>
      </c>
      <c r="E255">
        <v>456933</v>
      </c>
      <c r="O255">
        <v>6</v>
      </c>
      <c r="P255" t="s">
        <v>342</v>
      </c>
      <c r="Q255">
        <v>428722</v>
      </c>
      <c r="AC255" t="s">
        <v>511</v>
      </c>
      <c r="AD255">
        <v>411513</v>
      </c>
      <c r="AG255">
        <v>13</v>
      </c>
      <c r="AH255">
        <v>411513</v>
      </c>
      <c r="AX255">
        <v>6</v>
      </c>
      <c r="AY255" t="s">
        <v>511</v>
      </c>
      <c r="AZ255">
        <v>14</v>
      </c>
      <c r="BA255">
        <v>428722</v>
      </c>
    </row>
    <row r="256" spans="3:53" x14ac:dyDescent="0.2">
      <c r="C256">
        <v>5</v>
      </c>
      <c r="D256" t="s">
        <v>343</v>
      </c>
      <c r="E256">
        <v>416908</v>
      </c>
      <c r="O256">
        <v>6</v>
      </c>
      <c r="P256" t="s">
        <v>343</v>
      </c>
      <c r="Q256">
        <v>424971</v>
      </c>
      <c r="AC256" t="s">
        <v>511</v>
      </c>
      <c r="AD256">
        <v>456933</v>
      </c>
      <c r="AG256">
        <v>14</v>
      </c>
      <c r="AH256">
        <v>456933</v>
      </c>
      <c r="AX256">
        <v>6</v>
      </c>
      <c r="AY256" t="s">
        <v>511</v>
      </c>
      <c r="AZ256">
        <v>15</v>
      </c>
      <c r="BA256">
        <v>424971</v>
      </c>
    </row>
    <row r="257" spans="3:53" x14ac:dyDescent="0.2">
      <c r="C257">
        <v>5</v>
      </c>
      <c r="D257" t="s">
        <v>345</v>
      </c>
      <c r="E257">
        <v>426783</v>
      </c>
      <c r="O257">
        <v>6</v>
      </c>
      <c r="P257" t="s">
        <v>345</v>
      </c>
      <c r="Q257">
        <v>446050</v>
      </c>
      <c r="AC257" t="s">
        <v>511</v>
      </c>
      <c r="AD257">
        <v>416908</v>
      </c>
      <c r="AG257">
        <v>15</v>
      </c>
      <c r="AH257">
        <v>416908</v>
      </c>
      <c r="AX257">
        <v>6</v>
      </c>
      <c r="AY257" t="s">
        <v>511</v>
      </c>
      <c r="AZ257">
        <v>16</v>
      </c>
      <c r="BA257">
        <v>446050</v>
      </c>
    </row>
    <row r="258" spans="3:53" x14ac:dyDescent="0.2">
      <c r="C258">
        <v>5</v>
      </c>
      <c r="D258" t="s">
        <v>346</v>
      </c>
      <c r="E258">
        <v>416152</v>
      </c>
      <c r="O258">
        <v>6</v>
      </c>
      <c r="P258" t="s">
        <v>346</v>
      </c>
      <c r="Q258">
        <v>475839</v>
      </c>
      <c r="AC258" t="s">
        <v>511</v>
      </c>
      <c r="AD258">
        <v>426783</v>
      </c>
      <c r="AG258">
        <v>16</v>
      </c>
      <c r="AH258">
        <v>426783</v>
      </c>
      <c r="AX258">
        <v>6</v>
      </c>
      <c r="AY258" t="s">
        <v>511</v>
      </c>
      <c r="AZ258">
        <v>17</v>
      </c>
      <c r="BA258">
        <v>475839</v>
      </c>
    </row>
    <row r="259" spans="3:53" x14ac:dyDescent="0.2">
      <c r="C259">
        <v>5</v>
      </c>
      <c r="D259" t="s">
        <v>348</v>
      </c>
      <c r="E259">
        <v>418345</v>
      </c>
      <c r="O259">
        <v>6</v>
      </c>
      <c r="P259" t="s">
        <v>348</v>
      </c>
      <c r="Q259">
        <v>441792</v>
      </c>
      <c r="AC259" t="s">
        <v>511</v>
      </c>
      <c r="AD259">
        <v>416152</v>
      </c>
      <c r="AG259">
        <v>17</v>
      </c>
      <c r="AH259">
        <v>416152</v>
      </c>
      <c r="AX259">
        <v>6</v>
      </c>
      <c r="AY259" t="s">
        <v>511</v>
      </c>
      <c r="AZ259">
        <v>18</v>
      </c>
      <c r="BA259">
        <v>441792</v>
      </c>
    </row>
    <row r="260" spans="3:53" x14ac:dyDescent="0.2">
      <c r="C260">
        <v>5</v>
      </c>
      <c r="D260" t="s">
        <v>349</v>
      </c>
      <c r="E260">
        <v>422289</v>
      </c>
      <c r="O260">
        <v>6</v>
      </c>
      <c r="P260" t="s">
        <v>349</v>
      </c>
      <c r="Q260">
        <v>432465</v>
      </c>
      <c r="AC260" t="s">
        <v>511</v>
      </c>
      <c r="AD260">
        <v>418345</v>
      </c>
      <c r="AG260">
        <v>18</v>
      </c>
      <c r="AH260">
        <v>418345</v>
      </c>
      <c r="AX260">
        <v>6</v>
      </c>
      <c r="AY260" t="s">
        <v>511</v>
      </c>
      <c r="AZ260">
        <v>19</v>
      </c>
      <c r="BA260">
        <v>432465</v>
      </c>
    </row>
    <row r="261" spans="3:53" x14ac:dyDescent="0.2">
      <c r="C261">
        <v>5</v>
      </c>
      <c r="D261" t="s">
        <v>351</v>
      </c>
      <c r="E261">
        <v>436224</v>
      </c>
      <c r="O261">
        <v>6</v>
      </c>
      <c r="P261" t="s">
        <v>351</v>
      </c>
      <c r="Q261">
        <v>426900</v>
      </c>
      <c r="AC261" t="s">
        <v>511</v>
      </c>
      <c r="AD261">
        <v>422289</v>
      </c>
      <c r="AG261">
        <v>19</v>
      </c>
      <c r="AH261">
        <v>422289</v>
      </c>
      <c r="AX261">
        <v>6</v>
      </c>
      <c r="AY261" t="s">
        <v>511</v>
      </c>
      <c r="AZ261">
        <v>20</v>
      </c>
      <c r="BA261">
        <v>426900</v>
      </c>
    </row>
    <row r="262" spans="3:53" x14ac:dyDescent="0.2">
      <c r="C262">
        <v>5</v>
      </c>
      <c r="D262" t="s">
        <v>352</v>
      </c>
      <c r="E262">
        <v>453376</v>
      </c>
      <c r="O262">
        <v>6</v>
      </c>
      <c r="P262" t="s">
        <v>352</v>
      </c>
      <c r="Q262">
        <v>445999</v>
      </c>
      <c r="AC262" t="s">
        <v>511</v>
      </c>
      <c r="AD262">
        <v>436224</v>
      </c>
      <c r="AG262">
        <v>20</v>
      </c>
      <c r="AH262">
        <v>436224</v>
      </c>
      <c r="AX262">
        <v>6</v>
      </c>
      <c r="AY262" t="s">
        <v>511</v>
      </c>
      <c r="AZ262">
        <v>21</v>
      </c>
      <c r="BA262">
        <v>445999</v>
      </c>
    </row>
    <row r="263" spans="3:53" x14ac:dyDescent="0.2">
      <c r="C263">
        <v>5</v>
      </c>
      <c r="D263" t="s">
        <v>354</v>
      </c>
      <c r="E263">
        <v>403374</v>
      </c>
      <c r="O263">
        <v>6</v>
      </c>
      <c r="P263" t="s">
        <v>354</v>
      </c>
      <c r="Q263">
        <v>427861</v>
      </c>
      <c r="AC263" t="s">
        <v>511</v>
      </c>
      <c r="AD263">
        <v>453376</v>
      </c>
      <c r="AG263">
        <v>21</v>
      </c>
      <c r="AH263">
        <v>453376</v>
      </c>
      <c r="AX263">
        <v>6</v>
      </c>
      <c r="AY263" t="s">
        <v>511</v>
      </c>
      <c r="AZ263">
        <v>22</v>
      </c>
      <c r="BA263">
        <v>427861</v>
      </c>
    </row>
    <row r="264" spans="3:53" x14ac:dyDescent="0.2">
      <c r="C264">
        <v>5</v>
      </c>
      <c r="D264" t="s">
        <v>355</v>
      </c>
      <c r="E264">
        <v>413048</v>
      </c>
      <c r="O264">
        <v>6</v>
      </c>
      <c r="P264" t="s">
        <v>355</v>
      </c>
      <c r="Q264">
        <v>426204</v>
      </c>
      <c r="AC264" t="s">
        <v>511</v>
      </c>
      <c r="AD264">
        <v>403374</v>
      </c>
      <c r="AG264">
        <v>22</v>
      </c>
      <c r="AH264">
        <v>403374</v>
      </c>
      <c r="AX264">
        <v>6</v>
      </c>
      <c r="AY264" t="s">
        <v>511</v>
      </c>
      <c r="AZ264">
        <v>23</v>
      </c>
      <c r="BA264">
        <v>426204</v>
      </c>
    </row>
    <row r="265" spans="3:53" x14ac:dyDescent="0.2">
      <c r="C265">
        <v>5</v>
      </c>
      <c r="D265" t="s">
        <v>356</v>
      </c>
      <c r="E265">
        <v>465103</v>
      </c>
      <c r="O265">
        <v>6</v>
      </c>
      <c r="P265" t="s">
        <v>356</v>
      </c>
      <c r="Q265">
        <v>457768</v>
      </c>
      <c r="AC265" t="s">
        <v>511</v>
      </c>
      <c r="AD265">
        <v>413048</v>
      </c>
      <c r="AG265">
        <v>23</v>
      </c>
      <c r="AH265">
        <v>413048</v>
      </c>
      <c r="AX265">
        <v>6</v>
      </c>
      <c r="AY265" t="s">
        <v>511</v>
      </c>
      <c r="AZ265">
        <v>24</v>
      </c>
      <c r="BA265">
        <v>457768</v>
      </c>
    </row>
    <row r="266" spans="3:53" x14ac:dyDescent="0.2">
      <c r="C266">
        <v>5</v>
      </c>
      <c r="D266" t="s">
        <v>357</v>
      </c>
      <c r="E266">
        <v>473216</v>
      </c>
      <c r="O266">
        <v>6</v>
      </c>
      <c r="P266" t="s">
        <v>357</v>
      </c>
      <c r="Q266">
        <v>417561</v>
      </c>
      <c r="AC266" t="s">
        <v>511</v>
      </c>
      <c r="AD266">
        <v>465103</v>
      </c>
      <c r="AG266">
        <v>24</v>
      </c>
      <c r="AH266">
        <v>465103</v>
      </c>
      <c r="AX266">
        <v>6</v>
      </c>
      <c r="AY266" t="s">
        <v>512</v>
      </c>
      <c r="AZ266">
        <v>1</v>
      </c>
      <c r="BA266">
        <v>417561</v>
      </c>
    </row>
    <row r="267" spans="3:53" x14ac:dyDescent="0.2">
      <c r="C267">
        <v>5</v>
      </c>
      <c r="D267" t="s">
        <v>358</v>
      </c>
      <c r="E267">
        <v>453338</v>
      </c>
      <c r="O267">
        <v>6</v>
      </c>
      <c r="P267" t="s">
        <v>358</v>
      </c>
      <c r="Q267">
        <v>426906</v>
      </c>
      <c r="AC267" t="s">
        <v>512</v>
      </c>
      <c r="AD267">
        <v>473216</v>
      </c>
      <c r="AG267">
        <v>1</v>
      </c>
      <c r="AH267">
        <v>473216</v>
      </c>
      <c r="AX267">
        <v>6</v>
      </c>
      <c r="AY267" t="s">
        <v>512</v>
      </c>
      <c r="AZ267">
        <v>2</v>
      </c>
      <c r="BA267">
        <v>426906</v>
      </c>
    </row>
    <row r="268" spans="3:53" x14ac:dyDescent="0.2">
      <c r="C268">
        <v>5</v>
      </c>
      <c r="D268" t="s">
        <v>359</v>
      </c>
      <c r="E268">
        <v>416017</v>
      </c>
      <c r="O268">
        <v>6</v>
      </c>
      <c r="P268" t="s">
        <v>359</v>
      </c>
      <c r="Q268">
        <v>398640</v>
      </c>
      <c r="AC268" t="s">
        <v>512</v>
      </c>
      <c r="AD268">
        <v>453338</v>
      </c>
      <c r="AG268">
        <v>2</v>
      </c>
      <c r="AH268">
        <v>453338</v>
      </c>
      <c r="AX268">
        <v>6</v>
      </c>
      <c r="AY268" t="s">
        <v>512</v>
      </c>
      <c r="AZ268">
        <v>3</v>
      </c>
      <c r="BA268">
        <v>398640</v>
      </c>
    </row>
    <row r="269" spans="3:53" x14ac:dyDescent="0.2">
      <c r="C269">
        <v>5</v>
      </c>
      <c r="D269" t="s">
        <v>360</v>
      </c>
      <c r="E269">
        <v>451070</v>
      </c>
      <c r="O269">
        <v>6</v>
      </c>
      <c r="P269" t="s">
        <v>360</v>
      </c>
      <c r="Q269">
        <v>418955</v>
      </c>
      <c r="AC269" t="s">
        <v>512</v>
      </c>
      <c r="AD269">
        <v>416017</v>
      </c>
      <c r="AG269">
        <v>3</v>
      </c>
      <c r="AH269">
        <v>416017</v>
      </c>
      <c r="AX269">
        <v>6</v>
      </c>
      <c r="AY269" t="s">
        <v>512</v>
      </c>
      <c r="AZ269">
        <v>4</v>
      </c>
      <c r="BA269">
        <v>418955</v>
      </c>
    </row>
    <row r="270" spans="3:53" x14ac:dyDescent="0.2">
      <c r="C270">
        <v>5</v>
      </c>
      <c r="D270" t="s">
        <v>361</v>
      </c>
      <c r="E270">
        <v>417188</v>
      </c>
      <c r="O270">
        <v>6</v>
      </c>
      <c r="P270" t="s">
        <v>361</v>
      </c>
      <c r="Q270">
        <v>431537</v>
      </c>
      <c r="AC270" t="s">
        <v>512</v>
      </c>
      <c r="AD270">
        <v>451070</v>
      </c>
      <c r="AG270">
        <v>4</v>
      </c>
      <c r="AH270">
        <v>451070</v>
      </c>
      <c r="AX270">
        <v>6</v>
      </c>
      <c r="AY270" t="s">
        <v>512</v>
      </c>
      <c r="AZ270">
        <v>5</v>
      </c>
      <c r="BA270">
        <v>431537</v>
      </c>
    </row>
    <row r="271" spans="3:53" x14ac:dyDescent="0.2">
      <c r="C271">
        <v>5</v>
      </c>
      <c r="D271" t="s">
        <v>362</v>
      </c>
      <c r="E271">
        <v>419502</v>
      </c>
      <c r="O271">
        <v>6</v>
      </c>
      <c r="P271" t="s">
        <v>362</v>
      </c>
      <c r="Q271">
        <v>447896</v>
      </c>
      <c r="AC271" t="s">
        <v>512</v>
      </c>
      <c r="AD271">
        <v>417188</v>
      </c>
      <c r="AG271">
        <v>5</v>
      </c>
      <c r="AH271">
        <v>417188</v>
      </c>
      <c r="AX271">
        <v>6</v>
      </c>
      <c r="AY271" t="s">
        <v>512</v>
      </c>
      <c r="AZ271">
        <v>6</v>
      </c>
      <c r="BA271">
        <v>447896</v>
      </c>
    </row>
    <row r="272" spans="3:53" x14ac:dyDescent="0.2">
      <c r="C272">
        <v>5</v>
      </c>
      <c r="D272" t="s">
        <v>363</v>
      </c>
      <c r="E272">
        <v>420694</v>
      </c>
      <c r="O272">
        <v>6</v>
      </c>
      <c r="P272" t="s">
        <v>363</v>
      </c>
      <c r="Q272">
        <v>422926</v>
      </c>
      <c r="AC272" t="s">
        <v>512</v>
      </c>
      <c r="AD272">
        <v>419502</v>
      </c>
      <c r="AG272">
        <v>6</v>
      </c>
      <c r="AH272">
        <v>419502</v>
      </c>
      <c r="AX272">
        <v>6</v>
      </c>
      <c r="AY272" t="s">
        <v>512</v>
      </c>
      <c r="AZ272">
        <v>7</v>
      </c>
      <c r="BA272">
        <v>422926</v>
      </c>
    </row>
    <row r="273" spans="3:53" x14ac:dyDescent="0.2">
      <c r="C273">
        <v>5</v>
      </c>
      <c r="D273" t="s">
        <v>364</v>
      </c>
      <c r="E273">
        <v>442514</v>
      </c>
      <c r="O273">
        <v>6</v>
      </c>
      <c r="P273" t="s">
        <v>364</v>
      </c>
      <c r="Q273">
        <v>427125</v>
      </c>
      <c r="AC273" t="s">
        <v>512</v>
      </c>
      <c r="AD273">
        <v>420694</v>
      </c>
      <c r="AG273">
        <v>7</v>
      </c>
      <c r="AH273">
        <v>420694</v>
      </c>
      <c r="AX273">
        <v>6</v>
      </c>
      <c r="AY273" t="s">
        <v>512</v>
      </c>
      <c r="AZ273">
        <v>8</v>
      </c>
      <c r="BA273">
        <v>427125</v>
      </c>
    </row>
    <row r="274" spans="3:53" x14ac:dyDescent="0.2">
      <c r="C274">
        <v>5</v>
      </c>
      <c r="D274" t="s">
        <v>365</v>
      </c>
      <c r="E274">
        <v>419607</v>
      </c>
      <c r="O274">
        <v>6</v>
      </c>
      <c r="P274" t="s">
        <v>365</v>
      </c>
      <c r="Q274">
        <v>444164</v>
      </c>
      <c r="AC274" t="s">
        <v>512</v>
      </c>
      <c r="AD274">
        <v>442514</v>
      </c>
      <c r="AG274">
        <v>8</v>
      </c>
      <c r="AH274">
        <v>442514</v>
      </c>
      <c r="AX274">
        <v>6</v>
      </c>
      <c r="AY274" t="s">
        <v>512</v>
      </c>
      <c r="AZ274">
        <v>9</v>
      </c>
      <c r="BA274">
        <v>444164</v>
      </c>
    </row>
    <row r="275" spans="3:53" x14ac:dyDescent="0.2">
      <c r="C275">
        <v>5</v>
      </c>
      <c r="D275" t="s">
        <v>366</v>
      </c>
      <c r="E275">
        <v>382261</v>
      </c>
      <c r="O275">
        <v>6</v>
      </c>
      <c r="P275" t="s">
        <v>366</v>
      </c>
      <c r="Q275">
        <v>440396</v>
      </c>
      <c r="AC275" t="s">
        <v>512</v>
      </c>
      <c r="AD275">
        <v>419607</v>
      </c>
      <c r="AG275">
        <v>9</v>
      </c>
      <c r="AH275">
        <v>419607</v>
      </c>
      <c r="AX275">
        <v>6</v>
      </c>
      <c r="AY275" t="s">
        <v>512</v>
      </c>
      <c r="AZ275">
        <v>10</v>
      </c>
      <c r="BA275">
        <v>440396</v>
      </c>
    </row>
    <row r="276" spans="3:53" x14ac:dyDescent="0.2">
      <c r="C276">
        <v>5</v>
      </c>
      <c r="D276" t="s">
        <v>367</v>
      </c>
      <c r="E276">
        <v>409746</v>
      </c>
      <c r="O276">
        <v>6</v>
      </c>
      <c r="P276" t="s">
        <v>367</v>
      </c>
      <c r="Q276">
        <v>428275</v>
      </c>
      <c r="AC276" t="s">
        <v>512</v>
      </c>
      <c r="AD276">
        <v>382261</v>
      </c>
      <c r="AG276">
        <v>10</v>
      </c>
      <c r="AH276">
        <v>382261</v>
      </c>
      <c r="AX276">
        <v>6</v>
      </c>
      <c r="AY276" t="s">
        <v>512</v>
      </c>
      <c r="AZ276">
        <v>11</v>
      </c>
      <c r="BA276">
        <v>428275</v>
      </c>
    </row>
    <row r="277" spans="3:53" x14ac:dyDescent="0.2">
      <c r="C277">
        <v>5</v>
      </c>
      <c r="D277" t="s">
        <v>368</v>
      </c>
      <c r="E277">
        <v>398459</v>
      </c>
      <c r="O277">
        <v>6</v>
      </c>
      <c r="P277" t="s">
        <v>368</v>
      </c>
      <c r="Q277">
        <v>403606</v>
      </c>
      <c r="AC277" t="s">
        <v>512</v>
      </c>
      <c r="AD277">
        <v>409746</v>
      </c>
      <c r="AG277">
        <v>11</v>
      </c>
      <c r="AH277">
        <v>409746</v>
      </c>
      <c r="AX277">
        <v>6</v>
      </c>
      <c r="AY277" t="s">
        <v>512</v>
      </c>
      <c r="AZ277">
        <v>12</v>
      </c>
      <c r="BA277">
        <v>403606</v>
      </c>
    </row>
    <row r="278" spans="3:53" x14ac:dyDescent="0.2">
      <c r="C278">
        <v>5</v>
      </c>
      <c r="D278" t="s">
        <v>369</v>
      </c>
      <c r="E278">
        <v>388454</v>
      </c>
      <c r="O278">
        <v>6</v>
      </c>
      <c r="P278" t="s">
        <v>369</v>
      </c>
      <c r="Q278">
        <v>443385</v>
      </c>
      <c r="AC278" t="s">
        <v>512</v>
      </c>
      <c r="AD278">
        <v>398459</v>
      </c>
      <c r="AG278">
        <v>12</v>
      </c>
      <c r="AH278">
        <v>398459</v>
      </c>
      <c r="AX278">
        <v>6</v>
      </c>
      <c r="AY278" t="s">
        <v>512</v>
      </c>
      <c r="AZ278">
        <v>13</v>
      </c>
      <c r="BA278">
        <v>443385</v>
      </c>
    </row>
    <row r="279" spans="3:53" x14ac:dyDescent="0.2">
      <c r="C279">
        <v>5</v>
      </c>
      <c r="D279" t="s">
        <v>370</v>
      </c>
      <c r="E279">
        <v>384779</v>
      </c>
      <c r="O279">
        <v>6</v>
      </c>
      <c r="P279" t="s">
        <v>370</v>
      </c>
      <c r="Q279">
        <v>456102</v>
      </c>
      <c r="AC279" t="s">
        <v>512</v>
      </c>
      <c r="AD279">
        <v>388454</v>
      </c>
      <c r="AG279">
        <v>13</v>
      </c>
      <c r="AH279">
        <v>388454</v>
      </c>
      <c r="AX279">
        <v>6</v>
      </c>
      <c r="AY279" t="s">
        <v>512</v>
      </c>
      <c r="AZ279">
        <v>14</v>
      </c>
      <c r="BA279">
        <v>456102</v>
      </c>
    </row>
    <row r="280" spans="3:53" x14ac:dyDescent="0.2">
      <c r="C280">
        <v>5</v>
      </c>
      <c r="D280" t="s">
        <v>371</v>
      </c>
      <c r="E280">
        <v>394252</v>
      </c>
      <c r="O280">
        <v>6</v>
      </c>
      <c r="P280" t="s">
        <v>371</v>
      </c>
      <c r="Q280">
        <v>434979</v>
      </c>
      <c r="AC280" t="s">
        <v>512</v>
      </c>
      <c r="AD280">
        <v>384779</v>
      </c>
      <c r="AG280">
        <v>14</v>
      </c>
      <c r="AH280">
        <v>384779</v>
      </c>
      <c r="AX280">
        <v>6</v>
      </c>
      <c r="AY280" t="s">
        <v>512</v>
      </c>
      <c r="AZ280">
        <v>15</v>
      </c>
      <c r="BA280">
        <v>434979</v>
      </c>
    </row>
    <row r="281" spans="3:53" x14ac:dyDescent="0.2">
      <c r="C281">
        <v>5</v>
      </c>
      <c r="D281" t="s">
        <v>372</v>
      </c>
      <c r="E281">
        <v>396266</v>
      </c>
      <c r="O281">
        <v>6</v>
      </c>
      <c r="P281" t="s">
        <v>372</v>
      </c>
      <c r="Q281">
        <v>446403</v>
      </c>
      <c r="AC281" t="s">
        <v>512</v>
      </c>
      <c r="AD281">
        <v>394252</v>
      </c>
      <c r="AG281">
        <v>15</v>
      </c>
      <c r="AH281">
        <v>394252</v>
      </c>
      <c r="AX281">
        <v>6</v>
      </c>
      <c r="AY281" t="s">
        <v>512</v>
      </c>
      <c r="AZ281">
        <v>16</v>
      </c>
      <c r="BA281">
        <v>446403</v>
      </c>
    </row>
    <row r="282" spans="3:53" x14ac:dyDescent="0.2">
      <c r="C282">
        <v>5</v>
      </c>
      <c r="D282" t="s">
        <v>373</v>
      </c>
      <c r="E282">
        <v>414747</v>
      </c>
      <c r="O282">
        <v>6</v>
      </c>
      <c r="P282" t="s">
        <v>373</v>
      </c>
      <c r="Q282">
        <v>442465</v>
      </c>
      <c r="AC282" t="s">
        <v>512</v>
      </c>
      <c r="AD282">
        <v>396266</v>
      </c>
      <c r="AG282">
        <v>16</v>
      </c>
      <c r="AH282">
        <v>396266</v>
      </c>
      <c r="AX282">
        <v>6</v>
      </c>
      <c r="AY282" t="s">
        <v>512</v>
      </c>
      <c r="AZ282">
        <v>17</v>
      </c>
      <c r="BA282">
        <v>442465</v>
      </c>
    </row>
    <row r="283" spans="3:53" x14ac:dyDescent="0.2">
      <c r="C283">
        <v>5</v>
      </c>
      <c r="D283" t="s">
        <v>374</v>
      </c>
      <c r="E283">
        <v>374001</v>
      </c>
      <c r="O283">
        <v>6</v>
      </c>
      <c r="P283" t="s">
        <v>374</v>
      </c>
      <c r="Q283">
        <v>448063</v>
      </c>
      <c r="AC283" t="s">
        <v>512</v>
      </c>
      <c r="AD283">
        <v>414747</v>
      </c>
      <c r="AG283">
        <v>17</v>
      </c>
      <c r="AH283">
        <v>414747</v>
      </c>
      <c r="AX283">
        <v>6</v>
      </c>
      <c r="AY283" t="s">
        <v>512</v>
      </c>
      <c r="AZ283">
        <v>18</v>
      </c>
      <c r="BA283">
        <v>448063</v>
      </c>
    </row>
    <row r="284" spans="3:53" x14ac:dyDescent="0.2">
      <c r="C284">
        <v>5</v>
      </c>
      <c r="D284" t="s">
        <v>375</v>
      </c>
      <c r="E284">
        <v>401562</v>
      </c>
      <c r="O284">
        <v>6</v>
      </c>
      <c r="P284" t="s">
        <v>375</v>
      </c>
      <c r="Q284">
        <v>423943</v>
      </c>
      <c r="AC284" t="s">
        <v>512</v>
      </c>
      <c r="AD284">
        <v>374001</v>
      </c>
      <c r="AG284">
        <v>18</v>
      </c>
      <c r="AH284">
        <v>374001</v>
      </c>
      <c r="AX284">
        <v>6</v>
      </c>
      <c r="AY284" t="s">
        <v>512</v>
      </c>
      <c r="AZ284">
        <v>19</v>
      </c>
      <c r="BA284">
        <v>423943</v>
      </c>
    </row>
    <row r="285" spans="3:53" x14ac:dyDescent="0.2">
      <c r="C285">
        <v>5</v>
      </c>
      <c r="D285" t="s">
        <v>376</v>
      </c>
      <c r="E285">
        <v>409872</v>
      </c>
      <c r="O285">
        <v>6</v>
      </c>
      <c r="P285" t="s">
        <v>376</v>
      </c>
      <c r="Q285">
        <v>383476</v>
      </c>
      <c r="AC285" t="s">
        <v>512</v>
      </c>
      <c r="AD285">
        <v>401562</v>
      </c>
      <c r="AG285">
        <v>19</v>
      </c>
      <c r="AH285">
        <v>401562</v>
      </c>
      <c r="AX285">
        <v>6</v>
      </c>
      <c r="AY285" t="s">
        <v>512</v>
      </c>
      <c r="AZ285">
        <v>20</v>
      </c>
      <c r="BA285">
        <v>383476</v>
      </c>
    </row>
    <row r="286" spans="3:53" x14ac:dyDescent="0.2">
      <c r="C286">
        <v>5</v>
      </c>
      <c r="D286" t="s">
        <v>377</v>
      </c>
      <c r="E286">
        <v>382981</v>
      </c>
      <c r="O286">
        <v>6</v>
      </c>
      <c r="P286" t="s">
        <v>377</v>
      </c>
      <c r="Q286">
        <v>390591</v>
      </c>
      <c r="AC286" t="s">
        <v>512</v>
      </c>
      <c r="AD286">
        <v>409872</v>
      </c>
      <c r="AG286">
        <v>20</v>
      </c>
      <c r="AH286">
        <v>409872</v>
      </c>
      <c r="AX286">
        <v>6</v>
      </c>
      <c r="AY286" t="s">
        <v>512</v>
      </c>
      <c r="AZ286">
        <v>21</v>
      </c>
      <c r="BA286">
        <v>390591</v>
      </c>
    </row>
    <row r="287" spans="3:53" x14ac:dyDescent="0.2">
      <c r="C287">
        <v>5</v>
      </c>
      <c r="D287" t="s">
        <v>378</v>
      </c>
      <c r="E287">
        <v>366224</v>
      </c>
      <c r="O287">
        <v>6</v>
      </c>
      <c r="P287" t="s">
        <v>378</v>
      </c>
      <c r="Q287">
        <v>398505</v>
      </c>
      <c r="AC287" t="s">
        <v>512</v>
      </c>
      <c r="AD287">
        <v>382981</v>
      </c>
      <c r="AG287">
        <v>21</v>
      </c>
      <c r="AH287">
        <v>382981</v>
      </c>
      <c r="AX287">
        <v>6</v>
      </c>
      <c r="AY287" t="s">
        <v>512</v>
      </c>
      <c r="AZ287">
        <v>22</v>
      </c>
      <c r="BA287">
        <v>398505</v>
      </c>
    </row>
    <row r="288" spans="3:53" x14ac:dyDescent="0.2">
      <c r="C288">
        <v>5</v>
      </c>
      <c r="D288" t="s">
        <v>379</v>
      </c>
      <c r="E288">
        <v>432791</v>
      </c>
      <c r="O288">
        <v>6</v>
      </c>
      <c r="P288" t="s">
        <v>379</v>
      </c>
      <c r="Q288">
        <v>426727</v>
      </c>
      <c r="AC288" t="s">
        <v>512</v>
      </c>
      <c r="AD288">
        <v>366224</v>
      </c>
      <c r="AG288">
        <v>22</v>
      </c>
      <c r="AH288">
        <v>366224</v>
      </c>
      <c r="AX288">
        <v>6</v>
      </c>
      <c r="AY288" t="s">
        <v>512</v>
      </c>
      <c r="AZ288">
        <v>23</v>
      </c>
      <c r="BA288">
        <v>426727</v>
      </c>
    </row>
    <row r="289" spans="3:53" x14ac:dyDescent="0.2">
      <c r="C289">
        <v>5</v>
      </c>
      <c r="D289" t="s">
        <v>380</v>
      </c>
      <c r="E289">
        <v>429437</v>
      </c>
      <c r="O289">
        <v>6</v>
      </c>
      <c r="P289" t="s">
        <v>380</v>
      </c>
      <c r="Q289">
        <v>435680</v>
      </c>
      <c r="AC289" t="s">
        <v>512</v>
      </c>
      <c r="AD289">
        <v>432791</v>
      </c>
      <c r="AG289">
        <v>23</v>
      </c>
      <c r="AH289">
        <v>432791</v>
      </c>
      <c r="AX289">
        <v>6</v>
      </c>
      <c r="AY289" t="s">
        <v>512</v>
      </c>
      <c r="AZ289">
        <v>24</v>
      </c>
      <c r="BA289">
        <v>435680</v>
      </c>
    </row>
    <row r="290" spans="3:53" x14ac:dyDescent="0.2">
      <c r="C290">
        <v>5</v>
      </c>
      <c r="D290" t="s">
        <v>381</v>
      </c>
      <c r="E290">
        <v>538781</v>
      </c>
      <c r="O290">
        <v>6</v>
      </c>
      <c r="P290" t="s">
        <v>381</v>
      </c>
      <c r="Q290">
        <v>476332</v>
      </c>
      <c r="AC290" t="s">
        <v>512</v>
      </c>
      <c r="AD290">
        <v>429437</v>
      </c>
      <c r="AG290">
        <v>24</v>
      </c>
      <c r="AH290">
        <v>429437</v>
      </c>
      <c r="AX290">
        <v>6</v>
      </c>
      <c r="AY290" t="s">
        <v>513</v>
      </c>
      <c r="AZ290">
        <v>1</v>
      </c>
      <c r="BA290">
        <v>476332</v>
      </c>
    </row>
    <row r="291" spans="3:53" x14ac:dyDescent="0.2">
      <c r="C291">
        <v>5</v>
      </c>
      <c r="D291" t="s">
        <v>382</v>
      </c>
      <c r="E291">
        <v>467784</v>
      </c>
      <c r="O291">
        <v>6</v>
      </c>
      <c r="P291" t="s">
        <v>382</v>
      </c>
      <c r="Q291">
        <v>448260</v>
      </c>
      <c r="AC291" t="s">
        <v>513</v>
      </c>
      <c r="AD291">
        <v>538781</v>
      </c>
      <c r="AG291">
        <v>1</v>
      </c>
      <c r="AH291">
        <v>538781</v>
      </c>
      <c r="AX291">
        <v>6</v>
      </c>
      <c r="AY291" t="s">
        <v>513</v>
      </c>
      <c r="AZ291">
        <v>2</v>
      </c>
      <c r="BA291">
        <v>448260</v>
      </c>
    </row>
    <row r="292" spans="3:53" x14ac:dyDescent="0.2">
      <c r="C292">
        <v>5</v>
      </c>
      <c r="D292" t="s">
        <v>383</v>
      </c>
      <c r="E292">
        <v>462776</v>
      </c>
      <c r="O292">
        <v>6</v>
      </c>
      <c r="P292" t="s">
        <v>383</v>
      </c>
      <c r="Q292">
        <v>439966</v>
      </c>
      <c r="AC292" t="s">
        <v>513</v>
      </c>
      <c r="AD292">
        <v>467784</v>
      </c>
      <c r="AG292">
        <v>2</v>
      </c>
      <c r="AH292">
        <v>467784</v>
      </c>
      <c r="AX292">
        <v>6</v>
      </c>
      <c r="AY292" t="s">
        <v>513</v>
      </c>
      <c r="AZ292">
        <v>3</v>
      </c>
      <c r="BA292">
        <v>439966</v>
      </c>
    </row>
    <row r="293" spans="3:53" x14ac:dyDescent="0.2">
      <c r="C293">
        <v>5</v>
      </c>
      <c r="D293" t="s">
        <v>385</v>
      </c>
      <c r="E293">
        <v>458615</v>
      </c>
      <c r="O293">
        <v>6</v>
      </c>
      <c r="P293" t="s">
        <v>385</v>
      </c>
      <c r="Q293">
        <v>439877</v>
      </c>
      <c r="AC293" t="s">
        <v>513</v>
      </c>
      <c r="AD293">
        <v>462776</v>
      </c>
      <c r="AG293">
        <v>3</v>
      </c>
      <c r="AH293">
        <v>462776</v>
      </c>
      <c r="AX293">
        <v>6</v>
      </c>
      <c r="AY293" t="s">
        <v>513</v>
      </c>
      <c r="AZ293">
        <v>4</v>
      </c>
      <c r="BA293">
        <v>439877</v>
      </c>
    </row>
    <row r="294" spans="3:53" x14ac:dyDescent="0.2">
      <c r="C294">
        <v>5</v>
      </c>
      <c r="D294" t="s">
        <v>386</v>
      </c>
      <c r="E294">
        <v>444489</v>
      </c>
      <c r="O294">
        <v>6</v>
      </c>
      <c r="P294" t="s">
        <v>386</v>
      </c>
      <c r="Q294">
        <v>472958</v>
      </c>
      <c r="AC294" t="s">
        <v>513</v>
      </c>
      <c r="AD294">
        <v>458615</v>
      </c>
      <c r="AG294">
        <v>4</v>
      </c>
      <c r="AH294">
        <v>458615</v>
      </c>
      <c r="AX294">
        <v>6</v>
      </c>
      <c r="AY294" t="s">
        <v>513</v>
      </c>
      <c r="AZ294">
        <v>5</v>
      </c>
      <c r="BA294">
        <v>472958</v>
      </c>
    </row>
    <row r="295" spans="3:53" x14ac:dyDescent="0.2">
      <c r="C295">
        <v>5</v>
      </c>
      <c r="D295" t="s">
        <v>388</v>
      </c>
      <c r="E295">
        <v>441517</v>
      </c>
      <c r="O295">
        <v>6</v>
      </c>
      <c r="P295" t="s">
        <v>388</v>
      </c>
      <c r="Q295">
        <v>447290</v>
      </c>
      <c r="AC295" t="s">
        <v>513</v>
      </c>
      <c r="AD295">
        <v>444489</v>
      </c>
      <c r="AG295">
        <v>5</v>
      </c>
      <c r="AH295">
        <v>444489</v>
      </c>
      <c r="AX295">
        <v>6</v>
      </c>
      <c r="AY295" t="s">
        <v>513</v>
      </c>
      <c r="AZ295">
        <v>6</v>
      </c>
      <c r="BA295">
        <v>447290</v>
      </c>
    </row>
    <row r="296" spans="3:53" x14ac:dyDescent="0.2">
      <c r="C296">
        <v>5</v>
      </c>
      <c r="D296" t="s">
        <v>389</v>
      </c>
      <c r="E296">
        <v>426106</v>
      </c>
      <c r="O296">
        <v>6</v>
      </c>
      <c r="P296" t="s">
        <v>389</v>
      </c>
      <c r="Q296">
        <v>431107</v>
      </c>
      <c r="AC296" t="s">
        <v>513</v>
      </c>
      <c r="AD296">
        <v>441517</v>
      </c>
      <c r="AG296">
        <v>6</v>
      </c>
      <c r="AH296">
        <v>441517</v>
      </c>
      <c r="AX296">
        <v>6</v>
      </c>
      <c r="AY296" t="s">
        <v>513</v>
      </c>
      <c r="AZ296">
        <v>7</v>
      </c>
      <c r="BA296">
        <v>431107</v>
      </c>
    </row>
    <row r="297" spans="3:53" x14ac:dyDescent="0.2">
      <c r="C297">
        <v>5</v>
      </c>
      <c r="D297" t="s">
        <v>391</v>
      </c>
      <c r="E297">
        <v>435441</v>
      </c>
      <c r="O297">
        <v>6</v>
      </c>
      <c r="P297" t="s">
        <v>391</v>
      </c>
      <c r="Q297">
        <v>427843</v>
      </c>
      <c r="AC297" t="s">
        <v>513</v>
      </c>
      <c r="AD297">
        <v>426106</v>
      </c>
      <c r="AG297">
        <v>7</v>
      </c>
      <c r="AH297">
        <v>426106</v>
      </c>
      <c r="AX297">
        <v>6</v>
      </c>
      <c r="AY297" t="s">
        <v>513</v>
      </c>
      <c r="AZ297">
        <v>8</v>
      </c>
      <c r="BA297">
        <v>427843</v>
      </c>
    </row>
    <row r="298" spans="3:53" x14ac:dyDescent="0.2">
      <c r="C298">
        <v>5</v>
      </c>
      <c r="D298" t="s">
        <v>392</v>
      </c>
      <c r="E298">
        <v>443970</v>
      </c>
      <c r="O298">
        <v>6</v>
      </c>
      <c r="P298" t="s">
        <v>392</v>
      </c>
      <c r="Q298">
        <v>432572</v>
      </c>
      <c r="AC298" t="s">
        <v>513</v>
      </c>
      <c r="AD298">
        <v>435441</v>
      </c>
      <c r="AG298">
        <v>8</v>
      </c>
      <c r="AH298">
        <v>435441</v>
      </c>
      <c r="AX298">
        <v>6</v>
      </c>
      <c r="AY298" t="s">
        <v>513</v>
      </c>
      <c r="AZ298">
        <v>9</v>
      </c>
      <c r="BA298">
        <v>432572</v>
      </c>
    </row>
    <row r="299" spans="3:53" x14ac:dyDescent="0.2">
      <c r="C299">
        <v>5</v>
      </c>
      <c r="D299" t="s">
        <v>394</v>
      </c>
      <c r="E299">
        <v>420530</v>
      </c>
      <c r="O299">
        <v>6</v>
      </c>
      <c r="P299" t="s">
        <v>394</v>
      </c>
      <c r="Q299">
        <v>440938</v>
      </c>
      <c r="AC299" t="s">
        <v>513</v>
      </c>
      <c r="AD299">
        <v>443970</v>
      </c>
      <c r="AG299">
        <v>9</v>
      </c>
      <c r="AH299">
        <v>443970</v>
      </c>
      <c r="AX299">
        <v>6</v>
      </c>
      <c r="AY299" t="s">
        <v>513</v>
      </c>
      <c r="AZ299">
        <v>10</v>
      </c>
      <c r="BA299">
        <v>440938</v>
      </c>
    </row>
    <row r="300" spans="3:53" x14ac:dyDescent="0.2">
      <c r="C300">
        <v>5</v>
      </c>
      <c r="D300" t="s">
        <v>395</v>
      </c>
      <c r="E300">
        <v>421937</v>
      </c>
      <c r="O300">
        <v>6</v>
      </c>
      <c r="P300" t="s">
        <v>395</v>
      </c>
      <c r="Q300">
        <v>397247</v>
      </c>
      <c r="AC300" t="s">
        <v>513</v>
      </c>
      <c r="AD300">
        <v>420530</v>
      </c>
      <c r="AG300">
        <v>10</v>
      </c>
      <c r="AH300">
        <v>420530</v>
      </c>
      <c r="AX300">
        <v>6</v>
      </c>
      <c r="AY300" t="s">
        <v>513</v>
      </c>
      <c r="AZ300">
        <v>11</v>
      </c>
      <c r="BA300">
        <v>397247</v>
      </c>
    </row>
    <row r="301" spans="3:53" x14ac:dyDescent="0.2">
      <c r="C301">
        <v>5</v>
      </c>
      <c r="D301" t="s">
        <v>397</v>
      </c>
      <c r="E301">
        <v>443584</v>
      </c>
      <c r="O301">
        <v>6</v>
      </c>
      <c r="P301" t="s">
        <v>397</v>
      </c>
      <c r="Q301">
        <v>398658</v>
      </c>
      <c r="AC301" t="s">
        <v>513</v>
      </c>
      <c r="AD301">
        <v>421937</v>
      </c>
      <c r="AG301">
        <v>11</v>
      </c>
      <c r="AH301">
        <v>421937</v>
      </c>
      <c r="AX301">
        <v>6</v>
      </c>
      <c r="AY301" t="s">
        <v>513</v>
      </c>
      <c r="AZ301">
        <v>12</v>
      </c>
      <c r="BA301">
        <v>398658</v>
      </c>
    </row>
    <row r="302" spans="3:53" x14ac:dyDescent="0.2">
      <c r="C302">
        <v>5</v>
      </c>
      <c r="D302" t="s">
        <v>398</v>
      </c>
      <c r="E302">
        <v>419092</v>
      </c>
      <c r="O302">
        <v>6</v>
      </c>
      <c r="P302" t="s">
        <v>398</v>
      </c>
      <c r="Q302">
        <v>434583</v>
      </c>
      <c r="AC302" t="s">
        <v>513</v>
      </c>
      <c r="AD302">
        <v>443584</v>
      </c>
      <c r="AG302">
        <v>12</v>
      </c>
      <c r="AH302">
        <v>443584</v>
      </c>
      <c r="AX302">
        <v>6</v>
      </c>
      <c r="AY302" t="s">
        <v>513</v>
      </c>
      <c r="AZ302">
        <v>13</v>
      </c>
      <c r="BA302">
        <v>434583</v>
      </c>
    </row>
    <row r="303" spans="3:53" x14ac:dyDescent="0.2">
      <c r="C303">
        <v>5</v>
      </c>
      <c r="D303" t="s">
        <v>400</v>
      </c>
      <c r="E303">
        <v>418278</v>
      </c>
      <c r="O303">
        <v>6</v>
      </c>
      <c r="P303" t="s">
        <v>400</v>
      </c>
      <c r="Q303">
        <v>418453</v>
      </c>
      <c r="AC303" t="s">
        <v>513</v>
      </c>
      <c r="AD303">
        <v>419092</v>
      </c>
      <c r="AG303">
        <v>13</v>
      </c>
      <c r="AH303">
        <v>419092</v>
      </c>
      <c r="AX303">
        <v>6</v>
      </c>
      <c r="AY303" t="s">
        <v>513</v>
      </c>
      <c r="AZ303">
        <v>14</v>
      </c>
      <c r="BA303">
        <v>418453</v>
      </c>
    </row>
    <row r="304" spans="3:53" x14ac:dyDescent="0.2">
      <c r="C304">
        <v>5</v>
      </c>
      <c r="D304" t="s">
        <v>401</v>
      </c>
      <c r="E304">
        <v>414739</v>
      </c>
      <c r="O304">
        <v>6</v>
      </c>
      <c r="P304" t="s">
        <v>401</v>
      </c>
      <c r="Q304">
        <v>449273</v>
      </c>
      <c r="AC304" t="s">
        <v>513</v>
      </c>
      <c r="AD304">
        <v>418278</v>
      </c>
      <c r="AG304">
        <v>14</v>
      </c>
      <c r="AH304">
        <v>418278</v>
      </c>
      <c r="AX304">
        <v>6</v>
      </c>
      <c r="AY304" t="s">
        <v>513</v>
      </c>
      <c r="AZ304">
        <v>15</v>
      </c>
      <c r="BA304">
        <v>449273</v>
      </c>
    </row>
    <row r="305" spans="3:53" x14ac:dyDescent="0.2">
      <c r="C305">
        <v>5</v>
      </c>
      <c r="D305" t="s">
        <v>403</v>
      </c>
      <c r="E305">
        <v>460830</v>
      </c>
      <c r="O305">
        <v>6</v>
      </c>
      <c r="P305" t="s">
        <v>403</v>
      </c>
      <c r="Q305">
        <v>413198</v>
      </c>
      <c r="AC305" t="s">
        <v>513</v>
      </c>
      <c r="AD305">
        <v>414739</v>
      </c>
      <c r="AG305">
        <v>15</v>
      </c>
      <c r="AH305">
        <v>414739</v>
      </c>
      <c r="AX305">
        <v>6</v>
      </c>
      <c r="AY305" t="s">
        <v>513</v>
      </c>
      <c r="AZ305">
        <v>16</v>
      </c>
      <c r="BA305">
        <v>413198</v>
      </c>
    </row>
    <row r="306" spans="3:53" x14ac:dyDescent="0.2">
      <c r="C306">
        <v>5</v>
      </c>
      <c r="D306" t="s">
        <v>404</v>
      </c>
      <c r="E306">
        <v>459296</v>
      </c>
      <c r="O306">
        <v>6</v>
      </c>
      <c r="P306" t="s">
        <v>404</v>
      </c>
      <c r="Q306">
        <v>427384</v>
      </c>
      <c r="AC306" t="s">
        <v>513</v>
      </c>
      <c r="AD306">
        <v>460830</v>
      </c>
      <c r="AG306">
        <v>16</v>
      </c>
      <c r="AH306">
        <v>460830</v>
      </c>
      <c r="AX306">
        <v>6</v>
      </c>
      <c r="AY306" t="s">
        <v>513</v>
      </c>
      <c r="AZ306">
        <v>17</v>
      </c>
      <c r="BA306">
        <v>427384</v>
      </c>
    </row>
    <row r="307" spans="3:53" x14ac:dyDescent="0.2">
      <c r="C307">
        <v>5</v>
      </c>
      <c r="D307" t="s">
        <v>406</v>
      </c>
      <c r="E307">
        <v>421734</v>
      </c>
      <c r="O307">
        <v>6</v>
      </c>
      <c r="P307" t="s">
        <v>406</v>
      </c>
      <c r="Q307">
        <v>415454</v>
      </c>
      <c r="AC307" t="s">
        <v>513</v>
      </c>
      <c r="AD307">
        <v>459296</v>
      </c>
      <c r="AG307">
        <v>17</v>
      </c>
      <c r="AH307">
        <v>459296</v>
      </c>
      <c r="AX307">
        <v>6</v>
      </c>
      <c r="AY307" t="s">
        <v>513</v>
      </c>
      <c r="AZ307">
        <v>18</v>
      </c>
      <c r="BA307">
        <v>415454</v>
      </c>
    </row>
    <row r="308" spans="3:53" x14ac:dyDescent="0.2">
      <c r="C308">
        <v>5</v>
      </c>
      <c r="D308" t="s">
        <v>407</v>
      </c>
      <c r="E308">
        <v>406212</v>
      </c>
      <c r="O308">
        <v>6</v>
      </c>
      <c r="P308" t="s">
        <v>407</v>
      </c>
      <c r="Q308">
        <v>408083</v>
      </c>
      <c r="AC308" t="s">
        <v>513</v>
      </c>
      <c r="AD308">
        <v>421734</v>
      </c>
      <c r="AG308">
        <v>18</v>
      </c>
      <c r="AH308">
        <v>421734</v>
      </c>
      <c r="AX308">
        <v>6</v>
      </c>
      <c r="AY308" t="s">
        <v>513</v>
      </c>
      <c r="AZ308">
        <v>19</v>
      </c>
      <c r="BA308">
        <v>408083</v>
      </c>
    </row>
    <row r="309" spans="3:53" x14ac:dyDescent="0.2">
      <c r="C309">
        <v>5</v>
      </c>
      <c r="D309" t="s">
        <v>409</v>
      </c>
      <c r="E309">
        <v>418504</v>
      </c>
      <c r="O309">
        <v>6</v>
      </c>
      <c r="P309" t="s">
        <v>409</v>
      </c>
      <c r="Q309">
        <v>443934</v>
      </c>
      <c r="AC309" t="s">
        <v>513</v>
      </c>
      <c r="AD309">
        <v>406212</v>
      </c>
      <c r="AG309">
        <v>19</v>
      </c>
      <c r="AH309">
        <v>406212</v>
      </c>
      <c r="AX309">
        <v>6</v>
      </c>
      <c r="AY309" t="s">
        <v>513</v>
      </c>
      <c r="AZ309">
        <v>20</v>
      </c>
      <c r="BA309">
        <v>443934</v>
      </c>
    </row>
    <row r="310" spans="3:53" x14ac:dyDescent="0.2">
      <c r="C310">
        <v>5</v>
      </c>
      <c r="D310" t="s">
        <v>410</v>
      </c>
      <c r="E310">
        <v>427207</v>
      </c>
      <c r="O310">
        <v>6</v>
      </c>
      <c r="P310" t="s">
        <v>410</v>
      </c>
      <c r="Q310">
        <v>433045</v>
      </c>
      <c r="AC310" t="s">
        <v>513</v>
      </c>
      <c r="AD310">
        <v>418504</v>
      </c>
      <c r="AG310">
        <v>20</v>
      </c>
      <c r="AH310">
        <v>418504</v>
      </c>
      <c r="AX310">
        <v>6</v>
      </c>
      <c r="AY310" t="s">
        <v>513</v>
      </c>
      <c r="AZ310">
        <v>21</v>
      </c>
      <c r="BA310">
        <v>433045</v>
      </c>
    </row>
    <row r="311" spans="3:53" x14ac:dyDescent="0.2">
      <c r="C311">
        <v>5</v>
      </c>
      <c r="D311" t="s">
        <v>412</v>
      </c>
      <c r="E311">
        <v>408170</v>
      </c>
      <c r="O311">
        <v>6</v>
      </c>
      <c r="P311" t="s">
        <v>412</v>
      </c>
      <c r="Q311">
        <v>437879</v>
      </c>
      <c r="AC311" t="s">
        <v>513</v>
      </c>
      <c r="AD311">
        <v>427207</v>
      </c>
      <c r="AG311">
        <v>21</v>
      </c>
      <c r="AH311">
        <v>427207</v>
      </c>
      <c r="AX311">
        <v>6</v>
      </c>
      <c r="AY311" t="s">
        <v>513</v>
      </c>
      <c r="AZ311">
        <v>22</v>
      </c>
      <c r="BA311">
        <v>437879</v>
      </c>
    </row>
    <row r="312" spans="3:53" x14ac:dyDescent="0.2">
      <c r="C312">
        <v>5</v>
      </c>
      <c r="D312" t="s">
        <v>413</v>
      </c>
      <c r="E312">
        <v>425397</v>
      </c>
      <c r="O312">
        <v>6</v>
      </c>
      <c r="P312" t="s">
        <v>413</v>
      </c>
      <c r="Q312">
        <v>425693</v>
      </c>
      <c r="AC312" t="s">
        <v>513</v>
      </c>
      <c r="AD312">
        <v>408170</v>
      </c>
      <c r="AG312">
        <v>22</v>
      </c>
      <c r="AH312">
        <v>408170</v>
      </c>
      <c r="AX312">
        <v>6</v>
      </c>
      <c r="AY312" t="s">
        <v>513</v>
      </c>
      <c r="AZ312">
        <v>23</v>
      </c>
      <c r="BA312">
        <v>425693</v>
      </c>
    </row>
    <row r="313" spans="3:53" x14ac:dyDescent="0.2">
      <c r="C313">
        <v>5</v>
      </c>
      <c r="D313" t="s">
        <v>414</v>
      </c>
      <c r="E313">
        <v>461019</v>
      </c>
      <c r="O313">
        <v>6</v>
      </c>
      <c r="P313" t="s">
        <v>414</v>
      </c>
      <c r="Q313">
        <v>440006</v>
      </c>
      <c r="AC313" t="s">
        <v>513</v>
      </c>
      <c r="AD313">
        <v>425397</v>
      </c>
      <c r="AG313">
        <v>23</v>
      </c>
      <c r="AH313">
        <v>425397</v>
      </c>
      <c r="AX313">
        <v>6</v>
      </c>
      <c r="AY313" t="s">
        <v>513</v>
      </c>
      <c r="AZ313">
        <v>24</v>
      </c>
      <c r="BA313">
        <v>440006</v>
      </c>
    </row>
    <row r="314" spans="3:53" x14ac:dyDescent="0.2">
      <c r="C314">
        <v>5</v>
      </c>
      <c r="D314" t="s">
        <v>415</v>
      </c>
      <c r="E314">
        <v>459620</v>
      </c>
      <c r="O314">
        <v>6</v>
      </c>
      <c r="P314" t="s">
        <v>415</v>
      </c>
      <c r="Q314">
        <v>406014</v>
      </c>
      <c r="AC314" t="s">
        <v>513</v>
      </c>
      <c r="AD314">
        <v>461019</v>
      </c>
      <c r="AG314">
        <v>24</v>
      </c>
      <c r="AH314">
        <v>461019</v>
      </c>
      <c r="AX314">
        <v>6</v>
      </c>
      <c r="AY314" t="s">
        <v>514</v>
      </c>
      <c r="AZ314">
        <v>1</v>
      </c>
      <c r="BA314">
        <v>406014</v>
      </c>
    </row>
    <row r="315" spans="3:53" x14ac:dyDescent="0.2">
      <c r="C315">
        <v>5</v>
      </c>
      <c r="D315" t="s">
        <v>416</v>
      </c>
      <c r="E315">
        <v>485321</v>
      </c>
      <c r="O315">
        <v>6</v>
      </c>
      <c r="P315" t="s">
        <v>416</v>
      </c>
      <c r="Q315">
        <v>404007</v>
      </c>
      <c r="AC315" t="s">
        <v>514</v>
      </c>
      <c r="AD315">
        <v>459620</v>
      </c>
      <c r="AG315">
        <v>1</v>
      </c>
      <c r="AH315">
        <v>459620</v>
      </c>
      <c r="AX315">
        <v>6</v>
      </c>
      <c r="AY315" t="s">
        <v>514</v>
      </c>
      <c r="AZ315">
        <v>2</v>
      </c>
      <c r="BA315">
        <v>404007</v>
      </c>
    </row>
    <row r="316" spans="3:53" x14ac:dyDescent="0.2">
      <c r="C316">
        <v>5</v>
      </c>
      <c r="D316" t="s">
        <v>417</v>
      </c>
      <c r="E316">
        <v>462451</v>
      </c>
      <c r="O316">
        <v>6</v>
      </c>
      <c r="P316" t="s">
        <v>417</v>
      </c>
      <c r="Q316">
        <v>401767</v>
      </c>
      <c r="AC316" t="s">
        <v>514</v>
      </c>
      <c r="AD316">
        <v>485321</v>
      </c>
      <c r="AG316">
        <v>2</v>
      </c>
      <c r="AH316">
        <v>485321</v>
      </c>
      <c r="AX316">
        <v>6</v>
      </c>
      <c r="AY316" t="s">
        <v>514</v>
      </c>
      <c r="AZ316">
        <v>3</v>
      </c>
      <c r="BA316">
        <v>401767</v>
      </c>
    </row>
    <row r="317" spans="3:53" x14ac:dyDescent="0.2">
      <c r="C317">
        <v>5</v>
      </c>
      <c r="D317" t="s">
        <v>418</v>
      </c>
      <c r="E317">
        <v>453710</v>
      </c>
      <c r="O317">
        <v>6</v>
      </c>
      <c r="P317" t="s">
        <v>418</v>
      </c>
      <c r="Q317">
        <v>403371</v>
      </c>
      <c r="AC317" t="s">
        <v>514</v>
      </c>
      <c r="AD317">
        <v>462451</v>
      </c>
      <c r="AG317">
        <v>3</v>
      </c>
      <c r="AH317">
        <v>462451</v>
      </c>
      <c r="AX317">
        <v>6</v>
      </c>
      <c r="AY317" t="s">
        <v>514</v>
      </c>
      <c r="AZ317">
        <v>4</v>
      </c>
      <c r="BA317">
        <v>403371</v>
      </c>
    </row>
    <row r="318" spans="3:53" x14ac:dyDescent="0.2">
      <c r="C318">
        <v>5</v>
      </c>
      <c r="D318" t="s">
        <v>419</v>
      </c>
      <c r="E318">
        <v>431227</v>
      </c>
      <c r="O318">
        <v>6</v>
      </c>
      <c r="P318" t="s">
        <v>419</v>
      </c>
      <c r="Q318">
        <v>449597</v>
      </c>
      <c r="AC318" t="s">
        <v>514</v>
      </c>
      <c r="AD318">
        <v>453710</v>
      </c>
      <c r="AG318">
        <v>4</v>
      </c>
      <c r="AH318">
        <v>453710</v>
      </c>
      <c r="AX318">
        <v>6</v>
      </c>
      <c r="AY318" t="s">
        <v>514</v>
      </c>
      <c r="AZ318">
        <v>5</v>
      </c>
      <c r="BA318">
        <v>449597</v>
      </c>
    </row>
    <row r="319" spans="3:53" x14ac:dyDescent="0.2">
      <c r="C319">
        <v>5</v>
      </c>
      <c r="D319" t="s">
        <v>420</v>
      </c>
      <c r="E319">
        <v>408794</v>
      </c>
      <c r="O319">
        <v>6</v>
      </c>
      <c r="P319" t="s">
        <v>420</v>
      </c>
      <c r="Q319">
        <v>413109</v>
      </c>
      <c r="AC319" t="s">
        <v>514</v>
      </c>
      <c r="AD319">
        <v>431227</v>
      </c>
      <c r="AG319">
        <v>5</v>
      </c>
      <c r="AH319">
        <v>431227</v>
      </c>
      <c r="AX319">
        <v>6</v>
      </c>
      <c r="AY319" t="s">
        <v>514</v>
      </c>
      <c r="AZ319">
        <v>6</v>
      </c>
      <c r="BA319">
        <v>413109</v>
      </c>
    </row>
    <row r="320" spans="3:53" x14ac:dyDescent="0.2">
      <c r="C320">
        <v>5</v>
      </c>
      <c r="D320" t="s">
        <v>421</v>
      </c>
      <c r="E320">
        <v>477505</v>
      </c>
      <c r="O320">
        <v>6</v>
      </c>
      <c r="P320" t="s">
        <v>421</v>
      </c>
      <c r="Q320">
        <v>413348</v>
      </c>
      <c r="AC320" t="s">
        <v>514</v>
      </c>
      <c r="AD320">
        <v>408794</v>
      </c>
      <c r="AG320">
        <v>6</v>
      </c>
      <c r="AH320">
        <v>408794</v>
      </c>
      <c r="AX320">
        <v>6</v>
      </c>
      <c r="AY320" t="s">
        <v>514</v>
      </c>
      <c r="AZ320">
        <v>7</v>
      </c>
      <c r="BA320">
        <v>413348</v>
      </c>
    </row>
    <row r="321" spans="3:53" x14ac:dyDescent="0.2">
      <c r="C321">
        <v>5</v>
      </c>
      <c r="D321" t="s">
        <v>422</v>
      </c>
      <c r="E321">
        <v>459211</v>
      </c>
      <c r="O321">
        <v>6</v>
      </c>
      <c r="P321" t="s">
        <v>422</v>
      </c>
      <c r="Q321">
        <v>414725</v>
      </c>
      <c r="AC321" t="s">
        <v>514</v>
      </c>
      <c r="AD321">
        <v>477505</v>
      </c>
      <c r="AG321">
        <v>7</v>
      </c>
      <c r="AH321">
        <v>477505</v>
      </c>
      <c r="AX321">
        <v>6</v>
      </c>
      <c r="AY321" t="s">
        <v>514</v>
      </c>
      <c r="AZ321">
        <v>8</v>
      </c>
      <c r="BA321">
        <v>414725</v>
      </c>
    </row>
    <row r="322" spans="3:53" x14ac:dyDescent="0.2">
      <c r="C322">
        <v>5</v>
      </c>
      <c r="D322" t="s">
        <v>423</v>
      </c>
      <c r="E322">
        <v>452743</v>
      </c>
      <c r="O322">
        <v>6</v>
      </c>
      <c r="P322" t="s">
        <v>423</v>
      </c>
      <c r="Q322">
        <v>390275</v>
      </c>
      <c r="AC322" t="s">
        <v>514</v>
      </c>
      <c r="AD322">
        <v>459211</v>
      </c>
      <c r="AG322">
        <v>8</v>
      </c>
      <c r="AH322">
        <v>459211</v>
      </c>
      <c r="AX322">
        <v>6</v>
      </c>
      <c r="AY322" t="s">
        <v>514</v>
      </c>
      <c r="AZ322">
        <v>9</v>
      </c>
      <c r="BA322">
        <v>390275</v>
      </c>
    </row>
    <row r="323" spans="3:53" x14ac:dyDescent="0.2">
      <c r="C323">
        <v>5</v>
      </c>
      <c r="D323" t="s">
        <v>424</v>
      </c>
      <c r="E323">
        <v>424926</v>
      </c>
      <c r="O323">
        <v>6</v>
      </c>
      <c r="P323" t="s">
        <v>424</v>
      </c>
      <c r="Q323">
        <v>406927</v>
      </c>
      <c r="AC323" t="s">
        <v>514</v>
      </c>
      <c r="AD323">
        <v>452743</v>
      </c>
      <c r="AG323">
        <v>9</v>
      </c>
      <c r="AH323">
        <v>452743</v>
      </c>
      <c r="AX323">
        <v>6</v>
      </c>
      <c r="AY323" t="s">
        <v>514</v>
      </c>
      <c r="AZ323">
        <v>10</v>
      </c>
      <c r="BA323">
        <v>406927</v>
      </c>
    </row>
    <row r="324" spans="3:53" x14ac:dyDescent="0.2">
      <c r="C324">
        <v>5</v>
      </c>
      <c r="D324" t="s">
        <v>425</v>
      </c>
      <c r="E324">
        <v>421344</v>
      </c>
      <c r="O324">
        <v>6</v>
      </c>
      <c r="P324" t="s">
        <v>425</v>
      </c>
      <c r="Q324">
        <v>403023</v>
      </c>
      <c r="AC324" t="s">
        <v>514</v>
      </c>
      <c r="AD324">
        <v>424926</v>
      </c>
      <c r="AG324">
        <v>10</v>
      </c>
      <c r="AH324">
        <v>424926</v>
      </c>
      <c r="AX324">
        <v>6</v>
      </c>
      <c r="AY324" t="s">
        <v>514</v>
      </c>
      <c r="AZ324">
        <v>11</v>
      </c>
      <c r="BA324">
        <v>403023</v>
      </c>
    </row>
    <row r="325" spans="3:53" x14ac:dyDescent="0.2">
      <c r="C325">
        <v>5</v>
      </c>
      <c r="D325" t="s">
        <v>426</v>
      </c>
      <c r="E325">
        <v>410780</v>
      </c>
      <c r="O325">
        <v>6</v>
      </c>
      <c r="P325" t="s">
        <v>426</v>
      </c>
      <c r="Q325">
        <v>410189</v>
      </c>
      <c r="AC325" t="s">
        <v>514</v>
      </c>
      <c r="AD325">
        <v>421344</v>
      </c>
      <c r="AG325">
        <v>11</v>
      </c>
      <c r="AH325">
        <v>421344</v>
      </c>
      <c r="AX325">
        <v>6</v>
      </c>
      <c r="AY325" t="s">
        <v>514</v>
      </c>
      <c r="AZ325">
        <v>12</v>
      </c>
      <c r="BA325">
        <v>410189</v>
      </c>
    </row>
    <row r="326" spans="3:53" x14ac:dyDescent="0.2">
      <c r="C326">
        <v>5</v>
      </c>
      <c r="D326" t="s">
        <v>427</v>
      </c>
      <c r="E326">
        <v>441256</v>
      </c>
      <c r="O326">
        <v>6</v>
      </c>
      <c r="P326" t="s">
        <v>427</v>
      </c>
      <c r="Q326">
        <v>429373</v>
      </c>
      <c r="AC326" t="s">
        <v>514</v>
      </c>
      <c r="AD326">
        <v>410780</v>
      </c>
      <c r="AG326">
        <v>12</v>
      </c>
      <c r="AH326">
        <v>410780</v>
      </c>
      <c r="AX326">
        <v>6</v>
      </c>
      <c r="AY326" t="s">
        <v>514</v>
      </c>
      <c r="AZ326">
        <v>13</v>
      </c>
      <c r="BA326">
        <v>429373</v>
      </c>
    </row>
    <row r="327" spans="3:53" x14ac:dyDescent="0.2">
      <c r="C327">
        <v>5</v>
      </c>
      <c r="D327" t="s">
        <v>428</v>
      </c>
      <c r="E327">
        <v>395855</v>
      </c>
      <c r="O327">
        <v>6</v>
      </c>
      <c r="P327" t="s">
        <v>428</v>
      </c>
      <c r="Q327">
        <v>451175</v>
      </c>
      <c r="AC327" t="s">
        <v>514</v>
      </c>
      <c r="AD327">
        <v>441256</v>
      </c>
      <c r="AG327">
        <v>13</v>
      </c>
      <c r="AH327">
        <v>441256</v>
      </c>
      <c r="AX327">
        <v>6</v>
      </c>
      <c r="AY327" t="s">
        <v>514</v>
      </c>
      <c r="AZ327">
        <v>14</v>
      </c>
      <c r="BA327">
        <v>451175</v>
      </c>
    </row>
    <row r="328" spans="3:53" x14ac:dyDescent="0.2">
      <c r="C328">
        <v>5</v>
      </c>
      <c r="D328" t="s">
        <v>429</v>
      </c>
      <c r="E328">
        <v>379707</v>
      </c>
      <c r="O328">
        <v>6</v>
      </c>
      <c r="P328" t="s">
        <v>429</v>
      </c>
      <c r="Q328">
        <v>426466</v>
      </c>
      <c r="AC328" t="s">
        <v>514</v>
      </c>
      <c r="AD328">
        <v>395855</v>
      </c>
      <c r="AG328">
        <v>14</v>
      </c>
      <c r="AH328">
        <v>395855</v>
      </c>
      <c r="AX328">
        <v>6</v>
      </c>
      <c r="AY328" t="s">
        <v>514</v>
      </c>
      <c r="AZ328">
        <v>15</v>
      </c>
      <c r="BA328">
        <v>426466</v>
      </c>
    </row>
    <row r="329" spans="3:53" x14ac:dyDescent="0.2">
      <c r="C329">
        <v>5</v>
      </c>
      <c r="D329" t="s">
        <v>430</v>
      </c>
      <c r="E329">
        <v>395177</v>
      </c>
      <c r="O329">
        <v>6</v>
      </c>
      <c r="P329" t="s">
        <v>430</v>
      </c>
      <c r="Q329">
        <v>434633</v>
      </c>
      <c r="AC329" t="s">
        <v>514</v>
      </c>
      <c r="AD329">
        <v>379707</v>
      </c>
      <c r="AG329">
        <v>15</v>
      </c>
      <c r="AH329">
        <v>379707</v>
      </c>
      <c r="AX329">
        <v>6</v>
      </c>
      <c r="AY329" t="s">
        <v>514</v>
      </c>
      <c r="AZ329">
        <v>16</v>
      </c>
      <c r="BA329">
        <v>434633</v>
      </c>
    </row>
    <row r="330" spans="3:53" x14ac:dyDescent="0.2">
      <c r="C330">
        <v>5</v>
      </c>
      <c r="D330" t="s">
        <v>431</v>
      </c>
      <c r="E330">
        <v>398791</v>
      </c>
      <c r="O330">
        <v>6</v>
      </c>
      <c r="P330" t="s">
        <v>431</v>
      </c>
      <c r="Q330">
        <v>411719</v>
      </c>
      <c r="AC330" t="s">
        <v>514</v>
      </c>
      <c r="AD330">
        <v>395177</v>
      </c>
      <c r="AG330">
        <v>16</v>
      </c>
      <c r="AH330">
        <v>395177</v>
      </c>
      <c r="AX330">
        <v>6</v>
      </c>
      <c r="AY330" t="s">
        <v>514</v>
      </c>
      <c r="AZ330">
        <v>17</v>
      </c>
      <c r="BA330">
        <v>411719</v>
      </c>
    </row>
    <row r="331" spans="3:53" x14ac:dyDescent="0.2">
      <c r="C331">
        <v>5</v>
      </c>
      <c r="D331" t="s">
        <v>432</v>
      </c>
      <c r="E331">
        <v>408192</v>
      </c>
      <c r="O331">
        <v>6</v>
      </c>
      <c r="P331" t="s">
        <v>432</v>
      </c>
      <c r="Q331">
        <v>408712</v>
      </c>
      <c r="AC331" t="s">
        <v>514</v>
      </c>
      <c r="AD331">
        <v>398791</v>
      </c>
      <c r="AG331">
        <v>17</v>
      </c>
      <c r="AH331">
        <v>398791</v>
      </c>
      <c r="AX331">
        <v>6</v>
      </c>
      <c r="AY331" t="s">
        <v>514</v>
      </c>
      <c r="AZ331">
        <v>18</v>
      </c>
      <c r="BA331">
        <v>408712</v>
      </c>
    </row>
    <row r="332" spans="3:53" x14ac:dyDescent="0.2">
      <c r="C332">
        <v>5</v>
      </c>
      <c r="D332" t="s">
        <v>433</v>
      </c>
      <c r="E332">
        <v>391126</v>
      </c>
      <c r="O332">
        <v>6</v>
      </c>
      <c r="P332" t="s">
        <v>433</v>
      </c>
      <c r="Q332">
        <v>390051</v>
      </c>
      <c r="AC332" t="s">
        <v>514</v>
      </c>
      <c r="AD332">
        <v>408192</v>
      </c>
      <c r="AG332">
        <v>18</v>
      </c>
      <c r="AH332">
        <v>408192</v>
      </c>
      <c r="AX332">
        <v>6</v>
      </c>
      <c r="AY332" t="s">
        <v>514</v>
      </c>
      <c r="AZ332">
        <v>19</v>
      </c>
      <c r="BA332">
        <v>390051</v>
      </c>
    </row>
    <row r="333" spans="3:53" x14ac:dyDescent="0.2">
      <c r="C333">
        <v>5</v>
      </c>
      <c r="D333" t="s">
        <v>434</v>
      </c>
      <c r="E333">
        <v>439994</v>
      </c>
      <c r="O333">
        <v>6</v>
      </c>
      <c r="P333" t="s">
        <v>434</v>
      </c>
      <c r="Q333">
        <v>404914</v>
      </c>
      <c r="AC333" t="s">
        <v>514</v>
      </c>
      <c r="AD333">
        <v>391126</v>
      </c>
      <c r="AG333">
        <v>19</v>
      </c>
      <c r="AH333">
        <v>391126</v>
      </c>
      <c r="AX333">
        <v>6</v>
      </c>
      <c r="AY333" t="s">
        <v>514</v>
      </c>
      <c r="AZ333">
        <v>20</v>
      </c>
      <c r="BA333">
        <v>404914</v>
      </c>
    </row>
    <row r="334" spans="3:53" x14ac:dyDescent="0.2">
      <c r="C334">
        <v>5</v>
      </c>
      <c r="D334" t="s">
        <v>435</v>
      </c>
      <c r="E334">
        <v>364524</v>
      </c>
      <c r="O334">
        <v>6</v>
      </c>
      <c r="P334" t="s">
        <v>435</v>
      </c>
      <c r="Q334">
        <v>387076</v>
      </c>
      <c r="AC334" t="s">
        <v>514</v>
      </c>
      <c r="AD334">
        <v>439994</v>
      </c>
      <c r="AG334">
        <v>20</v>
      </c>
      <c r="AH334">
        <v>439994</v>
      </c>
      <c r="AX334">
        <v>6</v>
      </c>
      <c r="AY334" t="s">
        <v>514</v>
      </c>
      <c r="AZ334">
        <v>21</v>
      </c>
      <c r="BA334">
        <v>387076</v>
      </c>
    </row>
    <row r="335" spans="3:53" x14ac:dyDescent="0.2">
      <c r="C335">
        <v>5</v>
      </c>
      <c r="D335" t="s">
        <v>436</v>
      </c>
      <c r="E335">
        <v>435736</v>
      </c>
      <c r="O335">
        <v>6</v>
      </c>
      <c r="P335" t="s">
        <v>436</v>
      </c>
      <c r="Q335">
        <v>417851</v>
      </c>
      <c r="AC335" t="s">
        <v>514</v>
      </c>
      <c r="AD335">
        <v>364524</v>
      </c>
      <c r="AG335">
        <v>21</v>
      </c>
      <c r="AH335">
        <v>364524</v>
      </c>
      <c r="AX335">
        <v>6</v>
      </c>
      <c r="AY335" t="s">
        <v>514</v>
      </c>
      <c r="AZ335">
        <v>22</v>
      </c>
      <c r="BA335">
        <v>417851</v>
      </c>
    </row>
    <row r="336" spans="3:53" x14ac:dyDescent="0.2">
      <c r="C336">
        <v>5</v>
      </c>
      <c r="D336" t="s">
        <v>437</v>
      </c>
      <c r="E336">
        <v>431194</v>
      </c>
      <c r="O336">
        <v>6</v>
      </c>
      <c r="P336" t="s">
        <v>437</v>
      </c>
      <c r="Q336">
        <v>416099</v>
      </c>
      <c r="AC336" t="s">
        <v>514</v>
      </c>
      <c r="AD336">
        <v>435736</v>
      </c>
      <c r="AG336">
        <v>22</v>
      </c>
      <c r="AH336">
        <v>435736</v>
      </c>
      <c r="AX336">
        <v>6</v>
      </c>
      <c r="AY336" t="s">
        <v>514</v>
      </c>
      <c r="AZ336">
        <v>23</v>
      </c>
      <c r="BA336">
        <v>416099</v>
      </c>
    </row>
    <row r="337" spans="3:53" x14ac:dyDescent="0.2">
      <c r="C337">
        <v>5</v>
      </c>
      <c r="D337" t="s">
        <v>438</v>
      </c>
      <c r="E337">
        <v>448816</v>
      </c>
      <c r="O337">
        <v>6</v>
      </c>
      <c r="P337" t="s">
        <v>438</v>
      </c>
      <c r="Q337">
        <v>423915</v>
      </c>
      <c r="AC337" t="s">
        <v>514</v>
      </c>
      <c r="AD337">
        <v>431194</v>
      </c>
      <c r="AG337">
        <v>23</v>
      </c>
      <c r="AH337">
        <v>431194</v>
      </c>
      <c r="AX337">
        <v>6</v>
      </c>
      <c r="AY337" t="s">
        <v>514</v>
      </c>
      <c r="AZ337">
        <v>24</v>
      </c>
      <c r="BA337">
        <v>423915</v>
      </c>
    </row>
    <row r="338" spans="3:53" x14ac:dyDescent="0.2">
      <c r="C338">
        <v>5</v>
      </c>
      <c r="D338" t="s">
        <v>439</v>
      </c>
      <c r="E338">
        <v>513245</v>
      </c>
      <c r="O338">
        <v>6</v>
      </c>
      <c r="P338" t="s">
        <v>439</v>
      </c>
      <c r="Q338">
        <v>434115</v>
      </c>
      <c r="AC338" t="s">
        <v>514</v>
      </c>
      <c r="AD338">
        <v>448816</v>
      </c>
      <c r="AG338">
        <v>24</v>
      </c>
      <c r="AH338">
        <v>448816</v>
      </c>
      <c r="AX338">
        <v>6</v>
      </c>
      <c r="AY338" t="s">
        <v>515</v>
      </c>
      <c r="AZ338">
        <v>1</v>
      </c>
      <c r="BA338">
        <v>434115</v>
      </c>
    </row>
    <row r="339" spans="3:53" x14ac:dyDescent="0.2">
      <c r="C339">
        <v>5</v>
      </c>
      <c r="D339" t="s">
        <v>440</v>
      </c>
      <c r="E339">
        <v>496880</v>
      </c>
      <c r="O339">
        <v>6</v>
      </c>
      <c r="P339" t="s">
        <v>440</v>
      </c>
      <c r="Q339">
        <v>450089</v>
      </c>
      <c r="AC339" t="s">
        <v>515</v>
      </c>
      <c r="AD339">
        <v>513245</v>
      </c>
      <c r="AG339">
        <v>1</v>
      </c>
      <c r="AH339">
        <v>513245</v>
      </c>
      <c r="AX339">
        <v>6</v>
      </c>
      <c r="AY339" t="s">
        <v>515</v>
      </c>
      <c r="AZ339">
        <v>2</v>
      </c>
      <c r="BA339">
        <v>450089</v>
      </c>
    </row>
    <row r="340" spans="3:53" x14ac:dyDescent="0.2">
      <c r="C340">
        <v>5</v>
      </c>
      <c r="D340" t="s">
        <v>441</v>
      </c>
      <c r="E340">
        <v>485665</v>
      </c>
      <c r="O340">
        <v>6</v>
      </c>
      <c r="P340" t="s">
        <v>441</v>
      </c>
      <c r="Q340">
        <v>440476</v>
      </c>
      <c r="AC340" t="s">
        <v>515</v>
      </c>
      <c r="AD340">
        <v>496880</v>
      </c>
      <c r="AG340">
        <v>2</v>
      </c>
      <c r="AH340">
        <v>496880</v>
      </c>
      <c r="AX340">
        <v>6</v>
      </c>
      <c r="AY340" t="s">
        <v>515</v>
      </c>
      <c r="AZ340">
        <v>3</v>
      </c>
      <c r="BA340">
        <v>440476</v>
      </c>
    </row>
    <row r="341" spans="3:53" x14ac:dyDescent="0.2">
      <c r="C341">
        <v>5</v>
      </c>
      <c r="D341" t="s">
        <v>443</v>
      </c>
      <c r="E341">
        <v>475129</v>
      </c>
      <c r="O341">
        <v>6</v>
      </c>
      <c r="P341" t="s">
        <v>443</v>
      </c>
      <c r="Q341">
        <v>468506</v>
      </c>
      <c r="AC341" t="s">
        <v>515</v>
      </c>
      <c r="AD341">
        <v>485665</v>
      </c>
      <c r="AG341">
        <v>3</v>
      </c>
      <c r="AH341">
        <v>485665</v>
      </c>
      <c r="AX341">
        <v>6</v>
      </c>
      <c r="AY341" t="s">
        <v>515</v>
      </c>
      <c r="AZ341">
        <v>4</v>
      </c>
      <c r="BA341">
        <v>468506</v>
      </c>
    </row>
    <row r="342" spans="3:53" x14ac:dyDescent="0.2">
      <c r="C342">
        <v>5</v>
      </c>
      <c r="D342" t="s">
        <v>444</v>
      </c>
      <c r="E342">
        <v>460394</v>
      </c>
      <c r="O342">
        <v>6</v>
      </c>
      <c r="P342" t="s">
        <v>444</v>
      </c>
      <c r="Q342">
        <v>477524</v>
      </c>
      <c r="AC342" t="s">
        <v>515</v>
      </c>
      <c r="AD342">
        <v>475129</v>
      </c>
      <c r="AG342">
        <v>4</v>
      </c>
      <c r="AH342">
        <v>475129</v>
      </c>
      <c r="AX342">
        <v>6</v>
      </c>
      <c r="AY342" t="s">
        <v>515</v>
      </c>
      <c r="AZ342">
        <v>5</v>
      </c>
      <c r="BA342">
        <v>477524</v>
      </c>
    </row>
    <row r="343" spans="3:53" x14ac:dyDescent="0.2">
      <c r="C343">
        <v>5</v>
      </c>
      <c r="D343" t="s">
        <v>446</v>
      </c>
      <c r="E343">
        <v>471566</v>
      </c>
      <c r="O343">
        <v>6</v>
      </c>
      <c r="P343" t="s">
        <v>446</v>
      </c>
      <c r="Q343">
        <v>468004</v>
      </c>
      <c r="AC343" t="s">
        <v>515</v>
      </c>
      <c r="AD343">
        <v>460394</v>
      </c>
      <c r="AG343">
        <v>5</v>
      </c>
      <c r="AH343">
        <v>460394</v>
      </c>
      <c r="AX343">
        <v>6</v>
      </c>
      <c r="AY343" t="s">
        <v>515</v>
      </c>
      <c r="AZ343">
        <v>6</v>
      </c>
      <c r="BA343">
        <v>468004</v>
      </c>
    </row>
    <row r="344" spans="3:53" x14ac:dyDescent="0.2">
      <c r="C344">
        <v>5</v>
      </c>
      <c r="D344" t="s">
        <v>447</v>
      </c>
      <c r="E344">
        <v>439054</v>
      </c>
      <c r="O344">
        <v>6</v>
      </c>
      <c r="P344" t="s">
        <v>447</v>
      </c>
      <c r="Q344">
        <v>430446</v>
      </c>
      <c r="AC344" t="s">
        <v>515</v>
      </c>
      <c r="AD344">
        <v>471566</v>
      </c>
      <c r="AG344">
        <v>6</v>
      </c>
      <c r="AH344">
        <v>471566</v>
      </c>
      <c r="AX344">
        <v>6</v>
      </c>
      <c r="AY344" t="s">
        <v>515</v>
      </c>
      <c r="AZ344">
        <v>7</v>
      </c>
      <c r="BA344">
        <v>430446</v>
      </c>
    </row>
    <row r="345" spans="3:53" x14ac:dyDescent="0.2">
      <c r="C345">
        <v>5</v>
      </c>
      <c r="D345" t="s">
        <v>449</v>
      </c>
      <c r="E345">
        <v>456451</v>
      </c>
      <c r="O345">
        <v>6</v>
      </c>
      <c r="P345" t="s">
        <v>449</v>
      </c>
      <c r="Q345">
        <v>427751</v>
      </c>
      <c r="AC345" t="s">
        <v>515</v>
      </c>
      <c r="AD345">
        <v>439054</v>
      </c>
      <c r="AG345">
        <v>7</v>
      </c>
      <c r="AH345">
        <v>439054</v>
      </c>
      <c r="AX345">
        <v>6</v>
      </c>
      <c r="AY345" t="s">
        <v>515</v>
      </c>
      <c r="AZ345">
        <v>8</v>
      </c>
      <c r="BA345">
        <v>427751</v>
      </c>
    </row>
    <row r="346" spans="3:53" x14ac:dyDescent="0.2">
      <c r="C346">
        <v>5</v>
      </c>
      <c r="D346" t="s">
        <v>450</v>
      </c>
      <c r="E346">
        <v>428421</v>
      </c>
      <c r="O346">
        <v>6</v>
      </c>
      <c r="P346" t="s">
        <v>450</v>
      </c>
      <c r="Q346">
        <v>435148</v>
      </c>
      <c r="AC346" t="s">
        <v>515</v>
      </c>
      <c r="AD346">
        <v>456451</v>
      </c>
      <c r="AG346">
        <v>8</v>
      </c>
      <c r="AH346">
        <v>456451</v>
      </c>
      <c r="AX346">
        <v>6</v>
      </c>
      <c r="AY346" t="s">
        <v>515</v>
      </c>
      <c r="AZ346">
        <v>9</v>
      </c>
      <c r="BA346">
        <v>435148</v>
      </c>
    </row>
    <row r="347" spans="3:53" x14ac:dyDescent="0.2">
      <c r="C347">
        <v>5</v>
      </c>
      <c r="D347" t="s">
        <v>452</v>
      </c>
      <c r="E347">
        <v>452437</v>
      </c>
      <c r="O347">
        <v>6</v>
      </c>
      <c r="P347" t="s">
        <v>452</v>
      </c>
      <c r="Q347">
        <v>421338</v>
      </c>
      <c r="AC347" t="s">
        <v>515</v>
      </c>
      <c r="AD347">
        <v>428421</v>
      </c>
      <c r="AG347">
        <v>9</v>
      </c>
      <c r="AH347">
        <v>428421</v>
      </c>
      <c r="AX347">
        <v>6</v>
      </c>
      <c r="AY347" t="s">
        <v>515</v>
      </c>
      <c r="AZ347">
        <v>10</v>
      </c>
      <c r="BA347">
        <v>421338</v>
      </c>
    </row>
    <row r="348" spans="3:53" x14ac:dyDescent="0.2">
      <c r="C348">
        <v>5</v>
      </c>
      <c r="D348" t="s">
        <v>453</v>
      </c>
      <c r="E348">
        <v>448158</v>
      </c>
      <c r="O348">
        <v>6</v>
      </c>
      <c r="P348" t="s">
        <v>453</v>
      </c>
      <c r="Q348">
        <v>421430</v>
      </c>
      <c r="AC348" t="s">
        <v>515</v>
      </c>
      <c r="AD348">
        <v>452437</v>
      </c>
      <c r="AG348">
        <v>10</v>
      </c>
      <c r="AH348">
        <v>452437</v>
      </c>
      <c r="AX348">
        <v>6</v>
      </c>
      <c r="AY348" t="s">
        <v>515</v>
      </c>
      <c r="AZ348">
        <v>11</v>
      </c>
      <c r="BA348">
        <v>421430</v>
      </c>
    </row>
    <row r="349" spans="3:53" x14ac:dyDescent="0.2">
      <c r="C349">
        <v>5</v>
      </c>
      <c r="D349" t="s">
        <v>455</v>
      </c>
      <c r="E349">
        <v>434593</v>
      </c>
      <c r="O349">
        <v>6</v>
      </c>
      <c r="P349" t="s">
        <v>455</v>
      </c>
      <c r="Q349">
        <v>478316</v>
      </c>
      <c r="AC349" t="s">
        <v>515</v>
      </c>
      <c r="AD349">
        <v>448158</v>
      </c>
      <c r="AG349">
        <v>11</v>
      </c>
      <c r="AH349">
        <v>448158</v>
      </c>
      <c r="AX349">
        <v>6</v>
      </c>
      <c r="AY349" t="s">
        <v>515</v>
      </c>
      <c r="AZ349">
        <v>12</v>
      </c>
      <c r="BA349">
        <v>478316</v>
      </c>
    </row>
    <row r="350" spans="3:53" x14ac:dyDescent="0.2">
      <c r="C350">
        <v>5</v>
      </c>
      <c r="D350" t="s">
        <v>456</v>
      </c>
      <c r="E350">
        <v>502215</v>
      </c>
      <c r="O350">
        <v>6</v>
      </c>
      <c r="P350" t="s">
        <v>456</v>
      </c>
      <c r="Q350">
        <v>444564</v>
      </c>
      <c r="AC350" t="s">
        <v>515</v>
      </c>
      <c r="AD350">
        <v>434593</v>
      </c>
      <c r="AG350">
        <v>12</v>
      </c>
      <c r="AH350">
        <v>434593</v>
      </c>
      <c r="AX350">
        <v>6</v>
      </c>
      <c r="AY350" t="s">
        <v>515</v>
      </c>
      <c r="AZ350">
        <v>13</v>
      </c>
      <c r="BA350">
        <v>444564</v>
      </c>
    </row>
    <row r="351" spans="3:53" x14ac:dyDescent="0.2">
      <c r="C351">
        <v>5</v>
      </c>
      <c r="D351" t="s">
        <v>458</v>
      </c>
      <c r="E351">
        <v>390358</v>
      </c>
      <c r="O351">
        <v>6</v>
      </c>
      <c r="P351" t="s">
        <v>458</v>
      </c>
      <c r="Q351">
        <v>468525</v>
      </c>
      <c r="AC351" t="s">
        <v>515</v>
      </c>
      <c r="AD351">
        <v>502215</v>
      </c>
      <c r="AG351">
        <v>13</v>
      </c>
      <c r="AH351">
        <v>502215</v>
      </c>
      <c r="AX351">
        <v>6</v>
      </c>
      <c r="AY351" t="s">
        <v>515</v>
      </c>
      <c r="AZ351">
        <v>14</v>
      </c>
      <c r="BA351">
        <v>468525</v>
      </c>
    </row>
    <row r="352" spans="3:53" x14ac:dyDescent="0.2">
      <c r="C352">
        <v>5</v>
      </c>
      <c r="D352" t="s">
        <v>459</v>
      </c>
      <c r="E352">
        <v>407970</v>
      </c>
      <c r="O352">
        <v>6</v>
      </c>
      <c r="P352" t="s">
        <v>459</v>
      </c>
      <c r="Q352">
        <v>424831</v>
      </c>
      <c r="AC352" t="s">
        <v>515</v>
      </c>
      <c r="AD352">
        <v>390358</v>
      </c>
      <c r="AG352">
        <v>14</v>
      </c>
      <c r="AH352">
        <v>390358</v>
      </c>
      <c r="AX352">
        <v>6</v>
      </c>
      <c r="AY352" t="s">
        <v>515</v>
      </c>
      <c r="AZ352">
        <v>15</v>
      </c>
      <c r="BA352">
        <v>424831</v>
      </c>
    </row>
    <row r="353" spans="3:53" x14ac:dyDescent="0.2">
      <c r="C353">
        <v>5</v>
      </c>
      <c r="D353" t="s">
        <v>461</v>
      </c>
      <c r="E353">
        <v>403430</v>
      </c>
      <c r="O353">
        <v>6</v>
      </c>
      <c r="P353" t="s">
        <v>461</v>
      </c>
      <c r="Q353">
        <v>431350</v>
      </c>
      <c r="AC353" t="s">
        <v>515</v>
      </c>
      <c r="AD353">
        <v>407970</v>
      </c>
      <c r="AG353">
        <v>15</v>
      </c>
      <c r="AH353">
        <v>407970</v>
      </c>
      <c r="AX353">
        <v>6</v>
      </c>
      <c r="AY353" t="s">
        <v>515</v>
      </c>
      <c r="AZ353">
        <v>16</v>
      </c>
      <c r="BA353">
        <v>431350</v>
      </c>
    </row>
    <row r="354" spans="3:53" x14ac:dyDescent="0.2">
      <c r="C354">
        <v>5</v>
      </c>
      <c r="D354" t="s">
        <v>462</v>
      </c>
      <c r="E354">
        <v>407827</v>
      </c>
      <c r="O354">
        <v>6</v>
      </c>
      <c r="P354" t="s">
        <v>462</v>
      </c>
      <c r="Q354">
        <v>412926</v>
      </c>
      <c r="AC354" t="s">
        <v>515</v>
      </c>
      <c r="AD354">
        <v>403430</v>
      </c>
      <c r="AG354">
        <v>16</v>
      </c>
      <c r="AH354">
        <v>403430</v>
      </c>
      <c r="AX354">
        <v>6</v>
      </c>
      <c r="AY354" t="s">
        <v>515</v>
      </c>
      <c r="AZ354">
        <v>17</v>
      </c>
      <c r="BA354">
        <v>412926</v>
      </c>
    </row>
    <row r="355" spans="3:53" x14ac:dyDescent="0.2">
      <c r="C355">
        <v>5</v>
      </c>
      <c r="D355" t="s">
        <v>464</v>
      </c>
      <c r="E355">
        <v>409724</v>
      </c>
      <c r="O355">
        <v>6</v>
      </c>
      <c r="P355" t="s">
        <v>464</v>
      </c>
      <c r="Q355">
        <v>395338</v>
      </c>
      <c r="AC355" t="s">
        <v>515</v>
      </c>
      <c r="AD355">
        <v>407827</v>
      </c>
      <c r="AG355">
        <v>17</v>
      </c>
      <c r="AH355">
        <v>407827</v>
      </c>
      <c r="AX355">
        <v>6</v>
      </c>
      <c r="AY355" t="s">
        <v>515</v>
      </c>
      <c r="AZ355">
        <v>18</v>
      </c>
      <c r="BA355">
        <v>395338</v>
      </c>
    </row>
    <row r="356" spans="3:53" x14ac:dyDescent="0.2">
      <c r="C356">
        <v>5</v>
      </c>
      <c r="D356" t="s">
        <v>465</v>
      </c>
      <c r="E356">
        <v>410627</v>
      </c>
      <c r="O356">
        <v>6</v>
      </c>
      <c r="P356" t="s">
        <v>465</v>
      </c>
      <c r="Q356">
        <v>417288</v>
      </c>
      <c r="AC356" t="s">
        <v>515</v>
      </c>
      <c r="AD356">
        <v>409724</v>
      </c>
      <c r="AG356">
        <v>18</v>
      </c>
      <c r="AH356">
        <v>409724</v>
      </c>
      <c r="AX356">
        <v>6</v>
      </c>
      <c r="AY356" t="s">
        <v>515</v>
      </c>
      <c r="AZ356">
        <v>19</v>
      </c>
      <c r="BA356">
        <v>417288</v>
      </c>
    </row>
    <row r="357" spans="3:53" x14ac:dyDescent="0.2">
      <c r="C357">
        <v>5</v>
      </c>
      <c r="D357" t="s">
        <v>467</v>
      </c>
      <c r="E357">
        <v>426206</v>
      </c>
      <c r="O357">
        <v>6</v>
      </c>
      <c r="P357" t="s">
        <v>467</v>
      </c>
      <c r="Q357">
        <v>427457</v>
      </c>
      <c r="AC357" t="s">
        <v>515</v>
      </c>
      <c r="AD357">
        <v>410627</v>
      </c>
      <c r="AG357">
        <v>19</v>
      </c>
      <c r="AH357">
        <v>410627</v>
      </c>
      <c r="AX357">
        <v>6</v>
      </c>
      <c r="AY357" t="s">
        <v>515</v>
      </c>
      <c r="AZ357">
        <v>20</v>
      </c>
      <c r="BA357">
        <v>427457</v>
      </c>
    </row>
    <row r="358" spans="3:53" x14ac:dyDescent="0.2">
      <c r="C358">
        <v>5</v>
      </c>
      <c r="D358" t="s">
        <v>468</v>
      </c>
      <c r="E358">
        <v>478139</v>
      </c>
      <c r="O358">
        <v>6</v>
      </c>
      <c r="P358" t="s">
        <v>468</v>
      </c>
      <c r="Q358">
        <v>417832</v>
      </c>
      <c r="AC358" t="s">
        <v>515</v>
      </c>
      <c r="AD358">
        <v>426206</v>
      </c>
      <c r="AG358">
        <v>20</v>
      </c>
      <c r="AH358">
        <v>426206</v>
      </c>
      <c r="AX358">
        <v>6</v>
      </c>
      <c r="AY358" t="s">
        <v>515</v>
      </c>
      <c r="AZ358">
        <v>21</v>
      </c>
      <c r="BA358">
        <v>417832</v>
      </c>
    </row>
    <row r="359" spans="3:53" x14ac:dyDescent="0.2">
      <c r="C359">
        <v>5</v>
      </c>
      <c r="D359" t="s">
        <v>470</v>
      </c>
      <c r="E359">
        <v>489609</v>
      </c>
      <c r="O359">
        <v>6</v>
      </c>
      <c r="P359" t="s">
        <v>470</v>
      </c>
      <c r="Q359">
        <v>409884</v>
      </c>
      <c r="AC359" t="s">
        <v>515</v>
      </c>
      <c r="AD359">
        <v>478139</v>
      </c>
      <c r="AG359">
        <v>21</v>
      </c>
      <c r="AH359">
        <v>478139</v>
      </c>
      <c r="AX359">
        <v>6</v>
      </c>
      <c r="AY359" t="s">
        <v>515</v>
      </c>
      <c r="AZ359">
        <v>22</v>
      </c>
      <c r="BA359">
        <v>409884</v>
      </c>
    </row>
    <row r="360" spans="3:53" x14ac:dyDescent="0.2">
      <c r="C360">
        <v>5</v>
      </c>
      <c r="D360" t="s">
        <v>471</v>
      </c>
      <c r="E360">
        <v>448535</v>
      </c>
      <c r="O360">
        <v>6</v>
      </c>
      <c r="P360" t="s">
        <v>471</v>
      </c>
      <c r="Q360">
        <v>400842</v>
      </c>
      <c r="AC360" t="s">
        <v>515</v>
      </c>
      <c r="AD360">
        <v>489609</v>
      </c>
      <c r="AG360">
        <v>22</v>
      </c>
      <c r="AH360">
        <v>489609</v>
      </c>
      <c r="AX360">
        <v>6</v>
      </c>
      <c r="AY360" t="s">
        <v>515</v>
      </c>
      <c r="AZ360">
        <v>23</v>
      </c>
      <c r="BA360">
        <v>400842</v>
      </c>
    </row>
    <row r="361" spans="3:53" x14ac:dyDescent="0.2">
      <c r="C361">
        <v>5</v>
      </c>
      <c r="D361" t="s">
        <v>472</v>
      </c>
      <c r="E361">
        <v>455298</v>
      </c>
      <c r="O361">
        <v>6</v>
      </c>
      <c r="P361" t="s">
        <v>472</v>
      </c>
      <c r="Q361">
        <v>414664</v>
      </c>
      <c r="AC361" t="s">
        <v>515</v>
      </c>
      <c r="AD361">
        <v>448535</v>
      </c>
      <c r="AG361">
        <v>23</v>
      </c>
      <c r="AH361">
        <v>448535</v>
      </c>
      <c r="AX361">
        <v>6</v>
      </c>
      <c r="AY361" t="s">
        <v>515</v>
      </c>
      <c r="AZ361">
        <v>24</v>
      </c>
      <c r="BA361">
        <v>414664</v>
      </c>
    </row>
    <row r="362" spans="3:53" x14ac:dyDescent="0.2">
      <c r="C362">
        <v>5</v>
      </c>
      <c r="D362" t="s">
        <v>473</v>
      </c>
      <c r="E362">
        <v>458761</v>
      </c>
      <c r="O362">
        <v>6</v>
      </c>
      <c r="P362" t="s">
        <v>473</v>
      </c>
      <c r="Q362">
        <v>375818</v>
      </c>
      <c r="AC362" t="s">
        <v>515</v>
      </c>
      <c r="AD362">
        <v>455298</v>
      </c>
      <c r="AG362">
        <v>24</v>
      </c>
      <c r="AH362">
        <v>455298</v>
      </c>
      <c r="AX362">
        <v>6</v>
      </c>
      <c r="AY362" t="s">
        <v>516</v>
      </c>
      <c r="AZ362">
        <v>1</v>
      </c>
      <c r="BA362">
        <v>375818</v>
      </c>
    </row>
    <row r="363" spans="3:53" x14ac:dyDescent="0.2">
      <c r="C363">
        <v>5</v>
      </c>
      <c r="D363" t="s">
        <v>474</v>
      </c>
      <c r="E363">
        <v>478543</v>
      </c>
      <c r="O363">
        <v>6</v>
      </c>
      <c r="P363" t="s">
        <v>474</v>
      </c>
      <c r="Q363">
        <v>404439</v>
      </c>
      <c r="AC363" t="s">
        <v>516</v>
      </c>
      <c r="AD363">
        <v>458761</v>
      </c>
      <c r="AG363">
        <v>1</v>
      </c>
      <c r="AH363">
        <v>458761</v>
      </c>
      <c r="AX363">
        <v>6</v>
      </c>
      <c r="AY363" t="s">
        <v>516</v>
      </c>
      <c r="AZ363">
        <v>2</v>
      </c>
      <c r="BA363">
        <v>404439</v>
      </c>
    </row>
    <row r="364" spans="3:53" x14ac:dyDescent="0.2">
      <c r="C364">
        <v>5</v>
      </c>
      <c r="D364" t="s">
        <v>475</v>
      </c>
      <c r="E364">
        <v>481770</v>
      </c>
      <c r="O364">
        <v>6</v>
      </c>
      <c r="P364" t="s">
        <v>475</v>
      </c>
      <c r="Q364">
        <v>403170</v>
      </c>
      <c r="AC364" t="s">
        <v>516</v>
      </c>
      <c r="AD364">
        <v>478543</v>
      </c>
      <c r="AG364">
        <v>2</v>
      </c>
      <c r="AH364">
        <v>478543</v>
      </c>
      <c r="AX364">
        <v>6</v>
      </c>
      <c r="AY364" t="s">
        <v>516</v>
      </c>
      <c r="AZ364">
        <v>3</v>
      </c>
      <c r="BA364">
        <v>403170</v>
      </c>
    </row>
    <row r="365" spans="3:53" x14ac:dyDescent="0.2">
      <c r="C365">
        <v>5</v>
      </c>
      <c r="D365" t="s">
        <v>476</v>
      </c>
      <c r="E365">
        <v>426623</v>
      </c>
      <c r="O365">
        <v>6</v>
      </c>
      <c r="P365" t="s">
        <v>476</v>
      </c>
      <c r="Q365">
        <v>396880</v>
      </c>
      <c r="AC365" t="s">
        <v>516</v>
      </c>
      <c r="AD365">
        <v>481770</v>
      </c>
      <c r="AG365">
        <v>3</v>
      </c>
      <c r="AH365">
        <v>481770</v>
      </c>
      <c r="AX365">
        <v>6</v>
      </c>
      <c r="AY365" t="s">
        <v>516</v>
      </c>
      <c r="AZ365">
        <v>4</v>
      </c>
      <c r="BA365">
        <v>396880</v>
      </c>
    </row>
    <row r="366" spans="3:53" x14ac:dyDescent="0.2">
      <c r="C366">
        <v>5</v>
      </c>
      <c r="D366" t="s">
        <v>477</v>
      </c>
      <c r="E366">
        <v>471429</v>
      </c>
      <c r="O366">
        <v>6</v>
      </c>
      <c r="P366" t="s">
        <v>477</v>
      </c>
      <c r="Q366">
        <v>426977</v>
      </c>
      <c r="AC366" t="s">
        <v>516</v>
      </c>
      <c r="AD366">
        <v>426623</v>
      </c>
      <c r="AG366">
        <v>4</v>
      </c>
      <c r="AH366">
        <v>426623</v>
      </c>
      <c r="AX366">
        <v>6</v>
      </c>
      <c r="AY366" t="s">
        <v>516</v>
      </c>
      <c r="AZ366">
        <v>5</v>
      </c>
      <c r="BA366">
        <v>426977</v>
      </c>
    </row>
    <row r="367" spans="3:53" x14ac:dyDescent="0.2">
      <c r="C367">
        <v>5</v>
      </c>
      <c r="D367" t="s">
        <v>478</v>
      </c>
      <c r="E367">
        <v>452176</v>
      </c>
      <c r="O367">
        <v>6</v>
      </c>
      <c r="P367" t="s">
        <v>478</v>
      </c>
      <c r="Q367">
        <v>395345</v>
      </c>
      <c r="AC367" t="s">
        <v>516</v>
      </c>
      <c r="AD367">
        <v>471429</v>
      </c>
      <c r="AG367">
        <v>5</v>
      </c>
      <c r="AH367">
        <v>471429</v>
      </c>
      <c r="AX367">
        <v>6</v>
      </c>
      <c r="AY367" t="s">
        <v>516</v>
      </c>
      <c r="AZ367">
        <v>6</v>
      </c>
      <c r="BA367">
        <v>395345</v>
      </c>
    </row>
    <row r="368" spans="3:53" x14ac:dyDescent="0.2">
      <c r="C368">
        <v>5</v>
      </c>
      <c r="D368" t="s">
        <v>479</v>
      </c>
      <c r="E368">
        <v>478813</v>
      </c>
      <c r="O368">
        <v>6</v>
      </c>
      <c r="P368" t="s">
        <v>479</v>
      </c>
      <c r="Q368">
        <v>409583</v>
      </c>
      <c r="AC368" t="s">
        <v>516</v>
      </c>
      <c r="AD368">
        <v>452176</v>
      </c>
      <c r="AG368">
        <v>6</v>
      </c>
      <c r="AH368">
        <v>452176</v>
      </c>
      <c r="AX368">
        <v>6</v>
      </c>
      <c r="AY368" t="s">
        <v>516</v>
      </c>
      <c r="AZ368">
        <v>7</v>
      </c>
      <c r="BA368">
        <v>409583</v>
      </c>
    </row>
    <row r="369" spans="3:53" x14ac:dyDescent="0.2">
      <c r="C369">
        <v>5</v>
      </c>
      <c r="D369" t="s">
        <v>480</v>
      </c>
      <c r="E369">
        <v>499982</v>
      </c>
      <c r="O369">
        <v>6</v>
      </c>
      <c r="P369" t="s">
        <v>480</v>
      </c>
      <c r="Q369">
        <v>415167</v>
      </c>
      <c r="AC369" t="s">
        <v>516</v>
      </c>
      <c r="AD369">
        <v>478813</v>
      </c>
      <c r="AG369">
        <v>7</v>
      </c>
      <c r="AH369">
        <v>478813</v>
      </c>
      <c r="AX369">
        <v>6</v>
      </c>
      <c r="AY369" t="s">
        <v>516</v>
      </c>
      <c r="AZ369">
        <v>8</v>
      </c>
      <c r="BA369">
        <v>415167</v>
      </c>
    </row>
    <row r="370" spans="3:53" x14ac:dyDescent="0.2">
      <c r="C370">
        <v>5</v>
      </c>
      <c r="D370" t="s">
        <v>481</v>
      </c>
      <c r="E370">
        <v>454356</v>
      </c>
      <c r="O370">
        <v>6</v>
      </c>
      <c r="P370" t="s">
        <v>481</v>
      </c>
      <c r="Q370">
        <v>412588</v>
      </c>
      <c r="AC370" t="s">
        <v>516</v>
      </c>
      <c r="AD370">
        <v>499982</v>
      </c>
      <c r="AG370">
        <v>8</v>
      </c>
      <c r="AH370">
        <v>499982</v>
      </c>
      <c r="AX370">
        <v>6</v>
      </c>
      <c r="AY370" t="s">
        <v>516</v>
      </c>
      <c r="AZ370">
        <v>9</v>
      </c>
      <c r="BA370">
        <v>412588</v>
      </c>
    </row>
    <row r="371" spans="3:53" x14ac:dyDescent="0.2">
      <c r="C371">
        <v>5</v>
      </c>
      <c r="D371" t="s">
        <v>482</v>
      </c>
      <c r="E371">
        <v>444748</v>
      </c>
      <c r="O371">
        <v>6</v>
      </c>
      <c r="P371" t="s">
        <v>482</v>
      </c>
      <c r="Q371">
        <v>439599</v>
      </c>
      <c r="AC371" t="s">
        <v>516</v>
      </c>
      <c r="AD371">
        <v>454356</v>
      </c>
      <c r="AG371">
        <v>9</v>
      </c>
      <c r="AH371">
        <v>454356</v>
      </c>
      <c r="AX371">
        <v>6</v>
      </c>
      <c r="AY371" t="s">
        <v>516</v>
      </c>
      <c r="AZ371">
        <v>10</v>
      </c>
      <c r="BA371">
        <v>439599</v>
      </c>
    </row>
    <row r="372" spans="3:53" x14ac:dyDescent="0.2">
      <c r="C372">
        <v>5</v>
      </c>
      <c r="D372" t="s">
        <v>483</v>
      </c>
      <c r="E372">
        <v>456827</v>
      </c>
      <c r="O372">
        <v>6</v>
      </c>
      <c r="P372" t="s">
        <v>483</v>
      </c>
      <c r="Q372">
        <v>417381</v>
      </c>
      <c r="AC372" t="s">
        <v>516</v>
      </c>
      <c r="AD372">
        <v>444748</v>
      </c>
      <c r="AG372">
        <v>10</v>
      </c>
      <c r="AH372">
        <v>444748</v>
      </c>
      <c r="AX372">
        <v>6</v>
      </c>
      <c r="AY372" t="s">
        <v>516</v>
      </c>
      <c r="AZ372">
        <v>11</v>
      </c>
      <c r="BA372">
        <v>417381</v>
      </c>
    </row>
    <row r="373" spans="3:53" x14ac:dyDescent="0.2">
      <c r="C373">
        <v>5</v>
      </c>
      <c r="D373" t="s">
        <v>484</v>
      </c>
      <c r="E373">
        <v>486746</v>
      </c>
      <c r="O373">
        <v>6</v>
      </c>
      <c r="P373" t="s">
        <v>484</v>
      </c>
      <c r="Q373">
        <v>430095</v>
      </c>
      <c r="AC373" t="s">
        <v>516</v>
      </c>
      <c r="AD373">
        <v>456827</v>
      </c>
      <c r="AG373">
        <v>11</v>
      </c>
      <c r="AH373">
        <v>456827</v>
      </c>
      <c r="AX373">
        <v>6</v>
      </c>
      <c r="AY373" t="s">
        <v>516</v>
      </c>
      <c r="AZ373">
        <v>12</v>
      </c>
      <c r="BA373">
        <v>430095</v>
      </c>
    </row>
    <row r="374" spans="3:53" x14ac:dyDescent="0.2">
      <c r="C374">
        <v>5</v>
      </c>
      <c r="D374" t="s">
        <v>485</v>
      </c>
      <c r="E374">
        <v>412698</v>
      </c>
      <c r="O374">
        <v>6</v>
      </c>
      <c r="P374" t="s">
        <v>485</v>
      </c>
      <c r="Q374">
        <v>448297</v>
      </c>
      <c r="AC374" t="s">
        <v>516</v>
      </c>
      <c r="AD374">
        <v>486746</v>
      </c>
      <c r="AG374">
        <v>12</v>
      </c>
      <c r="AH374">
        <v>486746</v>
      </c>
      <c r="AX374">
        <v>6</v>
      </c>
      <c r="AY374" t="s">
        <v>516</v>
      </c>
      <c r="AZ374">
        <v>13</v>
      </c>
      <c r="BA374">
        <v>448297</v>
      </c>
    </row>
    <row r="375" spans="3:53" x14ac:dyDescent="0.2">
      <c r="C375">
        <v>5</v>
      </c>
      <c r="D375" t="s">
        <v>486</v>
      </c>
      <c r="E375">
        <v>438651</v>
      </c>
      <c r="O375">
        <v>6</v>
      </c>
      <c r="P375" t="s">
        <v>486</v>
      </c>
      <c r="Q375">
        <v>401603</v>
      </c>
      <c r="AC375" t="s">
        <v>516</v>
      </c>
      <c r="AD375">
        <v>412698</v>
      </c>
      <c r="AG375">
        <v>13</v>
      </c>
      <c r="AH375">
        <v>412698</v>
      </c>
      <c r="AX375">
        <v>6</v>
      </c>
      <c r="AY375" t="s">
        <v>516</v>
      </c>
      <c r="AZ375">
        <v>14</v>
      </c>
      <c r="BA375">
        <v>401603</v>
      </c>
    </row>
    <row r="376" spans="3:53" x14ac:dyDescent="0.2">
      <c r="C376">
        <v>5</v>
      </c>
      <c r="D376" t="s">
        <v>487</v>
      </c>
      <c r="E376">
        <v>456031</v>
      </c>
      <c r="O376">
        <v>6</v>
      </c>
      <c r="P376" t="s">
        <v>487</v>
      </c>
      <c r="Q376">
        <v>442931</v>
      </c>
      <c r="AC376" t="s">
        <v>516</v>
      </c>
      <c r="AD376">
        <v>438651</v>
      </c>
      <c r="AG376">
        <v>14</v>
      </c>
      <c r="AH376">
        <v>438651</v>
      </c>
      <c r="AX376">
        <v>6</v>
      </c>
      <c r="AY376" t="s">
        <v>516</v>
      </c>
      <c r="AZ376">
        <v>15</v>
      </c>
      <c r="BA376">
        <v>442931</v>
      </c>
    </row>
    <row r="377" spans="3:53" x14ac:dyDescent="0.2">
      <c r="C377">
        <v>5</v>
      </c>
      <c r="D377" t="s">
        <v>488</v>
      </c>
      <c r="E377">
        <v>463041</v>
      </c>
      <c r="O377">
        <v>6</v>
      </c>
      <c r="P377" t="s">
        <v>488</v>
      </c>
      <c r="Q377">
        <v>427895</v>
      </c>
      <c r="AC377" t="s">
        <v>516</v>
      </c>
      <c r="AD377">
        <v>456031</v>
      </c>
      <c r="AG377">
        <v>15</v>
      </c>
      <c r="AH377">
        <v>456031</v>
      </c>
      <c r="AX377">
        <v>6</v>
      </c>
      <c r="AY377" t="s">
        <v>516</v>
      </c>
      <c r="AZ377">
        <v>16</v>
      </c>
      <c r="BA377">
        <v>427895</v>
      </c>
    </row>
    <row r="378" spans="3:53" x14ac:dyDescent="0.2">
      <c r="C378">
        <v>5</v>
      </c>
      <c r="D378" t="s">
        <v>489</v>
      </c>
      <c r="E378">
        <v>460956</v>
      </c>
      <c r="O378">
        <v>6</v>
      </c>
      <c r="P378" t="s">
        <v>489</v>
      </c>
      <c r="Q378">
        <v>433214</v>
      </c>
      <c r="AC378" t="s">
        <v>516</v>
      </c>
      <c r="AD378">
        <v>463041</v>
      </c>
      <c r="AG378">
        <v>16</v>
      </c>
      <c r="AH378">
        <v>463041</v>
      </c>
      <c r="AX378">
        <v>6</v>
      </c>
      <c r="AY378" t="s">
        <v>516</v>
      </c>
      <c r="AZ378">
        <v>17</v>
      </c>
      <c r="BA378">
        <v>433214</v>
      </c>
    </row>
    <row r="379" spans="3:53" x14ac:dyDescent="0.2">
      <c r="C379">
        <v>5</v>
      </c>
      <c r="D379" t="s">
        <v>490</v>
      </c>
      <c r="E379">
        <v>463299</v>
      </c>
      <c r="O379">
        <v>6</v>
      </c>
      <c r="P379" t="s">
        <v>490</v>
      </c>
      <c r="Q379">
        <v>405965</v>
      </c>
      <c r="AC379" t="s">
        <v>516</v>
      </c>
      <c r="AD379">
        <v>460956</v>
      </c>
      <c r="AG379">
        <v>17</v>
      </c>
      <c r="AH379">
        <v>460956</v>
      </c>
      <c r="AX379">
        <v>6</v>
      </c>
      <c r="AY379" t="s">
        <v>516</v>
      </c>
      <c r="AZ379">
        <v>18</v>
      </c>
      <c r="BA379">
        <v>405965</v>
      </c>
    </row>
    <row r="380" spans="3:53" x14ac:dyDescent="0.2">
      <c r="C380">
        <v>5</v>
      </c>
      <c r="D380" t="s">
        <v>491</v>
      </c>
      <c r="E380">
        <v>431804</v>
      </c>
      <c r="O380">
        <v>6</v>
      </c>
      <c r="P380" t="s">
        <v>491</v>
      </c>
      <c r="Q380">
        <v>449958</v>
      </c>
      <c r="AC380" t="s">
        <v>516</v>
      </c>
      <c r="AD380">
        <v>463299</v>
      </c>
      <c r="AG380">
        <v>18</v>
      </c>
      <c r="AH380">
        <v>463299</v>
      </c>
      <c r="AX380">
        <v>6</v>
      </c>
      <c r="AY380" t="s">
        <v>516</v>
      </c>
      <c r="AZ380">
        <v>19</v>
      </c>
      <c r="BA380">
        <v>449958</v>
      </c>
    </row>
    <row r="381" spans="3:53" x14ac:dyDescent="0.2">
      <c r="C381">
        <v>5</v>
      </c>
      <c r="D381" t="s">
        <v>492</v>
      </c>
      <c r="E381">
        <v>440807</v>
      </c>
      <c r="O381">
        <v>6</v>
      </c>
      <c r="P381" t="s">
        <v>492</v>
      </c>
      <c r="Q381">
        <v>414327</v>
      </c>
      <c r="AC381" t="s">
        <v>516</v>
      </c>
      <c r="AD381">
        <v>431804</v>
      </c>
      <c r="AG381">
        <v>19</v>
      </c>
      <c r="AH381">
        <v>431804</v>
      </c>
      <c r="AX381">
        <v>6</v>
      </c>
      <c r="AY381" t="s">
        <v>516</v>
      </c>
      <c r="AZ381">
        <v>20</v>
      </c>
      <c r="BA381">
        <v>414327</v>
      </c>
    </row>
    <row r="382" spans="3:53" x14ac:dyDescent="0.2">
      <c r="C382">
        <v>5</v>
      </c>
      <c r="D382" t="s">
        <v>493</v>
      </c>
      <c r="E382">
        <v>428972</v>
      </c>
      <c r="O382">
        <v>6</v>
      </c>
      <c r="P382" t="s">
        <v>493</v>
      </c>
      <c r="Q382">
        <v>408265</v>
      </c>
      <c r="AC382" t="s">
        <v>516</v>
      </c>
      <c r="AD382">
        <v>440807</v>
      </c>
      <c r="AG382">
        <v>20</v>
      </c>
      <c r="AH382">
        <v>440807</v>
      </c>
      <c r="AX382">
        <v>6</v>
      </c>
      <c r="AY382" t="s">
        <v>516</v>
      </c>
      <c r="AZ382">
        <v>21</v>
      </c>
      <c r="BA382">
        <v>408265</v>
      </c>
    </row>
    <row r="383" spans="3:53" x14ac:dyDescent="0.2">
      <c r="C383">
        <v>5</v>
      </c>
      <c r="D383" t="s">
        <v>494</v>
      </c>
      <c r="E383">
        <v>457809</v>
      </c>
      <c r="O383">
        <v>6</v>
      </c>
      <c r="P383" t="s">
        <v>494</v>
      </c>
      <c r="Q383">
        <v>411327</v>
      </c>
      <c r="AC383" t="s">
        <v>516</v>
      </c>
      <c r="AD383">
        <v>428972</v>
      </c>
      <c r="AG383">
        <v>21</v>
      </c>
      <c r="AH383">
        <v>428972</v>
      </c>
      <c r="AX383">
        <v>6</v>
      </c>
      <c r="AY383" t="s">
        <v>516</v>
      </c>
      <c r="AZ383">
        <v>22</v>
      </c>
      <c r="BA383">
        <v>411327</v>
      </c>
    </row>
    <row r="384" spans="3:53" x14ac:dyDescent="0.2">
      <c r="C384">
        <v>5</v>
      </c>
      <c r="D384" t="s">
        <v>495</v>
      </c>
      <c r="E384">
        <v>429041</v>
      </c>
      <c r="O384">
        <v>6</v>
      </c>
      <c r="P384" t="s">
        <v>495</v>
      </c>
      <c r="Q384">
        <v>428436</v>
      </c>
      <c r="AC384" t="s">
        <v>516</v>
      </c>
      <c r="AD384">
        <v>457809</v>
      </c>
      <c r="AG384">
        <v>22</v>
      </c>
      <c r="AH384">
        <v>457809</v>
      </c>
      <c r="AX384">
        <v>6</v>
      </c>
      <c r="AY384" t="s">
        <v>516</v>
      </c>
      <c r="AZ384">
        <v>23</v>
      </c>
      <c r="BA384">
        <v>428436</v>
      </c>
    </row>
    <row r="385" spans="1:53" x14ac:dyDescent="0.2">
      <c r="C385">
        <v>5</v>
      </c>
      <c r="D385" t="s">
        <v>496</v>
      </c>
      <c r="E385">
        <v>433999</v>
      </c>
      <c r="O385">
        <v>6</v>
      </c>
      <c r="P385" t="s">
        <v>496</v>
      </c>
      <c r="Q385">
        <v>411758</v>
      </c>
      <c r="AC385" t="s">
        <v>516</v>
      </c>
      <c r="AD385">
        <v>429041</v>
      </c>
      <c r="AG385">
        <v>23</v>
      </c>
      <c r="AH385">
        <v>429041</v>
      </c>
      <c r="AX385">
        <v>6</v>
      </c>
      <c r="AY385" t="s">
        <v>516</v>
      </c>
      <c r="AZ385">
        <v>24</v>
      </c>
      <c r="BA385">
        <v>411758</v>
      </c>
    </row>
    <row r="386" spans="1:53" x14ac:dyDescent="0.2">
      <c r="AC386" t="s">
        <v>516</v>
      </c>
      <c r="AD386">
        <v>433999</v>
      </c>
      <c r="AG386">
        <v>24</v>
      </c>
      <c r="AH386">
        <v>433999</v>
      </c>
    </row>
    <row r="390" spans="1:53" x14ac:dyDescent="0.2">
      <c r="F390" s="1"/>
      <c r="M390" s="1"/>
      <c r="N390" s="1"/>
      <c r="R390" s="1"/>
      <c r="Y390" s="1"/>
    </row>
    <row r="394" spans="1:53" x14ac:dyDescent="0.2">
      <c r="A394" s="2"/>
      <c r="D394" s="2"/>
      <c r="P394" s="2"/>
      <c r="AY394" s="2"/>
      <c r="AZ394" s="2"/>
    </row>
    <row r="395" spans="1:53" x14ac:dyDescent="0.2">
      <c r="K395" s="2"/>
      <c r="AC395" s="2"/>
      <c r="AG395" s="2"/>
    </row>
    <row r="399" spans="1:53" x14ac:dyDescent="0.2">
      <c r="C399" s="1"/>
      <c r="O399" s="1"/>
      <c r="AX399" s="1"/>
    </row>
    <row r="400" spans="1:53" x14ac:dyDescent="0.2">
      <c r="C400" s="1"/>
      <c r="J400" s="1"/>
      <c r="O400" s="1"/>
      <c r="AX400" s="1"/>
    </row>
    <row r="401" spans="3:50" x14ac:dyDescent="0.2">
      <c r="C401" s="1"/>
      <c r="J401" s="1"/>
      <c r="O401" s="1"/>
      <c r="AX401" s="1"/>
    </row>
    <row r="402" spans="3:50" x14ac:dyDescent="0.2">
      <c r="J402" s="1"/>
    </row>
    <row r="500" spans="3:50" x14ac:dyDescent="0.2">
      <c r="C500" s="3"/>
      <c r="O500" s="3"/>
      <c r="AX500" s="3"/>
    </row>
    <row r="501" spans="3:50" x14ac:dyDescent="0.2">
      <c r="C501" s="3"/>
      <c r="J501" s="3"/>
      <c r="O501" s="3"/>
      <c r="AX501" s="3"/>
    </row>
    <row r="502" spans="3:50" x14ac:dyDescent="0.2">
      <c r="C502" s="3"/>
      <c r="J502" s="3"/>
      <c r="O502" s="3"/>
      <c r="AX502" s="3"/>
    </row>
    <row r="503" spans="3:50" x14ac:dyDescent="0.2">
      <c r="J503" s="3"/>
    </row>
    <row r="505" spans="3:50" x14ac:dyDescent="0.2">
      <c r="C505" s="1"/>
      <c r="O505" s="1"/>
      <c r="AX505" s="1"/>
    </row>
    <row r="506" spans="3:50" x14ac:dyDescent="0.2">
      <c r="J506" s="1"/>
    </row>
    <row r="514" spans="3:50" x14ac:dyDescent="0.2">
      <c r="C514" s="1"/>
      <c r="O514" s="1"/>
      <c r="AX514" s="1"/>
    </row>
    <row r="515" spans="3:50" x14ac:dyDescent="0.2">
      <c r="J515" s="1"/>
    </row>
    <row r="522" spans="3:50" x14ac:dyDescent="0.2">
      <c r="C522" s="1"/>
      <c r="O522" s="1"/>
      <c r="AX522" s="1"/>
    </row>
    <row r="523" spans="3:50" x14ac:dyDescent="0.2">
      <c r="J523" s="1"/>
    </row>
    <row r="533" spans="3:50" x14ac:dyDescent="0.2">
      <c r="C533" s="1"/>
      <c r="O533" s="1"/>
      <c r="AX533" s="1"/>
    </row>
    <row r="534" spans="3:50" x14ac:dyDescent="0.2">
      <c r="J534" s="1"/>
    </row>
  </sheetData>
  <mergeCells count="3">
    <mergeCell ref="T1:V1"/>
    <mergeCell ref="AC1:AD1"/>
    <mergeCell ref="AG1:AH1"/>
  </mergeCells>
  <phoneticPr fontId="20" type="noConversion"/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B840B-F288-A443-8B42-91BFAF7A0C42}">
  <dimension ref="A1:AA10"/>
  <sheetViews>
    <sheetView zoomScale="101" workbookViewId="0">
      <selection activeCell="C7" sqref="C7"/>
    </sheetView>
  </sheetViews>
  <sheetFormatPr baseColWidth="10" defaultRowHeight="16" x14ac:dyDescent="0.2"/>
  <sheetData>
    <row r="1" spans="1:27" ht="17" thickBot="1" x14ac:dyDescent="0.25">
      <c r="A1" s="8" t="s">
        <v>0</v>
      </c>
      <c r="B1" s="8" t="s">
        <v>16</v>
      </c>
      <c r="C1" s="8" t="s">
        <v>27</v>
      </c>
      <c r="D1" s="8" t="s">
        <v>17</v>
      </c>
      <c r="F1" s="9" t="s">
        <v>0</v>
      </c>
      <c r="G1" s="8" t="s">
        <v>16</v>
      </c>
      <c r="H1" s="8" t="s">
        <v>28</v>
      </c>
      <c r="I1" s="8" t="s">
        <v>17</v>
      </c>
      <c r="K1" s="9" t="s">
        <v>0</v>
      </c>
      <c r="L1" s="28" t="s">
        <v>16</v>
      </c>
      <c r="M1" s="29" t="s">
        <v>29</v>
      </c>
      <c r="N1" s="8" t="s">
        <v>17</v>
      </c>
      <c r="P1" s="9" t="s">
        <v>0</v>
      </c>
      <c r="Q1" s="28" t="s">
        <v>16</v>
      </c>
      <c r="R1" s="29" t="s">
        <v>30</v>
      </c>
      <c r="S1" s="8" t="s">
        <v>17</v>
      </c>
      <c r="U1" s="9" t="s">
        <v>0</v>
      </c>
      <c r="V1" s="28" t="s">
        <v>16</v>
      </c>
      <c r="W1" s="29" t="s">
        <v>20</v>
      </c>
      <c r="Y1" s="9" t="s">
        <v>0</v>
      </c>
      <c r="Z1" s="28" t="s">
        <v>16</v>
      </c>
      <c r="AA1" s="29" t="s">
        <v>31</v>
      </c>
    </row>
    <row r="2" spans="1:27" x14ac:dyDescent="0.2">
      <c r="A2">
        <v>1</v>
      </c>
      <c r="B2" t="s">
        <v>123</v>
      </c>
      <c r="C2">
        <v>49899</v>
      </c>
      <c r="D2" s="39" t="s">
        <v>124</v>
      </c>
      <c r="F2">
        <v>2</v>
      </c>
      <c r="G2" t="s">
        <v>123</v>
      </c>
      <c r="H2">
        <v>43559</v>
      </c>
      <c r="I2" s="39" t="s">
        <v>124</v>
      </c>
      <c r="K2">
        <v>3</v>
      </c>
      <c r="L2" t="s">
        <v>123</v>
      </c>
      <c r="M2">
        <v>52171</v>
      </c>
      <c r="N2" s="39" t="s">
        <v>124</v>
      </c>
      <c r="P2">
        <v>4</v>
      </c>
      <c r="Q2" t="s">
        <v>123</v>
      </c>
      <c r="R2">
        <v>47289</v>
      </c>
      <c r="S2" s="39" t="s">
        <v>124</v>
      </c>
      <c r="U2">
        <v>5</v>
      </c>
      <c r="V2" t="s">
        <v>123</v>
      </c>
      <c r="W2">
        <v>419410</v>
      </c>
      <c r="Y2">
        <v>6</v>
      </c>
      <c r="Z2" t="s">
        <v>123</v>
      </c>
      <c r="AA2">
        <v>408200</v>
      </c>
    </row>
    <row r="3" spans="1:27" x14ac:dyDescent="0.2">
      <c r="A3">
        <v>1</v>
      </c>
      <c r="B3" t="s">
        <v>125</v>
      </c>
      <c r="C3">
        <v>50098</v>
      </c>
      <c r="D3" s="39" t="s">
        <v>124</v>
      </c>
      <c r="F3">
        <v>2</v>
      </c>
      <c r="G3" t="s">
        <v>125</v>
      </c>
      <c r="H3">
        <v>44117</v>
      </c>
      <c r="I3" s="39" t="s">
        <v>124</v>
      </c>
      <c r="K3">
        <v>3</v>
      </c>
      <c r="L3" t="s">
        <v>125</v>
      </c>
      <c r="M3">
        <v>45306</v>
      </c>
      <c r="N3" s="39" t="s">
        <v>124</v>
      </c>
      <c r="P3">
        <v>4</v>
      </c>
      <c r="Q3" t="s">
        <v>125</v>
      </c>
      <c r="R3">
        <v>45113</v>
      </c>
      <c r="S3" s="39" t="s">
        <v>124</v>
      </c>
      <c r="U3">
        <v>5</v>
      </c>
      <c r="V3" t="s">
        <v>125</v>
      </c>
      <c r="W3">
        <v>432527</v>
      </c>
      <c r="Y3">
        <v>6</v>
      </c>
      <c r="Z3" t="s">
        <v>125</v>
      </c>
      <c r="AA3">
        <v>461040</v>
      </c>
    </row>
    <row r="4" spans="1:27" x14ac:dyDescent="0.2">
      <c r="A4">
        <v>1</v>
      </c>
      <c r="B4" t="s">
        <v>148</v>
      </c>
      <c r="C4">
        <v>50523</v>
      </c>
      <c r="D4" s="39" t="s">
        <v>124</v>
      </c>
      <c r="F4">
        <v>2</v>
      </c>
      <c r="G4" t="s">
        <v>148</v>
      </c>
      <c r="H4">
        <v>45721</v>
      </c>
      <c r="I4" s="39" t="s">
        <v>124</v>
      </c>
      <c r="K4">
        <v>3</v>
      </c>
      <c r="L4" t="s">
        <v>148</v>
      </c>
      <c r="M4">
        <v>52902</v>
      </c>
      <c r="N4" s="39" t="s">
        <v>124</v>
      </c>
      <c r="P4">
        <v>4</v>
      </c>
      <c r="Q4" t="s">
        <v>148</v>
      </c>
      <c r="R4">
        <v>47401</v>
      </c>
      <c r="S4" s="39" t="s">
        <v>124</v>
      </c>
      <c r="U4">
        <v>5</v>
      </c>
      <c r="V4" t="s">
        <v>148</v>
      </c>
      <c r="W4">
        <v>370827</v>
      </c>
      <c r="Y4">
        <v>6</v>
      </c>
      <c r="Z4" t="s">
        <v>148</v>
      </c>
      <c r="AA4">
        <v>386092</v>
      </c>
    </row>
    <row r="6" spans="1:27" x14ac:dyDescent="0.2">
      <c r="R6">
        <f>AVERAGE(R1:R3)</f>
        <v>46201</v>
      </c>
    </row>
    <row r="7" spans="1:27" x14ac:dyDescent="0.2">
      <c r="B7" t="s">
        <v>497</v>
      </c>
      <c r="C7">
        <f>AVERAGE(C2:C4)</f>
        <v>50173.333333333336</v>
      </c>
      <c r="H7">
        <f>AVERAGE(H2:H4)</f>
        <v>44465.666666666664</v>
      </c>
      <c r="M7">
        <f>AVERAGE(M2:M4)</f>
        <v>50126.333333333336</v>
      </c>
    </row>
    <row r="8" spans="1:27" x14ac:dyDescent="0.2">
      <c r="B8" t="s">
        <v>498</v>
      </c>
      <c r="C8">
        <v>44465.666666666664</v>
      </c>
    </row>
    <row r="9" spans="1:27" x14ac:dyDescent="0.2">
      <c r="B9" t="s">
        <v>499</v>
      </c>
      <c r="C9">
        <v>50126.333333333336</v>
      </c>
    </row>
    <row r="10" spans="1:27" x14ac:dyDescent="0.2">
      <c r="B10" t="s">
        <v>500</v>
      </c>
      <c r="C10">
        <v>46201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CCL Cal27_run 1_working</vt:lpstr>
      <vt:lpstr>Z score using inner wells only </vt:lpstr>
      <vt:lpstr>Z score screening plates</vt:lpstr>
      <vt:lpstr>Data overview_Unperturbed plate</vt:lpstr>
      <vt:lpstr>Bortezomib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Flaviane Silva</cp:lastModifiedBy>
  <dcterms:created xsi:type="dcterms:W3CDTF">2023-04-04T16:27:13Z</dcterms:created>
  <dcterms:modified xsi:type="dcterms:W3CDTF">2023-10-11T15:14:11Z</dcterms:modified>
</cp:coreProperties>
</file>