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endrive 1.0\University\Semester 10\Software Engineering\Lab\FINAL\GitArchieve\Excels\"/>
    </mc:Choice>
  </mc:AlternateContent>
  <xr:revisionPtr revIDLastSave="0" documentId="13_ncr:1_{5BFD445C-2496-4250-AC30-A3D62066061F}" xr6:coauthVersionLast="47" xr6:coauthVersionMax="47" xr10:uidLastSave="{00000000-0000-0000-0000-000000000000}"/>
  <bookViews>
    <workbookView xWindow="-120" yWindow="-120" windowWidth="29040" windowHeight="15720" xr2:uid="{D0B47201-0EE1-4C4E-BF77-96B7098078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18" i="1" s="1"/>
  <c r="I7" i="1"/>
  <c r="I17" i="1" s="1"/>
  <c r="I6" i="1"/>
  <c r="D49" i="1"/>
  <c r="I12" i="1" l="1"/>
  <c r="I13" i="1"/>
  <c r="I14" i="1"/>
  <c r="I15" i="1"/>
</calcChain>
</file>

<file path=xl/sharedStrings.xml><?xml version="1.0" encoding="utf-8"?>
<sst xmlns="http://schemas.openxmlformats.org/spreadsheetml/2006/main" count="111" uniqueCount="65">
  <si>
    <t>Serial</t>
  </si>
  <si>
    <t>Task Name</t>
  </si>
  <si>
    <t>Planned Efford</t>
  </si>
  <si>
    <t>Actual Efford</t>
  </si>
  <si>
    <t>Completed</t>
  </si>
  <si>
    <t>Yes</t>
  </si>
  <si>
    <t>No</t>
  </si>
  <si>
    <t>BAC</t>
  </si>
  <si>
    <t>BCWS</t>
  </si>
  <si>
    <t>BCWP</t>
  </si>
  <si>
    <t>ACWP</t>
  </si>
  <si>
    <t>SPI</t>
  </si>
  <si>
    <t>SV</t>
  </si>
  <si>
    <t>CPI</t>
  </si>
  <si>
    <t>CV</t>
  </si>
  <si>
    <t>Sechdule for Completetion</t>
  </si>
  <si>
    <t>%</t>
  </si>
  <si>
    <t>Complete</t>
  </si>
  <si>
    <t>Identify stakeholders (patients, doctors, hospitals, admin)</t>
  </si>
  <si>
    <t>Gather functional requirements (appointments, bed booking, AI chat)</t>
  </si>
  <si>
    <t>Gather non-functional requirements (security, scalability, usability)</t>
  </si>
  <si>
    <t>Define use cases and user roles</t>
  </si>
  <si>
    <t>Review and validate requirements with stakeholders</t>
  </si>
  <si>
    <t>Create initial product backlog in Trello</t>
  </si>
  <si>
    <t>Define system architecture (client-server, APIs)</t>
  </si>
  <si>
    <t>Create database schema (ER diagram)</t>
  </si>
  <si>
    <t>Design UI/UX wireframes for patient/doctor/hospital apps</t>
  </si>
  <si>
    <t>Define API endpoints and integration plan</t>
  </si>
  <si>
    <t>Plan AI Doctor module architecture</t>
  </si>
  <si>
    <t>Design admin panel structure with reporting tools</t>
  </si>
  <si>
    <t>Review and finalize system design document</t>
  </si>
  <si>
    <t>Develop user authentication (signup, login, JWT security)</t>
  </si>
  <si>
    <t>Implement patient profile management</t>
  </si>
  <si>
    <t>Implement doctor search and appointment booking</t>
  </si>
  <si>
    <t>Develop hospital bed booking feature</t>
  </si>
  <si>
    <t>Implement test ordering system</t>
  </si>
  <si>
    <t>Develop patient–doctor chat interface</t>
  </si>
  <si>
    <t>Integrate payment gateway (if applicable)</t>
  </si>
  <si>
    <t>Review and test patient module features</t>
  </si>
  <si>
    <t>Develop doctor profile management</t>
  </si>
  <si>
    <t>Implement appointment scheduling and management</t>
  </si>
  <si>
    <t>Create blog posting and review feature</t>
  </si>
  <si>
    <t>Integrate chat with patients</t>
  </si>
  <si>
    <t>Add hospital collaboration functionality</t>
  </si>
  <si>
    <t>Review and test doctor module features</t>
  </si>
  <si>
    <t>Implement hospital registration and profile management</t>
  </si>
  <si>
    <t>CRUD for hospital equipment and test services</t>
  </si>
  <si>
    <t>Manage patient requests (accept/reject system)</t>
  </si>
  <si>
    <t>Develop hospital–doctor linking</t>
  </si>
  <si>
    <t>Review and test hospital module features</t>
  </si>
  <si>
    <t>Implement admin login and authentication</t>
  </si>
  <si>
    <t>Manage users (patients, doctors, hospitals)</t>
  </si>
  <si>
    <t>Add reporting &amp; graphs dashboard</t>
  </si>
  <si>
    <t>Implement audit logs and monitoring</t>
  </si>
  <si>
    <t>Develop symptom input form (NLP interface)</t>
  </si>
  <si>
    <t>Train/integrate AI model for basic diagnosis suggestions</t>
  </si>
  <si>
    <t>Test AI responses for accuracy &amp; safety</t>
  </si>
  <si>
    <t>Unit testing for all modules</t>
  </si>
  <si>
    <t>Integration testing (patient–doctor–hospital flow)</t>
  </si>
  <si>
    <t>User Acceptance Testing (UAT) with stakeholders</t>
  </si>
  <si>
    <t>Bug fixing and retesting</t>
  </si>
  <si>
    <t>Deploy system to cloud/hosting server (CI/CD setup)</t>
  </si>
  <si>
    <t>Publish app (mobile/web) and provide user documentation</t>
  </si>
  <si>
    <t>Plan maintenance, updates, and future scalability</t>
  </si>
  <si>
    <t>Prepare 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</si>
</sst>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2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AF02-3671-4699-A983-17717D3E4B01}">
  <dimension ref="B1:J49"/>
  <sheetViews>
    <sheetView tabSelected="1" topLeftCell="A29" zoomScale="115" zoomScaleNormal="115" workbookViewId="0">
      <selection activeCell="C42" sqref="C42"/>
    </sheetView>
  </sheetViews>
  <sheetFormatPr defaultRowHeight="15" x14ac:dyDescent="0.25"/>
  <cols>
    <col min="2" max="2" width="14.7109375" customWidth="1"/>
    <col min="3" max="3" width="66" customWidth="1"/>
    <col min="4" max="6" width="14.7109375" customWidth="1"/>
    <col min="7" max="7" width="10.5703125" customWidth="1"/>
    <col min="8" max="9" width="14.7109375" customWidth="1"/>
  </cols>
  <sheetData>
    <row r="1" spans="2:10" ht="26.45" customHeight="1" x14ac:dyDescent="0.25">
      <c r="B1" s="4" t="s">
        <v>0</v>
      </c>
      <c r="C1" s="5" t="s">
        <v>1</v>
      </c>
      <c r="D1" s="4" t="s">
        <v>2</v>
      </c>
      <c r="E1" s="4" t="s">
        <v>4</v>
      </c>
      <c r="F1" s="4" t="s">
        <v>3</v>
      </c>
      <c r="G1" s="1"/>
      <c r="H1" s="1"/>
      <c r="I1" s="1"/>
      <c r="J1" s="1"/>
    </row>
    <row r="2" spans="2:10" ht="26.45" customHeight="1" x14ac:dyDescent="0.25">
      <c r="B2" s="1">
        <v>1</v>
      </c>
      <c r="C2" s="3" t="s">
        <v>18</v>
      </c>
      <c r="D2" s="1">
        <v>2</v>
      </c>
      <c r="E2" s="1" t="s">
        <v>5</v>
      </c>
      <c r="F2" s="1">
        <v>2</v>
      </c>
      <c r="G2" s="1"/>
      <c r="H2" s="1"/>
      <c r="I2" s="1"/>
      <c r="J2" s="1"/>
    </row>
    <row r="3" spans="2:10" ht="26.45" customHeight="1" x14ac:dyDescent="0.25">
      <c r="B3" s="1">
        <v>2</v>
      </c>
      <c r="C3" s="3" t="s">
        <v>19</v>
      </c>
      <c r="D3" s="1">
        <v>2</v>
      </c>
      <c r="E3" s="1" t="s">
        <v>5</v>
      </c>
      <c r="F3" s="1">
        <v>2</v>
      </c>
      <c r="G3" s="1"/>
      <c r="H3" s="1"/>
      <c r="I3" s="1"/>
      <c r="J3" s="1"/>
    </row>
    <row r="4" spans="2:10" ht="26.45" customHeight="1" x14ac:dyDescent="0.25">
      <c r="B4" s="1">
        <v>3</v>
      </c>
      <c r="C4" s="3" t="s">
        <v>20</v>
      </c>
      <c r="D4" s="1">
        <v>2</v>
      </c>
      <c r="E4" s="1" t="s">
        <v>5</v>
      </c>
      <c r="F4" s="1">
        <v>3</v>
      </c>
      <c r="G4" s="1"/>
      <c r="H4" s="1"/>
      <c r="I4" s="1"/>
      <c r="J4" s="1"/>
    </row>
    <row r="5" spans="2:10" ht="26.45" customHeight="1" x14ac:dyDescent="0.25">
      <c r="B5" s="1">
        <v>4</v>
      </c>
      <c r="C5" s="3" t="s">
        <v>21</v>
      </c>
      <c r="D5" s="1">
        <v>1</v>
      </c>
      <c r="E5" s="1" t="s">
        <v>5</v>
      </c>
      <c r="F5" s="1">
        <v>1</v>
      </c>
      <c r="G5" s="1"/>
      <c r="H5" s="1"/>
      <c r="I5" s="1"/>
      <c r="J5" s="1"/>
    </row>
    <row r="6" spans="2:10" ht="26.45" customHeight="1" x14ac:dyDescent="0.25">
      <c r="B6" s="1">
        <v>5</v>
      </c>
      <c r="C6" s="3" t="s">
        <v>64</v>
      </c>
      <c r="D6" s="1">
        <v>3</v>
      </c>
      <c r="E6" s="1" t="s">
        <v>5</v>
      </c>
      <c r="F6" s="1">
        <v>2</v>
      </c>
      <c r="G6" s="1"/>
      <c r="H6" s="1" t="s">
        <v>7</v>
      </c>
      <c r="I6" s="1">
        <f>SUM(D2:D48)</f>
        <v>142</v>
      </c>
      <c r="J6" s="1"/>
    </row>
    <row r="7" spans="2:10" ht="26.45" customHeight="1" x14ac:dyDescent="0.25">
      <c r="B7" s="1">
        <v>6</v>
      </c>
      <c r="C7" s="3" t="s">
        <v>22</v>
      </c>
      <c r="D7" s="1">
        <v>3</v>
      </c>
      <c r="E7" s="1" t="s">
        <v>5</v>
      </c>
      <c r="F7" s="1">
        <v>3</v>
      </c>
      <c r="G7" s="1"/>
      <c r="H7" s="1" t="s">
        <v>8</v>
      </c>
      <c r="I7" s="1">
        <f>SUM(D2:D27)</f>
        <v>76</v>
      </c>
      <c r="J7" s="1"/>
    </row>
    <row r="8" spans="2:10" ht="26.45" customHeight="1" x14ac:dyDescent="0.25">
      <c r="B8" s="1">
        <v>7</v>
      </c>
      <c r="C8" s="3" t="s">
        <v>23</v>
      </c>
      <c r="D8" s="1">
        <v>3</v>
      </c>
      <c r="E8" s="1" t="s">
        <v>5</v>
      </c>
      <c r="F8" s="1">
        <v>3</v>
      </c>
      <c r="G8" s="1"/>
      <c r="H8" s="1" t="s">
        <v>9</v>
      </c>
      <c r="I8" s="1">
        <f>SUM(D2:D22)</f>
        <v>61</v>
      </c>
      <c r="J8" s="1"/>
    </row>
    <row r="9" spans="2:10" ht="26.45" customHeight="1" x14ac:dyDescent="0.25">
      <c r="B9" s="1">
        <v>8</v>
      </c>
      <c r="C9" s="3" t="s">
        <v>24</v>
      </c>
      <c r="D9" s="1">
        <v>3</v>
      </c>
      <c r="E9" s="1" t="s">
        <v>5</v>
      </c>
      <c r="F9" s="1">
        <v>4</v>
      </c>
      <c r="G9" s="1"/>
      <c r="H9" s="1" t="s">
        <v>10</v>
      </c>
      <c r="I9" s="1">
        <f>SUM(F2:F22)</f>
        <v>63</v>
      </c>
      <c r="J9" s="1"/>
    </row>
    <row r="10" spans="2:10" ht="26.45" customHeight="1" x14ac:dyDescent="0.25">
      <c r="B10" s="1">
        <v>9</v>
      </c>
      <c r="C10" s="3" t="s">
        <v>25</v>
      </c>
      <c r="D10" s="1">
        <v>4</v>
      </c>
      <c r="E10" s="1" t="s">
        <v>5</v>
      </c>
      <c r="F10" s="1">
        <v>2</v>
      </c>
      <c r="G10" s="1"/>
      <c r="H10" s="1"/>
      <c r="I10" s="1"/>
      <c r="J10" s="1"/>
    </row>
    <row r="11" spans="2:10" ht="26.45" customHeight="1" x14ac:dyDescent="0.25">
      <c r="B11" s="1">
        <v>10</v>
      </c>
      <c r="C11" s="3" t="s">
        <v>26</v>
      </c>
      <c r="D11" s="1">
        <v>3</v>
      </c>
      <c r="E11" s="1" t="s">
        <v>5</v>
      </c>
      <c r="F11" s="1">
        <v>3</v>
      </c>
      <c r="G11" s="1"/>
      <c r="H11" s="1"/>
      <c r="I11" s="1"/>
      <c r="J11" s="1"/>
    </row>
    <row r="12" spans="2:10" ht="26.45" customHeight="1" x14ac:dyDescent="0.25">
      <c r="B12" s="1">
        <v>11</v>
      </c>
      <c r="C12" s="3" t="s">
        <v>27</v>
      </c>
      <c r="D12" s="1">
        <v>4</v>
      </c>
      <c r="E12" s="1" t="s">
        <v>5</v>
      </c>
      <c r="F12" s="1">
        <v>4</v>
      </c>
      <c r="G12" s="1"/>
      <c r="H12" s="1" t="s">
        <v>11</v>
      </c>
      <c r="I12" s="1">
        <f>I8/I7</f>
        <v>0.80263157894736847</v>
      </c>
      <c r="J12" s="1"/>
    </row>
    <row r="13" spans="2:10" ht="26.45" customHeight="1" x14ac:dyDescent="0.25">
      <c r="B13" s="1">
        <v>12</v>
      </c>
      <c r="C13" s="3" t="s">
        <v>28</v>
      </c>
      <c r="D13" s="1">
        <v>5</v>
      </c>
      <c r="E13" s="1" t="s">
        <v>5</v>
      </c>
      <c r="F13" s="1">
        <v>5</v>
      </c>
      <c r="G13" s="1"/>
      <c r="H13" s="1" t="s">
        <v>12</v>
      </c>
      <c r="I13" s="1">
        <f>I8-I7</f>
        <v>-15</v>
      </c>
      <c r="J13" s="1"/>
    </row>
    <row r="14" spans="2:10" ht="26.45" customHeight="1" x14ac:dyDescent="0.25">
      <c r="B14" s="1">
        <v>13</v>
      </c>
      <c r="C14" s="3" t="s">
        <v>29</v>
      </c>
      <c r="D14" s="1">
        <v>2</v>
      </c>
      <c r="E14" s="1" t="s">
        <v>5</v>
      </c>
      <c r="F14" s="1">
        <v>2</v>
      </c>
      <c r="G14" s="1"/>
      <c r="H14" s="1" t="s">
        <v>13</v>
      </c>
      <c r="I14" s="1">
        <f>I8/I9</f>
        <v>0.96825396825396826</v>
      </c>
      <c r="J14" s="1"/>
    </row>
    <row r="15" spans="2:10" ht="26.45" customHeight="1" x14ac:dyDescent="0.25">
      <c r="B15" s="1">
        <v>14</v>
      </c>
      <c r="C15" s="3" t="s">
        <v>30</v>
      </c>
      <c r="D15" s="1">
        <v>3</v>
      </c>
      <c r="E15" s="1" t="s">
        <v>5</v>
      </c>
      <c r="F15" s="1">
        <v>4</v>
      </c>
      <c r="G15" s="1"/>
      <c r="H15" s="1" t="s">
        <v>14</v>
      </c>
      <c r="I15" s="1">
        <f>I8-I9</f>
        <v>-2</v>
      </c>
      <c r="J15" s="1"/>
    </row>
    <row r="16" spans="2:10" ht="26.45" customHeight="1" x14ac:dyDescent="0.25">
      <c r="B16" s="1">
        <v>15</v>
      </c>
      <c r="C16" s="3" t="s">
        <v>31</v>
      </c>
      <c r="D16" s="1">
        <v>4</v>
      </c>
      <c r="E16" s="1" t="s">
        <v>5</v>
      </c>
      <c r="F16" s="1">
        <v>3</v>
      </c>
      <c r="G16" s="1"/>
      <c r="H16" s="1"/>
      <c r="I16" s="1"/>
      <c r="J16" s="1"/>
    </row>
    <row r="17" spans="2:10" ht="26.45" customHeight="1" x14ac:dyDescent="0.25">
      <c r="B17" s="1">
        <v>16</v>
      </c>
      <c r="C17" s="3" t="s">
        <v>32</v>
      </c>
      <c r="D17" s="1">
        <v>3</v>
      </c>
      <c r="E17" s="1" t="s">
        <v>5</v>
      </c>
      <c r="F17" s="1">
        <v>4</v>
      </c>
      <c r="G17" s="1"/>
      <c r="H17" s="1" t="s">
        <v>15</v>
      </c>
      <c r="I17" s="6">
        <f>(I7/I6)*100</f>
        <v>53.521126760563376</v>
      </c>
      <c r="J17" s="2" t="s">
        <v>16</v>
      </c>
    </row>
    <row r="18" spans="2:10" ht="26.45" customHeight="1" x14ac:dyDescent="0.25">
      <c r="B18" s="1">
        <v>17</v>
      </c>
      <c r="C18" s="3" t="s">
        <v>33</v>
      </c>
      <c r="D18" s="1">
        <v>2</v>
      </c>
      <c r="E18" s="1" t="s">
        <v>5</v>
      </c>
      <c r="F18" s="1">
        <v>3</v>
      </c>
      <c r="G18" s="1"/>
      <c r="H18" s="1" t="s">
        <v>17</v>
      </c>
      <c r="I18" s="6">
        <f>(I8/I6)*100</f>
        <v>42.95774647887324</v>
      </c>
      <c r="J18" s="2" t="s">
        <v>16</v>
      </c>
    </row>
    <row r="19" spans="2:10" ht="26.45" customHeight="1" x14ac:dyDescent="0.25">
      <c r="B19" s="1">
        <v>18</v>
      </c>
      <c r="C19" s="3" t="s">
        <v>34</v>
      </c>
      <c r="D19" s="1">
        <v>3</v>
      </c>
      <c r="E19" s="1" t="s">
        <v>5</v>
      </c>
      <c r="F19" s="1">
        <v>4</v>
      </c>
      <c r="G19" s="1"/>
      <c r="H19" s="1"/>
      <c r="I19" s="1"/>
      <c r="J19" s="1"/>
    </row>
    <row r="20" spans="2:10" ht="26.45" customHeight="1" x14ac:dyDescent="0.25">
      <c r="B20" s="1">
        <v>19</v>
      </c>
      <c r="C20" s="3" t="s">
        <v>35</v>
      </c>
      <c r="D20" s="1">
        <v>2</v>
      </c>
      <c r="E20" s="1" t="s">
        <v>5</v>
      </c>
      <c r="F20" s="1">
        <v>3</v>
      </c>
      <c r="G20" s="1"/>
      <c r="H20" s="1"/>
      <c r="I20" s="1"/>
      <c r="J20" s="1"/>
    </row>
    <row r="21" spans="2:10" ht="26.45" customHeight="1" x14ac:dyDescent="0.25">
      <c r="B21" s="1">
        <v>20</v>
      </c>
      <c r="C21" s="3" t="s">
        <v>36</v>
      </c>
      <c r="D21" s="1">
        <v>2</v>
      </c>
      <c r="E21" s="1" t="s">
        <v>5</v>
      </c>
      <c r="F21" s="1">
        <v>2</v>
      </c>
      <c r="G21" s="1"/>
      <c r="H21" s="1"/>
      <c r="I21" s="1"/>
      <c r="J21" s="1"/>
    </row>
    <row r="22" spans="2:10" ht="26.45" customHeight="1" x14ac:dyDescent="0.25">
      <c r="B22" s="1">
        <v>21</v>
      </c>
      <c r="C22" s="3" t="s">
        <v>37</v>
      </c>
      <c r="D22" s="1">
        <v>5</v>
      </c>
      <c r="E22" s="1" t="s">
        <v>5</v>
      </c>
      <c r="F22" s="1">
        <v>4</v>
      </c>
      <c r="G22" s="1"/>
      <c r="H22" s="1"/>
      <c r="I22" s="1"/>
      <c r="J22" s="1"/>
    </row>
    <row r="23" spans="2:10" ht="26.45" customHeight="1" x14ac:dyDescent="0.25">
      <c r="B23" s="1">
        <v>22</v>
      </c>
      <c r="C23" s="3" t="s">
        <v>38</v>
      </c>
      <c r="D23" s="1">
        <v>4</v>
      </c>
      <c r="E23" s="1" t="s">
        <v>6</v>
      </c>
      <c r="F23" s="1"/>
      <c r="G23" s="1"/>
      <c r="H23" s="1"/>
      <c r="I23" s="1"/>
      <c r="J23" s="1"/>
    </row>
    <row r="24" spans="2:10" ht="26.45" customHeight="1" x14ac:dyDescent="0.25">
      <c r="B24" s="1">
        <v>23</v>
      </c>
      <c r="C24" s="3" t="s">
        <v>39</v>
      </c>
      <c r="D24" s="1">
        <v>3</v>
      </c>
      <c r="E24" s="1" t="s">
        <v>6</v>
      </c>
      <c r="F24" s="1"/>
      <c r="G24" s="1"/>
      <c r="H24" s="1"/>
      <c r="I24" s="1"/>
      <c r="J24" s="1"/>
    </row>
    <row r="25" spans="2:10" ht="26.45" customHeight="1" x14ac:dyDescent="0.25">
      <c r="B25" s="1">
        <v>24</v>
      </c>
      <c r="C25" s="3" t="s">
        <v>40</v>
      </c>
      <c r="D25" s="1">
        <v>3</v>
      </c>
      <c r="E25" s="1" t="s">
        <v>6</v>
      </c>
      <c r="F25" s="1"/>
      <c r="G25" s="1"/>
      <c r="H25" s="1"/>
      <c r="I25" s="1"/>
      <c r="J25" s="1"/>
    </row>
    <row r="26" spans="2:10" ht="26.45" customHeight="1" x14ac:dyDescent="0.25">
      <c r="B26" s="1">
        <v>25</v>
      </c>
      <c r="C26" s="3" t="s">
        <v>41</v>
      </c>
      <c r="D26" s="1">
        <v>2</v>
      </c>
      <c r="E26" s="1" t="s">
        <v>6</v>
      </c>
      <c r="F26" s="1"/>
      <c r="G26" s="1"/>
      <c r="H26" s="1"/>
      <c r="I26" s="1"/>
      <c r="J26" s="1"/>
    </row>
    <row r="27" spans="2:10" ht="26.45" customHeight="1" x14ac:dyDescent="0.25">
      <c r="B27" s="1">
        <v>26</v>
      </c>
      <c r="C27" s="3" t="s">
        <v>42</v>
      </c>
      <c r="D27" s="1">
        <v>3</v>
      </c>
      <c r="E27" s="1" t="s">
        <v>6</v>
      </c>
      <c r="F27" s="1"/>
      <c r="G27" s="1"/>
      <c r="H27" s="1"/>
      <c r="I27" s="1"/>
      <c r="J27" s="1"/>
    </row>
    <row r="28" spans="2:10" ht="26.45" customHeight="1" x14ac:dyDescent="0.25">
      <c r="B28" s="1">
        <v>27</v>
      </c>
      <c r="C28" s="2" t="s">
        <v>43</v>
      </c>
      <c r="D28" s="1">
        <v>4</v>
      </c>
      <c r="E28" s="1" t="s">
        <v>6</v>
      </c>
      <c r="F28" s="1"/>
      <c r="G28" s="1"/>
      <c r="H28" s="1"/>
      <c r="I28" s="1"/>
      <c r="J28" s="1"/>
    </row>
    <row r="29" spans="2:10" ht="26.45" customHeight="1" x14ac:dyDescent="0.25">
      <c r="B29" s="1">
        <v>28</v>
      </c>
      <c r="C29" s="2" t="s">
        <v>44</v>
      </c>
      <c r="D29" s="1">
        <v>4</v>
      </c>
      <c r="E29" s="1" t="s">
        <v>6</v>
      </c>
      <c r="F29" s="1"/>
      <c r="G29" s="1"/>
      <c r="H29" s="1"/>
      <c r="I29" s="1"/>
      <c r="J29" s="1"/>
    </row>
    <row r="30" spans="2:10" ht="26.45" customHeight="1" x14ac:dyDescent="0.25">
      <c r="B30" s="1">
        <v>29</v>
      </c>
      <c r="C30" s="2" t="s">
        <v>45</v>
      </c>
      <c r="D30" s="1">
        <v>3</v>
      </c>
      <c r="E30" s="1" t="s">
        <v>6</v>
      </c>
      <c r="F30" s="1"/>
      <c r="G30" s="1"/>
      <c r="H30" s="1"/>
      <c r="I30" s="1"/>
      <c r="J30" s="1"/>
    </row>
    <row r="31" spans="2:10" ht="26.45" customHeight="1" x14ac:dyDescent="0.25">
      <c r="B31" s="1">
        <v>30</v>
      </c>
      <c r="C31" s="2" t="s">
        <v>46</v>
      </c>
      <c r="D31" s="1">
        <v>2</v>
      </c>
      <c r="E31" s="1" t="s">
        <v>6</v>
      </c>
      <c r="F31" s="1"/>
      <c r="G31" s="1"/>
      <c r="H31" s="1"/>
      <c r="I31" s="1"/>
      <c r="J31" s="1"/>
    </row>
    <row r="32" spans="2:10" ht="26.45" customHeight="1" x14ac:dyDescent="0.25">
      <c r="B32" s="1">
        <v>31</v>
      </c>
      <c r="C32" s="2" t="s">
        <v>47</v>
      </c>
      <c r="D32" s="1">
        <v>3</v>
      </c>
      <c r="E32" s="1" t="s">
        <v>6</v>
      </c>
      <c r="F32" s="1"/>
      <c r="G32" s="1"/>
      <c r="H32" s="1"/>
      <c r="I32" s="1"/>
      <c r="J32" s="1"/>
    </row>
    <row r="33" spans="2:10" ht="26.45" customHeight="1" x14ac:dyDescent="0.25">
      <c r="B33" s="1">
        <v>32</v>
      </c>
      <c r="C33" s="2" t="s">
        <v>48</v>
      </c>
      <c r="D33" s="1">
        <v>4</v>
      </c>
      <c r="E33" s="1" t="s">
        <v>6</v>
      </c>
      <c r="F33" s="1"/>
      <c r="G33" s="1"/>
      <c r="H33" s="1"/>
      <c r="I33" s="1"/>
      <c r="J33" s="1"/>
    </row>
    <row r="34" spans="2:10" ht="26.45" customHeight="1" x14ac:dyDescent="0.25">
      <c r="B34" s="1">
        <v>33</v>
      </c>
      <c r="C34" s="2" t="s">
        <v>49</v>
      </c>
      <c r="D34" s="1">
        <v>3</v>
      </c>
      <c r="E34" s="1" t="s">
        <v>6</v>
      </c>
      <c r="F34" s="1"/>
      <c r="G34" s="1"/>
      <c r="H34" s="1"/>
      <c r="I34" s="1"/>
      <c r="J34" s="1"/>
    </row>
    <row r="35" spans="2:10" ht="26.45" customHeight="1" x14ac:dyDescent="0.25">
      <c r="B35" s="1">
        <v>34</v>
      </c>
      <c r="C35" s="2" t="s">
        <v>50</v>
      </c>
      <c r="D35" s="1">
        <v>3</v>
      </c>
      <c r="E35" s="1" t="s">
        <v>6</v>
      </c>
      <c r="F35" s="1"/>
      <c r="G35" s="1"/>
      <c r="H35" s="1"/>
      <c r="I35" s="1"/>
      <c r="J35" s="1"/>
    </row>
    <row r="36" spans="2:10" ht="26.45" customHeight="1" x14ac:dyDescent="0.25">
      <c r="B36" s="1">
        <v>35</v>
      </c>
      <c r="C36" s="2" t="s">
        <v>51</v>
      </c>
      <c r="D36" s="1">
        <v>2</v>
      </c>
      <c r="E36" s="1" t="s">
        <v>6</v>
      </c>
      <c r="F36" s="1"/>
      <c r="G36" s="1"/>
      <c r="H36" s="1"/>
      <c r="I36" s="1"/>
      <c r="J36" s="1"/>
    </row>
    <row r="37" spans="2:10" ht="26.45" customHeight="1" x14ac:dyDescent="0.25">
      <c r="B37" s="1">
        <v>36</v>
      </c>
      <c r="C37" s="2" t="s">
        <v>52</v>
      </c>
      <c r="D37" s="1">
        <v>3</v>
      </c>
      <c r="E37" s="1" t="s">
        <v>6</v>
      </c>
      <c r="F37" s="1"/>
      <c r="G37" s="1"/>
      <c r="H37" s="1"/>
      <c r="I37" s="1"/>
      <c r="J37" s="1"/>
    </row>
    <row r="38" spans="2:10" ht="26.45" customHeight="1" x14ac:dyDescent="0.25">
      <c r="B38" s="1">
        <v>37</v>
      </c>
      <c r="C38" s="2" t="s">
        <v>53</v>
      </c>
      <c r="D38" s="1">
        <v>4</v>
      </c>
      <c r="E38" s="1" t="s">
        <v>6</v>
      </c>
      <c r="F38" s="1"/>
      <c r="G38" s="1"/>
      <c r="H38" s="1"/>
      <c r="I38" s="1"/>
      <c r="J38" s="1"/>
    </row>
    <row r="39" spans="2:10" ht="26.45" customHeight="1" x14ac:dyDescent="0.25">
      <c r="B39" s="1">
        <v>38</v>
      </c>
      <c r="C39" s="2" t="s">
        <v>54</v>
      </c>
      <c r="D39" s="1">
        <v>2</v>
      </c>
      <c r="E39" s="1" t="s">
        <v>6</v>
      </c>
      <c r="F39" s="1"/>
      <c r="G39" s="1"/>
      <c r="H39" s="1"/>
      <c r="I39" s="1"/>
      <c r="J39" s="1"/>
    </row>
    <row r="40" spans="2:10" ht="26.45" customHeight="1" x14ac:dyDescent="0.25">
      <c r="B40" s="1">
        <v>39</v>
      </c>
      <c r="C40" s="2" t="s">
        <v>55</v>
      </c>
      <c r="D40" s="1">
        <v>3</v>
      </c>
      <c r="E40" s="1" t="s">
        <v>6</v>
      </c>
      <c r="F40" s="1"/>
      <c r="G40" s="1"/>
      <c r="H40" s="1"/>
      <c r="I40" s="1"/>
      <c r="J40" s="1"/>
    </row>
    <row r="41" spans="2:10" ht="26.45" customHeight="1" x14ac:dyDescent="0.25">
      <c r="B41" s="1">
        <v>40</v>
      </c>
      <c r="C41" s="2" t="s">
        <v>56</v>
      </c>
      <c r="D41" s="1">
        <v>3</v>
      </c>
      <c r="E41" s="1" t="s">
        <v>6</v>
      </c>
      <c r="F41" s="1"/>
      <c r="G41" s="1"/>
      <c r="H41" s="1"/>
      <c r="I41" s="1"/>
      <c r="J41" s="1"/>
    </row>
    <row r="42" spans="2:10" ht="26.45" customHeight="1" x14ac:dyDescent="0.25">
      <c r="B42" s="1">
        <v>41</v>
      </c>
      <c r="C42" s="2" t="s">
        <v>57</v>
      </c>
      <c r="D42" s="1">
        <v>3</v>
      </c>
      <c r="E42" s="1" t="s">
        <v>6</v>
      </c>
      <c r="F42" s="1"/>
      <c r="G42" s="1"/>
      <c r="H42" s="1"/>
      <c r="I42" s="1"/>
      <c r="J42" s="1"/>
    </row>
    <row r="43" spans="2:10" ht="26.45" customHeight="1" x14ac:dyDescent="0.25">
      <c r="B43" s="1">
        <v>42</v>
      </c>
      <c r="C43" s="2" t="s">
        <v>58</v>
      </c>
      <c r="D43" s="1">
        <v>3</v>
      </c>
      <c r="E43" s="1" t="s">
        <v>6</v>
      </c>
      <c r="F43" s="1"/>
      <c r="G43" s="1"/>
      <c r="H43" s="1"/>
      <c r="I43" s="1"/>
      <c r="J43" s="1"/>
    </row>
    <row r="44" spans="2:10" ht="26.45" customHeight="1" x14ac:dyDescent="0.25">
      <c r="B44" s="1">
        <v>43</v>
      </c>
      <c r="C44" s="2" t="s">
        <v>59</v>
      </c>
      <c r="D44" s="1">
        <v>4</v>
      </c>
      <c r="E44" s="1" t="s">
        <v>6</v>
      </c>
      <c r="F44" s="1"/>
      <c r="G44" s="1"/>
      <c r="H44" s="1"/>
      <c r="I44" s="1"/>
      <c r="J44" s="1"/>
    </row>
    <row r="45" spans="2:10" ht="26.45" customHeight="1" x14ac:dyDescent="0.25">
      <c r="B45" s="1">
        <v>44</v>
      </c>
      <c r="C45" s="2" t="s">
        <v>60</v>
      </c>
      <c r="D45" s="1">
        <v>2</v>
      </c>
      <c r="E45" s="1" t="s">
        <v>6</v>
      </c>
      <c r="F45" s="1"/>
      <c r="G45" s="1"/>
      <c r="H45" s="1"/>
      <c r="I45" s="1"/>
      <c r="J45" s="1"/>
    </row>
    <row r="46" spans="2:10" ht="26.45" customHeight="1" x14ac:dyDescent="0.25">
      <c r="B46" s="1">
        <v>45</v>
      </c>
      <c r="C46" s="2" t="s">
        <v>61</v>
      </c>
      <c r="D46" s="1">
        <v>3</v>
      </c>
      <c r="E46" s="1" t="s">
        <v>6</v>
      </c>
      <c r="F46" s="1"/>
      <c r="G46" s="1"/>
      <c r="H46" s="1"/>
      <c r="I46" s="1"/>
      <c r="J46" s="1"/>
    </row>
    <row r="47" spans="2:10" ht="26.45" customHeight="1" x14ac:dyDescent="0.25">
      <c r="B47" s="1">
        <v>46</v>
      </c>
      <c r="C47" s="2" t="s">
        <v>62</v>
      </c>
      <c r="D47" s="1">
        <v>5</v>
      </c>
      <c r="E47" s="1" t="s">
        <v>6</v>
      </c>
      <c r="F47" s="1"/>
      <c r="G47" s="1"/>
      <c r="H47" s="1"/>
      <c r="I47" s="1"/>
      <c r="J47" s="1"/>
    </row>
    <row r="48" spans="2:10" ht="26.45" customHeight="1" x14ac:dyDescent="0.25">
      <c r="B48" s="1">
        <v>47</v>
      </c>
      <c r="C48" s="2" t="s">
        <v>63</v>
      </c>
      <c r="D48" s="1">
        <v>3</v>
      </c>
      <c r="E48" s="1" t="s">
        <v>6</v>
      </c>
      <c r="F48" s="1"/>
      <c r="G48" s="1"/>
      <c r="H48" s="1"/>
      <c r="I48" s="1"/>
      <c r="J48" s="1"/>
    </row>
    <row r="49" spans="2:10" ht="26.45" customHeight="1" x14ac:dyDescent="0.25">
      <c r="B49" s="1"/>
      <c r="C49" s="1"/>
      <c r="D49" s="1">
        <f>SUM(D2:D48)</f>
        <v>142</v>
      </c>
      <c r="E49" s="1"/>
      <c r="F49" s="1"/>
      <c r="G49" s="1"/>
      <c r="H49" s="1"/>
      <c r="I49" s="1"/>
      <c r="J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 HASAN</dc:creator>
  <cp:lastModifiedBy>MAHBUB HASAN</cp:lastModifiedBy>
  <dcterms:created xsi:type="dcterms:W3CDTF">2025-09-07T12:08:05Z</dcterms:created>
  <dcterms:modified xsi:type="dcterms:W3CDTF">2025-09-17T16:57:06Z</dcterms:modified>
</cp:coreProperties>
</file>