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hab0065\PycharmProjects\BIA_2\"/>
    </mc:Choice>
  </mc:AlternateContent>
  <xr:revisionPtr revIDLastSave="0" documentId="13_ncr:1_{A80DF7EC-2B94-4836-A346-B1A23F7FCD47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phere" sheetId="1" r:id="rId1"/>
    <sheet name="schwefel" sheetId="2" r:id="rId2"/>
    <sheet name="rosenbrock" sheetId="3" r:id="rId3"/>
    <sheet name="rastrigin" sheetId="4" r:id="rId4"/>
    <sheet name="griewank" sheetId="5" r:id="rId5"/>
    <sheet name="levy" sheetId="6" r:id="rId6"/>
    <sheet name="michalewicz" sheetId="7" r:id="rId7"/>
    <sheet name="zakharov" sheetId="8" r:id="rId8"/>
    <sheet name="ackley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9" l="1"/>
  <c r="F33" i="9" s="1"/>
  <c r="E33" i="9"/>
  <c r="E32" i="9"/>
  <c r="D32" i="9"/>
  <c r="D33" i="9" s="1"/>
  <c r="C32" i="9"/>
  <c r="C33" i="9" s="1"/>
  <c r="B32" i="9"/>
  <c r="B33" i="9" s="1"/>
  <c r="F32" i="8"/>
  <c r="F33" i="8" s="1"/>
  <c r="E32" i="8"/>
  <c r="E33" i="8" s="1"/>
  <c r="D32" i="8"/>
  <c r="D33" i="8" s="1"/>
  <c r="C32" i="8"/>
  <c r="C33" i="8" s="1"/>
  <c r="B32" i="8"/>
  <c r="B33" i="8" s="1"/>
  <c r="E33" i="7"/>
  <c r="F32" i="7"/>
  <c r="F33" i="7" s="1"/>
  <c r="E32" i="7"/>
  <c r="D32" i="7"/>
  <c r="D33" i="7" s="1"/>
  <c r="C32" i="7"/>
  <c r="C33" i="7" s="1"/>
  <c r="B32" i="7"/>
  <c r="B33" i="7" s="1"/>
  <c r="F32" i="6"/>
  <c r="F33" i="6" s="1"/>
  <c r="E32" i="6"/>
  <c r="E33" i="6" s="1"/>
  <c r="D32" i="6"/>
  <c r="D33" i="6" s="1"/>
  <c r="C32" i="6"/>
  <c r="C33" i="6" s="1"/>
  <c r="B32" i="6"/>
  <c r="B33" i="6" s="1"/>
  <c r="E33" i="5"/>
  <c r="F32" i="5"/>
  <c r="F33" i="5" s="1"/>
  <c r="E32" i="5"/>
  <c r="D32" i="5"/>
  <c r="D33" i="5" s="1"/>
  <c r="C32" i="5"/>
  <c r="C33" i="5" s="1"/>
  <c r="B32" i="5"/>
  <c r="B33" i="5" s="1"/>
  <c r="F32" i="4"/>
  <c r="F33" i="4" s="1"/>
  <c r="E32" i="4"/>
  <c r="E33" i="4" s="1"/>
  <c r="D32" i="4"/>
  <c r="D33" i="4" s="1"/>
  <c r="C32" i="4"/>
  <c r="C33" i="4" s="1"/>
  <c r="B32" i="4"/>
  <c r="B33" i="4" s="1"/>
  <c r="F32" i="3"/>
  <c r="F33" i="3" s="1"/>
  <c r="E32" i="3"/>
  <c r="E33" i="3" s="1"/>
  <c r="D32" i="3"/>
  <c r="D33" i="3" s="1"/>
  <c r="C32" i="3"/>
  <c r="C33" i="3" s="1"/>
  <c r="B32" i="3"/>
  <c r="B33" i="3" s="1"/>
  <c r="F33" i="2"/>
  <c r="F32" i="2"/>
  <c r="E32" i="2"/>
  <c r="E33" i="2" s="1"/>
  <c r="D32" i="2"/>
  <c r="D33" i="2" s="1"/>
  <c r="C32" i="2"/>
  <c r="C33" i="2" s="1"/>
  <c r="B32" i="2"/>
  <c r="B33" i="2" s="1"/>
  <c r="F33" i="1"/>
  <c r="C33" i="1"/>
  <c r="D33" i="1"/>
  <c r="E33" i="1"/>
  <c r="B33" i="1"/>
  <c r="C32" i="1"/>
  <c r="D32" i="1"/>
  <c r="E32" i="1"/>
  <c r="F32" i="1"/>
  <c r="B32" i="1"/>
</calcChain>
</file>

<file path=xl/sharedStrings.xml><?xml version="1.0" encoding="utf-8"?>
<sst xmlns="http://schemas.openxmlformats.org/spreadsheetml/2006/main" count="63" uniqueCount="7">
  <si>
    <t>DE</t>
  </si>
  <si>
    <t>PSO</t>
  </si>
  <si>
    <t>SOMA</t>
  </si>
  <si>
    <t>FA</t>
  </si>
  <si>
    <t>TLBO</t>
  </si>
  <si>
    <t>Průměr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</si>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</sst>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11" fontId="0" fillId="2" borderId="0" xfId="0" applyNumberFormat="1" applyFill="1"/>
    <xf numFmtId="0" fontId="2" fillId="2" borderId="1" xfId="0" applyFont="1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11" fontId="0" fillId="0" borderId="0" xfId="0" applyNumberFormat="1" applyFill="1" applyBorder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G34" sqref="G34"/>
    </sheetView>
  </sheetViews>
  <sheetFormatPr defaultRowHeight="15" x14ac:dyDescent="0.25"/>
  <cols>
    <col min="2" max="6" width="8.5703125" bestFit="1" customWidth="1"/>
  </cols>
  <sheetData>
    <row r="1" spans="1:6" x14ac:dyDescent="0.25">
      <c r="A1" s="10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1:6" x14ac:dyDescent="0.25">
      <c r="A2" s="11">
        <v>0</v>
      </c>
      <c r="B2" s="12">
        <v>2.8448943787688811E-47</v>
      </c>
      <c r="C2" s="12">
        <v>1.4649347273432731E-3</v>
      </c>
      <c r="D2" s="12">
        <v>2.371890446889692E-6</v>
      </c>
      <c r="E2" s="12">
        <v>6.4140947042781144E-6</v>
      </c>
      <c r="F2" s="12">
        <v>9.0639317135191258E-2</v>
      </c>
    </row>
    <row r="3" spans="1:6" x14ac:dyDescent="0.25">
      <c r="A3" s="11">
        <v>1</v>
      </c>
      <c r="B3" s="12">
        <v>3.1959014692966012E-21</v>
      </c>
      <c r="C3" s="12">
        <v>8.25009389325497E-3</v>
      </c>
      <c r="D3" s="12">
        <v>1.6965464532454971E-3</v>
      </c>
      <c r="E3" s="12">
        <v>0.1407601296048803</v>
      </c>
      <c r="F3" s="12">
        <v>1.0730473077453819</v>
      </c>
    </row>
    <row r="4" spans="1:6" x14ac:dyDescent="0.25">
      <c r="A4" s="11">
        <v>2</v>
      </c>
      <c r="B4" s="12">
        <v>2.6584298635596782E-14</v>
      </c>
      <c r="C4" s="12">
        <v>0.17991749339700819</v>
      </c>
      <c r="D4" s="12">
        <v>4.5352649717463972E-2</v>
      </c>
      <c r="E4" s="12">
        <v>8.4698298979097877E-2</v>
      </c>
      <c r="F4" s="12">
        <v>3.0807999726739892</v>
      </c>
    </row>
    <row r="5" spans="1:6" x14ac:dyDescent="0.25">
      <c r="A5" s="11">
        <v>3</v>
      </c>
      <c r="B5" s="12">
        <v>1.2813387428072791E-11</v>
      </c>
      <c r="C5" s="12">
        <v>0.63989695501418631</v>
      </c>
      <c r="D5" s="12">
        <v>9.143678134316334E-2</v>
      </c>
      <c r="E5" s="12">
        <v>2.8086863166178628</v>
      </c>
      <c r="F5" s="12">
        <v>8.8497555348886614</v>
      </c>
    </row>
    <row r="6" spans="1:6" x14ac:dyDescent="0.25">
      <c r="A6" s="11">
        <v>4</v>
      </c>
      <c r="B6" s="12">
        <v>3.189334195773875E-8</v>
      </c>
      <c r="C6" s="12">
        <v>1.6481677958304191</v>
      </c>
      <c r="D6" s="12">
        <v>1.0912098311150611</v>
      </c>
      <c r="E6" s="12">
        <v>4.586314931744818</v>
      </c>
      <c r="F6" s="12">
        <v>9.6976330697612347</v>
      </c>
    </row>
    <row r="7" spans="1:6" x14ac:dyDescent="0.25">
      <c r="A7" s="11">
        <v>5</v>
      </c>
      <c r="B7" s="12">
        <v>4.0627228539214441E-7</v>
      </c>
      <c r="C7" s="12">
        <v>4.1247946765716339</v>
      </c>
      <c r="D7" s="12">
        <v>1.243679878990098</v>
      </c>
      <c r="E7" s="12">
        <v>3.212250273141561</v>
      </c>
      <c r="F7" s="12">
        <v>28.412945829161671</v>
      </c>
    </row>
    <row r="8" spans="1:6" x14ac:dyDescent="0.25">
      <c r="A8" s="11">
        <v>6</v>
      </c>
      <c r="B8" s="12">
        <v>7.338592223878107E-6</v>
      </c>
      <c r="C8" s="12">
        <v>2.646705426109361</v>
      </c>
      <c r="D8" s="12">
        <v>2.4670110897610811</v>
      </c>
      <c r="E8" s="12">
        <v>4.9461580468213757</v>
      </c>
      <c r="F8" s="12">
        <v>40.019105759275973</v>
      </c>
    </row>
    <row r="9" spans="1:6" x14ac:dyDescent="0.25">
      <c r="A9" s="11">
        <v>7</v>
      </c>
      <c r="B9" s="12">
        <v>2.0187213107672959E-5</v>
      </c>
      <c r="C9" s="12">
        <v>6.2487259096356489</v>
      </c>
      <c r="D9" s="12">
        <v>4.1646220098502047</v>
      </c>
      <c r="E9" s="12">
        <v>12.9282825059225</v>
      </c>
      <c r="F9" s="12">
        <v>22.905370116777849</v>
      </c>
    </row>
    <row r="10" spans="1:6" x14ac:dyDescent="0.25">
      <c r="A10" s="11">
        <v>8</v>
      </c>
      <c r="B10" s="12">
        <v>3.4140886931476099E-4</v>
      </c>
      <c r="C10" s="12">
        <v>10.35029304334506</v>
      </c>
      <c r="D10" s="12">
        <v>7.1756243936404758</v>
      </c>
      <c r="E10" s="12">
        <v>22.42714207837739</v>
      </c>
      <c r="F10" s="12">
        <v>35.042586633015787</v>
      </c>
    </row>
    <row r="11" spans="1:6" x14ac:dyDescent="0.25">
      <c r="A11" s="11">
        <v>9</v>
      </c>
      <c r="B11" s="12">
        <v>3.2999696164203731E-4</v>
      </c>
      <c r="C11" s="12">
        <v>9.7662549667512657</v>
      </c>
      <c r="D11" s="12">
        <v>15.415005646325341</v>
      </c>
      <c r="E11" s="12">
        <v>21.204064709405181</v>
      </c>
      <c r="F11" s="12">
        <v>31.864630653170401</v>
      </c>
    </row>
    <row r="12" spans="1:6" x14ac:dyDescent="0.25">
      <c r="A12" s="11">
        <v>10</v>
      </c>
      <c r="B12" s="12">
        <v>1.6083343968491301E-3</v>
      </c>
      <c r="C12" s="12">
        <v>18.783111888934741</v>
      </c>
      <c r="D12" s="12">
        <v>9.21997434395902</v>
      </c>
      <c r="E12" s="12">
        <v>25.017456202175978</v>
      </c>
      <c r="F12" s="12">
        <v>44.661585020174549</v>
      </c>
    </row>
    <row r="13" spans="1:6" x14ac:dyDescent="0.25">
      <c r="A13" s="11">
        <v>11</v>
      </c>
      <c r="B13" s="12">
        <v>3.9039914548154868E-3</v>
      </c>
      <c r="C13" s="12">
        <v>15.81584031697045</v>
      </c>
      <c r="D13" s="12">
        <v>15.54481756508523</v>
      </c>
      <c r="E13" s="12">
        <v>26.02408385239022</v>
      </c>
      <c r="F13" s="12">
        <v>45.071472069652401</v>
      </c>
    </row>
    <row r="14" spans="1:6" x14ac:dyDescent="0.25">
      <c r="A14" s="11">
        <v>12</v>
      </c>
      <c r="B14" s="12">
        <v>5.3433849046254783E-3</v>
      </c>
      <c r="C14" s="12">
        <v>18.710121066641211</v>
      </c>
      <c r="D14" s="12">
        <v>14.725475018564939</v>
      </c>
      <c r="E14" s="12">
        <v>21.951408974039651</v>
      </c>
      <c r="F14" s="12">
        <v>60.41632922817103</v>
      </c>
    </row>
    <row r="15" spans="1:6" x14ac:dyDescent="0.25">
      <c r="A15" s="11">
        <v>13</v>
      </c>
      <c r="B15" s="12">
        <v>1.9745707770520211E-2</v>
      </c>
      <c r="C15" s="12">
        <v>25.391950595520541</v>
      </c>
      <c r="D15" s="12">
        <v>19.998934298490202</v>
      </c>
      <c r="E15" s="12">
        <v>28.55117880251256</v>
      </c>
      <c r="F15" s="12">
        <v>54.743559991126801</v>
      </c>
    </row>
    <row r="16" spans="1:6" x14ac:dyDescent="0.25">
      <c r="A16" s="11">
        <v>14</v>
      </c>
      <c r="B16" s="12">
        <v>3.314555736536464E-2</v>
      </c>
      <c r="C16" s="12">
        <v>31.717307799335291</v>
      </c>
      <c r="D16" s="12">
        <v>23.064927264710789</v>
      </c>
      <c r="E16" s="12">
        <v>34.704374396953391</v>
      </c>
      <c r="F16" s="12">
        <v>76.776234392452153</v>
      </c>
    </row>
    <row r="17" spans="1:6" x14ac:dyDescent="0.25">
      <c r="A17" s="11">
        <v>15</v>
      </c>
      <c r="B17" s="12">
        <v>6.2783834848138168E-2</v>
      </c>
      <c r="C17" s="12">
        <v>19.32088136567204</v>
      </c>
      <c r="D17" s="12">
        <v>31.607170853619351</v>
      </c>
      <c r="E17" s="12">
        <v>31.452893382458001</v>
      </c>
      <c r="F17" s="12">
        <v>101.738920007537</v>
      </c>
    </row>
    <row r="18" spans="1:6" x14ac:dyDescent="0.25">
      <c r="A18" s="11">
        <v>16</v>
      </c>
      <c r="B18" s="12">
        <v>0.1124867557095917</v>
      </c>
      <c r="C18" s="12">
        <v>31.03319857227752</v>
      </c>
      <c r="D18" s="12">
        <v>31.980726140010081</v>
      </c>
      <c r="E18" s="12">
        <v>18.420135783307309</v>
      </c>
      <c r="F18" s="12">
        <v>97.639880965703981</v>
      </c>
    </row>
    <row r="19" spans="1:6" x14ac:dyDescent="0.25">
      <c r="A19" s="11">
        <v>17</v>
      </c>
      <c r="B19" s="12">
        <v>0.1128035116700551</v>
      </c>
      <c r="C19" s="12">
        <v>34.844364480792322</v>
      </c>
      <c r="D19" s="12">
        <v>36.302960721340199</v>
      </c>
      <c r="E19" s="12">
        <v>60.012622879853012</v>
      </c>
      <c r="F19" s="12">
        <v>84.861793988852526</v>
      </c>
    </row>
    <row r="20" spans="1:6" x14ac:dyDescent="0.25">
      <c r="A20" s="11">
        <v>18</v>
      </c>
      <c r="B20" s="12">
        <v>0.22933532540264381</v>
      </c>
      <c r="C20" s="12">
        <v>50.106359913959551</v>
      </c>
      <c r="D20" s="12">
        <v>44.867333003674453</v>
      </c>
      <c r="E20" s="12">
        <v>53.865251414810842</v>
      </c>
      <c r="F20" s="12">
        <v>106.8712885209186</v>
      </c>
    </row>
    <row r="21" spans="1:6" x14ac:dyDescent="0.25">
      <c r="A21" s="11">
        <v>19</v>
      </c>
      <c r="B21" s="12">
        <v>0.2153791267798072</v>
      </c>
      <c r="C21" s="12">
        <v>38.188194397696847</v>
      </c>
      <c r="D21" s="12">
        <v>39.363260491131072</v>
      </c>
      <c r="E21" s="12">
        <v>50.582770933161598</v>
      </c>
      <c r="F21" s="12">
        <v>109.3639509742525</v>
      </c>
    </row>
    <row r="22" spans="1:6" x14ac:dyDescent="0.25">
      <c r="A22" s="11">
        <v>20</v>
      </c>
      <c r="B22" s="12">
        <v>0.3023209270699907</v>
      </c>
      <c r="C22" s="12">
        <v>34.572686401814373</v>
      </c>
      <c r="D22" s="12">
        <v>44.238629355792348</v>
      </c>
      <c r="E22" s="12">
        <v>70.238233013613524</v>
      </c>
      <c r="F22" s="12">
        <v>110.6312497003622</v>
      </c>
    </row>
    <row r="23" spans="1:6" x14ac:dyDescent="0.25">
      <c r="A23" s="11">
        <v>21</v>
      </c>
      <c r="B23" s="12">
        <v>0.86437196956387197</v>
      </c>
      <c r="C23" s="12">
        <v>41.16461278943401</v>
      </c>
      <c r="D23" s="12">
        <v>44.673989508475039</v>
      </c>
      <c r="E23" s="12">
        <v>54.14119097536426</v>
      </c>
      <c r="F23" s="12">
        <v>111.3958264206431</v>
      </c>
    </row>
    <row r="24" spans="1:6" x14ac:dyDescent="0.25">
      <c r="A24" s="11">
        <v>22</v>
      </c>
      <c r="B24" s="12">
        <v>0.53449892496620277</v>
      </c>
      <c r="C24" s="12">
        <v>47.470581677286617</v>
      </c>
      <c r="D24" s="12">
        <v>63.194995165835962</v>
      </c>
      <c r="E24" s="12">
        <v>73.857682910384995</v>
      </c>
      <c r="F24" s="12">
        <v>112.4944460187552</v>
      </c>
    </row>
    <row r="25" spans="1:6" x14ac:dyDescent="0.25">
      <c r="A25" s="11">
        <v>23</v>
      </c>
      <c r="B25" s="12">
        <v>0.86599607298339287</v>
      </c>
      <c r="C25" s="12">
        <v>68.156210276187707</v>
      </c>
      <c r="D25" s="12">
        <v>84.154831450570171</v>
      </c>
      <c r="E25" s="12">
        <v>87.297566154177673</v>
      </c>
      <c r="F25" s="12">
        <v>152.14355745664639</v>
      </c>
    </row>
    <row r="26" spans="1:6" x14ac:dyDescent="0.25">
      <c r="A26" s="11">
        <v>24</v>
      </c>
      <c r="B26" s="12">
        <v>1.5046621755767</v>
      </c>
      <c r="C26" s="12">
        <v>42.957364787556273</v>
      </c>
      <c r="D26" s="12">
        <v>73.927911612105717</v>
      </c>
      <c r="E26" s="12">
        <v>71.068937337197681</v>
      </c>
      <c r="F26" s="12">
        <v>136.15750240986389</v>
      </c>
    </row>
    <row r="27" spans="1:6" x14ac:dyDescent="0.25">
      <c r="A27" s="11">
        <v>25</v>
      </c>
      <c r="B27" s="12">
        <v>1.207044011315147</v>
      </c>
      <c r="C27" s="12">
        <v>82.283494891623349</v>
      </c>
      <c r="D27" s="12">
        <v>69.950314517905042</v>
      </c>
      <c r="E27" s="12">
        <v>103.8234523677025</v>
      </c>
      <c r="F27" s="12">
        <v>142.9137223391883</v>
      </c>
    </row>
    <row r="28" spans="1:6" x14ac:dyDescent="0.25">
      <c r="A28" s="11">
        <v>26</v>
      </c>
      <c r="B28" s="12">
        <v>2.8909892027652431</v>
      </c>
      <c r="C28" s="12">
        <v>78.49660722991031</v>
      </c>
      <c r="D28" s="12">
        <v>76.00589846203691</v>
      </c>
      <c r="E28" s="12">
        <v>113.01669853850029</v>
      </c>
      <c r="F28" s="12">
        <v>139.61886682025221</v>
      </c>
    </row>
    <row r="29" spans="1:6" x14ac:dyDescent="0.25">
      <c r="A29" s="11">
        <v>27</v>
      </c>
      <c r="B29" s="12">
        <v>2.3717696982381029</v>
      </c>
      <c r="C29" s="12">
        <v>74.713598560382422</v>
      </c>
      <c r="D29" s="12">
        <v>65.737356635086741</v>
      </c>
      <c r="E29" s="12">
        <v>120.9530923395895</v>
      </c>
      <c r="F29" s="12">
        <v>115.21952336868181</v>
      </c>
    </row>
    <row r="30" spans="1:6" x14ac:dyDescent="0.25">
      <c r="A30" s="11">
        <v>28</v>
      </c>
      <c r="B30" s="12">
        <v>3.1217926207322289</v>
      </c>
      <c r="C30" s="12">
        <v>64.195592655370689</v>
      </c>
      <c r="D30" s="12">
        <v>76.910780141528079</v>
      </c>
      <c r="E30" s="12">
        <v>109.5490759075048</v>
      </c>
      <c r="F30" s="12">
        <v>173.14682011298859</v>
      </c>
    </row>
    <row r="31" spans="1:6" x14ac:dyDescent="0.25">
      <c r="A31" s="11">
        <v>29</v>
      </c>
      <c r="B31" s="12">
        <v>3.7607010760104922</v>
      </c>
      <c r="C31" s="12">
        <v>101.0675121598026</v>
      </c>
      <c r="D31" s="12">
        <v>103.1774094470848</v>
      </c>
      <c r="E31" s="12">
        <v>110.9553293721889</v>
      </c>
      <c r="F31" s="12">
        <v>180.99290157519999</v>
      </c>
    </row>
    <row r="32" spans="1:6" x14ac:dyDescent="0.25">
      <c r="A32" s="13" t="s">
        <v>5</v>
      </c>
      <c r="B32" s="8">
        <f>AVERAGE(B2:B31)</f>
        <v>0.60737938597795127</v>
      </c>
      <c r="C32" s="8">
        <f t="shared" ref="C32:F32" si="0">AVERAGE(C2:C31)</f>
        <v>31.820135437414802</v>
      </c>
      <c r="D32" s="8">
        <f t="shared" si="0"/>
        <v>33.344777906536422</v>
      </c>
      <c r="E32" s="8">
        <f t="shared" si="0"/>
        <v>44.594059974753215</v>
      </c>
      <c r="F32" s="8">
        <f t="shared" si="0"/>
        <v>77.92986485250097</v>
      </c>
    </row>
    <row r="33" spans="1:6" x14ac:dyDescent="0.25">
      <c r="A33" s="9" t="s">
        <v>6</v>
      </c>
      <c r="B33" s="8">
        <f>STDEVA(B2:B32)</f>
        <v>1.041301375155659</v>
      </c>
      <c r="C33" s="8">
        <f t="shared" ref="C33:E33" si="1">STDEVA(C2:C32)</f>
        <v>27.988278122480324</v>
      </c>
      <c r="D33" s="8">
        <f t="shared" si="1"/>
        <v>30.211873859837446</v>
      </c>
      <c r="E33" s="8">
        <f t="shared" si="1"/>
        <v>38.385937945251513</v>
      </c>
      <c r="F33" s="8">
        <f>STDEVA(F2:F32)</f>
        <v>53.268125960117786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sqref="A1:G1048576"/>
    </sheetView>
  </sheetViews>
  <sheetFormatPr defaultRowHeight="15" x14ac:dyDescent="0.25"/>
  <cols>
    <col min="2" max="6" width="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1.2727566172543449E-5</v>
      </c>
      <c r="C2" s="2">
        <v>4.6737211827046963</v>
      </c>
      <c r="D2" s="2">
        <v>2.149810187177081E-3</v>
      </c>
      <c r="E2" s="2">
        <v>11.473694012515301</v>
      </c>
      <c r="F2" s="2">
        <v>119.1507950814697</v>
      </c>
    </row>
    <row r="3" spans="1:6" x14ac:dyDescent="0.25">
      <c r="A3" s="1">
        <v>1</v>
      </c>
      <c r="B3" s="2">
        <v>2.5455132345086892E-5</v>
      </c>
      <c r="C3" s="2">
        <v>341.62246546749913</v>
      </c>
      <c r="D3" s="2">
        <v>0.1066059122779279</v>
      </c>
      <c r="E3" s="2">
        <v>188.57727155963209</v>
      </c>
      <c r="F3" s="2">
        <v>408.01621636399977</v>
      </c>
    </row>
    <row r="4" spans="1:6" x14ac:dyDescent="0.25">
      <c r="A4" s="1">
        <v>2</v>
      </c>
      <c r="B4" s="2">
        <v>3.8189058386706172E-5</v>
      </c>
      <c r="C4" s="2">
        <v>655.6254532341394</v>
      </c>
      <c r="D4" s="2">
        <v>141.0782649986495</v>
      </c>
      <c r="E4" s="2">
        <v>682.49125512472369</v>
      </c>
      <c r="F4" s="2">
        <v>604.95942383905572</v>
      </c>
    </row>
    <row r="5" spans="1:6" x14ac:dyDescent="0.25">
      <c r="A5" s="1">
        <v>3</v>
      </c>
      <c r="B5" s="2">
        <v>5.3285256626622868E-5</v>
      </c>
      <c r="C5" s="2">
        <v>756.68284471257755</v>
      </c>
      <c r="D5" s="2">
        <v>261.60658272251982</v>
      </c>
      <c r="E5" s="2">
        <v>610.91846601983593</v>
      </c>
      <c r="F5" s="2">
        <v>920.16295573312948</v>
      </c>
    </row>
    <row r="6" spans="1:6" x14ac:dyDescent="0.25">
      <c r="A6" s="1">
        <v>4</v>
      </c>
      <c r="B6" s="2">
        <v>0.2231525810007042</v>
      </c>
      <c r="C6" s="2">
        <v>1297.536778048255</v>
      </c>
      <c r="D6" s="2">
        <v>452.85258369924122</v>
      </c>
      <c r="E6" s="2">
        <v>1319.7960643515919</v>
      </c>
      <c r="F6" s="2">
        <v>918.83203465408678</v>
      </c>
    </row>
    <row r="7" spans="1:6" x14ac:dyDescent="0.25">
      <c r="A7" s="1">
        <v>5</v>
      </c>
      <c r="B7" s="2">
        <v>4.219253961675804</v>
      </c>
      <c r="C7" s="2">
        <v>1324.258496158451</v>
      </c>
      <c r="D7" s="2">
        <v>824.24014176488072</v>
      </c>
      <c r="E7" s="2">
        <v>1467.4348655251911</v>
      </c>
      <c r="F7" s="2">
        <v>1432.2030385359169</v>
      </c>
    </row>
    <row r="8" spans="1:6" x14ac:dyDescent="0.25">
      <c r="A8" s="1">
        <v>6</v>
      </c>
      <c r="B8" s="2">
        <v>29.675597627433039</v>
      </c>
      <c r="C8" s="2">
        <v>1972.8868620422779</v>
      </c>
      <c r="D8" s="2">
        <v>987.82144875732047</v>
      </c>
      <c r="E8" s="2">
        <v>2128.5315561644429</v>
      </c>
      <c r="F8" s="2">
        <v>1912.405868486461</v>
      </c>
    </row>
    <row r="9" spans="1:6" x14ac:dyDescent="0.25">
      <c r="A9" s="1">
        <v>7</v>
      </c>
      <c r="B9" s="2">
        <v>153.09703870628121</v>
      </c>
      <c r="C9" s="2">
        <v>2453.3072559020979</v>
      </c>
      <c r="D9" s="2">
        <v>1203.3794164278911</v>
      </c>
      <c r="E9" s="2">
        <v>1785.716935229912</v>
      </c>
      <c r="F9" s="2">
        <v>2553.5805470557721</v>
      </c>
    </row>
    <row r="10" spans="1:6" x14ac:dyDescent="0.25">
      <c r="A10" s="1">
        <v>8</v>
      </c>
      <c r="B10" s="2">
        <v>506.11393686717253</v>
      </c>
      <c r="C10" s="2">
        <v>2430.576465727147</v>
      </c>
      <c r="D10" s="2">
        <v>1638.3769285316171</v>
      </c>
      <c r="E10" s="2">
        <v>2304.9478753003791</v>
      </c>
      <c r="F10" s="2">
        <v>2585.5377382342331</v>
      </c>
    </row>
    <row r="11" spans="1:6" x14ac:dyDescent="0.25">
      <c r="A11" s="1">
        <v>9</v>
      </c>
      <c r="B11" s="2">
        <v>813.42313842232124</v>
      </c>
      <c r="C11" s="2">
        <v>2711.9908854921409</v>
      </c>
      <c r="D11" s="2">
        <v>1143.6178511971759</v>
      </c>
      <c r="E11" s="2">
        <v>3047.579298134191</v>
      </c>
      <c r="F11" s="2">
        <v>3341.680874283531</v>
      </c>
    </row>
    <row r="12" spans="1:6" x14ac:dyDescent="0.25">
      <c r="A12" s="1">
        <v>10</v>
      </c>
      <c r="B12" s="2">
        <v>1364.9485599052371</v>
      </c>
      <c r="C12" s="2">
        <v>3058.5056078915559</v>
      </c>
      <c r="D12" s="2">
        <v>1964.484195515287</v>
      </c>
      <c r="E12" s="2">
        <v>3303.176846029447</v>
      </c>
      <c r="F12" s="2">
        <v>3404.1434457643791</v>
      </c>
    </row>
    <row r="13" spans="1:6" x14ac:dyDescent="0.25">
      <c r="A13" s="1">
        <v>11</v>
      </c>
      <c r="B13" s="2">
        <v>1834.131337416796</v>
      </c>
      <c r="C13" s="2">
        <v>3520.9137141990332</v>
      </c>
      <c r="D13" s="2">
        <v>1937.7920808488909</v>
      </c>
      <c r="E13" s="2">
        <v>1981.3096746214601</v>
      </c>
      <c r="F13" s="2">
        <v>3543.0180644945408</v>
      </c>
    </row>
    <row r="14" spans="1:6" x14ac:dyDescent="0.25">
      <c r="A14" s="1">
        <v>12</v>
      </c>
      <c r="B14" s="2">
        <v>1662.5837224083</v>
      </c>
      <c r="C14" s="2">
        <v>4200.3187494302547</v>
      </c>
      <c r="D14" s="2">
        <v>2282.4850567361241</v>
      </c>
      <c r="E14" s="2">
        <v>3550.3872481185558</v>
      </c>
      <c r="F14" s="2">
        <v>4118.7735977929879</v>
      </c>
    </row>
    <row r="15" spans="1:6" x14ac:dyDescent="0.25">
      <c r="A15" s="1">
        <v>13</v>
      </c>
      <c r="B15" s="2">
        <v>2685.655588777734</v>
      </c>
      <c r="C15" s="2">
        <v>4356.1566077620482</v>
      </c>
      <c r="D15" s="2">
        <v>2750.3721239873171</v>
      </c>
      <c r="E15" s="2">
        <v>4679.1090343949954</v>
      </c>
      <c r="F15" s="2">
        <v>3723.848657982428</v>
      </c>
    </row>
    <row r="16" spans="1:6" x14ac:dyDescent="0.25">
      <c r="A16" s="1">
        <v>14</v>
      </c>
      <c r="B16" s="2">
        <v>2888.2009534258409</v>
      </c>
      <c r="C16" s="2">
        <v>4433.0309654821094</v>
      </c>
      <c r="D16" s="2">
        <v>2708.2526466645832</v>
      </c>
      <c r="E16" s="2">
        <v>5155.8231950584759</v>
      </c>
      <c r="F16" s="2">
        <v>4760.5848417139696</v>
      </c>
    </row>
    <row r="17" spans="1:6" x14ac:dyDescent="0.25">
      <c r="A17" s="1">
        <v>15</v>
      </c>
      <c r="B17" s="2">
        <v>2928.538183015713</v>
      </c>
      <c r="C17" s="2">
        <v>5391.0134394806864</v>
      </c>
      <c r="D17" s="2">
        <v>3250.9137291945972</v>
      </c>
      <c r="E17" s="2">
        <v>5038.0661753248169</v>
      </c>
      <c r="F17" s="2">
        <v>4542.215583903353</v>
      </c>
    </row>
    <row r="18" spans="1:6" x14ac:dyDescent="0.25">
      <c r="A18" s="1">
        <v>16</v>
      </c>
      <c r="B18" s="2">
        <v>3440.837781807928</v>
      </c>
      <c r="C18" s="2">
        <v>5188.5097752747743</v>
      </c>
      <c r="D18" s="2">
        <v>3342.6104555541888</v>
      </c>
      <c r="E18" s="2">
        <v>5502.8750941876442</v>
      </c>
      <c r="F18" s="2">
        <v>5878.1878631376358</v>
      </c>
    </row>
    <row r="19" spans="1:6" x14ac:dyDescent="0.25">
      <c r="A19" s="1">
        <v>17</v>
      </c>
      <c r="B19" s="2">
        <v>3910.1945732642839</v>
      </c>
      <c r="C19" s="2">
        <v>6115.8237860820063</v>
      </c>
      <c r="D19" s="2">
        <v>4377.0710503970768</v>
      </c>
      <c r="E19" s="2">
        <v>5932.9612493373043</v>
      </c>
      <c r="F19" s="2">
        <v>6006.6439925687137</v>
      </c>
    </row>
    <row r="20" spans="1:6" x14ac:dyDescent="0.25">
      <c r="A20" s="1">
        <v>18</v>
      </c>
      <c r="B20" s="2">
        <v>3802.2900492329768</v>
      </c>
      <c r="C20" s="2">
        <v>6934.6666760853204</v>
      </c>
      <c r="D20" s="2">
        <v>4553.3182034446554</v>
      </c>
      <c r="E20" s="2">
        <v>6516.747876154699</v>
      </c>
      <c r="F20" s="2">
        <v>5781.9808090543611</v>
      </c>
    </row>
    <row r="21" spans="1:6" x14ac:dyDescent="0.25">
      <c r="A21" s="1">
        <v>19</v>
      </c>
      <c r="B21" s="2">
        <v>4244.9212793398556</v>
      </c>
      <c r="C21" s="2">
        <v>6805.7368361736699</v>
      </c>
      <c r="D21" s="2">
        <v>4177.7278068837668</v>
      </c>
      <c r="E21" s="2">
        <v>6863.8599055231807</v>
      </c>
      <c r="F21" s="2">
        <v>7052.9371350654956</v>
      </c>
    </row>
    <row r="22" spans="1:6" x14ac:dyDescent="0.25">
      <c r="A22" s="1">
        <v>20</v>
      </c>
      <c r="B22" s="2">
        <v>4770.9567682801699</v>
      </c>
      <c r="C22" s="2">
        <v>7096.0285826062036</v>
      </c>
      <c r="D22" s="2">
        <v>4917.2902265626726</v>
      </c>
      <c r="E22" s="2">
        <v>7058.1211722286134</v>
      </c>
      <c r="F22" s="2">
        <v>6857.8876782127354</v>
      </c>
    </row>
    <row r="23" spans="1:6" x14ac:dyDescent="0.25">
      <c r="A23" s="1">
        <v>21</v>
      </c>
      <c r="B23" s="2">
        <v>5020.6911829387946</v>
      </c>
      <c r="C23" s="2">
        <v>7605.5132523427983</v>
      </c>
      <c r="D23" s="2">
        <v>5672.8526526582746</v>
      </c>
      <c r="E23" s="2">
        <v>7881.3004832409988</v>
      </c>
      <c r="F23" s="2">
        <v>7415.110577414518</v>
      </c>
    </row>
    <row r="24" spans="1:6" x14ac:dyDescent="0.25">
      <c r="A24" s="1">
        <v>22</v>
      </c>
      <c r="B24" s="2">
        <v>4707.6222589677263</v>
      </c>
      <c r="C24" s="2">
        <v>7390.9094822775733</v>
      </c>
      <c r="D24" s="2">
        <v>5666.6092746993654</v>
      </c>
      <c r="E24" s="2">
        <v>7709.4392791097889</v>
      </c>
      <c r="F24" s="2">
        <v>7607.808210665954</v>
      </c>
    </row>
    <row r="25" spans="1:6" x14ac:dyDescent="0.25">
      <c r="A25" s="1">
        <v>23</v>
      </c>
      <c r="B25" s="2">
        <v>4991.9383046606436</v>
      </c>
      <c r="C25" s="2">
        <v>8640.7504149716569</v>
      </c>
      <c r="D25" s="2">
        <v>6248.9154611649992</v>
      </c>
      <c r="E25" s="2">
        <v>8694.2469399246693</v>
      </c>
      <c r="F25" s="2">
        <v>8068.6529167456483</v>
      </c>
    </row>
    <row r="26" spans="1:6" x14ac:dyDescent="0.25">
      <c r="A26" s="1">
        <v>24</v>
      </c>
      <c r="B26" s="2">
        <v>5796.7001410047487</v>
      </c>
      <c r="C26" s="2">
        <v>9236.1690004091106</v>
      </c>
      <c r="D26" s="2">
        <v>6411.3127002612482</v>
      </c>
      <c r="E26" s="2">
        <v>8550.443133226514</v>
      </c>
      <c r="F26" s="2">
        <v>7649.0042126701164</v>
      </c>
    </row>
    <row r="27" spans="1:6" x14ac:dyDescent="0.25">
      <c r="A27" s="1">
        <v>25</v>
      </c>
      <c r="B27" s="2">
        <v>6396.7632971878375</v>
      </c>
      <c r="C27" s="2">
        <v>8750.1674198760738</v>
      </c>
      <c r="D27" s="2">
        <v>6342.0618864894104</v>
      </c>
      <c r="E27" s="2">
        <v>8199.7372195431672</v>
      </c>
      <c r="F27" s="2">
        <v>8775.4554614414337</v>
      </c>
    </row>
    <row r="28" spans="1:6" x14ac:dyDescent="0.25">
      <c r="A28" s="1">
        <v>26</v>
      </c>
      <c r="B28" s="2">
        <v>7258.0605995784163</v>
      </c>
      <c r="C28" s="2">
        <v>9074.4236955669312</v>
      </c>
      <c r="D28" s="2">
        <v>6849.7664390131886</v>
      </c>
      <c r="E28" s="2">
        <v>9781.4269273611244</v>
      </c>
      <c r="F28" s="2">
        <v>8659.9018135370934</v>
      </c>
    </row>
    <row r="29" spans="1:6" x14ac:dyDescent="0.25">
      <c r="A29" s="1">
        <v>27</v>
      </c>
      <c r="B29" s="2">
        <v>6795.6855370413741</v>
      </c>
      <c r="C29" s="2">
        <v>9112.208118482371</v>
      </c>
      <c r="D29" s="2">
        <v>6755.8454378095812</v>
      </c>
      <c r="E29" s="2">
        <v>9979.401643241159</v>
      </c>
      <c r="F29" s="2">
        <v>8837.4772661345633</v>
      </c>
    </row>
    <row r="30" spans="1:6" x14ac:dyDescent="0.25">
      <c r="A30" s="1">
        <v>28</v>
      </c>
      <c r="B30" s="2">
        <v>6882.570800752027</v>
      </c>
      <c r="C30" s="2">
        <v>9320.4180724567304</v>
      </c>
      <c r="D30" s="2">
        <v>8044.4342104464404</v>
      </c>
      <c r="E30" s="2">
        <v>9561.6973536280348</v>
      </c>
      <c r="F30" s="2">
        <v>9691.6674124436795</v>
      </c>
    </row>
    <row r="31" spans="1:6" x14ac:dyDescent="0.25">
      <c r="A31" s="1">
        <v>29</v>
      </c>
      <c r="B31" s="2">
        <v>6254.6287741401393</v>
      </c>
      <c r="C31" s="2">
        <v>10541.08356841593</v>
      </c>
      <c r="D31" s="2">
        <v>7923.3960809997934</v>
      </c>
      <c r="E31" s="2">
        <v>10603.397706393949</v>
      </c>
      <c r="F31" s="2">
        <v>10146.60580014472</v>
      </c>
    </row>
    <row r="32" spans="1:6" x14ac:dyDescent="0.25">
      <c r="A32" s="7" t="s">
        <v>5</v>
      </c>
      <c r="B32" s="8">
        <f>AVERAGE(B2:B31)</f>
        <v>2971.4890646989816</v>
      </c>
      <c r="C32" s="8">
        <f t="shared" ref="C32:F32" si="0">AVERAGE(C2:C31)</f>
        <v>5024.0502997744716</v>
      </c>
      <c r="D32" s="8">
        <f t="shared" si="0"/>
        <v>3427.6864564384405</v>
      </c>
      <c r="E32" s="8">
        <f t="shared" si="0"/>
        <v>5003.0331812690329</v>
      </c>
      <c r="F32" s="8">
        <f t="shared" si="0"/>
        <v>4910.6144944385333</v>
      </c>
    </row>
    <row r="33" spans="1:6" x14ac:dyDescent="0.25">
      <c r="A33" s="9" t="s">
        <v>6</v>
      </c>
      <c r="B33" s="8">
        <f>STDEVA(B2:B32)</f>
        <v>2467.7882031684649</v>
      </c>
      <c r="C33" s="8">
        <f t="shared" ref="C33:E33" si="1">STDEVA(C2:C32)</f>
        <v>3157.1820460239155</v>
      </c>
      <c r="D33" s="8">
        <f t="shared" si="1"/>
        <v>2520.7688951781834</v>
      </c>
      <c r="E33" s="8">
        <f t="shared" si="1"/>
        <v>3260.7176763179459</v>
      </c>
      <c r="F33" s="8">
        <f>STDEVA(F2:F32)</f>
        <v>3008.0967110340289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workbookViewId="0">
      <selection sqref="A1:G1048576"/>
    </sheetView>
  </sheetViews>
  <sheetFormatPr defaultRowHeight="15" x14ac:dyDescent="0.25"/>
  <cols>
    <col min="2" max="6" width="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>
        <v>1</v>
      </c>
      <c r="B3" s="2">
        <v>1.8514319072893861E-10</v>
      </c>
      <c r="C3" s="2">
        <v>51.525074134074423</v>
      </c>
      <c r="D3" s="2">
        <v>0.79139973228615457</v>
      </c>
      <c r="E3" s="2">
        <v>2.2014264470033611</v>
      </c>
      <c r="F3" s="2">
        <v>33.308033887564768</v>
      </c>
    </row>
    <row r="4" spans="1:6" x14ac:dyDescent="0.25">
      <c r="A4" s="1">
        <v>2</v>
      </c>
      <c r="B4" s="2">
        <v>3.5252035338675151E-3</v>
      </c>
      <c r="C4" s="2">
        <v>173.53705425033041</v>
      </c>
      <c r="D4" s="2">
        <v>5.5894647873722114</v>
      </c>
      <c r="E4" s="2">
        <v>47.128674145117543</v>
      </c>
      <c r="F4" s="2">
        <v>1162.894469779372</v>
      </c>
    </row>
    <row r="5" spans="1:6" x14ac:dyDescent="0.25">
      <c r="A5" s="1">
        <v>3</v>
      </c>
      <c r="B5" s="2">
        <v>0.64488057478697813</v>
      </c>
      <c r="C5" s="2">
        <v>530.99988099008124</v>
      </c>
      <c r="D5" s="2">
        <v>44.141980937578872</v>
      </c>
      <c r="E5" s="2">
        <v>198.87547382050039</v>
      </c>
      <c r="F5" s="2">
        <v>5758.1921998050911</v>
      </c>
    </row>
    <row r="6" spans="1:6" x14ac:dyDescent="0.25">
      <c r="A6" s="1">
        <v>4</v>
      </c>
      <c r="B6" s="2">
        <v>2.364569252606628</v>
      </c>
      <c r="C6" s="2">
        <v>350.81745889012302</v>
      </c>
      <c r="D6" s="2">
        <v>178.68597884118449</v>
      </c>
      <c r="E6" s="2">
        <v>432.22106306653978</v>
      </c>
      <c r="F6" s="2">
        <v>29926.722454890241</v>
      </c>
    </row>
    <row r="7" spans="1:6" x14ac:dyDescent="0.25">
      <c r="A7" s="1">
        <v>5</v>
      </c>
      <c r="B7" s="2">
        <v>4.1932121609343653</v>
      </c>
      <c r="C7" s="2">
        <v>736.61724637336556</v>
      </c>
      <c r="D7" s="2">
        <v>885.42543344710612</v>
      </c>
      <c r="E7" s="2">
        <v>699.70015648032268</v>
      </c>
      <c r="F7" s="2">
        <v>28730.318903269781</v>
      </c>
    </row>
    <row r="8" spans="1:6" x14ac:dyDescent="0.25">
      <c r="A8" s="1">
        <v>6</v>
      </c>
      <c r="B8" s="2">
        <v>4.4277052519253033</v>
      </c>
      <c r="C8" s="2">
        <v>3303.5203757861759</v>
      </c>
      <c r="D8" s="2">
        <v>536.01015713813536</v>
      </c>
      <c r="E8" s="2">
        <v>21168.851656136281</v>
      </c>
      <c r="F8" s="2">
        <v>64535.903483896858</v>
      </c>
    </row>
    <row r="9" spans="1:6" x14ac:dyDescent="0.25">
      <c r="A9" s="1">
        <v>7</v>
      </c>
      <c r="B9" s="2">
        <v>6.2838560995001806</v>
      </c>
      <c r="C9" s="2">
        <v>2609.0286783790548</v>
      </c>
      <c r="D9" s="2">
        <v>7513.4045987598174</v>
      </c>
      <c r="E9" s="2">
        <v>48655.047088611856</v>
      </c>
      <c r="F9" s="2">
        <v>10471.008093284219</v>
      </c>
    </row>
    <row r="10" spans="1:6" x14ac:dyDescent="0.25">
      <c r="A10" s="1">
        <v>8</v>
      </c>
      <c r="B10" s="2">
        <v>21.412732032697271</v>
      </c>
      <c r="C10" s="2">
        <v>2924.0269311582019</v>
      </c>
      <c r="D10" s="2">
        <v>2008.705334352049</v>
      </c>
      <c r="E10" s="2">
        <v>21004.8362789403</v>
      </c>
      <c r="F10" s="2">
        <v>292987.80730243382</v>
      </c>
    </row>
    <row r="11" spans="1:6" x14ac:dyDescent="0.25">
      <c r="A11" s="1">
        <v>9</v>
      </c>
      <c r="B11" s="2">
        <v>11.568106382772941</v>
      </c>
      <c r="C11" s="2">
        <v>24325.31397018542</v>
      </c>
      <c r="D11" s="2">
        <v>5347.7035811796404</v>
      </c>
      <c r="E11" s="2">
        <v>128485.9371551721</v>
      </c>
      <c r="F11" s="2">
        <v>206983.43495349129</v>
      </c>
    </row>
    <row r="12" spans="1:6" x14ac:dyDescent="0.25">
      <c r="A12" s="1">
        <v>10</v>
      </c>
      <c r="B12" s="2">
        <v>34.735326197574359</v>
      </c>
      <c r="C12" s="2">
        <v>42161.820441034659</v>
      </c>
      <c r="D12" s="2">
        <v>11078.665904598671</v>
      </c>
      <c r="E12" s="2">
        <v>299547.8942980456</v>
      </c>
      <c r="F12" s="2">
        <v>186724.56451966791</v>
      </c>
    </row>
    <row r="13" spans="1:6" x14ac:dyDescent="0.25">
      <c r="A13" s="1">
        <v>11</v>
      </c>
      <c r="B13" s="2">
        <v>23.424012108975571</v>
      </c>
      <c r="C13" s="2">
        <v>17388.316627223969</v>
      </c>
      <c r="D13" s="2">
        <v>23879.129692018108</v>
      </c>
      <c r="E13" s="2">
        <v>366607.28720905009</v>
      </c>
      <c r="F13" s="2">
        <v>189506.5609334161</v>
      </c>
    </row>
    <row r="14" spans="1:6" x14ac:dyDescent="0.25">
      <c r="A14" s="1">
        <v>12</v>
      </c>
      <c r="B14" s="2">
        <v>32.581477431546602</v>
      </c>
      <c r="C14" s="2">
        <v>34195.775360925683</v>
      </c>
      <c r="D14" s="2">
        <v>40601.369827196999</v>
      </c>
      <c r="E14" s="2">
        <v>131648.56235336309</v>
      </c>
      <c r="F14" s="2">
        <v>414262.55440297507</v>
      </c>
    </row>
    <row r="15" spans="1:6" x14ac:dyDescent="0.25">
      <c r="A15" s="1">
        <v>13</v>
      </c>
      <c r="B15" s="2">
        <v>55.785006561362309</v>
      </c>
      <c r="C15" s="2">
        <v>71714.006282080241</v>
      </c>
      <c r="D15" s="2">
        <v>34144.2713497488</v>
      </c>
      <c r="E15" s="2">
        <v>424211.90255614743</v>
      </c>
      <c r="F15" s="2">
        <v>518592.13349461992</v>
      </c>
    </row>
    <row r="16" spans="1:6" x14ac:dyDescent="0.25">
      <c r="A16" s="1">
        <v>14</v>
      </c>
      <c r="B16" s="2">
        <v>92.869717108696193</v>
      </c>
      <c r="C16" s="2">
        <v>76571.13938812782</v>
      </c>
      <c r="D16" s="2">
        <v>7742.9976080849547</v>
      </c>
      <c r="E16" s="2">
        <v>493913.17640616262</v>
      </c>
      <c r="F16" s="2">
        <v>642821.17268921121</v>
      </c>
    </row>
    <row r="17" spans="1:6" x14ac:dyDescent="0.25">
      <c r="A17" s="1">
        <v>15</v>
      </c>
      <c r="B17" s="2">
        <v>127.7198013611809</v>
      </c>
      <c r="C17" s="2">
        <v>30742.834770196339</v>
      </c>
      <c r="D17" s="2">
        <v>22247.754814555901</v>
      </c>
      <c r="E17" s="2">
        <v>423825.03735173732</v>
      </c>
      <c r="F17" s="2">
        <v>395222.3147741484</v>
      </c>
    </row>
    <row r="18" spans="1:6" x14ac:dyDescent="0.25">
      <c r="A18" s="1">
        <v>16</v>
      </c>
      <c r="B18" s="2">
        <v>108.83709839093611</v>
      </c>
      <c r="C18" s="2">
        <v>174876.20061853551</v>
      </c>
      <c r="D18" s="2">
        <v>73089.350180604364</v>
      </c>
      <c r="E18" s="2">
        <v>698085.37109552848</v>
      </c>
      <c r="F18" s="2">
        <v>357534.64500194078</v>
      </c>
    </row>
    <row r="19" spans="1:6" x14ac:dyDescent="0.25">
      <c r="A19" s="1">
        <v>17</v>
      </c>
      <c r="B19" s="2">
        <v>576.05213240428566</v>
      </c>
      <c r="C19" s="2">
        <v>134940.09426216289</v>
      </c>
      <c r="D19" s="2">
        <v>33292.668752325451</v>
      </c>
      <c r="E19" s="2">
        <v>690700.31223244779</v>
      </c>
      <c r="F19" s="2">
        <v>526102.20051593322</v>
      </c>
    </row>
    <row r="20" spans="1:6" x14ac:dyDescent="0.25">
      <c r="A20" s="1">
        <v>18</v>
      </c>
      <c r="B20" s="2">
        <v>377.62978351468172</v>
      </c>
      <c r="C20" s="2">
        <v>183166.31324850119</v>
      </c>
      <c r="D20" s="2">
        <v>93641.517261892295</v>
      </c>
      <c r="E20" s="2">
        <v>992343.01255789725</v>
      </c>
      <c r="F20" s="2">
        <v>1233513.2230470821</v>
      </c>
    </row>
    <row r="21" spans="1:6" x14ac:dyDescent="0.25">
      <c r="A21" s="1">
        <v>19</v>
      </c>
      <c r="B21" s="2">
        <v>510.02024140656312</v>
      </c>
      <c r="C21" s="2">
        <v>284154.39948378783</v>
      </c>
      <c r="D21" s="2">
        <v>71543.309536175468</v>
      </c>
      <c r="E21" s="2">
        <v>650425.62968189153</v>
      </c>
      <c r="F21" s="2">
        <v>656470.38413614966</v>
      </c>
    </row>
    <row r="22" spans="1:6" x14ac:dyDescent="0.25">
      <c r="A22" s="1">
        <v>20</v>
      </c>
      <c r="B22" s="2">
        <v>364.86154324255182</v>
      </c>
      <c r="C22" s="2">
        <v>337404.44802886539</v>
      </c>
      <c r="D22" s="2">
        <v>140886.9246398058</v>
      </c>
      <c r="E22" s="2">
        <v>1138215.0225832211</v>
      </c>
      <c r="F22" s="2">
        <v>724060.0173810022</v>
      </c>
    </row>
    <row r="23" spans="1:6" x14ac:dyDescent="0.25">
      <c r="A23" s="1">
        <v>21</v>
      </c>
      <c r="B23" s="2">
        <v>1315.522447047744</v>
      </c>
      <c r="C23" s="2">
        <v>318177.61064645532</v>
      </c>
      <c r="D23" s="2">
        <v>94924.137600767077</v>
      </c>
      <c r="E23" s="2">
        <v>1184735.3659749881</v>
      </c>
      <c r="F23" s="2">
        <v>1088967.5386520911</v>
      </c>
    </row>
    <row r="24" spans="1:6" x14ac:dyDescent="0.25">
      <c r="A24" s="1">
        <v>22</v>
      </c>
      <c r="B24" s="2">
        <v>1278.942007600639</v>
      </c>
      <c r="C24" s="2">
        <v>376835.72375138011</v>
      </c>
      <c r="D24" s="2">
        <v>109141.8253758919</v>
      </c>
      <c r="E24" s="2">
        <v>904463.19093157409</v>
      </c>
      <c r="F24" s="2">
        <v>1403308.5920093639</v>
      </c>
    </row>
    <row r="25" spans="1:6" x14ac:dyDescent="0.25">
      <c r="A25" s="1">
        <v>23</v>
      </c>
      <c r="B25" s="2">
        <v>1079.1501921776801</v>
      </c>
      <c r="C25" s="2">
        <v>301884.85690448107</v>
      </c>
      <c r="D25" s="2">
        <v>169628.19182500831</v>
      </c>
      <c r="E25" s="2">
        <v>895006.6918527073</v>
      </c>
      <c r="F25" s="2">
        <v>1387682.535749363</v>
      </c>
    </row>
    <row r="26" spans="1:6" x14ac:dyDescent="0.25">
      <c r="A26" s="1">
        <v>24</v>
      </c>
      <c r="B26" s="2">
        <v>1453.700076705328</v>
      </c>
      <c r="C26" s="2">
        <v>381040.068526118</v>
      </c>
      <c r="D26" s="2">
        <v>128608.5923414006</v>
      </c>
      <c r="E26" s="2">
        <v>1134924.566150463</v>
      </c>
      <c r="F26" s="2">
        <v>2335933.6756538162</v>
      </c>
    </row>
    <row r="27" spans="1:6" x14ac:dyDescent="0.25">
      <c r="A27" s="1">
        <v>25</v>
      </c>
      <c r="B27" s="2">
        <v>1318.877437135797</v>
      </c>
      <c r="C27" s="2">
        <v>245904.21953257301</v>
      </c>
      <c r="D27" s="2">
        <v>278933.1643878225</v>
      </c>
      <c r="E27" s="2">
        <v>1087438.661000855</v>
      </c>
      <c r="F27" s="2">
        <v>1499648.513608302</v>
      </c>
    </row>
    <row r="28" spans="1:6" x14ac:dyDescent="0.25">
      <c r="A28" s="1">
        <v>26</v>
      </c>
      <c r="B28" s="2">
        <v>3120.9894493730681</v>
      </c>
      <c r="C28" s="2">
        <v>356945.71114991239</v>
      </c>
      <c r="D28" s="2">
        <v>356048.11714041431</v>
      </c>
      <c r="E28" s="2">
        <v>1578471.959032425</v>
      </c>
      <c r="F28" s="2">
        <v>1316992.1126513691</v>
      </c>
    </row>
    <row r="29" spans="1:6" x14ac:dyDescent="0.25">
      <c r="A29" s="1">
        <v>27</v>
      </c>
      <c r="B29" s="2">
        <v>2180.624167313711</v>
      </c>
      <c r="C29" s="2">
        <v>306219.01356268622</v>
      </c>
      <c r="D29" s="2">
        <v>315481.76210582338</v>
      </c>
      <c r="E29" s="2">
        <v>1075404.9693043381</v>
      </c>
      <c r="F29" s="2">
        <v>840773.2211615385</v>
      </c>
    </row>
    <row r="30" spans="1:6" x14ac:dyDescent="0.25">
      <c r="A30" s="1">
        <v>28</v>
      </c>
      <c r="B30" s="2">
        <v>1881.732160513136</v>
      </c>
      <c r="C30" s="2">
        <v>646423.85473103693</v>
      </c>
      <c r="D30" s="2">
        <v>573446.20917696878</v>
      </c>
      <c r="E30" s="2">
        <v>1485887.573961043</v>
      </c>
      <c r="F30" s="2">
        <v>1897544.8657387521</v>
      </c>
    </row>
    <row r="31" spans="1:6" x14ac:dyDescent="0.25">
      <c r="A31" s="1">
        <v>29</v>
      </c>
      <c r="B31" s="2">
        <v>3181.1683867094362</v>
      </c>
      <c r="C31" s="2">
        <v>276832.9054994192</v>
      </c>
      <c r="D31" s="2">
        <v>430021.49084694468</v>
      </c>
      <c r="E31" s="2">
        <v>2232698.072733073</v>
      </c>
      <c r="F31" s="2">
        <v>1565283.0621283869</v>
      </c>
    </row>
    <row r="32" spans="1:6" x14ac:dyDescent="0.25">
      <c r="A32" s="7" t="s">
        <v>5</v>
      </c>
      <c r="B32" s="8">
        <f>AVERAGE(B2:B31)</f>
        <v>638.87070170879451</v>
      </c>
      <c r="C32" s="8">
        <f t="shared" ref="C32:F32" si="0">AVERAGE(C2:C31)</f>
        <v>154419.48998285501</v>
      </c>
      <c r="D32" s="8">
        <f t="shared" si="0"/>
        <v>100830.06360990745</v>
      </c>
      <c r="E32" s="8">
        <f t="shared" si="0"/>
        <v>603641.63527465938</v>
      </c>
      <c r="F32" s="8">
        <f t="shared" si="0"/>
        <v>660717.78260479565</v>
      </c>
    </row>
    <row r="33" spans="1:6" x14ac:dyDescent="0.25">
      <c r="A33" s="9" t="s">
        <v>6</v>
      </c>
      <c r="B33" s="8">
        <f>STDEVA(B2:B32)</f>
        <v>916.63118615897838</v>
      </c>
      <c r="C33" s="8">
        <f t="shared" ref="C33:E33" si="1">STDEVA(C2:C32)</f>
        <v>166643.49259708144</v>
      </c>
      <c r="D33" s="8">
        <f t="shared" si="1"/>
        <v>144156.88682034134</v>
      </c>
      <c r="E33" s="8">
        <f t="shared" si="1"/>
        <v>575474.38607658632</v>
      </c>
      <c r="F33" s="8">
        <f>STDEVA(F2:F32)</f>
        <v>639762.5930334226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sqref="A1:H1048576"/>
    </sheetView>
  </sheetViews>
  <sheetFormatPr defaultRowHeight="15" x14ac:dyDescent="0.25"/>
  <cols>
    <col min="2" max="6" width="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0</v>
      </c>
      <c r="C2" s="2">
        <v>2.1070077112028679E-4</v>
      </c>
      <c r="D2" s="2">
        <v>5.9680384758564742E-6</v>
      </c>
      <c r="E2" s="2">
        <v>7.6516449328138947E-3</v>
      </c>
      <c r="F2" s="2">
        <v>1.963859532350499</v>
      </c>
    </row>
    <row r="3" spans="1:6" x14ac:dyDescent="0.25">
      <c r="A3" s="1">
        <v>1</v>
      </c>
      <c r="B3" s="2">
        <v>0</v>
      </c>
      <c r="C3" s="2">
        <v>4.5706972989765449</v>
      </c>
      <c r="D3" s="2">
        <v>0.40543681110922408</v>
      </c>
      <c r="E3" s="2">
        <v>2.0875875656290628</v>
      </c>
      <c r="F3" s="2">
        <v>15.64517537104944</v>
      </c>
    </row>
    <row r="4" spans="1:6" x14ac:dyDescent="0.25">
      <c r="A4" s="1">
        <v>2</v>
      </c>
      <c r="B4" s="2">
        <v>1.2426041209323559E-6</v>
      </c>
      <c r="C4" s="2">
        <v>17.315444719598929</v>
      </c>
      <c r="D4" s="2">
        <v>1.397904493022851</v>
      </c>
      <c r="E4" s="2">
        <v>2.7818597035767212</v>
      </c>
      <c r="F4" s="2">
        <v>23.99149043342177</v>
      </c>
    </row>
    <row r="5" spans="1:6" x14ac:dyDescent="0.25">
      <c r="A5" s="1">
        <v>3</v>
      </c>
      <c r="B5" s="2">
        <v>0.14982551487816839</v>
      </c>
      <c r="C5" s="2">
        <v>19.324855755394189</v>
      </c>
      <c r="D5" s="2">
        <v>6.0848910174450204</v>
      </c>
      <c r="E5" s="2">
        <v>22.540948725749381</v>
      </c>
      <c r="F5" s="2">
        <v>51.798434641670809</v>
      </c>
    </row>
    <row r="6" spans="1:6" x14ac:dyDescent="0.25">
      <c r="A6" s="1">
        <v>4</v>
      </c>
      <c r="B6" s="2">
        <v>2.217566350721722</v>
      </c>
      <c r="C6" s="2">
        <v>35.493251674712461</v>
      </c>
      <c r="D6" s="2">
        <v>13.45314926002203</v>
      </c>
      <c r="E6" s="2">
        <v>41.011336032994883</v>
      </c>
      <c r="F6" s="2">
        <v>40.039058964130199</v>
      </c>
    </row>
    <row r="7" spans="1:6" x14ac:dyDescent="0.25">
      <c r="A7" s="1">
        <v>5</v>
      </c>
      <c r="B7" s="2">
        <v>4.1811601103180429</v>
      </c>
      <c r="C7" s="2">
        <v>56.448285155570638</v>
      </c>
      <c r="D7" s="2">
        <v>21.472399020815249</v>
      </c>
      <c r="E7" s="2">
        <v>54.797853423388453</v>
      </c>
      <c r="F7" s="2">
        <v>66.198840997040435</v>
      </c>
    </row>
    <row r="8" spans="1:6" x14ac:dyDescent="0.25">
      <c r="A8" s="1">
        <v>6</v>
      </c>
      <c r="B8" s="2">
        <v>9.8436204270305439</v>
      </c>
      <c r="C8" s="2">
        <v>38.956029640704699</v>
      </c>
      <c r="D8" s="2">
        <v>24.59790223922737</v>
      </c>
      <c r="E8" s="2">
        <v>35.768077250753791</v>
      </c>
      <c r="F8" s="2">
        <v>70.288908702901978</v>
      </c>
    </row>
    <row r="9" spans="1:6" x14ac:dyDescent="0.25">
      <c r="A9" s="1">
        <v>7</v>
      </c>
      <c r="B9" s="2">
        <v>13.557679336767469</v>
      </c>
      <c r="C9" s="2">
        <v>57.445823484923153</v>
      </c>
      <c r="D9" s="2">
        <v>44.740063486417327</v>
      </c>
      <c r="E9" s="2">
        <v>85.418424032278097</v>
      </c>
      <c r="F9" s="2">
        <v>93.617719910249036</v>
      </c>
    </row>
    <row r="10" spans="1:6" x14ac:dyDescent="0.25">
      <c r="A10" s="1">
        <v>8</v>
      </c>
      <c r="B10" s="2">
        <v>19.339246720784221</v>
      </c>
      <c r="C10" s="2">
        <v>66.015130255646994</v>
      </c>
      <c r="D10" s="2">
        <v>49.123560742766493</v>
      </c>
      <c r="E10" s="2">
        <v>102.9557734826718</v>
      </c>
      <c r="F10" s="2">
        <v>117.364051094601</v>
      </c>
    </row>
    <row r="11" spans="1:6" x14ac:dyDescent="0.25">
      <c r="A11" s="1">
        <v>9</v>
      </c>
      <c r="B11" s="2">
        <v>25.11205735058747</v>
      </c>
      <c r="C11" s="2">
        <v>96.132980754996353</v>
      </c>
      <c r="D11" s="2">
        <v>56.653572545416182</v>
      </c>
      <c r="E11" s="2">
        <v>98.670418343176564</v>
      </c>
      <c r="F11" s="2">
        <v>113.87529347144221</v>
      </c>
    </row>
    <row r="12" spans="1:6" x14ac:dyDescent="0.25">
      <c r="A12" s="1">
        <v>10</v>
      </c>
      <c r="B12" s="2">
        <v>30.272264389822681</v>
      </c>
      <c r="C12" s="2">
        <v>106.30606130623499</v>
      </c>
      <c r="D12" s="2">
        <v>79.4426431912038</v>
      </c>
      <c r="E12" s="2">
        <v>92.979171342107662</v>
      </c>
      <c r="F12" s="2">
        <v>167.65876827861501</v>
      </c>
    </row>
    <row r="13" spans="1:6" x14ac:dyDescent="0.25">
      <c r="A13" s="1">
        <v>11</v>
      </c>
      <c r="B13" s="2">
        <v>36.876361643885389</v>
      </c>
      <c r="C13" s="2">
        <v>121.7840251172625</v>
      </c>
      <c r="D13" s="2">
        <v>65.895082527589778</v>
      </c>
      <c r="E13" s="2">
        <v>139.78917708877151</v>
      </c>
      <c r="F13" s="2">
        <v>152.6365989894029</v>
      </c>
    </row>
    <row r="14" spans="1:6" x14ac:dyDescent="0.25">
      <c r="A14" s="1">
        <v>12</v>
      </c>
      <c r="B14" s="2">
        <v>46.878578898267001</v>
      </c>
      <c r="C14" s="2">
        <v>142.68235509457449</v>
      </c>
      <c r="D14" s="2">
        <v>78.351709339045073</v>
      </c>
      <c r="E14" s="2">
        <v>151.67382092968421</v>
      </c>
      <c r="F14" s="2">
        <v>151.05930246929441</v>
      </c>
    </row>
    <row r="15" spans="1:6" x14ac:dyDescent="0.25">
      <c r="A15" s="1">
        <v>13</v>
      </c>
      <c r="B15" s="2">
        <v>58.890778871326432</v>
      </c>
      <c r="C15" s="2">
        <v>159.72217809358989</v>
      </c>
      <c r="D15" s="2">
        <v>90.358857653332933</v>
      </c>
      <c r="E15" s="2">
        <v>118.05736793847331</v>
      </c>
      <c r="F15" s="2">
        <v>174.99419201650841</v>
      </c>
    </row>
    <row r="16" spans="1:6" x14ac:dyDescent="0.25">
      <c r="A16" s="1">
        <v>14</v>
      </c>
      <c r="B16" s="2">
        <v>66.554534796831419</v>
      </c>
      <c r="C16" s="2">
        <v>179.33031792366461</v>
      </c>
      <c r="D16" s="2">
        <v>101.84313208883709</v>
      </c>
      <c r="E16" s="2">
        <v>158.638888039291</v>
      </c>
      <c r="F16" s="2">
        <v>197.68678411146831</v>
      </c>
    </row>
    <row r="17" spans="1:6" x14ac:dyDescent="0.25">
      <c r="A17" s="1">
        <v>15</v>
      </c>
      <c r="B17" s="2">
        <v>79.479939545893572</v>
      </c>
      <c r="C17" s="2">
        <v>149.5083612814152</v>
      </c>
      <c r="D17" s="2">
        <v>124.0579333224068</v>
      </c>
      <c r="E17" s="2">
        <v>155.95827366929501</v>
      </c>
      <c r="F17" s="2">
        <v>207.85779480263591</v>
      </c>
    </row>
    <row r="18" spans="1:6" x14ac:dyDescent="0.25">
      <c r="A18" s="1">
        <v>16</v>
      </c>
      <c r="B18" s="2">
        <v>74.566429788440544</v>
      </c>
      <c r="C18" s="2">
        <v>177.91568839506499</v>
      </c>
      <c r="D18" s="2">
        <v>124.53807280261761</v>
      </c>
      <c r="E18" s="2">
        <v>179.44838540246971</v>
      </c>
      <c r="F18" s="2">
        <v>229.31720108691829</v>
      </c>
    </row>
    <row r="19" spans="1:6" x14ac:dyDescent="0.25">
      <c r="A19" s="1">
        <v>17</v>
      </c>
      <c r="B19" s="2">
        <v>91.701920225386345</v>
      </c>
      <c r="C19" s="2">
        <v>200.75752681027129</v>
      </c>
      <c r="D19" s="2">
        <v>150.9199216071481</v>
      </c>
      <c r="E19" s="2">
        <v>207.76460488722631</v>
      </c>
      <c r="F19" s="2">
        <v>238.8863416658991</v>
      </c>
    </row>
    <row r="20" spans="1:6" x14ac:dyDescent="0.25">
      <c r="A20" s="1">
        <v>18</v>
      </c>
      <c r="B20" s="2">
        <v>98.140805435683887</v>
      </c>
      <c r="C20" s="2">
        <v>165.43368255403681</v>
      </c>
      <c r="D20" s="2">
        <v>160.57523515908659</v>
      </c>
      <c r="E20" s="2">
        <v>201.24696792171309</v>
      </c>
      <c r="F20" s="2">
        <v>277.80477652163398</v>
      </c>
    </row>
    <row r="21" spans="1:6" x14ac:dyDescent="0.25">
      <c r="A21" s="1">
        <v>19</v>
      </c>
      <c r="B21" s="2">
        <v>93.451827176833717</v>
      </c>
      <c r="C21" s="2">
        <v>214.14968856876891</v>
      </c>
      <c r="D21" s="2">
        <v>172.17716200588501</v>
      </c>
      <c r="E21" s="2">
        <v>225.44547987034611</v>
      </c>
      <c r="F21" s="2">
        <v>258.02174045195568</v>
      </c>
    </row>
    <row r="22" spans="1:6" x14ac:dyDescent="0.25">
      <c r="A22" s="1">
        <v>20</v>
      </c>
      <c r="B22" s="2">
        <v>130.84909020438619</v>
      </c>
      <c r="C22" s="2">
        <v>236.773291970439</v>
      </c>
      <c r="D22" s="2">
        <v>170.4042553094412</v>
      </c>
      <c r="E22" s="2">
        <v>245.44781095859281</v>
      </c>
      <c r="F22" s="2">
        <v>303.83813331913109</v>
      </c>
    </row>
    <row r="23" spans="1:6" x14ac:dyDescent="0.25">
      <c r="A23" s="1">
        <v>21</v>
      </c>
      <c r="B23" s="2">
        <v>125.40385368133769</v>
      </c>
      <c r="C23" s="2">
        <v>211.81936691492041</v>
      </c>
      <c r="D23" s="2">
        <v>177.9675605990013</v>
      </c>
      <c r="E23" s="2">
        <v>253.08197555781669</v>
      </c>
      <c r="F23" s="2">
        <v>349.12544807096242</v>
      </c>
    </row>
    <row r="24" spans="1:6" x14ac:dyDescent="0.25">
      <c r="A24" s="1">
        <v>22</v>
      </c>
      <c r="B24" s="2">
        <v>128.40206027760129</v>
      </c>
      <c r="C24" s="2">
        <v>269.35520148501672</v>
      </c>
      <c r="D24" s="2">
        <v>194.89829524101549</v>
      </c>
      <c r="E24" s="2">
        <v>265.22501447692889</v>
      </c>
      <c r="F24" s="2">
        <v>369.74282669596113</v>
      </c>
    </row>
    <row r="25" spans="1:6" x14ac:dyDescent="0.25">
      <c r="A25" s="1">
        <v>23</v>
      </c>
      <c r="B25" s="2">
        <v>151.69821790842141</v>
      </c>
      <c r="C25" s="2">
        <v>273.7415859678008</v>
      </c>
      <c r="D25" s="2">
        <v>200.17857501441279</v>
      </c>
      <c r="E25" s="2">
        <v>278.61696546603719</v>
      </c>
      <c r="F25" s="2">
        <v>320.50612444597118</v>
      </c>
    </row>
    <row r="26" spans="1:6" x14ac:dyDescent="0.25">
      <c r="A26" s="1">
        <v>24</v>
      </c>
      <c r="B26" s="2">
        <v>145.51232164174431</v>
      </c>
      <c r="C26" s="2">
        <v>282.01455406913408</v>
      </c>
      <c r="D26" s="2">
        <v>207.10001160888919</v>
      </c>
      <c r="E26" s="2">
        <v>331.91376658104417</v>
      </c>
      <c r="F26" s="2">
        <v>329.59016642040581</v>
      </c>
    </row>
    <row r="27" spans="1:6" x14ac:dyDescent="0.25">
      <c r="A27" s="1">
        <v>25</v>
      </c>
      <c r="B27" s="2">
        <v>170.62533438892791</v>
      </c>
      <c r="C27" s="2">
        <v>295.68706918183312</v>
      </c>
      <c r="D27" s="2">
        <v>248.632455484178</v>
      </c>
      <c r="E27" s="2">
        <v>322.85036629736851</v>
      </c>
      <c r="F27" s="2">
        <v>374.91110093438868</v>
      </c>
    </row>
    <row r="28" spans="1:6" x14ac:dyDescent="0.25">
      <c r="A28" s="1">
        <v>26</v>
      </c>
      <c r="B28" s="2">
        <v>175.8166335128675</v>
      </c>
      <c r="C28" s="2">
        <v>277.80640070108802</v>
      </c>
      <c r="D28" s="2">
        <v>252.4526004628043</v>
      </c>
      <c r="E28" s="2">
        <v>388.22615697690628</v>
      </c>
      <c r="F28" s="2">
        <v>411.24120303776061</v>
      </c>
    </row>
    <row r="29" spans="1:6" x14ac:dyDescent="0.25">
      <c r="A29" s="1">
        <v>27</v>
      </c>
      <c r="B29" s="2">
        <v>178.63890303044931</v>
      </c>
      <c r="C29" s="2">
        <v>312.46606145034889</v>
      </c>
      <c r="D29" s="2">
        <v>282.93254316598598</v>
      </c>
      <c r="E29" s="2">
        <v>384.63722600395278</v>
      </c>
      <c r="F29" s="2">
        <v>367.44415136864939</v>
      </c>
    </row>
    <row r="30" spans="1:6" x14ac:dyDescent="0.25">
      <c r="A30" s="1">
        <v>28</v>
      </c>
      <c r="B30" s="2">
        <v>194.586160738247</v>
      </c>
      <c r="C30" s="2">
        <v>306.52982499643491</v>
      </c>
      <c r="D30" s="2">
        <v>298.51497563742299</v>
      </c>
      <c r="E30" s="2">
        <v>398.27895884278871</v>
      </c>
      <c r="F30" s="2">
        <v>454.55615172949553</v>
      </c>
    </row>
    <row r="31" spans="1:6" x14ac:dyDescent="0.25">
      <c r="A31" s="1">
        <v>29</v>
      </c>
      <c r="B31" s="2">
        <v>215.24284062728751</v>
      </c>
      <c r="C31" s="2">
        <v>317.37483268301003</v>
      </c>
      <c r="D31" s="2">
        <v>282.71514660374771</v>
      </c>
      <c r="E31" s="2">
        <v>364.17369027779631</v>
      </c>
      <c r="F31" s="2">
        <v>448.95555202508928</v>
      </c>
    </row>
    <row r="32" spans="1:6" x14ac:dyDescent="0.25">
      <c r="A32" s="7" t="s">
        <v>5</v>
      </c>
      <c r="B32" s="8">
        <f>AVERAGE(B2:B31)</f>
        <v>78.933000461244418</v>
      </c>
      <c r="C32" s="8">
        <f t="shared" ref="C32:F32" si="0">AVERAGE(C2:C31)</f>
        <v>159.76202613354016</v>
      </c>
      <c r="D32" s="8">
        <f t="shared" si="0"/>
        <v>122.72950181361105</v>
      </c>
      <c r="E32" s="8">
        <f t="shared" si="0"/>
        <v>176.9831332911254</v>
      </c>
      <c r="F32" s="8">
        <f t="shared" si="0"/>
        <v>212.6872397187002</v>
      </c>
    </row>
    <row r="33" spans="1:6" x14ac:dyDescent="0.25">
      <c r="A33" s="9" t="s">
        <v>6</v>
      </c>
      <c r="B33" s="8">
        <f>STDEVA(B2:B32)</f>
        <v>67.09905847776524</v>
      </c>
      <c r="C33" s="8">
        <f t="shared" ref="C33:E33" si="1">STDEVA(C2:C32)</f>
        <v>102.37475248656192</v>
      </c>
      <c r="D33" s="8">
        <f t="shared" si="1"/>
        <v>92.69441997297146</v>
      </c>
      <c r="E33" s="8">
        <f t="shared" si="1"/>
        <v>122.78940121186271</v>
      </c>
      <c r="F33" s="8">
        <f>STDEVA(F2:F32)</f>
        <v>135.22161924945755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selection sqref="A1:I1048576"/>
    </sheetView>
  </sheetViews>
  <sheetFormatPr defaultRowHeight="15" x14ac:dyDescent="0.25"/>
  <cols>
    <col min="2" max="6" width="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0</v>
      </c>
      <c r="C2" s="2">
        <v>0.48556336780938858</v>
      </c>
      <c r="D2" s="2">
        <v>2.541515846296771E-2</v>
      </c>
      <c r="E2" s="2">
        <v>1.262538868274898E-2</v>
      </c>
      <c r="F2" s="2">
        <v>1.3879113945849951E-2</v>
      </c>
    </row>
    <row r="3" spans="1:6" x14ac:dyDescent="0.25">
      <c r="A3" s="1">
        <v>1</v>
      </c>
      <c r="B3" s="2">
        <v>1.2676304450565111E-11</v>
      </c>
      <c r="C3" s="2">
        <v>2.1698133797870311</v>
      </c>
      <c r="D3" s="2">
        <v>9.8540255157734347E-2</v>
      </c>
      <c r="E3" s="2">
        <v>10.654889143542841</v>
      </c>
      <c r="F3" s="2">
        <v>2.4979936541187051</v>
      </c>
    </row>
    <row r="4" spans="1:6" x14ac:dyDescent="0.25">
      <c r="A4" s="1">
        <v>2</v>
      </c>
      <c r="B4" s="2">
        <v>1.500615626791235E-2</v>
      </c>
      <c r="C4" s="2">
        <v>19.95174536800284</v>
      </c>
      <c r="D4" s="2">
        <v>0.77286040650372456</v>
      </c>
      <c r="E4" s="2">
        <v>4.0720485073639683</v>
      </c>
      <c r="F4" s="2">
        <v>10.81476977204672</v>
      </c>
    </row>
    <row r="5" spans="1:6" x14ac:dyDescent="0.25">
      <c r="A5" s="1">
        <v>3</v>
      </c>
      <c r="B5" s="2">
        <v>0.11452426344835449</v>
      </c>
      <c r="C5" s="2">
        <v>13.98822749243503</v>
      </c>
      <c r="D5" s="2">
        <v>2.2250663559666282</v>
      </c>
      <c r="E5" s="2">
        <v>17.839449973739711</v>
      </c>
      <c r="F5" s="2">
        <v>36.421980607326063</v>
      </c>
    </row>
    <row r="6" spans="1:6" x14ac:dyDescent="0.25">
      <c r="A6" s="1">
        <v>4</v>
      </c>
      <c r="B6" s="2">
        <v>0.16250392595107421</v>
      </c>
      <c r="C6" s="2">
        <v>41.179729606497673</v>
      </c>
      <c r="D6" s="2">
        <v>2.1675620219749909</v>
      </c>
      <c r="E6" s="2">
        <v>63.682298995205578</v>
      </c>
      <c r="F6" s="2">
        <v>18.666842443583171</v>
      </c>
    </row>
    <row r="7" spans="1:6" x14ac:dyDescent="0.25">
      <c r="A7" s="1">
        <v>5</v>
      </c>
      <c r="B7" s="2">
        <v>0.37395360615241702</v>
      </c>
      <c r="C7" s="2">
        <v>46.80770227581084</v>
      </c>
      <c r="D7" s="2">
        <v>9.138017886370724</v>
      </c>
      <c r="E7" s="2">
        <v>44.4287538968305</v>
      </c>
      <c r="F7" s="2">
        <v>26.77578757693912</v>
      </c>
    </row>
    <row r="8" spans="1:6" x14ac:dyDescent="0.25">
      <c r="A8" s="1">
        <v>6</v>
      </c>
      <c r="B8" s="2">
        <v>0.39055078959732797</v>
      </c>
      <c r="C8" s="2">
        <v>61.286457388613087</v>
      </c>
      <c r="D8" s="2">
        <v>10.79388831874425</v>
      </c>
      <c r="E8" s="2">
        <v>92.937472714737538</v>
      </c>
      <c r="F8" s="2">
        <v>107.2268241159321</v>
      </c>
    </row>
    <row r="9" spans="1:6" x14ac:dyDescent="0.25">
      <c r="A9" s="1">
        <v>7</v>
      </c>
      <c r="B9" s="2">
        <v>0.31491620052949748</v>
      </c>
      <c r="C9" s="2">
        <v>147.75726091471239</v>
      </c>
      <c r="D9" s="2">
        <v>36.846111324280173</v>
      </c>
      <c r="E9" s="2">
        <v>115.67173843524171</v>
      </c>
      <c r="F9" s="2">
        <v>87.096815869054538</v>
      </c>
    </row>
    <row r="10" spans="1:6" x14ac:dyDescent="0.25">
      <c r="A10" s="1">
        <v>8</v>
      </c>
      <c r="B10" s="2">
        <v>0.58644469398920407</v>
      </c>
      <c r="C10" s="2">
        <v>115.5431222474088</v>
      </c>
      <c r="D10" s="2">
        <v>29.150612713654841</v>
      </c>
      <c r="E10" s="2">
        <v>171.32508255836831</v>
      </c>
      <c r="F10" s="2">
        <v>145.93473943038029</v>
      </c>
    </row>
    <row r="11" spans="1:6" x14ac:dyDescent="0.25">
      <c r="A11" s="1">
        <v>9</v>
      </c>
      <c r="B11" s="2">
        <v>0.77246635305856914</v>
      </c>
      <c r="C11" s="2">
        <v>155.73020278969551</v>
      </c>
      <c r="D11" s="2">
        <v>28.229728842625121</v>
      </c>
      <c r="E11" s="2">
        <v>156.34718949435131</v>
      </c>
      <c r="F11" s="2">
        <v>95.018117652458045</v>
      </c>
    </row>
    <row r="12" spans="1:6" x14ac:dyDescent="0.25">
      <c r="A12" s="1">
        <v>10</v>
      </c>
      <c r="B12" s="2">
        <v>0.83069847147644915</v>
      </c>
      <c r="C12" s="2">
        <v>136.16556227101489</v>
      </c>
      <c r="D12" s="2">
        <v>64.44693373200343</v>
      </c>
      <c r="E12" s="2">
        <v>152.27409499315971</v>
      </c>
      <c r="F12" s="2">
        <v>187.4464156364495</v>
      </c>
    </row>
    <row r="13" spans="1:6" x14ac:dyDescent="0.25">
      <c r="A13" s="1">
        <v>11</v>
      </c>
      <c r="B13" s="2">
        <v>0.94039224482703432</v>
      </c>
      <c r="C13" s="2">
        <v>176.39110351419399</v>
      </c>
      <c r="D13" s="2">
        <v>49.498985554724548</v>
      </c>
      <c r="E13" s="2">
        <v>230.8924633746303</v>
      </c>
      <c r="F13" s="2">
        <v>222.32105796901939</v>
      </c>
    </row>
    <row r="14" spans="1:6" x14ac:dyDescent="0.25">
      <c r="A14" s="1">
        <v>12</v>
      </c>
      <c r="B14" s="2">
        <v>1.019993215697943</v>
      </c>
      <c r="C14" s="2">
        <v>203.53040868582639</v>
      </c>
      <c r="D14" s="2">
        <v>80.130853954629728</v>
      </c>
      <c r="E14" s="2">
        <v>222.9137231479169</v>
      </c>
      <c r="F14" s="2">
        <v>144.24192257877209</v>
      </c>
    </row>
    <row r="15" spans="1:6" x14ac:dyDescent="0.25">
      <c r="A15" s="1">
        <v>13</v>
      </c>
      <c r="B15" s="2">
        <v>1.0239673682584871</v>
      </c>
      <c r="C15" s="2">
        <v>231.83469312295631</v>
      </c>
      <c r="D15" s="2">
        <v>60.774156670657248</v>
      </c>
      <c r="E15" s="2">
        <v>287.78026012824648</v>
      </c>
      <c r="F15" s="2">
        <v>228.71069216868131</v>
      </c>
    </row>
    <row r="16" spans="1:6" x14ac:dyDescent="0.25">
      <c r="A16" s="1">
        <v>14</v>
      </c>
      <c r="B16" s="2">
        <v>1.119661349618813</v>
      </c>
      <c r="C16" s="2">
        <v>238.90938441970599</v>
      </c>
      <c r="D16" s="2">
        <v>60.820088824538232</v>
      </c>
      <c r="E16" s="2">
        <v>272.15324689705562</v>
      </c>
      <c r="F16" s="2">
        <v>231.6052178464638</v>
      </c>
    </row>
    <row r="17" spans="1:6" x14ac:dyDescent="0.25">
      <c r="A17" s="1">
        <v>15</v>
      </c>
      <c r="B17" s="2">
        <v>1.088906375592646</v>
      </c>
      <c r="C17" s="2">
        <v>293.46958470399642</v>
      </c>
      <c r="D17" s="2">
        <v>62.529498693947822</v>
      </c>
      <c r="E17" s="2">
        <v>304.48787385087172</v>
      </c>
      <c r="F17" s="2">
        <v>183.67634120348171</v>
      </c>
    </row>
    <row r="18" spans="1:6" x14ac:dyDescent="0.25">
      <c r="A18" s="1">
        <v>16</v>
      </c>
      <c r="B18" s="2">
        <v>1.259934643677233</v>
      </c>
      <c r="C18" s="2">
        <v>296.655056097819</v>
      </c>
      <c r="D18" s="2">
        <v>108.1313225619995</v>
      </c>
      <c r="E18" s="2">
        <v>252.80846880240679</v>
      </c>
      <c r="F18" s="2">
        <v>340.40047088012778</v>
      </c>
    </row>
    <row r="19" spans="1:6" x14ac:dyDescent="0.25">
      <c r="A19" s="1">
        <v>17</v>
      </c>
      <c r="B19" s="2">
        <v>1.38557462594353</v>
      </c>
      <c r="C19" s="2">
        <v>261.68353451798242</v>
      </c>
      <c r="D19" s="2">
        <v>95.765313910356852</v>
      </c>
      <c r="E19" s="2">
        <v>358.33138290633372</v>
      </c>
      <c r="F19" s="2">
        <v>328.76424612297637</v>
      </c>
    </row>
    <row r="20" spans="1:6" x14ac:dyDescent="0.25">
      <c r="A20" s="1">
        <v>18</v>
      </c>
      <c r="B20" s="2">
        <v>1.948251777077721</v>
      </c>
      <c r="C20" s="2">
        <v>288.57919842323048</v>
      </c>
      <c r="D20" s="2">
        <v>118.1309248851062</v>
      </c>
      <c r="E20" s="2">
        <v>426.83915465361292</v>
      </c>
      <c r="F20" s="2">
        <v>378.71987384186281</v>
      </c>
    </row>
    <row r="21" spans="1:6" x14ac:dyDescent="0.25">
      <c r="A21" s="1">
        <v>19</v>
      </c>
      <c r="B21" s="2">
        <v>1.5678203509580371</v>
      </c>
      <c r="C21" s="2">
        <v>400.00034846960648</v>
      </c>
      <c r="D21" s="2">
        <v>143.91500473853421</v>
      </c>
      <c r="E21" s="2">
        <v>392.94721210459892</v>
      </c>
      <c r="F21" s="2">
        <v>399.24426821983383</v>
      </c>
    </row>
    <row r="22" spans="1:6" x14ac:dyDescent="0.25">
      <c r="A22" s="1">
        <v>20</v>
      </c>
      <c r="B22" s="2">
        <v>2.917141649079241</v>
      </c>
      <c r="C22" s="2">
        <v>388.86968779759093</v>
      </c>
      <c r="D22" s="2">
        <v>183.1016249055138</v>
      </c>
      <c r="E22" s="2">
        <v>433.05015128315421</v>
      </c>
      <c r="F22" s="2">
        <v>416.96511858033472</v>
      </c>
    </row>
    <row r="23" spans="1:6" x14ac:dyDescent="0.25">
      <c r="A23" s="1">
        <v>21</v>
      </c>
      <c r="B23" s="2">
        <v>2.4514051733126121</v>
      </c>
      <c r="C23" s="2">
        <v>457.94756091368208</v>
      </c>
      <c r="D23" s="2">
        <v>179.8525843483101</v>
      </c>
      <c r="E23" s="2">
        <v>364.00828603865352</v>
      </c>
      <c r="F23" s="2">
        <v>446.65736690801663</v>
      </c>
    </row>
    <row r="24" spans="1:6" x14ac:dyDescent="0.25">
      <c r="A24" s="1">
        <v>22</v>
      </c>
      <c r="B24" s="2">
        <v>3.6558209535106791</v>
      </c>
      <c r="C24" s="2">
        <v>554.99952568882759</v>
      </c>
      <c r="D24" s="2">
        <v>187.58544373151679</v>
      </c>
      <c r="E24" s="2">
        <v>490.97405463710498</v>
      </c>
      <c r="F24" s="2">
        <v>476.46484432991957</v>
      </c>
    </row>
    <row r="25" spans="1:6" x14ac:dyDescent="0.25">
      <c r="A25" s="1">
        <v>23</v>
      </c>
      <c r="B25" s="2">
        <v>6.0589979413227679</v>
      </c>
      <c r="C25" s="2">
        <v>463.11812715491249</v>
      </c>
      <c r="D25" s="2">
        <v>174.40342059403821</v>
      </c>
      <c r="E25" s="2">
        <v>462.82819418902272</v>
      </c>
      <c r="F25" s="2">
        <v>451.34672672866208</v>
      </c>
    </row>
    <row r="26" spans="1:6" x14ac:dyDescent="0.25">
      <c r="A26" s="1">
        <v>24</v>
      </c>
      <c r="B26" s="2">
        <v>7.1139521337837852</v>
      </c>
      <c r="C26" s="2">
        <v>465.98424386921658</v>
      </c>
      <c r="D26" s="2">
        <v>171.59230434783419</v>
      </c>
      <c r="E26" s="2">
        <v>481.37702469025419</v>
      </c>
      <c r="F26" s="2">
        <v>380.6857468134728</v>
      </c>
    </row>
    <row r="27" spans="1:6" x14ac:dyDescent="0.25">
      <c r="A27" s="1">
        <v>25</v>
      </c>
      <c r="B27" s="2">
        <v>5.1626905977409638</v>
      </c>
      <c r="C27" s="2">
        <v>509.47792902356508</v>
      </c>
      <c r="D27" s="2">
        <v>201.7574755052903</v>
      </c>
      <c r="E27" s="2">
        <v>495.36948577919759</v>
      </c>
      <c r="F27" s="2">
        <v>536.98040594101053</v>
      </c>
    </row>
    <row r="28" spans="1:6" x14ac:dyDescent="0.25">
      <c r="A28" s="1">
        <v>26</v>
      </c>
      <c r="B28" s="2">
        <v>8.6525805712251191</v>
      </c>
      <c r="C28" s="2">
        <v>488.76385963022688</v>
      </c>
      <c r="D28" s="2">
        <v>300.53073807143983</v>
      </c>
      <c r="E28" s="2">
        <v>525.22695249024878</v>
      </c>
      <c r="F28" s="2">
        <v>602.93891851347394</v>
      </c>
    </row>
    <row r="29" spans="1:6" x14ac:dyDescent="0.25">
      <c r="A29" s="1">
        <v>27</v>
      </c>
      <c r="B29" s="2">
        <v>12.287114762644981</v>
      </c>
      <c r="C29" s="2">
        <v>608.92150910854821</v>
      </c>
      <c r="D29" s="2">
        <v>252.97685979336521</v>
      </c>
      <c r="E29" s="2">
        <v>574.51832105995823</v>
      </c>
      <c r="F29" s="2">
        <v>528.5785599066802</v>
      </c>
    </row>
    <row r="30" spans="1:6" x14ac:dyDescent="0.25">
      <c r="A30" s="1">
        <v>28</v>
      </c>
      <c r="B30" s="2">
        <v>11.154360511755961</v>
      </c>
      <c r="C30" s="2">
        <v>610.27294514639436</v>
      </c>
      <c r="D30" s="2">
        <v>296.10256242936413</v>
      </c>
      <c r="E30" s="2">
        <v>516.6152992177723</v>
      </c>
      <c r="F30" s="2">
        <v>525.4285564489137</v>
      </c>
    </row>
    <row r="31" spans="1:6" x14ac:dyDescent="0.25">
      <c r="A31" s="1">
        <v>29</v>
      </c>
      <c r="B31" s="2">
        <v>17.782578326554429</v>
      </c>
      <c r="C31" s="2">
        <v>641.80309215887144</v>
      </c>
      <c r="D31" s="2">
        <v>350.76359315961781</v>
      </c>
      <c r="E31" s="2">
        <v>625.52625658454338</v>
      </c>
      <c r="F31" s="2">
        <v>700.02703752607033</v>
      </c>
    </row>
    <row r="32" spans="1:6" x14ac:dyDescent="0.25">
      <c r="A32" s="7" t="s">
        <v>5</v>
      </c>
      <c r="B32" s="8">
        <f>AVERAGE(B2:B31)</f>
        <v>3.0717403011021824</v>
      </c>
      <c r="C32" s="8">
        <f t="shared" ref="C32:F32" si="0">AVERAGE(C2:C31)</f>
        <v>277.40923931829798</v>
      </c>
      <c r="D32" s="8">
        <f t="shared" si="0"/>
        <v>108.74191645655098</v>
      </c>
      <c r="E32" s="8">
        <f t="shared" si="0"/>
        <v>284.9297818645602</v>
      </c>
      <c r="F32" s="8">
        <f t="shared" si="0"/>
        <v>274.72238461333365</v>
      </c>
    </row>
    <row r="33" spans="1:6" x14ac:dyDescent="0.25">
      <c r="A33" s="9" t="s">
        <v>6</v>
      </c>
      <c r="B33" s="8">
        <f>STDEVA(B2:B32)</f>
        <v>4.2524713349666357</v>
      </c>
      <c r="C33" s="8">
        <f t="shared" ref="C33:E33" si="1">STDEVA(C2:C32)</f>
        <v>200.07966564466275</v>
      </c>
      <c r="D33" s="8">
        <f t="shared" si="1"/>
        <v>99.160333007810536</v>
      </c>
      <c r="E33" s="8">
        <f t="shared" si="1"/>
        <v>188.67660315693053</v>
      </c>
      <c r="F33" s="8">
        <f>STDEVA(F2:F32)</f>
        <v>200.4993059037059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workbookViewId="0">
      <selection sqref="A1:G1048576"/>
    </sheetView>
  </sheetViews>
  <sheetFormatPr defaultRowHeight="15" x14ac:dyDescent="0.25"/>
  <cols>
    <col min="2" max="6" width="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7.6325722927348031E-25</v>
      </c>
      <c r="C2" s="2">
        <v>4.7814481015451287E-4</v>
      </c>
      <c r="D2" s="2">
        <v>1.122583697735208E-7</v>
      </c>
      <c r="E2" s="2">
        <v>2.2311391746790069E-4</v>
      </c>
      <c r="F2" s="2">
        <v>4.1972402890501073E-3</v>
      </c>
    </row>
    <row r="3" spans="1:6" x14ac:dyDescent="0.25">
      <c r="A3" s="1">
        <v>1</v>
      </c>
      <c r="B3" s="2">
        <v>1.152318139229407E-21</v>
      </c>
      <c r="C3" s="2">
        <v>1.740321844295865E-3</v>
      </c>
      <c r="D3" s="2">
        <v>5.1995806387830183E-10</v>
      </c>
      <c r="E3" s="2">
        <v>2.7871413691526451E-5</v>
      </c>
      <c r="F3" s="2">
        <v>1.3165128157789411E-3</v>
      </c>
    </row>
    <row r="4" spans="1:6" x14ac:dyDescent="0.25">
      <c r="A4" s="1">
        <v>2</v>
      </c>
      <c r="B4" s="2">
        <v>7.6968615556438772E-19</v>
      </c>
      <c r="C4" s="2">
        <v>3.9069715569763193E-2</v>
      </c>
      <c r="D4" s="2">
        <v>1.181937044533376E-3</v>
      </c>
      <c r="E4" s="2">
        <v>0.10574989548675991</v>
      </c>
      <c r="F4" s="2">
        <v>0.47005722156981239</v>
      </c>
    </row>
    <row r="5" spans="1:6" x14ac:dyDescent="0.25">
      <c r="A5" s="1">
        <v>3</v>
      </c>
      <c r="B5" s="2">
        <v>3.947541266068959E-13</v>
      </c>
      <c r="C5" s="2">
        <v>0.77923506928856945</v>
      </c>
      <c r="D5" s="2">
        <v>0.20910410547282721</v>
      </c>
      <c r="E5" s="2">
        <v>0.62419653601332736</v>
      </c>
      <c r="F5" s="2">
        <v>2.0567153550120549</v>
      </c>
    </row>
    <row r="6" spans="1:6" x14ac:dyDescent="0.25">
      <c r="A6" s="1">
        <v>4</v>
      </c>
      <c r="B6" s="2">
        <v>3.2537658101422779E-10</v>
      </c>
      <c r="C6" s="2">
        <v>3.3868208150156098</v>
      </c>
      <c r="D6" s="2">
        <v>0.29954183935562151</v>
      </c>
      <c r="E6" s="2">
        <v>0.80159417792687826</v>
      </c>
      <c r="F6" s="2">
        <v>5.5580905441788619</v>
      </c>
    </row>
    <row r="7" spans="1:6" x14ac:dyDescent="0.25">
      <c r="A7" s="1">
        <v>5</v>
      </c>
      <c r="B7" s="2">
        <v>1.7341464829866629E-8</v>
      </c>
      <c r="C7" s="2">
        <v>0.70791479493461396</v>
      </c>
      <c r="D7" s="2">
        <v>1.8224966068775461</v>
      </c>
      <c r="E7" s="2">
        <v>1.2016945395530461</v>
      </c>
      <c r="F7" s="2">
        <v>28.699167903123591</v>
      </c>
    </row>
    <row r="8" spans="1:6" x14ac:dyDescent="0.25">
      <c r="A8" s="1">
        <v>6</v>
      </c>
      <c r="B8" s="2">
        <v>1.0280855428272719E-6</v>
      </c>
      <c r="C8" s="2">
        <v>3.336001090549213</v>
      </c>
      <c r="D8" s="2">
        <v>2.7026017039467551</v>
      </c>
      <c r="E8" s="2">
        <v>6.1575931954161476</v>
      </c>
      <c r="F8" s="2">
        <v>23.357152354833069</v>
      </c>
    </row>
    <row r="9" spans="1:6" x14ac:dyDescent="0.25">
      <c r="A9" s="1">
        <v>7</v>
      </c>
      <c r="B9" s="2">
        <v>2.4020788781100159E-5</v>
      </c>
      <c r="C9" s="2">
        <v>6.9535465742598479</v>
      </c>
      <c r="D9" s="2">
        <v>5.4296284510468658</v>
      </c>
      <c r="E9" s="2">
        <v>6.8534040064151016</v>
      </c>
      <c r="F9" s="2">
        <v>20.78267565264461</v>
      </c>
    </row>
    <row r="10" spans="1:6" x14ac:dyDescent="0.25">
      <c r="A10" s="1">
        <v>8</v>
      </c>
      <c r="B10" s="2">
        <v>2.2220210416336409E-4</v>
      </c>
      <c r="C10" s="2">
        <v>6.9010144094515882</v>
      </c>
      <c r="D10" s="2">
        <v>5.4286603780652687</v>
      </c>
      <c r="E10" s="2">
        <v>7.6645151023892923</v>
      </c>
      <c r="F10" s="2">
        <v>43.096863037114787</v>
      </c>
    </row>
    <row r="11" spans="1:6" x14ac:dyDescent="0.25">
      <c r="A11" s="1">
        <v>9</v>
      </c>
      <c r="B11" s="2">
        <v>5.7666768097530121E-3</v>
      </c>
      <c r="C11" s="2">
        <v>11.01016954194063</v>
      </c>
      <c r="D11" s="2">
        <v>12.705687002127791</v>
      </c>
      <c r="E11" s="2">
        <v>23.498523975304291</v>
      </c>
      <c r="F11" s="2">
        <v>23.37668604853441</v>
      </c>
    </row>
    <row r="12" spans="1:6" x14ac:dyDescent="0.25">
      <c r="A12" s="1">
        <v>10</v>
      </c>
      <c r="B12" s="2">
        <v>1.6223563556397931E-2</v>
      </c>
      <c r="C12" s="2">
        <v>17.896809903220319</v>
      </c>
      <c r="D12" s="2">
        <v>7.6916492645440204</v>
      </c>
      <c r="E12" s="2">
        <v>12.43763095038995</v>
      </c>
      <c r="F12" s="2">
        <v>58.622443644559823</v>
      </c>
    </row>
    <row r="13" spans="1:6" x14ac:dyDescent="0.25">
      <c r="A13" s="1">
        <v>11</v>
      </c>
      <c r="B13" s="2">
        <v>1.553124679553085E-2</v>
      </c>
      <c r="C13" s="2">
        <v>19.416697013878728</v>
      </c>
      <c r="D13" s="2">
        <v>15.67729892770002</v>
      </c>
      <c r="E13" s="2">
        <v>35.550442073498829</v>
      </c>
      <c r="F13" s="2">
        <v>79.529365682805974</v>
      </c>
    </row>
    <row r="14" spans="1:6" x14ac:dyDescent="0.25">
      <c r="A14" s="1">
        <v>12</v>
      </c>
      <c r="B14" s="2">
        <v>5.757369004995725E-2</v>
      </c>
      <c r="C14" s="2">
        <v>24.586114132626179</v>
      </c>
      <c r="D14" s="2">
        <v>16.906279039471201</v>
      </c>
      <c r="E14" s="2">
        <v>17.315758201787219</v>
      </c>
      <c r="F14" s="2">
        <v>67.32843461284611</v>
      </c>
    </row>
    <row r="15" spans="1:6" x14ac:dyDescent="0.25">
      <c r="A15" s="1">
        <v>13</v>
      </c>
      <c r="B15" s="2">
        <v>9.1784194721143436E-2</v>
      </c>
      <c r="C15" s="2">
        <v>35.08208703264097</v>
      </c>
      <c r="D15" s="2">
        <v>11.322036567026901</v>
      </c>
      <c r="E15" s="2">
        <v>48.018948322512472</v>
      </c>
      <c r="F15" s="2">
        <v>100.5142712677298</v>
      </c>
    </row>
    <row r="16" spans="1:6" x14ac:dyDescent="0.25">
      <c r="A16" s="1">
        <v>14</v>
      </c>
      <c r="B16" s="2">
        <v>0.41672505527737619</v>
      </c>
      <c r="C16" s="2">
        <v>25.58967776370395</v>
      </c>
      <c r="D16" s="2">
        <v>9.5033946777483287</v>
      </c>
      <c r="E16" s="2">
        <v>37.226327940638782</v>
      </c>
      <c r="F16" s="2">
        <v>84.739410343962803</v>
      </c>
    </row>
    <row r="17" spans="1:6" x14ac:dyDescent="0.25">
      <c r="A17" s="1">
        <v>15</v>
      </c>
      <c r="B17" s="2">
        <v>0.29109377800723379</v>
      </c>
      <c r="C17" s="2">
        <v>24.966122051410711</v>
      </c>
      <c r="D17" s="2">
        <v>37.511724308535882</v>
      </c>
      <c r="E17" s="2">
        <v>33.973483964734001</v>
      </c>
      <c r="F17" s="2">
        <v>112.2503623059295</v>
      </c>
    </row>
    <row r="18" spans="1:6" x14ac:dyDescent="0.25">
      <c r="A18" s="1">
        <v>16</v>
      </c>
      <c r="B18" s="2">
        <v>0.66307366376030319</v>
      </c>
      <c r="C18" s="2">
        <v>34.253027969243448</v>
      </c>
      <c r="D18" s="2">
        <v>40.021004807344873</v>
      </c>
      <c r="E18" s="2">
        <v>47.781014145319077</v>
      </c>
      <c r="F18" s="2">
        <v>142.849058170305</v>
      </c>
    </row>
    <row r="19" spans="1:6" x14ac:dyDescent="0.25">
      <c r="A19" s="1">
        <v>17</v>
      </c>
      <c r="B19" s="2">
        <v>0.59182118560521313</v>
      </c>
      <c r="C19" s="2">
        <v>49.373948042848092</v>
      </c>
      <c r="D19" s="2">
        <v>40.823396625541868</v>
      </c>
      <c r="E19" s="2">
        <v>51.942732511932007</v>
      </c>
      <c r="F19" s="2">
        <v>105.691211778835</v>
      </c>
    </row>
    <row r="20" spans="1:6" x14ac:dyDescent="0.25">
      <c r="A20" s="1">
        <v>18</v>
      </c>
      <c r="B20" s="2">
        <v>0.92229699909417773</v>
      </c>
      <c r="C20" s="2">
        <v>82.360306371186354</v>
      </c>
      <c r="D20" s="2">
        <v>40.700448269618221</v>
      </c>
      <c r="E20" s="2">
        <v>71.112743929032561</v>
      </c>
      <c r="F20" s="2">
        <v>125.8220992211189</v>
      </c>
    </row>
    <row r="21" spans="1:6" x14ac:dyDescent="0.25">
      <c r="A21" s="1">
        <v>19</v>
      </c>
      <c r="B21" s="2">
        <v>1.8311106303991329</v>
      </c>
      <c r="C21" s="2">
        <v>55.966496507516148</v>
      </c>
      <c r="D21" s="2">
        <v>47.645832077625727</v>
      </c>
      <c r="E21" s="2">
        <v>73.091632901453863</v>
      </c>
      <c r="F21" s="2">
        <v>135.29589187875649</v>
      </c>
    </row>
    <row r="22" spans="1:6" x14ac:dyDescent="0.25">
      <c r="A22" s="1">
        <v>20</v>
      </c>
      <c r="B22" s="2">
        <v>1.245886042637121</v>
      </c>
      <c r="C22" s="2">
        <v>62.126310020925658</v>
      </c>
      <c r="D22" s="2">
        <v>56.662435739559612</v>
      </c>
      <c r="E22" s="2">
        <v>73.818890614421733</v>
      </c>
      <c r="F22" s="2">
        <v>146.64179853410479</v>
      </c>
    </row>
    <row r="23" spans="1:6" x14ac:dyDescent="0.25">
      <c r="A23" s="1">
        <v>21</v>
      </c>
      <c r="B23" s="2">
        <v>2.8649380584385149</v>
      </c>
      <c r="C23" s="2">
        <v>67.485091972370313</v>
      </c>
      <c r="D23" s="2">
        <v>46.561243097265127</v>
      </c>
      <c r="E23" s="2">
        <v>76.276604399055387</v>
      </c>
      <c r="F23" s="2">
        <v>198.28633474967441</v>
      </c>
    </row>
    <row r="24" spans="1:6" x14ac:dyDescent="0.25">
      <c r="A24" s="1">
        <v>22</v>
      </c>
      <c r="B24" s="2">
        <v>4.5183215964218357</v>
      </c>
      <c r="C24" s="2">
        <v>78.660544333303704</v>
      </c>
      <c r="D24" s="2">
        <v>69.934303199963139</v>
      </c>
      <c r="E24" s="2">
        <v>94.426209674388261</v>
      </c>
      <c r="F24" s="2">
        <v>199.99595400063731</v>
      </c>
    </row>
    <row r="25" spans="1:6" x14ac:dyDescent="0.25">
      <c r="A25" s="1">
        <v>23</v>
      </c>
      <c r="B25" s="2">
        <v>5.1624453615208861</v>
      </c>
      <c r="C25" s="2">
        <v>72.825017077249612</v>
      </c>
      <c r="D25" s="2">
        <v>63.552592067955132</v>
      </c>
      <c r="E25" s="2">
        <v>57.336471408508878</v>
      </c>
      <c r="F25" s="2">
        <v>202.01355655442131</v>
      </c>
    </row>
    <row r="26" spans="1:6" x14ac:dyDescent="0.25">
      <c r="A26" s="1">
        <v>24</v>
      </c>
      <c r="B26" s="2">
        <v>6.1731492249142823</v>
      </c>
      <c r="C26" s="2">
        <v>72.130081052254567</v>
      </c>
      <c r="D26" s="2">
        <v>77.567291297961987</v>
      </c>
      <c r="E26" s="2">
        <v>98.360062952093386</v>
      </c>
      <c r="F26" s="2">
        <v>235.35546452226009</v>
      </c>
    </row>
    <row r="27" spans="1:6" x14ac:dyDescent="0.25">
      <c r="A27" s="1">
        <v>25</v>
      </c>
      <c r="B27" s="2">
        <v>6.1878773727192211</v>
      </c>
      <c r="C27" s="2">
        <v>90.362025291784818</v>
      </c>
      <c r="D27" s="2">
        <v>100.20334614717279</v>
      </c>
      <c r="E27" s="2">
        <v>75.923074440909559</v>
      </c>
      <c r="F27" s="2">
        <v>165.87886166112591</v>
      </c>
    </row>
    <row r="28" spans="1:6" x14ac:dyDescent="0.25">
      <c r="A28" s="1">
        <v>26</v>
      </c>
      <c r="B28" s="2">
        <v>8.4020203356659469</v>
      </c>
      <c r="C28" s="2">
        <v>105.5017440459184</v>
      </c>
      <c r="D28" s="2">
        <v>69.185498456770489</v>
      </c>
      <c r="E28" s="2">
        <v>78.668977117474199</v>
      </c>
      <c r="F28" s="2">
        <v>221.16736031911279</v>
      </c>
    </row>
    <row r="29" spans="1:6" x14ac:dyDescent="0.25">
      <c r="A29" s="1">
        <v>27</v>
      </c>
      <c r="B29" s="2">
        <v>6.2145215456932101</v>
      </c>
      <c r="C29" s="2">
        <v>94.24199032355493</v>
      </c>
      <c r="D29" s="2">
        <v>72.809775194634284</v>
      </c>
      <c r="E29" s="2">
        <v>122.289912146405</v>
      </c>
      <c r="F29" s="2">
        <v>186.67844561776661</v>
      </c>
    </row>
    <row r="30" spans="1:6" x14ac:dyDescent="0.25">
      <c r="A30" s="1">
        <v>28</v>
      </c>
      <c r="B30" s="2">
        <v>12.344589763838661</v>
      </c>
      <c r="C30" s="2">
        <v>103.15622588463791</v>
      </c>
      <c r="D30" s="2">
        <v>93.83026477344572</v>
      </c>
      <c r="E30" s="2">
        <v>151.6366065760821</v>
      </c>
      <c r="F30" s="2">
        <v>242.25062091181729</v>
      </c>
    </row>
    <row r="31" spans="1:6" x14ac:dyDescent="0.25">
      <c r="A31" s="1">
        <v>29</v>
      </c>
      <c r="B31" s="2">
        <v>20.051341995142451</v>
      </c>
      <c r="C31" s="2">
        <v>135.83624101042619</v>
      </c>
      <c r="D31" s="2">
        <v>88.036809750655223</v>
      </c>
      <c r="E31" s="2">
        <v>105.827594514659</v>
      </c>
      <c r="F31" s="2">
        <v>283.57901290867898</v>
      </c>
    </row>
    <row r="32" spans="1:6" x14ac:dyDescent="0.25">
      <c r="A32" s="7" t="s">
        <v>5</v>
      </c>
      <c r="B32" s="8">
        <f>AVERAGE(B2:B31)</f>
        <v>2.6022779749904692</v>
      </c>
      <c r="C32" s="8">
        <f t="shared" ref="C32:F32" si="0">AVERAGE(C2:C31)</f>
        <v>42.831084942612179</v>
      </c>
      <c r="D32" s="8">
        <f t="shared" si="0"/>
        <v>34.491517547575206</v>
      </c>
      <c r="E32" s="8">
        <f t="shared" si="0"/>
        <v>46.997421373304405</v>
      </c>
      <c r="F32" s="8">
        <f t="shared" si="0"/>
        <v>108.06309601855216</v>
      </c>
    </row>
    <row r="33" spans="1:6" x14ac:dyDescent="0.25">
      <c r="A33" s="9" t="s">
        <v>6</v>
      </c>
      <c r="B33" s="8">
        <f>STDEVA(B2:B32)</f>
        <v>4.468377323985596</v>
      </c>
      <c r="C33" s="8">
        <f t="shared" ref="C33:E33" si="1">STDEVA(C2:C32)</f>
        <v>38.695752820577638</v>
      </c>
      <c r="D33" s="8">
        <f t="shared" si="1"/>
        <v>32.125113472342747</v>
      </c>
      <c r="E33" s="8">
        <f t="shared" si="1"/>
        <v>41.080062885870973</v>
      </c>
      <c r="F33" s="8">
        <f>STDEVA(F2:F32)</f>
        <v>83.905902474363202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I21" sqref="I21"/>
    </sheetView>
  </sheetViews>
  <sheetFormatPr defaultRowHeight="15" x14ac:dyDescent="0.25"/>
  <cols>
    <col min="2" max="6" width="9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25">
      <c r="A3" s="1">
        <v>1</v>
      </c>
      <c r="B3" s="2">
        <v>-0.80130341009855355</v>
      </c>
      <c r="C3" s="2">
        <v>-0.79518097973004909</v>
      </c>
      <c r="D3" s="2">
        <v>-0.80130340877369566</v>
      </c>
      <c r="E3" s="2">
        <v>-0.80130164675773485</v>
      </c>
      <c r="F3" s="2">
        <v>-0.80089746356851177</v>
      </c>
    </row>
    <row r="4" spans="1:6" x14ac:dyDescent="0.25">
      <c r="A4" s="1">
        <v>2</v>
      </c>
      <c r="B4" s="2">
        <v>-1.801303410098553</v>
      </c>
      <c r="C4" s="2">
        <v>-1.3669068878586881</v>
      </c>
      <c r="D4" s="2">
        <v>-1.795549881234785</v>
      </c>
      <c r="E4" s="2">
        <v>-1.714806732959226</v>
      </c>
      <c r="F4" s="2">
        <v>-0.69335964502778713</v>
      </c>
    </row>
    <row r="5" spans="1:6" x14ac:dyDescent="0.25">
      <c r="A5" s="1">
        <v>3</v>
      </c>
      <c r="B5" s="2">
        <v>-2.760394679994242</v>
      </c>
      <c r="C5" s="2">
        <v>-1.8830069805320659</v>
      </c>
      <c r="D5" s="2">
        <v>-2.571313771123795</v>
      </c>
      <c r="E5" s="2">
        <v>-2.2002286480481188</v>
      </c>
      <c r="F5" s="2">
        <v>-0.97724782368294194</v>
      </c>
    </row>
    <row r="6" spans="1:6" x14ac:dyDescent="0.25">
      <c r="A6" s="1">
        <v>4</v>
      </c>
      <c r="B6" s="2">
        <v>-3.6988570840372108</v>
      </c>
      <c r="C6" s="2">
        <v>-1.5935421909329861</v>
      </c>
      <c r="D6" s="2">
        <v>-3.4761451659940161</v>
      </c>
      <c r="E6" s="2">
        <v>-1.997659425728129</v>
      </c>
      <c r="F6" s="2">
        <v>-1.071757330018998</v>
      </c>
    </row>
    <row r="7" spans="1:6" x14ac:dyDescent="0.25">
      <c r="A7" s="1">
        <v>5</v>
      </c>
      <c r="B7" s="2">
        <v>-4.6876566056218687</v>
      </c>
      <c r="C7" s="2">
        <v>-1.7164182462774371</v>
      </c>
      <c r="D7" s="2">
        <v>-4.3031167421163818</v>
      </c>
      <c r="E7" s="2">
        <v>-2.1233785649075601</v>
      </c>
      <c r="F7" s="2">
        <v>-1.6381962675833179</v>
      </c>
    </row>
    <row r="8" spans="1:6" x14ac:dyDescent="0.25">
      <c r="A8" s="1">
        <v>6</v>
      </c>
      <c r="B8" s="2">
        <v>-5.6379615923821431</v>
      </c>
      <c r="C8" s="2">
        <v>-2.1879406228072451</v>
      </c>
      <c r="D8" s="2">
        <v>-4.182163703478464</v>
      </c>
      <c r="E8" s="2">
        <v>-2.4265091518258601</v>
      </c>
      <c r="F8" s="2">
        <v>-1.636512454235032</v>
      </c>
    </row>
    <row r="9" spans="1:6" x14ac:dyDescent="0.25">
      <c r="A9" s="1">
        <v>7</v>
      </c>
      <c r="B9" s="2">
        <v>-6.6676230420085743</v>
      </c>
      <c r="C9" s="2">
        <v>-1.7848331834181139</v>
      </c>
      <c r="D9" s="2">
        <v>-5.2412708597015669</v>
      </c>
      <c r="E9" s="2">
        <v>-2.930217465005259</v>
      </c>
      <c r="F9" s="2">
        <v>-2.2679538516379032</v>
      </c>
    </row>
    <row r="10" spans="1:6" x14ac:dyDescent="0.25">
      <c r="A10" s="1">
        <v>8</v>
      </c>
      <c r="B10" s="2">
        <v>-7.507903318893538</v>
      </c>
      <c r="C10" s="2">
        <v>-2.681157023569722</v>
      </c>
      <c r="D10" s="2">
        <v>-5.5131847989877336</v>
      </c>
      <c r="E10" s="2">
        <v>-3.899120723445415</v>
      </c>
      <c r="F10" s="2">
        <v>-1.5609418712300289</v>
      </c>
    </row>
    <row r="11" spans="1:6" x14ac:dyDescent="0.25">
      <c r="A11" s="1">
        <v>9</v>
      </c>
      <c r="B11" s="2">
        <v>-7.5724616037728003</v>
      </c>
      <c r="C11" s="2">
        <v>-2.6112083445195018</v>
      </c>
      <c r="D11" s="2">
        <v>-6.0687244016153814</v>
      </c>
      <c r="E11" s="2">
        <v>-2.975238010832451</v>
      </c>
      <c r="F11" s="2">
        <v>-2.470427286750593</v>
      </c>
    </row>
    <row r="12" spans="1:6" x14ac:dyDescent="0.25">
      <c r="A12" s="1">
        <v>10</v>
      </c>
      <c r="B12" s="2">
        <v>-8.7881354926187338</v>
      </c>
      <c r="C12" s="2">
        <v>-2.489429435559952</v>
      </c>
      <c r="D12" s="2">
        <v>-5.8780963771622439</v>
      </c>
      <c r="E12" s="2">
        <v>-3.786393405148972</v>
      </c>
      <c r="F12" s="2">
        <v>-3.2741413046980621</v>
      </c>
    </row>
    <row r="13" spans="1:6" x14ac:dyDescent="0.25">
      <c r="A13" s="1">
        <v>11</v>
      </c>
      <c r="B13" s="2">
        <v>-8.7528714097933857</v>
      </c>
      <c r="C13" s="2">
        <v>-3.0759701597585209</v>
      </c>
      <c r="D13" s="2">
        <v>-5.6526745033449801</v>
      </c>
      <c r="E13" s="2">
        <v>-3.157257633466052</v>
      </c>
      <c r="F13" s="2">
        <v>-4.303420978053083</v>
      </c>
    </row>
    <row r="14" spans="1:6" x14ac:dyDescent="0.25">
      <c r="A14" s="1">
        <v>12</v>
      </c>
      <c r="B14" s="2">
        <v>-8.1513341003132425</v>
      </c>
      <c r="C14" s="2">
        <v>-3.2293256831462438</v>
      </c>
      <c r="D14" s="2">
        <v>-5.914566217665806</v>
      </c>
      <c r="E14" s="2">
        <v>-3.8277282974097622</v>
      </c>
      <c r="F14" s="2">
        <v>-3.1929456092417818</v>
      </c>
    </row>
    <row r="15" spans="1:6" x14ac:dyDescent="0.25">
      <c r="A15" s="1">
        <v>13</v>
      </c>
      <c r="B15" s="2">
        <v>-9.1002375104759956</v>
      </c>
      <c r="C15" s="2">
        <v>-3.76281360905636</v>
      </c>
      <c r="D15" s="2">
        <v>-6.1250517155073121</v>
      </c>
      <c r="E15" s="2">
        <v>-3.9262711143830118</v>
      </c>
      <c r="F15" s="2">
        <v>-3.379603784269142</v>
      </c>
    </row>
    <row r="16" spans="1:6" x14ac:dyDescent="0.25">
      <c r="A16" s="1">
        <v>14</v>
      </c>
      <c r="B16" s="2">
        <v>-8.9794040370508874</v>
      </c>
      <c r="C16" s="2">
        <v>-3.191089948967313</v>
      </c>
      <c r="D16" s="2">
        <v>-7.1646621289748751</v>
      </c>
      <c r="E16" s="2">
        <v>-4.1328370672797377</v>
      </c>
      <c r="F16" s="2">
        <v>-3.4299079384579758</v>
      </c>
    </row>
    <row r="17" spans="1:6" x14ac:dyDescent="0.25">
      <c r="A17" s="1">
        <v>15</v>
      </c>
      <c r="B17" s="2">
        <v>-9.1547034620820273</v>
      </c>
      <c r="C17" s="2">
        <v>-5.4334777487500707</v>
      </c>
      <c r="D17" s="2">
        <v>-6.6427605166046364</v>
      </c>
      <c r="E17" s="2">
        <v>-5.4206634653689472</v>
      </c>
      <c r="F17" s="2">
        <v>-3.5772735636146509</v>
      </c>
    </row>
    <row r="18" spans="1:6" x14ac:dyDescent="0.25">
      <c r="A18" s="1">
        <v>16</v>
      </c>
      <c r="B18" s="2">
        <v>-9.2009025523274026</v>
      </c>
      <c r="C18" s="2">
        <v>-3.4831645084878562</v>
      </c>
      <c r="D18" s="2">
        <v>-6.6166392145242234</v>
      </c>
      <c r="E18" s="2">
        <v>-4.595973679344004</v>
      </c>
      <c r="F18" s="2">
        <v>-5.0028528684527016</v>
      </c>
    </row>
    <row r="19" spans="1:6" x14ac:dyDescent="0.25">
      <c r="A19" s="1">
        <v>17</v>
      </c>
      <c r="B19" s="2">
        <v>-10.56228350650257</v>
      </c>
      <c r="C19" s="2">
        <v>-5.0168520345629002</v>
      </c>
      <c r="D19" s="2">
        <v>-7.3086271498995456</v>
      </c>
      <c r="E19" s="2">
        <v>-5.8832725456270456</v>
      </c>
      <c r="F19" s="2">
        <v>-3.8031776877982302</v>
      </c>
    </row>
    <row r="20" spans="1:6" x14ac:dyDescent="0.25">
      <c r="A20" s="1">
        <v>18</v>
      </c>
      <c r="B20" s="2">
        <v>-10.712577775392431</v>
      </c>
      <c r="C20" s="2">
        <v>-4.7834521977030802</v>
      </c>
      <c r="D20" s="2">
        <v>-7.3777308571724296</v>
      </c>
      <c r="E20" s="2">
        <v>-6.0811472417614194</v>
      </c>
      <c r="F20" s="2">
        <v>-3.8674082824908691</v>
      </c>
    </row>
    <row r="21" spans="1:6" x14ac:dyDescent="0.25">
      <c r="A21" s="1">
        <v>19</v>
      </c>
      <c r="B21" s="2">
        <v>-9.8579219572007339</v>
      </c>
      <c r="C21" s="2">
        <v>-5.2490795543234876</v>
      </c>
      <c r="D21" s="2">
        <v>-7.8646103538446548</v>
      </c>
      <c r="E21" s="2">
        <v>-4.6974123358398154</v>
      </c>
      <c r="F21" s="2">
        <v>-4.0953157141921777</v>
      </c>
    </row>
    <row r="22" spans="1:6" x14ac:dyDescent="0.25">
      <c r="A22" s="1">
        <v>20</v>
      </c>
      <c r="B22" s="2">
        <v>-10.07548050542637</v>
      </c>
      <c r="C22" s="2">
        <v>-4.8510254894231686</v>
      </c>
      <c r="D22" s="2">
        <v>-9.1627826323317798</v>
      </c>
      <c r="E22" s="2">
        <v>-5.2821674918164234</v>
      </c>
      <c r="F22" s="2">
        <v>-4.8405812458429889</v>
      </c>
    </row>
    <row r="23" spans="1:6" x14ac:dyDescent="0.25">
      <c r="A23" s="1">
        <v>21</v>
      </c>
      <c r="B23" s="2">
        <v>-10.45340027844936</v>
      </c>
      <c r="C23" s="2">
        <v>-4.5832663831876141</v>
      </c>
      <c r="D23" s="2">
        <v>-8.2642368571466029</v>
      </c>
      <c r="E23" s="2">
        <v>-4.7356863354878076</v>
      </c>
      <c r="F23" s="2">
        <v>-5.6218665234119163</v>
      </c>
    </row>
    <row r="24" spans="1:6" x14ac:dyDescent="0.25">
      <c r="A24" s="1">
        <v>22</v>
      </c>
      <c r="B24" s="2">
        <v>-9.9401136715914671</v>
      </c>
      <c r="C24" s="2">
        <v>-6.0821511787259626</v>
      </c>
      <c r="D24" s="2">
        <v>-8.8320689560312644</v>
      </c>
      <c r="E24" s="2">
        <v>-6.7917597153357994</v>
      </c>
      <c r="F24" s="2">
        <v>-4.3940981713823479</v>
      </c>
    </row>
    <row r="25" spans="1:6" x14ac:dyDescent="0.25">
      <c r="A25" s="1">
        <v>23</v>
      </c>
      <c r="B25" s="2">
        <v>-11.81368614413279</v>
      </c>
      <c r="C25" s="2">
        <v>-5.6622663521537406</v>
      </c>
      <c r="D25" s="2">
        <v>-9.2184916498116465</v>
      </c>
      <c r="E25" s="2">
        <v>-7.4717412586011092</v>
      </c>
      <c r="F25" s="2">
        <v>-5.9236293519116323</v>
      </c>
    </row>
    <row r="26" spans="1:6" x14ac:dyDescent="0.25">
      <c r="A26" s="1">
        <v>24</v>
      </c>
      <c r="B26" s="2">
        <v>-11.402936079090489</v>
      </c>
      <c r="C26" s="2">
        <v>-5.4995574412201149</v>
      </c>
      <c r="D26" s="2">
        <v>-10.701634244415191</v>
      </c>
      <c r="E26" s="2">
        <v>-5.6824459153878619</v>
      </c>
      <c r="F26" s="2">
        <v>-4.8441839431867093</v>
      </c>
    </row>
    <row r="27" spans="1:6" x14ac:dyDescent="0.25">
      <c r="A27" s="1">
        <v>25</v>
      </c>
      <c r="B27" s="2">
        <v>-11.30437382367977</v>
      </c>
      <c r="C27" s="2">
        <v>-4.7360324454192764</v>
      </c>
      <c r="D27" s="2">
        <v>-10.039388378040231</v>
      </c>
      <c r="E27" s="2">
        <v>-6.2534785349881181</v>
      </c>
      <c r="F27" s="2">
        <v>-5.0202954826943031</v>
      </c>
    </row>
    <row r="28" spans="1:6" x14ac:dyDescent="0.25">
      <c r="A28" s="1">
        <v>26</v>
      </c>
      <c r="B28" s="2">
        <v>-11.698679341516479</v>
      </c>
      <c r="C28" s="2">
        <v>-6.4893588306062897</v>
      </c>
      <c r="D28" s="2">
        <v>-10.354991624738769</v>
      </c>
      <c r="E28" s="2">
        <v>-6.1222596655406267</v>
      </c>
      <c r="F28" s="2">
        <v>-4.6190984583976471</v>
      </c>
    </row>
    <row r="29" spans="1:6" x14ac:dyDescent="0.25">
      <c r="A29" s="1">
        <v>27</v>
      </c>
      <c r="B29" s="2">
        <v>-11.98828109179316</v>
      </c>
      <c r="C29" s="2">
        <v>-6.0446540547979586</v>
      </c>
      <c r="D29" s="2">
        <v>-11.09351528266756</v>
      </c>
      <c r="E29" s="2">
        <v>-6.445363967943325</v>
      </c>
      <c r="F29" s="2">
        <v>-5.5243434735896289</v>
      </c>
    </row>
    <row r="30" spans="1:6" x14ac:dyDescent="0.25">
      <c r="A30" s="1">
        <v>28</v>
      </c>
      <c r="B30" s="2">
        <v>-13.736477238945399</v>
      </c>
      <c r="C30" s="2">
        <v>-5.9831581416363866</v>
      </c>
      <c r="D30" s="2">
        <v>-10.196063469721709</v>
      </c>
      <c r="E30" s="2">
        <v>-7.5841392652360531</v>
      </c>
      <c r="F30" s="2">
        <v>-5.526213588524624</v>
      </c>
    </row>
    <row r="31" spans="1:6" x14ac:dyDescent="0.25">
      <c r="A31" s="1">
        <v>29</v>
      </c>
      <c r="B31" s="2">
        <v>-11.68417588684731</v>
      </c>
      <c r="C31" s="2">
        <v>-6.7554060512443126</v>
      </c>
      <c r="D31" s="2">
        <v>-11.217381239957019</v>
      </c>
      <c r="E31" s="2">
        <v>-7.3548961201262459</v>
      </c>
      <c r="F31" s="2">
        <v>-7.4142149799950037</v>
      </c>
    </row>
    <row r="32" spans="1:6" x14ac:dyDescent="0.25">
      <c r="A32" s="7" t="s">
        <v>5</v>
      </c>
      <c r="B32" s="8">
        <f>AVERAGE(B2:B31)</f>
        <v>-8.2831146870712509</v>
      </c>
      <c r="C32" s="8">
        <f t="shared" ref="C32:F32" si="0">AVERAGE(C2:C31)</f>
        <v>-3.7673908569458803</v>
      </c>
      <c r="D32" s="8">
        <f t="shared" si="0"/>
        <v>-6.6526248700862771</v>
      </c>
      <c r="E32" s="8">
        <f t="shared" si="0"/>
        <v>-4.3433785141867292</v>
      </c>
      <c r="F32" s="8">
        <f t="shared" si="0"/>
        <v>-3.4923955647980196</v>
      </c>
    </row>
    <row r="33" spans="1:6" x14ac:dyDescent="0.25">
      <c r="A33" s="9" t="s">
        <v>6</v>
      </c>
      <c r="B33" s="8">
        <f>STDEVA(B2:B32)</f>
        <v>3.498937880342083</v>
      </c>
      <c r="C33" s="8">
        <f t="shared" ref="C33:E33" si="1">STDEVA(C2:C32)</f>
        <v>1.8416756760818993</v>
      </c>
      <c r="D33" s="8">
        <f t="shared" si="1"/>
        <v>2.9671431550799121</v>
      </c>
      <c r="E33" s="8">
        <f t="shared" si="1"/>
        <v>1.9953261614179263</v>
      </c>
      <c r="F33" s="8">
        <f>STDEVA(F2:F32)</f>
        <v>1.8117403200136393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workbookViewId="0">
      <selection sqref="A1:G1048576"/>
    </sheetView>
  </sheetViews>
  <sheetFormatPr defaultRowHeight="15" x14ac:dyDescent="0.25"/>
  <cols>
    <col min="2" max="6" width="8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2">
        <v>8.2539758359369961E-47</v>
      </c>
      <c r="C2" s="2">
        <v>6.0338390422095525E-4</v>
      </c>
      <c r="D2" s="2">
        <v>1.113644076706866E-13</v>
      </c>
      <c r="E2" s="2">
        <v>6.3541750782714166E-4</v>
      </c>
      <c r="F2" s="2">
        <v>0.40869316991560167</v>
      </c>
    </row>
    <row r="3" spans="1:6" x14ac:dyDescent="0.25">
      <c r="A3" s="1">
        <v>1</v>
      </c>
      <c r="B3" s="2">
        <v>3.1909705502642342E-22</v>
      </c>
      <c r="C3" s="2">
        <v>0.13463499777964941</v>
      </c>
      <c r="D3" s="2">
        <v>1.572512854756705E-3</v>
      </c>
      <c r="E3" s="2">
        <v>1.263993808063256</v>
      </c>
      <c r="F3" s="2">
        <v>2.5096128663689168</v>
      </c>
    </row>
    <row r="4" spans="1:6" x14ac:dyDescent="0.25">
      <c r="A4" s="1">
        <v>2</v>
      </c>
      <c r="B4" s="2">
        <v>1.266498627446595E-12</v>
      </c>
      <c r="C4" s="2">
        <v>3.946132579526529E-2</v>
      </c>
      <c r="D4" s="2">
        <v>0.10675444117845349</v>
      </c>
      <c r="E4" s="2">
        <v>7.5729818492969283</v>
      </c>
      <c r="F4" s="2">
        <v>8.2790534765072259</v>
      </c>
    </row>
    <row r="5" spans="1:6" x14ac:dyDescent="0.25">
      <c r="A5" s="1">
        <v>3</v>
      </c>
      <c r="B5" s="2">
        <v>1.671008098428625E-8</v>
      </c>
      <c r="C5" s="2">
        <v>5.2015426711888759</v>
      </c>
      <c r="D5" s="2">
        <v>0.1997624826238926</v>
      </c>
      <c r="E5" s="2">
        <v>29.061584071821109</v>
      </c>
      <c r="F5" s="2">
        <v>22.449703728301781</v>
      </c>
    </row>
    <row r="6" spans="1:6" x14ac:dyDescent="0.25">
      <c r="A6" s="1">
        <v>4</v>
      </c>
      <c r="B6" s="2">
        <v>1.9488915452724148E-5</v>
      </c>
      <c r="C6" s="2">
        <v>22.922576992397289</v>
      </c>
      <c r="D6" s="2">
        <v>12.96929352664605</v>
      </c>
      <c r="E6" s="2">
        <v>18.446349724596018</v>
      </c>
      <c r="F6" s="2">
        <v>42.141402886281341</v>
      </c>
    </row>
    <row r="7" spans="1:6" x14ac:dyDescent="0.25">
      <c r="A7" s="1">
        <v>5</v>
      </c>
      <c r="B7" s="2">
        <v>2.5329133599765921E-2</v>
      </c>
      <c r="C7" s="2">
        <v>10.75323440116896</v>
      </c>
      <c r="D7" s="2">
        <v>21.132025489399989</v>
      </c>
      <c r="E7" s="2">
        <v>26.741934538497901</v>
      </c>
      <c r="F7" s="2">
        <v>49.623444218857777</v>
      </c>
    </row>
    <row r="8" spans="1:6" x14ac:dyDescent="0.25">
      <c r="A8" s="1">
        <v>6</v>
      </c>
      <c r="B8" s="2">
        <v>7.8963589210059595E-2</v>
      </c>
      <c r="C8" s="2">
        <v>68.687652568817867</v>
      </c>
      <c r="D8" s="2">
        <v>16.18079936452266</v>
      </c>
      <c r="E8" s="2">
        <v>7.8947200623171776</v>
      </c>
      <c r="F8" s="2">
        <v>153.19353902163849</v>
      </c>
    </row>
    <row r="9" spans="1:6" x14ac:dyDescent="0.25">
      <c r="A9" s="1">
        <v>7</v>
      </c>
      <c r="B9" s="2">
        <v>1.5213002785491301</v>
      </c>
      <c r="C9" s="2">
        <v>67.220481605151306</v>
      </c>
      <c r="D9" s="2">
        <v>34.153051449394667</v>
      </c>
      <c r="E9" s="2">
        <v>59.144426297360717</v>
      </c>
      <c r="F9" s="2">
        <v>37.222855687831952</v>
      </c>
    </row>
    <row r="10" spans="1:6" x14ac:dyDescent="0.25">
      <c r="A10" s="1">
        <v>8</v>
      </c>
      <c r="B10" s="2">
        <v>5.3157338545387018</v>
      </c>
      <c r="C10" s="2">
        <v>83.152840327661892</v>
      </c>
      <c r="D10" s="2">
        <v>30.336327407776359</v>
      </c>
      <c r="E10" s="2">
        <v>131.9979487306239</v>
      </c>
      <c r="F10" s="2">
        <v>98.210800910916802</v>
      </c>
    </row>
    <row r="11" spans="1:6" x14ac:dyDescent="0.25">
      <c r="A11" s="1">
        <v>9</v>
      </c>
      <c r="B11" s="2">
        <v>18.793723851086511</v>
      </c>
      <c r="C11" s="2">
        <v>450.80352227297988</v>
      </c>
      <c r="D11" s="2">
        <v>36.139974604369122</v>
      </c>
      <c r="E11" s="2">
        <v>83.904036269241246</v>
      </c>
      <c r="F11" s="2">
        <v>221.390770555003</v>
      </c>
    </row>
    <row r="12" spans="1:6" x14ac:dyDescent="0.25">
      <c r="A12" s="1">
        <v>10</v>
      </c>
      <c r="B12" s="2">
        <v>31.882230657636619</v>
      </c>
      <c r="C12" s="2">
        <v>43.698218018054611</v>
      </c>
      <c r="D12" s="2">
        <v>74.626353430661482</v>
      </c>
      <c r="E12" s="2">
        <v>153.63332487303271</v>
      </c>
      <c r="F12" s="2">
        <v>14368.795229020259</v>
      </c>
    </row>
    <row r="13" spans="1:6" x14ac:dyDescent="0.25">
      <c r="A13" s="1">
        <v>11</v>
      </c>
      <c r="B13" s="2">
        <v>23.140945418734479</v>
      </c>
      <c r="C13" s="2">
        <v>2381.2711657076138</v>
      </c>
      <c r="D13" s="2">
        <v>80.372618849637803</v>
      </c>
      <c r="E13" s="2">
        <v>2408.5743058960479</v>
      </c>
      <c r="F13" s="2">
        <v>4317.4002074175078</v>
      </c>
    </row>
    <row r="14" spans="1:6" x14ac:dyDescent="0.25">
      <c r="A14" s="1">
        <v>12</v>
      </c>
      <c r="B14" s="2">
        <v>46.519447189136997</v>
      </c>
      <c r="C14" s="2">
        <v>9230.2415995072315</v>
      </c>
      <c r="D14" s="2">
        <v>60.845265097181681</v>
      </c>
      <c r="E14" s="2">
        <v>113.77729151718989</v>
      </c>
      <c r="F14" s="2">
        <v>3825.2854800902619</v>
      </c>
    </row>
    <row r="15" spans="1:6" x14ac:dyDescent="0.25">
      <c r="A15" s="1">
        <v>13</v>
      </c>
      <c r="B15" s="2">
        <v>28.214634920255001</v>
      </c>
      <c r="C15" s="2">
        <v>204306.75152253589</v>
      </c>
      <c r="D15" s="2">
        <v>124.0717983551465</v>
      </c>
      <c r="E15" s="2">
        <v>4322.0226673967072</v>
      </c>
      <c r="F15" s="2">
        <v>546.49684782977101</v>
      </c>
    </row>
    <row r="16" spans="1:6" x14ac:dyDescent="0.25">
      <c r="A16" s="1">
        <v>14</v>
      </c>
      <c r="B16" s="2">
        <v>73.302857998438512</v>
      </c>
      <c r="C16" s="2">
        <v>220.5721570265772</v>
      </c>
      <c r="D16" s="2">
        <v>82.718903482353312</v>
      </c>
      <c r="E16" s="2">
        <v>509055.19757246471</v>
      </c>
      <c r="F16" s="2">
        <v>144025.08055638499</v>
      </c>
    </row>
    <row r="17" spans="1:6" x14ac:dyDescent="0.25">
      <c r="A17" s="1">
        <v>15</v>
      </c>
      <c r="B17" s="2">
        <v>58.89315217310164</v>
      </c>
      <c r="C17" s="2">
        <v>19887667.703165062</v>
      </c>
      <c r="D17" s="2">
        <v>112.4433102050825</v>
      </c>
      <c r="E17" s="2">
        <v>764091.50730567495</v>
      </c>
      <c r="F17" s="2">
        <v>1071.0121667651631</v>
      </c>
    </row>
    <row r="18" spans="1:6" x14ac:dyDescent="0.25">
      <c r="A18" s="1">
        <v>16</v>
      </c>
      <c r="B18" s="2">
        <v>75.99166255257694</v>
      </c>
      <c r="C18" s="2">
        <v>1722897.986100551</v>
      </c>
      <c r="D18" s="2">
        <v>159.82400616031521</v>
      </c>
      <c r="E18" s="2">
        <v>6676932.8984534349</v>
      </c>
      <c r="F18" s="2">
        <v>17268189.106006861</v>
      </c>
    </row>
    <row r="19" spans="1:6" x14ac:dyDescent="0.25">
      <c r="A19" s="1">
        <v>17</v>
      </c>
      <c r="B19" s="2">
        <v>99.846913757397786</v>
      </c>
      <c r="C19" s="2">
        <v>185.77577454402251</v>
      </c>
      <c r="D19" s="2">
        <v>185.12762629698199</v>
      </c>
      <c r="E19" s="2">
        <v>3314916.3236164008</v>
      </c>
      <c r="F19" s="2">
        <v>4707010.1396253416</v>
      </c>
    </row>
    <row r="20" spans="1:6" x14ac:dyDescent="0.25">
      <c r="A20" s="1">
        <v>18</v>
      </c>
      <c r="B20" s="2">
        <v>114.8097296071516</v>
      </c>
      <c r="C20" s="2">
        <v>422.37614439173478</v>
      </c>
      <c r="D20" s="2">
        <v>139.25965917348759</v>
      </c>
      <c r="E20" s="2">
        <v>4769232.8712116694</v>
      </c>
      <c r="F20" s="2">
        <v>6404.7199135125356</v>
      </c>
    </row>
    <row r="21" spans="1:6" x14ac:dyDescent="0.25">
      <c r="A21" s="1">
        <v>19</v>
      </c>
      <c r="B21" s="2">
        <v>116.6208114613528</v>
      </c>
      <c r="C21" s="2">
        <v>351.03093895189301</v>
      </c>
      <c r="D21" s="2">
        <v>203.15119335841641</v>
      </c>
      <c r="E21" s="2">
        <v>2311646.400032158</v>
      </c>
      <c r="F21" s="2">
        <v>683920.72367992043</v>
      </c>
    </row>
    <row r="22" spans="1:6" x14ac:dyDescent="0.25">
      <c r="A22" s="1">
        <v>20</v>
      </c>
      <c r="B22" s="2">
        <v>131.18879984595779</v>
      </c>
      <c r="C22" s="2">
        <v>17394474.68475515</v>
      </c>
      <c r="D22" s="2">
        <v>131.09742327739269</v>
      </c>
      <c r="E22" s="2">
        <v>10514100.70981217</v>
      </c>
      <c r="F22" s="2">
        <v>41728589.71735885</v>
      </c>
    </row>
    <row r="23" spans="1:6" x14ac:dyDescent="0.25">
      <c r="A23" s="1">
        <v>21</v>
      </c>
      <c r="B23" s="2">
        <v>126.38200226649271</v>
      </c>
      <c r="C23" s="2">
        <v>46478766.225281633</v>
      </c>
      <c r="D23" s="2">
        <v>184.5899551841639</v>
      </c>
      <c r="E23" s="2">
        <v>13222932.43025114</v>
      </c>
      <c r="F23" s="2">
        <v>50932061.3111986</v>
      </c>
    </row>
    <row r="24" spans="1:6" x14ac:dyDescent="0.25">
      <c r="A24" s="1">
        <v>22</v>
      </c>
      <c r="B24" s="2">
        <v>130.59899269409419</v>
      </c>
      <c r="C24" s="2">
        <v>2585886.8130480689</v>
      </c>
      <c r="D24" s="2">
        <v>161.20751901708181</v>
      </c>
      <c r="E24" s="2">
        <v>20026819.334171072</v>
      </c>
      <c r="F24" s="2">
        <v>114304832.6247281</v>
      </c>
    </row>
    <row r="25" spans="1:6" x14ac:dyDescent="0.25">
      <c r="A25" s="1">
        <v>23</v>
      </c>
      <c r="B25" s="2">
        <v>178.64893408665961</v>
      </c>
      <c r="C25" s="2">
        <v>9327532.0285505373</v>
      </c>
      <c r="D25" s="2">
        <v>264.29505257917089</v>
      </c>
      <c r="E25" s="2">
        <v>882.4889911345831</v>
      </c>
      <c r="F25" s="2">
        <v>69355956.795773208</v>
      </c>
    </row>
    <row r="26" spans="1:6" x14ac:dyDescent="0.25">
      <c r="A26" s="1">
        <v>24</v>
      </c>
      <c r="B26" s="2">
        <v>187.49196088658741</v>
      </c>
      <c r="C26" s="2">
        <v>207186118.7259194</v>
      </c>
      <c r="D26" s="2">
        <v>299.11164730411463</v>
      </c>
      <c r="E26" s="2">
        <v>1129021.7331079191</v>
      </c>
      <c r="F26" s="2">
        <v>250434767.33474901</v>
      </c>
    </row>
    <row r="27" spans="1:6" x14ac:dyDescent="0.25">
      <c r="A27" s="1">
        <v>25</v>
      </c>
      <c r="B27" s="2">
        <v>215.97971648266579</v>
      </c>
      <c r="C27" s="2">
        <v>166288315.06546229</v>
      </c>
      <c r="D27" s="2">
        <v>246.01353297413701</v>
      </c>
      <c r="E27" s="2">
        <v>272382313.98147959</v>
      </c>
      <c r="F27" s="2">
        <v>1680655944.4672959</v>
      </c>
    </row>
    <row r="28" spans="1:6" x14ac:dyDescent="0.25">
      <c r="A28" s="1">
        <v>26</v>
      </c>
      <c r="B28" s="2">
        <v>231.81840790941541</v>
      </c>
      <c r="C28" s="2">
        <v>41251640.558597609</v>
      </c>
      <c r="D28" s="2">
        <v>250.9731872950189</v>
      </c>
      <c r="E28" s="2">
        <v>184679601.48641881</v>
      </c>
      <c r="F28" s="2">
        <v>373.95735710453641</v>
      </c>
    </row>
    <row r="29" spans="1:6" x14ac:dyDescent="0.25">
      <c r="A29" s="1">
        <v>27</v>
      </c>
      <c r="B29" s="2">
        <v>220.6597859479273</v>
      </c>
      <c r="C29" s="2">
        <v>679362798.88403726</v>
      </c>
      <c r="D29" s="2">
        <v>438.80825353598652</v>
      </c>
      <c r="E29" s="2">
        <v>727278629.51715791</v>
      </c>
      <c r="F29" s="2">
        <v>83573445.358641759</v>
      </c>
    </row>
    <row r="30" spans="1:6" x14ac:dyDescent="0.25">
      <c r="A30" s="1">
        <v>28</v>
      </c>
      <c r="B30" s="2">
        <v>201.8045819982689</v>
      </c>
      <c r="C30" s="2">
        <v>48166206.24857232</v>
      </c>
      <c r="D30" s="2">
        <v>291.26741478126712</v>
      </c>
      <c r="E30" s="2">
        <v>660094.4240640701</v>
      </c>
      <c r="F30" s="2">
        <v>235478192.92830801</v>
      </c>
    </row>
    <row r="31" spans="1:6" x14ac:dyDescent="0.25">
      <c r="A31" s="1">
        <v>29</v>
      </c>
      <c r="B31" s="2">
        <v>247.6453331301683</v>
      </c>
      <c r="C31" s="2">
        <v>11805873.64359298</v>
      </c>
      <c r="D31" s="2">
        <v>403.96128971644492</v>
      </c>
      <c r="E31" s="2">
        <v>794730072.89088607</v>
      </c>
      <c r="F31" s="2">
        <v>1064.060328472367</v>
      </c>
    </row>
    <row r="32" spans="1:6" x14ac:dyDescent="0.25">
      <c r="A32" s="7" t="s">
        <v>5</v>
      </c>
      <c r="B32" s="8">
        <f>AVERAGE(B2:B31)</f>
        <v>85.572532373221023</v>
      </c>
      <c r="C32" s="8">
        <f t="shared" ref="C32:F32" si="0">AVERAGE(C2:C31)</f>
        <v>41722534.30670514</v>
      </c>
      <c r="D32" s="8">
        <f t="shared" si="0"/>
        <v>134.83285237842696</v>
      </c>
      <c r="E32" s="8">
        <f t="shared" si="0"/>
        <v>68099256.941024408</v>
      </c>
      <c r="F32" s="8">
        <f t="shared" si="0"/>
        <v>84976651.42484428</v>
      </c>
    </row>
    <row r="33" spans="1:6" x14ac:dyDescent="0.25">
      <c r="A33" s="9" t="s">
        <v>6</v>
      </c>
      <c r="B33" s="8">
        <f>STDEVA(B2:B32)</f>
        <v>82.66849788668803</v>
      </c>
      <c r="C33" s="8">
        <f t="shared" ref="C33:E33" si="1">STDEVA(C2:C32)</f>
        <v>127410717.83077414</v>
      </c>
      <c r="D33" s="8">
        <f t="shared" si="1"/>
        <v>119.80743759990716</v>
      </c>
      <c r="E33" s="8">
        <f t="shared" si="1"/>
        <v>194119910.41303462</v>
      </c>
      <c r="F33" s="8">
        <f>STDEVA(F2:F32)</f>
        <v>303076314.17973524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3"/>
  <sheetViews>
    <sheetView workbookViewId="0">
      <selection activeCell="B2" sqref="B2:F33"/>
    </sheetView>
  </sheetViews>
  <sheetFormatPr defaultRowHeight="15" x14ac:dyDescent="0.25"/>
  <cols>
    <col min="1" max="1" width="9.140625" style="3"/>
    <col min="2" max="6" width="8.5703125" bestFit="1" customWidth="1"/>
  </cols>
  <sheetData>
    <row r="1" spans="1:6" x14ac:dyDescent="0.25">
      <c r="A1" s="6"/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4">
        <v>0</v>
      </c>
      <c r="B2" s="2">
        <v>4.4408920985006262E-16</v>
      </c>
      <c r="C2" s="2">
        <v>0.14368724466243471</v>
      </c>
      <c r="D2" s="2">
        <v>1.491616138782037E-2</v>
      </c>
      <c r="E2" s="2">
        <v>1.6351411441835939E-2</v>
      </c>
      <c r="F2" s="2">
        <v>7.6700029521059747</v>
      </c>
    </row>
    <row r="3" spans="1:6" x14ac:dyDescent="0.25">
      <c r="A3" s="4">
        <v>1</v>
      </c>
      <c r="B3" s="2">
        <v>4.2931747046281998E-10</v>
      </c>
      <c r="C3" s="2">
        <v>4.205452457293628</v>
      </c>
      <c r="D3" s="2">
        <v>3.76248443027119</v>
      </c>
      <c r="E3" s="2">
        <v>0.22675392557306789</v>
      </c>
      <c r="F3" s="2">
        <v>10.85770671582334</v>
      </c>
    </row>
    <row r="4" spans="1:6" x14ac:dyDescent="0.25">
      <c r="A4" s="4">
        <v>2</v>
      </c>
      <c r="B4" s="2">
        <v>3.1400239746126601E-6</v>
      </c>
      <c r="C4" s="2">
        <v>12.783371931517969</v>
      </c>
      <c r="D4" s="2">
        <v>5.5704129877095028</v>
      </c>
      <c r="E4" s="2">
        <v>3.9690158366149788</v>
      </c>
      <c r="F4" s="2">
        <v>17.056795723413281</v>
      </c>
    </row>
    <row r="5" spans="1:6" x14ac:dyDescent="0.25">
      <c r="A5" s="4">
        <v>3</v>
      </c>
      <c r="B5" s="2">
        <v>4.7816037695058711E-4</v>
      </c>
      <c r="C5" s="2">
        <v>15.86481765268362</v>
      </c>
      <c r="D5" s="2">
        <v>4.9654850056364133</v>
      </c>
      <c r="E5" s="2">
        <v>8.5087835262524667</v>
      </c>
      <c r="F5" s="2">
        <v>17.333132870384549</v>
      </c>
    </row>
    <row r="6" spans="1:6" x14ac:dyDescent="0.25">
      <c r="A6" s="4">
        <v>4</v>
      </c>
      <c r="B6" s="2">
        <v>1.924218304644842E-3</v>
      </c>
      <c r="C6" s="2">
        <v>13.43983255010723</v>
      </c>
      <c r="D6" s="2">
        <v>10.02422202720056</v>
      </c>
      <c r="E6" s="2">
        <v>10.94971134912314</v>
      </c>
      <c r="F6" s="2">
        <v>17.838702096847811</v>
      </c>
    </row>
    <row r="7" spans="1:6" x14ac:dyDescent="0.25">
      <c r="A7" s="4">
        <v>5</v>
      </c>
      <c r="B7" s="2">
        <v>1.6551618252553361E-2</v>
      </c>
      <c r="C7" s="2">
        <v>18.014968736809578</v>
      </c>
      <c r="D7" s="2">
        <v>9.673593445989308</v>
      </c>
      <c r="E7" s="2">
        <v>16.480988881427869</v>
      </c>
      <c r="F7" s="2">
        <v>19.443118868462179</v>
      </c>
    </row>
    <row r="8" spans="1:6" x14ac:dyDescent="0.25">
      <c r="A8" s="4">
        <v>6</v>
      </c>
      <c r="B8" s="2">
        <v>2.2565514477545619E-2</v>
      </c>
      <c r="C8" s="2">
        <v>16.41031707985135</v>
      </c>
      <c r="D8" s="2">
        <v>15.44009421995978</v>
      </c>
      <c r="E8" s="2">
        <v>15.352357307311671</v>
      </c>
      <c r="F8" s="2">
        <v>18.847686043490832</v>
      </c>
    </row>
    <row r="9" spans="1:6" x14ac:dyDescent="0.25">
      <c r="A9" s="4">
        <v>7</v>
      </c>
      <c r="B9" s="2">
        <v>8.9162945068242738E-2</v>
      </c>
      <c r="C9" s="2">
        <v>17.35592107392177</v>
      </c>
      <c r="D9" s="2">
        <v>13.94725555927624</v>
      </c>
      <c r="E9" s="2">
        <v>17.837218831992899</v>
      </c>
      <c r="F9" s="2">
        <v>18.48130091233746</v>
      </c>
    </row>
    <row r="10" spans="1:6" x14ac:dyDescent="0.25">
      <c r="A10" s="4">
        <v>8</v>
      </c>
      <c r="B10" s="2">
        <v>0.22353394377540831</v>
      </c>
      <c r="C10" s="2">
        <v>18.997990639453739</v>
      </c>
      <c r="D10" s="2">
        <v>14.45714412039605</v>
      </c>
      <c r="E10" s="2">
        <v>15.85182789890715</v>
      </c>
      <c r="F10" s="2">
        <v>17.041396336173381</v>
      </c>
    </row>
    <row r="11" spans="1:6" x14ac:dyDescent="0.25">
      <c r="A11" s="4">
        <v>9</v>
      </c>
      <c r="B11" s="2">
        <v>0.41757701755313242</v>
      </c>
      <c r="C11" s="2">
        <v>18.426704912230441</v>
      </c>
      <c r="D11" s="2">
        <v>16.51818427271326</v>
      </c>
      <c r="E11" s="2">
        <v>18.153919116499669</v>
      </c>
      <c r="F11" s="2">
        <v>20.086268310311532</v>
      </c>
    </row>
    <row r="12" spans="1:6" x14ac:dyDescent="0.25">
      <c r="A12" s="4">
        <v>10</v>
      </c>
      <c r="B12" s="2">
        <v>0.78732858838311914</v>
      </c>
      <c r="C12" s="2">
        <v>19.831555025118181</v>
      </c>
      <c r="D12" s="2">
        <v>15.70024915143633</v>
      </c>
      <c r="E12" s="2">
        <v>18.239600703214041</v>
      </c>
      <c r="F12" s="2">
        <v>20.533782350443431</v>
      </c>
    </row>
    <row r="13" spans="1:6" x14ac:dyDescent="0.25">
      <c r="A13" s="4">
        <v>11</v>
      </c>
      <c r="B13" s="2">
        <v>1.291997616506894</v>
      </c>
      <c r="C13" s="2">
        <v>19.56493206977758</v>
      </c>
      <c r="D13" s="2">
        <v>15.85323779058089</v>
      </c>
      <c r="E13" s="2">
        <v>18.31954074382557</v>
      </c>
      <c r="F13" s="2">
        <v>20.718194623050191</v>
      </c>
    </row>
    <row r="14" spans="1:6" x14ac:dyDescent="0.25">
      <c r="A14" s="4">
        <v>12</v>
      </c>
      <c r="B14" s="2">
        <v>2.2385135832860179</v>
      </c>
      <c r="C14" s="2">
        <v>19.493169070374289</v>
      </c>
      <c r="D14" s="2">
        <v>16.856616079971701</v>
      </c>
      <c r="E14" s="2">
        <v>19.896099319469059</v>
      </c>
      <c r="F14" s="2">
        <v>20.360728816356989</v>
      </c>
    </row>
    <row r="15" spans="1:6" x14ac:dyDescent="0.25">
      <c r="A15" s="4">
        <v>13</v>
      </c>
      <c r="B15" s="2">
        <v>2.4173833876398878</v>
      </c>
      <c r="C15" s="2">
        <v>19.728373146412789</v>
      </c>
      <c r="D15" s="2">
        <v>18.274011420643809</v>
      </c>
      <c r="E15" s="2">
        <v>19.036397772615949</v>
      </c>
      <c r="F15" s="2">
        <v>19.86413573789919</v>
      </c>
    </row>
    <row r="16" spans="1:6" x14ac:dyDescent="0.25">
      <c r="A16" s="4">
        <v>14</v>
      </c>
      <c r="B16" s="2">
        <v>2.2706892583311888</v>
      </c>
      <c r="C16" s="2">
        <v>19.61903882349571</v>
      </c>
      <c r="D16" s="2">
        <v>17.991035026469959</v>
      </c>
      <c r="E16" s="2">
        <v>19.10248015965859</v>
      </c>
      <c r="F16" s="2">
        <v>20.336615849978319</v>
      </c>
    </row>
    <row r="17" spans="1:6" x14ac:dyDescent="0.25">
      <c r="A17" s="4">
        <v>15</v>
      </c>
      <c r="B17" s="2">
        <v>3.244929271802051</v>
      </c>
      <c r="C17" s="2">
        <v>19.58818296797676</v>
      </c>
      <c r="D17" s="2">
        <v>17.035134032313319</v>
      </c>
      <c r="E17" s="2">
        <v>18.488120811810141</v>
      </c>
      <c r="F17" s="2">
        <v>20.642942412597801</v>
      </c>
    </row>
    <row r="18" spans="1:6" x14ac:dyDescent="0.25">
      <c r="A18" s="4">
        <v>16</v>
      </c>
      <c r="B18" s="2">
        <v>3.210855931947866</v>
      </c>
      <c r="C18" s="2">
        <v>19.8626124307361</v>
      </c>
      <c r="D18" s="2">
        <v>17.650225703844729</v>
      </c>
      <c r="E18" s="2">
        <v>19.557446827425469</v>
      </c>
      <c r="F18" s="2">
        <v>20.73262370886615</v>
      </c>
    </row>
    <row r="19" spans="1:6" x14ac:dyDescent="0.25">
      <c r="A19" s="4">
        <v>17</v>
      </c>
      <c r="B19" s="2">
        <v>3.2390008325991539</v>
      </c>
      <c r="C19" s="2">
        <v>19.796623249854541</v>
      </c>
      <c r="D19" s="2">
        <v>18.240554655849241</v>
      </c>
      <c r="E19" s="2">
        <v>19.587891178904009</v>
      </c>
      <c r="F19" s="2">
        <v>20.597505810051821</v>
      </c>
    </row>
    <row r="20" spans="1:6" x14ac:dyDescent="0.25">
      <c r="A20" s="4">
        <v>18</v>
      </c>
      <c r="B20" s="2">
        <v>4.7546528447924166</v>
      </c>
      <c r="C20" s="2">
        <v>19.810381487180511</v>
      </c>
      <c r="D20" s="2">
        <v>18.873339718527401</v>
      </c>
      <c r="E20" s="2">
        <v>19.694118426119161</v>
      </c>
      <c r="F20" s="2">
        <v>20.689619811986681</v>
      </c>
    </row>
    <row r="21" spans="1:6" x14ac:dyDescent="0.25">
      <c r="A21" s="4">
        <v>19</v>
      </c>
      <c r="B21" s="2">
        <v>4.4342679738413224</v>
      </c>
      <c r="C21" s="2">
        <v>19.44696488168595</v>
      </c>
      <c r="D21" s="2">
        <v>17.519586128563329</v>
      </c>
      <c r="E21" s="2">
        <v>20.008997885269</v>
      </c>
      <c r="F21" s="2">
        <v>20.75965620846743</v>
      </c>
    </row>
    <row r="22" spans="1:6" x14ac:dyDescent="0.25">
      <c r="A22" s="4">
        <v>20</v>
      </c>
      <c r="B22" s="2">
        <v>5.6691894285391804</v>
      </c>
      <c r="C22" s="2">
        <v>19.822046426467661</v>
      </c>
      <c r="D22" s="2">
        <v>18.47651558016975</v>
      </c>
      <c r="E22" s="2">
        <v>19.665081696927611</v>
      </c>
      <c r="F22" s="2">
        <v>20.486694566191328</v>
      </c>
    </row>
    <row r="23" spans="1:6" x14ac:dyDescent="0.25">
      <c r="A23" s="4">
        <v>21</v>
      </c>
      <c r="B23" s="2">
        <v>6.2268581669168519</v>
      </c>
      <c r="C23" s="2">
        <v>20.117749566359461</v>
      </c>
      <c r="D23" s="2">
        <v>18.210245814095259</v>
      </c>
      <c r="E23" s="2">
        <v>19.8363479662614</v>
      </c>
      <c r="F23" s="2">
        <v>20.405549729591769</v>
      </c>
    </row>
    <row r="24" spans="1:6" x14ac:dyDescent="0.25">
      <c r="A24" s="4">
        <v>22</v>
      </c>
      <c r="B24" s="2">
        <v>6.3942078539834739</v>
      </c>
      <c r="C24" s="2">
        <v>19.54167253760561</v>
      </c>
      <c r="D24" s="2">
        <v>19.140063743974562</v>
      </c>
      <c r="E24" s="2">
        <v>19.892042939879349</v>
      </c>
      <c r="F24" s="2">
        <v>20.6371303068026</v>
      </c>
    </row>
    <row r="25" spans="1:6" x14ac:dyDescent="0.25">
      <c r="A25" s="4">
        <v>23</v>
      </c>
      <c r="B25" s="2">
        <v>6.8512476580863826</v>
      </c>
      <c r="C25" s="2">
        <v>20.416827903742139</v>
      </c>
      <c r="D25" s="2">
        <v>18.213150934548938</v>
      </c>
      <c r="E25" s="2">
        <v>19.909754713993319</v>
      </c>
      <c r="F25" s="2">
        <v>19.99221924152636</v>
      </c>
    </row>
    <row r="26" spans="1:6" x14ac:dyDescent="0.25">
      <c r="A26" s="4">
        <v>24</v>
      </c>
      <c r="B26" s="2">
        <v>6.6779611314764828</v>
      </c>
      <c r="C26" s="2">
        <v>19.898378099404692</v>
      </c>
      <c r="D26" s="2">
        <v>19.033196474261668</v>
      </c>
      <c r="E26" s="2">
        <v>19.605003829698251</v>
      </c>
      <c r="F26" s="2">
        <v>20.780726533829071</v>
      </c>
    </row>
    <row r="27" spans="1:6" x14ac:dyDescent="0.25">
      <c r="A27" s="4">
        <v>25</v>
      </c>
      <c r="B27" s="2">
        <v>7.8252790395343883</v>
      </c>
      <c r="C27" s="2">
        <v>19.95998310702981</v>
      </c>
      <c r="D27" s="2">
        <v>18.914588271461021</v>
      </c>
      <c r="E27" s="2">
        <v>19.920716671808091</v>
      </c>
      <c r="F27" s="2">
        <v>20.44515815019744</v>
      </c>
    </row>
    <row r="28" spans="1:6" x14ac:dyDescent="0.25">
      <c r="A28" s="4">
        <v>26</v>
      </c>
      <c r="B28" s="2">
        <v>6.6349977694757172</v>
      </c>
      <c r="C28" s="2">
        <v>19.329862250153681</v>
      </c>
      <c r="D28" s="2">
        <v>18.795666561284211</v>
      </c>
      <c r="E28" s="2">
        <v>20.273914284206629</v>
      </c>
      <c r="F28" s="2">
        <v>20.65265633083294</v>
      </c>
    </row>
    <row r="29" spans="1:6" x14ac:dyDescent="0.25">
      <c r="A29" s="4">
        <v>27</v>
      </c>
      <c r="B29" s="2">
        <v>7.3733878353118394</v>
      </c>
      <c r="C29" s="2">
        <v>20.483256201554461</v>
      </c>
      <c r="D29" s="2">
        <v>18.179785014899029</v>
      </c>
      <c r="E29" s="2">
        <v>19.727437439413709</v>
      </c>
      <c r="F29" s="2">
        <v>20.863372367223739</v>
      </c>
    </row>
    <row r="30" spans="1:6" x14ac:dyDescent="0.25">
      <c r="A30" s="4">
        <v>28</v>
      </c>
      <c r="B30" s="2">
        <v>8.5913984041301319</v>
      </c>
      <c r="C30" s="2">
        <v>20.349608765291759</v>
      </c>
      <c r="D30" s="2">
        <v>19.29679769745244</v>
      </c>
      <c r="E30" s="2">
        <v>19.650099491336409</v>
      </c>
      <c r="F30" s="2">
        <v>20.63550763560157</v>
      </c>
    </row>
    <row r="31" spans="1:6" x14ac:dyDescent="0.25">
      <c r="A31" s="4">
        <v>29</v>
      </c>
      <c r="B31" s="2">
        <v>8.8678816654143109</v>
      </c>
      <c r="C31" s="2">
        <v>20.48999529397409</v>
      </c>
      <c r="D31" s="2">
        <v>19.304184016480079</v>
      </c>
      <c r="E31" s="2">
        <v>20.298562532108761</v>
      </c>
      <c r="F31" s="2">
        <v>20.481303698593301</v>
      </c>
    </row>
    <row r="32" spans="1:6" x14ac:dyDescent="0.25">
      <c r="A32" s="7" t="s">
        <v>5</v>
      </c>
      <c r="B32" s="8">
        <f>AVERAGE(B2:B31)</f>
        <v>3.325794160008682</v>
      </c>
      <c r="C32" s="8">
        <f t="shared" ref="C32:E32" si="0">AVERAGE(C2:C31)</f>
        <v>17.759809252757584</v>
      </c>
      <c r="D32" s="8">
        <f t="shared" si="0"/>
        <v>15.197732534912262</v>
      </c>
      <c r="E32" s="8">
        <f t="shared" si="0"/>
        <v>16.601886115969641</v>
      </c>
      <c r="F32" s="8">
        <f>AVERAGE(F2:F31)</f>
        <v>19.175741157314611</v>
      </c>
    </row>
    <row r="33" spans="1:6" x14ac:dyDescent="0.25">
      <c r="A33" s="9" t="s">
        <v>6</v>
      </c>
      <c r="B33" s="8">
        <f>STDEVA(B2:B32)</f>
        <v>3.0315897214495924</v>
      </c>
      <c r="C33" s="8">
        <f t="shared" ref="C33:E33" si="1">STDEVA(C2:C32)</f>
        <v>4.6023559276325692</v>
      </c>
      <c r="D33" s="8">
        <f t="shared" si="1"/>
        <v>5.1852444088098535</v>
      </c>
      <c r="E33" s="8">
        <f t="shared" si="1"/>
        <v>5.7307132504036318</v>
      </c>
      <c r="F33" s="8">
        <f>STDEVA(F2:F32)</f>
        <v>2.9167539997104388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sphere</vt:lpstr>
      <vt:lpstr>schwefel</vt:lpstr>
      <vt:lpstr>rosenbrock</vt:lpstr>
      <vt:lpstr>rastrigin</vt:lpstr>
      <vt:lpstr>griewank</vt:lpstr>
      <vt:lpstr>levy</vt:lpstr>
      <vt:lpstr>michalewicz</vt:lpstr>
      <vt:lpstr>zakharov</vt:lpstr>
      <vt:lpstr>ackley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Habrnal Vojtech</cp:lastModifiedBy>
  <dcterms:created xsi:type="dcterms:W3CDTF">2023-11-30T00:45:47Z</dcterms:created>
  <dcterms:modified xsi:type="dcterms:W3CDTF">2023-11-30T14:44:59Z</dcterms:modified>
</cp:coreProperties>
</file>