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1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4L7VU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FCN</t>
        </is>
      </c>
      <c r="B3" s="3" t="inlineStr">
        <is>
          <t>20970766</t>
        </is>
      </c>
      <c r="C3" s="3" t="inlineStr">
        <is>
          <t>150451</t>
        </is>
      </c>
      <c r="D3" s="3" t="inlineStr">
        <is>
          <t>JOLLY</t>
        </is>
      </c>
      <c r="E3" s="3" t="inlineStr">
        <is>
          <t>AMAZON DE – CHINA  (FCA ACCOUNT)</t>
        </is>
      </c>
      <c r="F3" s="3" t="inlineStr">
        <is>
          <t>822G5OMC</t>
        </is>
      </c>
      <c r="G3" s="3" t="inlineStr">
        <is>
          <t>612AZ</t>
        </is>
      </c>
      <c r="H3" s="3" t="inlineStr">
        <is>
          <t>B00KN0LSUI</t>
        </is>
      </c>
      <c r="I3" s="3" t="n">
        <v>200</v>
      </c>
      <c r="J3" s="4" t="n">
        <v>45602</v>
      </c>
      <c r="K3" s="4" t="n">
        <v>45609</v>
      </c>
      <c r="L3" s="4" t="n">
        <v>45602</v>
      </c>
      <c r="M3" s="3" t="n">
        <v>1</v>
      </c>
      <c r="N3" s="3" t="n">
        <v>4.72</v>
      </c>
      <c r="O3" s="3" t="n">
        <v>5.5</v>
      </c>
      <c r="P3" s="3" t="n">
        <v>0.0347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GDE3</t>
        </is>
      </c>
    </row>
    <row r="4">
      <c r="A4" s="8" t="n"/>
      <c r="B4" s="8" t="n"/>
      <c r="C4" s="8" t="n"/>
      <c r="D4" s="8" t="n"/>
      <c r="E4" s="8" t="n"/>
      <c r="F4" s="8" t="n"/>
      <c r="G4" s="8" t="n"/>
      <c r="H4" s="8" t="n"/>
      <c r="I4" s="8">
        <f>SUM(I3:I3)</f>
        <v/>
      </c>
      <c r="J4" s="8" t="n"/>
      <c r="K4" s="8" t="n"/>
      <c r="L4" s="8" t="n"/>
      <c r="M4" s="8" t="n"/>
      <c r="N4" s="8" t="n"/>
      <c r="O4" s="8" t="n"/>
      <c r="P4" s="8" t="n"/>
      <c r="Q4" s="8">
        <f>SUM(Q3:Q3)</f>
        <v/>
      </c>
      <c r="R4" s="9">
        <f>SUM(R3:R3)</f>
        <v/>
      </c>
      <c r="S4" s="9">
        <f>SUM(S3:S3)</f>
        <v/>
      </c>
      <c r="T4" s="10">
        <f>SUM(T3:T3)</f>
        <v/>
      </c>
      <c r="U4" s="8" t="n"/>
      <c r="V4" s="8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</row>
    <row r="6" ht="50" customHeight="1">
      <c r="A6" s="1" t="inlineStr">
        <is>
          <t>AMU840N</t>
        </is>
      </c>
      <c r="B6" s="1" t="n"/>
      <c r="C6" s="1" t="n"/>
      <c r="D6" s="1" t="n"/>
      <c r="E6" s="1" t="n"/>
      <c r="F6" s="1" t="n"/>
      <c r="G6" s="1" t="inlineStr">
        <is>
          <t xml:space="preserve">ECDD: </t>
        </is>
      </c>
      <c r="H6" s="1" t="n"/>
      <c r="I6" s="1" t="n"/>
      <c r="J6" s="1" t="inlineStr">
        <is>
          <t xml:space="preserve">vdr# </t>
        </is>
      </c>
      <c r="K6" s="1" t="inlineStr">
        <is>
          <t>4L7VU</t>
        </is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>
      <c r="A7" s="2" t="inlineStr">
        <is>
          <t>F H</t>
        </is>
      </c>
      <c r="B7" s="2" t="inlineStr">
        <is>
          <t>Order Number</t>
        </is>
      </c>
      <c r="C7" s="2" t="inlineStr">
        <is>
          <t>Related Order Number</t>
        </is>
      </c>
      <c r="D7" s="2" t="inlineStr">
        <is>
          <t>Vendor Name</t>
        </is>
      </c>
      <c r="E7" s="2" t="inlineStr">
        <is>
          <t>Sold To Name</t>
        </is>
      </c>
      <c r="F7" s="2" t="inlineStr">
        <is>
          <t>Customer PO</t>
        </is>
      </c>
      <c r="G7" s="2" t="inlineStr">
        <is>
          <t>2nd Item Number</t>
        </is>
      </c>
      <c r="H7" s="2" t="inlineStr">
        <is>
          <t xml:space="preserve">ASIN# or SKU#... </t>
        </is>
      </c>
      <c r="I7" s="2" t="inlineStr">
        <is>
          <t>Quantity</t>
        </is>
      </c>
      <c r="J7" s="2" t="inlineStr">
        <is>
          <t>First Ship Date</t>
        </is>
      </c>
      <c r="K7" s="2" t="inlineStr">
        <is>
          <t>Last Ship Date</t>
        </is>
      </c>
      <c r="L7" s="2" t="inlineStr">
        <is>
          <t>Cargo Ready Date</t>
        </is>
      </c>
      <c r="M7" s="2" t="inlineStr">
        <is>
          <t>Qty/
Carton</t>
        </is>
      </c>
      <c r="N7" s="2" t="inlineStr">
        <is>
          <t>Net Weight (kg)</t>
        </is>
      </c>
      <c r="O7" s="2" t="inlineStr">
        <is>
          <t>Gross Weight (kg)</t>
        </is>
      </c>
      <c r="P7" s="2" t="inlineStr">
        <is>
          <t>Cubic
Meters (per carton)</t>
        </is>
      </c>
      <c r="Q7" s="2" t="inlineStr">
        <is>
          <t>TTL CTNS</t>
        </is>
      </c>
      <c r="R7" s="2" t="inlineStr">
        <is>
          <t>TTL NW (KG)</t>
        </is>
      </c>
      <c r="S7" s="2" t="inlineStr">
        <is>
          <t>TTL GW (KG)</t>
        </is>
      </c>
      <c r="T7" s="2" t="inlineStr">
        <is>
          <t>TTL CBM</t>
        </is>
      </c>
      <c r="U7" s="2" t="inlineStr">
        <is>
          <t>CLP</t>
        </is>
      </c>
      <c r="V7" s="2" t="inlineStr">
        <is>
          <t>DC#</t>
        </is>
      </c>
    </row>
    <row r="8">
      <c r="A8" s="3" t="inlineStr">
        <is>
          <t>FCN</t>
        </is>
      </c>
      <c r="B8" s="3" t="inlineStr">
        <is>
          <t>20973000</t>
        </is>
      </c>
      <c r="C8" s="3" t="inlineStr">
        <is>
          <t>150875</t>
        </is>
      </c>
      <c r="D8" s="3" t="inlineStr">
        <is>
          <t>JOLLY</t>
        </is>
      </c>
      <c r="E8" s="3" t="inlineStr">
        <is>
          <t>AMAZON DE – CHINA  (FCA ACCOUNT)</t>
        </is>
      </c>
      <c r="F8" s="3" t="inlineStr">
        <is>
          <t>1TUU4ZSK</t>
        </is>
      </c>
      <c r="G8" s="3" t="inlineStr">
        <is>
          <t>612AZ</t>
        </is>
      </c>
      <c r="H8" s="3" t="inlineStr">
        <is>
          <t>B00KN0LSUI</t>
        </is>
      </c>
      <c r="I8" s="3" t="n">
        <v>200</v>
      </c>
      <c r="J8" s="4" t="n">
        <v>45616</v>
      </c>
      <c r="K8" s="4" t="n">
        <v>45623</v>
      </c>
      <c r="L8" s="4" t="n">
        <v>45616</v>
      </c>
      <c r="M8" s="3" t="n">
        <v>1</v>
      </c>
      <c r="N8" s="3" t="n">
        <v>4.72</v>
      </c>
      <c r="O8" s="3" t="n">
        <v>5.5</v>
      </c>
      <c r="P8" s="3" t="n">
        <v>0.0347</v>
      </c>
      <c r="Q8" s="3">
        <f>I8/M8</f>
        <v/>
      </c>
      <c r="R8" s="5">
        <f>Q8*N8</f>
        <v/>
      </c>
      <c r="S8" s="5">
        <f>Q8*O8</f>
        <v/>
      </c>
      <c r="T8" s="6">
        <f>Q8*P8</f>
        <v/>
      </c>
      <c r="U8" s="7" t="inlineStr">
        <is>
          <t>CFS</t>
        </is>
      </c>
      <c r="V8" s="3" t="inlineStr">
        <is>
          <t>GDE3</t>
        </is>
      </c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>
        <f>SUM(I8:I8)</f>
        <v/>
      </c>
      <c r="J9" s="8" t="n"/>
      <c r="K9" s="8" t="n"/>
      <c r="L9" s="8" t="n"/>
      <c r="M9" s="8" t="n"/>
      <c r="N9" s="8" t="n"/>
      <c r="O9" s="8" t="n"/>
      <c r="P9" s="8" t="n"/>
      <c r="Q9" s="8">
        <f>SUM(Q8:Q8)</f>
        <v/>
      </c>
      <c r="R9" s="9">
        <f>SUM(R8:R8)</f>
        <v/>
      </c>
      <c r="S9" s="9">
        <f>SUM(S8:S8)</f>
        <v/>
      </c>
      <c r="T9" s="10">
        <f>SUM(T8:T8)</f>
        <v/>
      </c>
      <c r="U9" s="8" t="n"/>
      <c r="V9" s="8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</row>
    <row r="11" ht="50" customHeight="1">
      <c r="A11" s="1" t="inlineStr">
        <is>
          <t>AMU840N</t>
        </is>
      </c>
      <c r="B11" s="1" t="n"/>
      <c r="C11" s="1" t="n"/>
      <c r="D11" s="1" t="n"/>
      <c r="E11" s="1" t="n"/>
      <c r="F11" s="1" t="n"/>
      <c r="G11" s="1" t="inlineStr">
        <is>
          <t xml:space="preserve">ECDD: </t>
        </is>
      </c>
      <c r="H11" s="1" t="n"/>
      <c r="I11" s="1" t="n"/>
      <c r="J11" s="1" t="inlineStr">
        <is>
          <t xml:space="preserve">vdr# </t>
        </is>
      </c>
      <c r="K11" s="1" t="inlineStr">
        <is>
          <t>KC82Y</t>
        </is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>
      <c r="A12" s="2" t="inlineStr">
        <is>
          <t>F H</t>
        </is>
      </c>
      <c r="B12" s="2" t="inlineStr">
        <is>
          <t>Order Number</t>
        </is>
      </c>
      <c r="C12" s="2" t="inlineStr">
        <is>
          <t>Related Order Number</t>
        </is>
      </c>
      <c r="D12" s="2" t="inlineStr">
        <is>
          <t>Vendor Name</t>
        </is>
      </c>
      <c r="E12" s="2" t="inlineStr">
        <is>
          <t>Sold To Name</t>
        </is>
      </c>
      <c r="F12" s="2" t="inlineStr">
        <is>
          <t>Customer PO</t>
        </is>
      </c>
      <c r="G12" s="2" t="inlineStr">
        <is>
          <t>2nd Item Number</t>
        </is>
      </c>
      <c r="H12" s="2" t="inlineStr">
        <is>
          <t xml:space="preserve">ASIN# or SKU#... </t>
        </is>
      </c>
      <c r="I12" s="2" t="inlineStr">
        <is>
          <t>Quantity</t>
        </is>
      </c>
      <c r="J12" s="2" t="inlineStr">
        <is>
          <t>First Ship Date</t>
        </is>
      </c>
      <c r="K12" s="2" t="inlineStr">
        <is>
          <t>Last Ship Date</t>
        </is>
      </c>
      <c r="L12" s="2" t="inlineStr">
        <is>
          <t>Cargo Ready Date</t>
        </is>
      </c>
      <c r="M12" s="2" t="inlineStr">
        <is>
          <t>Qty/
Carton</t>
        </is>
      </c>
      <c r="N12" s="2" t="inlineStr">
        <is>
          <t>Net Weight (kg)</t>
        </is>
      </c>
      <c r="O12" s="2" t="inlineStr">
        <is>
          <t>Gross Weight (kg)</t>
        </is>
      </c>
      <c r="P12" s="2" t="inlineStr">
        <is>
          <t>Cubic
Meters (per carton)</t>
        </is>
      </c>
      <c r="Q12" s="2" t="inlineStr">
        <is>
          <t>TTL CTNS</t>
        </is>
      </c>
      <c r="R12" s="2" t="inlineStr">
        <is>
          <t>TTL NW (KG)</t>
        </is>
      </c>
      <c r="S12" s="2" t="inlineStr">
        <is>
          <t>TTL GW (KG)</t>
        </is>
      </c>
      <c r="T12" s="2" t="inlineStr">
        <is>
          <t>TTL CBM</t>
        </is>
      </c>
      <c r="U12" s="2" t="inlineStr">
        <is>
          <t>CLP</t>
        </is>
      </c>
      <c r="V12" s="2" t="inlineStr">
        <is>
          <t>DC#</t>
        </is>
      </c>
    </row>
    <row r="13">
      <c r="A13" s="3" t="inlineStr">
        <is>
          <t>FCN</t>
        </is>
      </c>
      <c r="B13" s="3" t="inlineStr">
        <is>
          <t>20970741</t>
        </is>
      </c>
      <c r="C13" s="3" t="inlineStr">
        <is>
          <t>150432</t>
        </is>
      </c>
      <c r="D13" s="3" t="inlineStr">
        <is>
          <t>JOLLY</t>
        </is>
      </c>
      <c r="E13" s="3" t="inlineStr">
        <is>
          <t>AMAZON FR – CHINA  (FCA ACCOUNT)</t>
        </is>
      </c>
      <c r="F13" s="3" t="inlineStr">
        <is>
          <t>44Y27BVR</t>
        </is>
      </c>
      <c r="G13" s="3" t="inlineStr">
        <is>
          <t>612AZ</t>
        </is>
      </c>
      <c r="H13" s="3" t="inlineStr">
        <is>
          <t>B00KN0LSUI</t>
        </is>
      </c>
      <c r="I13" s="3" t="n">
        <v>200</v>
      </c>
      <c r="J13" s="4" t="n">
        <v>45602</v>
      </c>
      <c r="K13" s="4" t="n">
        <v>45609</v>
      </c>
      <c r="L13" s="4" t="n">
        <v>45602</v>
      </c>
      <c r="M13" s="3" t="n">
        <v>1</v>
      </c>
      <c r="N13" s="3" t="n">
        <v>4.72</v>
      </c>
      <c r="O13" s="3" t="n">
        <v>5.5</v>
      </c>
      <c r="P13" s="3" t="n">
        <v>0.0347</v>
      </c>
      <c r="Q13" s="3">
        <f>I13/M13</f>
        <v/>
      </c>
      <c r="R13" s="5">
        <f>Q13*N13</f>
        <v/>
      </c>
      <c r="S13" s="5">
        <f>Q13*O13</f>
        <v/>
      </c>
      <c r="T13" s="6">
        <f>Q13*P13</f>
        <v/>
      </c>
      <c r="U13" s="7" t="inlineStr">
        <is>
          <t>CFS</t>
        </is>
      </c>
      <c r="V13" s="3" t="inlineStr">
        <is>
          <t>KFR3</t>
        </is>
      </c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>
        <f>SUM(I13:I13)</f>
        <v/>
      </c>
      <c r="J14" s="8" t="n"/>
      <c r="K14" s="8" t="n"/>
      <c r="L14" s="8" t="n"/>
      <c r="M14" s="8" t="n"/>
      <c r="N14" s="8" t="n"/>
      <c r="O14" s="8" t="n"/>
      <c r="P14" s="8" t="n"/>
      <c r="Q14" s="8">
        <f>SUM(Q13:Q13)</f>
        <v/>
      </c>
      <c r="R14" s="9">
        <f>SUM(R13:R13)</f>
        <v/>
      </c>
      <c r="S14" s="9">
        <f>SUM(S13:S13)</f>
        <v/>
      </c>
      <c r="T14" s="10">
        <f>SUM(T13:T13)</f>
        <v/>
      </c>
      <c r="U14" s="8" t="n"/>
      <c r="V14" s="8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</row>
    <row r="16" ht="50" customHeight="1">
      <c r="A16" s="1" t="inlineStr">
        <is>
          <t>AMU840N</t>
        </is>
      </c>
      <c r="B16" s="1" t="n"/>
      <c r="C16" s="1" t="n"/>
      <c r="D16" s="1" t="n"/>
      <c r="E16" s="1" t="n"/>
      <c r="F16" s="1" t="n"/>
      <c r="G16" s="1" t="inlineStr">
        <is>
          <t xml:space="preserve">ECDD: </t>
        </is>
      </c>
      <c r="H16" s="1" t="n"/>
      <c r="I16" s="1" t="n"/>
      <c r="J16" s="1" t="inlineStr">
        <is>
          <t xml:space="preserve">vdr# </t>
        </is>
      </c>
      <c r="K16" s="1" t="inlineStr">
        <is>
          <t>KC82Y</t>
        </is>
      </c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>
      <c r="A17" s="2" t="inlineStr">
        <is>
          <t>F H</t>
        </is>
      </c>
      <c r="B17" s="2" t="inlineStr">
        <is>
          <t>Order Number</t>
        </is>
      </c>
      <c r="C17" s="2" t="inlineStr">
        <is>
          <t>Related Order Number</t>
        </is>
      </c>
      <c r="D17" s="2" t="inlineStr">
        <is>
          <t>Vendor Name</t>
        </is>
      </c>
      <c r="E17" s="2" t="inlineStr">
        <is>
          <t>Sold To Name</t>
        </is>
      </c>
      <c r="F17" s="2" t="inlineStr">
        <is>
          <t>Customer PO</t>
        </is>
      </c>
      <c r="G17" s="2" t="inlineStr">
        <is>
          <t>2nd Item Number</t>
        </is>
      </c>
      <c r="H17" s="2" t="inlineStr">
        <is>
          <t xml:space="preserve">ASIN# or SKU#... </t>
        </is>
      </c>
      <c r="I17" s="2" t="inlineStr">
        <is>
          <t>Quantity</t>
        </is>
      </c>
      <c r="J17" s="2" t="inlineStr">
        <is>
          <t>First Ship Date</t>
        </is>
      </c>
      <c r="K17" s="2" t="inlineStr">
        <is>
          <t>Last Ship Date</t>
        </is>
      </c>
      <c r="L17" s="2" t="inlineStr">
        <is>
          <t>Cargo Ready Date</t>
        </is>
      </c>
      <c r="M17" s="2" t="inlineStr">
        <is>
          <t>Qty/
Carton</t>
        </is>
      </c>
      <c r="N17" s="2" t="inlineStr">
        <is>
          <t>Net Weight (kg)</t>
        </is>
      </c>
      <c r="O17" s="2" t="inlineStr">
        <is>
          <t>Gross Weight (kg)</t>
        </is>
      </c>
      <c r="P17" s="2" t="inlineStr">
        <is>
          <t>Cubic
Meters (per carton)</t>
        </is>
      </c>
      <c r="Q17" s="2" t="inlineStr">
        <is>
          <t>TTL CTNS</t>
        </is>
      </c>
      <c r="R17" s="2" t="inlineStr">
        <is>
          <t>TTL NW (KG)</t>
        </is>
      </c>
      <c r="S17" s="2" t="inlineStr">
        <is>
          <t>TTL GW (KG)</t>
        </is>
      </c>
      <c r="T17" s="2" t="inlineStr">
        <is>
          <t>TTL CBM</t>
        </is>
      </c>
      <c r="U17" s="2" t="inlineStr">
        <is>
          <t>CLP</t>
        </is>
      </c>
      <c r="V17" s="2" t="inlineStr">
        <is>
          <t>DC#</t>
        </is>
      </c>
    </row>
    <row r="18">
      <c r="A18" s="3" t="inlineStr">
        <is>
          <t>FCN</t>
        </is>
      </c>
      <c r="B18" s="3" t="inlineStr">
        <is>
          <t>20972997</t>
        </is>
      </c>
      <c r="C18" s="3" t="inlineStr">
        <is>
          <t>150872</t>
        </is>
      </c>
      <c r="D18" s="3" t="inlineStr">
        <is>
          <t>JOLLY</t>
        </is>
      </c>
      <c r="E18" s="3" t="inlineStr">
        <is>
          <t>AMAZON FR – CHINA  (FCA ACCOUNT)</t>
        </is>
      </c>
      <c r="F18" s="3" t="inlineStr">
        <is>
          <t>3YWVIQ8A</t>
        </is>
      </c>
      <c r="G18" s="3" t="inlineStr">
        <is>
          <t>612AZ</t>
        </is>
      </c>
      <c r="H18" s="3" t="inlineStr">
        <is>
          <t>B00KN0LSUI</t>
        </is>
      </c>
      <c r="I18" s="3" t="n">
        <v>200</v>
      </c>
      <c r="J18" s="4" t="n">
        <v>45617</v>
      </c>
      <c r="K18" s="4" t="n">
        <v>45624</v>
      </c>
      <c r="L18" s="4" t="n">
        <v>45617</v>
      </c>
      <c r="M18" s="3" t="n">
        <v>1</v>
      </c>
      <c r="N18" s="3" t="n">
        <v>4.72</v>
      </c>
      <c r="O18" s="3" t="n">
        <v>5.5</v>
      </c>
      <c r="P18" s="3" t="n">
        <v>0.0347</v>
      </c>
      <c r="Q18" s="3">
        <f>I18/M18</f>
        <v/>
      </c>
      <c r="R18" s="5">
        <f>Q18*N18</f>
        <v/>
      </c>
      <c r="S18" s="5">
        <f>Q18*O18</f>
        <v/>
      </c>
      <c r="T18" s="6">
        <f>Q18*P18</f>
        <v/>
      </c>
      <c r="U18" s="7" t="inlineStr">
        <is>
          <t>CFS</t>
        </is>
      </c>
      <c r="V18" s="3" t="inlineStr">
        <is>
          <t>KFR3</t>
        </is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>
        <f>SUM(I18:I18)</f>
        <v/>
      </c>
      <c r="J19" s="8" t="n"/>
      <c r="K19" s="8" t="n"/>
      <c r="L19" s="8" t="n"/>
      <c r="M19" s="8" t="n"/>
      <c r="N19" s="8" t="n"/>
      <c r="O19" s="8" t="n"/>
      <c r="P19" s="8" t="n"/>
      <c r="Q19" s="8">
        <f>SUM(Q18:Q18)</f>
        <v/>
      </c>
      <c r="R19" s="9">
        <f>SUM(R18:R18)</f>
        <v/>
      </c>
      <c r="S19" s="9">
        <f>SUM(S18:S18)</f>
        <v/>
      </c>
      <c r="T19" s="10">
        <f>SUM(T18:T18)</f>
        <v/>
      </c>
      <c r="U19" s="8" t="n"/>
      <c r="V19" s="8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</row>
    <row r="21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</row>
  </sheetData>
  <mergeCells count="4">
    <mergeCell ref="U8"/>
    <mergeCell ref="U13"/>
    <mergeCell ref="U18"/>
    <mergeCell ref="U3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2024-11-06T04:41:06Z</dcterms:created>
  <dcterms:modified xsi:type="dcterms:W3CDTF">2024-11-06T04:41:06Z</dcterms:modified>
</cp:coreProperties>
</file>