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codeName="ThisWorkbook" defaultThemeVersion="124226"/>
  <mc:AlternateContent xmlns:mc="http://schemas.openxmlformats.org/markup-compatibility/2006">
    <mc:Choice Requires="x15">
      <x15ac:absPath xmlns:x15ac="http://schemas.microsoft.com/office/spreadsheetml/2010/11/ac" url="W:\Operations\0108 Intern Shipping Training\Shipping Task\TGT TASK\TGT CCD auto-run file\"/>
    </mc:Choice>
  </mc:AlternateContent>
  <xr:revisionPtr revIDLastSave="0" documentId="14_{F7C197A9-C9A6-409F-AA62-917ED958F775}" xr6:coauthVersionLast="47" xr6:coauthVersionMax="47" xr10:uidLastSave="{00000000-0000-0000-0000-000000000000}"/>
  <bookViews>
    <workbookView xWindow="-110" yWindow="-110" windowWidth="19420" windowHeight="10420" tabRatio="800" activeTab="1" xr2:uid="{00000000-000D-0000-FFFF-FFFF00000000}"/>
  </bookViews>
  <sheets>
    <sheet name="Inv" sheetId="21" r:id="rId1"/>
    <sheet name="PL" sheetId="20"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0" i="20" l="1"/>
  <c r="G52" i="20"/>
  <c r="D50" i="20"/>
  <c r="C39" i="20"/>
  <c r="B39" i="20"/>
  <c r="H38" i="20"/>
  <c r="C29" i="20"/>
  <c r="B29" i="20"/>
  <c r="H28" i="20"/>
  <c r="A41" i="21"/>
  <c r="E38" i="21"/>
  <c r="C34" i="21"/>
  <c r="B34" i="21"/>
  <c r="H33" i="21"/>
  <c r="F33" i="21"/>
  <c r="C29" i="21"/>
  <c r="B29" i="21"/>
  <c r="H28" i="21"/>
  <c r="H38" i="21" s="1"/>
  <c r="F28" i="21"/>
  <c r="F38" i="21" s="1"/>
  <c r="F44" i="20" l="1"/>
  <c r="F43" i="20"/>
  <c r="I38" i="20" s="1"/>
  <c r="F33" i="20"/>
  <c r="H52" i="20"/>
  <c r="F34" i="20"/>
  <c r="D49" i="20" s="1"/>
  <c r="I28" i="20" l="1"/>
  <c r="I52" i="20" s="1"/>
  <c r="D48" i="20"/>
</calcChain>
</file>

<file path=xl/sharedStrings.xml><?xml version="1.0" encoding="utf-8"?>
<sst xmlns="http://schemas.openxmlformats.org/spreadsheetml/2006/main" count="138" uniqueCount="80">
  <si>
    <t>Sold To:</t>
  </si>
  <si>
    <t>Target Global Sourcing Ltd.</t>
  </si>
  <si>
    <t>Invoice No:</t>
  </si>
  <si>
    <t>22nd Floor, One Harbourfront,</t>
  </si>
  <si>
    <t>Date:</t>
  </si>
  <si>
    <t>18 Tak Fung Street, Hung Hom,</t>
  </si>
  <si>
    <t>Payment Terms:</t>
  </si>
  <si>
    <t>Kowloon, Hong Kong</t>
  </si>
  <si>
    <t>Order No.</t>
  </si>
  <si>
    <t>Consigned to :</t>
  </si>
  <si>
    <t>Port of Export:</t>
  </si>
  <si>
    <t xml:space="preserve">        FCA ---</t>
  </si>
  <si>
    <t>Shipped Via:</t>
  </si>
  <si>
    <t>A vessel</t>
  </si>
  <si>
    <t>Country of Origin:</t>
  </si>
  <si>
    <r>
      <t xml:space="preserve">Final Destination:  </t>
    </r>
    <r>
      <rPr>
        <i/>
        <sz val="9"/>
        <rFont val="Arial"/>
        <family val="2"/>
      </rPr>
      <t>U.S.A.</t>
    </r>
  </si>
  <si>
    <t>Marks &amp; Nos.</t>
  </si>
  <si>
    <t>Description</t>
  </si>
  <si>
    <t>Unit Price</t>
  </si>
  <si>
    <t>Amount</t>
  </si>
  <si>
    <t xml:space="preserve">PO No.: </t>
    <phoneticPr fontId="0" type="noConversion"/>
  </si>
  <si>
    <t>TOTAL</t>
  </si>
  <si>
    <t>Manufacturer:</t>
  </si>
  <si>
    <t xml:space="preserve">Seller's name &amp; address: </t>
  </si>
  <si>
    <t>Carrie Liu</t>
  </si>
  <si>
    <t>6515 W. Grand Ave., Chicago, IL 60707 U.S.A.</t>
  </si>
  <si>
    <t>Pieces</t>
  </si>
  <si>
    <t>Cartons</t>
  </si>
  <si>
    <t>Gross Weight (KGS):</t>
  </si>
  <si>
    <t>/</t>
  </si>
  <si>
    <t>Net Weight  (KGS):</t>
  </si>
  <si>
    <t>Cubic Meter (CBM):</t>
  </si>
  <si>
    <t>Total Gross Weight (KGS):</t>
  </si>
  <si>
    <t>Total Net Weight  (KGS):</t>
  </si>
  <si>
    <t>Total Cubic Meter (CBM):</t>
  </si>
  <si>
    <t xml:space="preserve">Goods have been marked </t>
  </si>
  <si>
    <t>in accordance with U.S.</t>
  </si>
  <si>
    <t>Customs regulations.</t>
  </si>
  <si>
    <t>PO#:</t>
  </si>
  <si>
    <t>VCP/SSP:</t>
  </si>
  <si>
    <t>Logistics Specialist</t>
  </si>
  <si>
    <t xml:space="preserve">TARGET </t>
  </si>
  <si>
    <t>7000 Target Parkway North</t>
  </si>
  <si>
    <t>Brooklyn Park, Minnesota 55445</t>
  </si>
  <si>
    <t>Tel: 763-405-0296 Fax: 612-304-3113</t>
  </si>
  <si>
    <t>Radio Flyer Inc.,</t>
  </si>
  <si>
    <r>
      <rPr>
        <b/>
        <sz val="30"/>
        <rFont val="Arial"/>
        <family val="2"/>
      </rPr>
      <t>The Radio Flyer Company</t>
    </r>
    <r>
      <rPr>
        <sz val="10"/>
        <rFont val="Arial"/>
        <family val="2"/>
      </rPr>
      <t xml:space="preserve">
</t>
    </r>
    <r>
      <rPr>
        <sz val="11"/>
        <rFont val="Arial"/>
        <family val="2"/>
      </rPr>
      <t>6515 W GRAND AVE CHICAGO,IL 60707, USA</t>
    </r>
  </si>
  <si>
    <t>NET 60 DAYS</t>
  </si>
  <si>
    <t>8936732</t>
  </si>
  <si>
    <t>Dept.0091</t>
  </si>
  <si>
    <t>QINGDAO,China</t>
  </si>
  <si>
    <t>Shandong cheerway Group Co., Ltd Xinzhai Town, Linqu Country,
 Weifang City Shandong Province China, Post Code: 262600 -MODEL 728,724</t>
  </si>
  <si>
    <t>China</t>
  </si>
  <si>
    <t>Quantity</t>
    <phoneticPr fontId="10" type="noConversion"/>
  </si>
  <si>
    <t>Cartons</t>
    <phoneticPr fontId="10" type="noConversion"/>
  </si>
  <si>
    <t>DPCI:091-15-0465</t>
  </si>
  <si>
    <t>Item No.:#728 - Tumble Town™ Foam Building Blocks</t>
  </si>
  <si>
    <t>1/1</t>
  </si>
  <si>
    <t>HTS#:9503.00.0071</t>
  </si>
  <si>
    <t>ITEM:728</t>
  </si>
  <si>
    <t>AGE RANGE :9m-5 YEARS</t>
  </si>
  <si>
    <t>DPCI:091-15-0471</t>
  </si>
  <si>
    <t>Item No.:#724 - Tent to Tumble Play Mat</t>
  </si>
  <si>
    <t>ITEM:724</t>
  </si>
  <si>
    <t>AGE RANGE :9m-3 YEARS</t>
  </si>
  <si>
    <t>SAY:THIRTY NINE THOUSAND TWO HUNDRED SEVENTY SIX AND 00/100 U.S. DOLLARS ONLY</t>
  </si>
  <si>
    <t>SHIPPER'S DECLARATION CONCERNING WOOD PACKING MATERIALS:
NO WOOD PACKING MATERIAL IS USED IN THE SHIPMENT</t>
    <phoneticPr fontId="14" type="noConversion"/>
  </si>
  <si>
    <t xml:space="preserve">We hereby certify that all goods have been marked in accordance with U.S. laws, rules and regulations, including CBP (Department of Homeland Security Bureau of Customs and Border Protection) laws pertaining to Country of Origin markings. </t>
    <phoneticPr fontId="14" type="noConversion"/>
  </si>
  <si>
    <t>The Radio Flyer Company</t>
  </si>
  <si>
    <r>
      <rPr>
        <b/>
        <sz val="30"/>
        <rFont val="Arial"/>
        <family val="2"/>
      </rPr>
      <t>The Radio Flyer Company</t>
    </r>
    <r>
      <rPr>
        <sz val="10"/>
        <rFont val="Arial"/>
        <family val="2"/>
      </rPr>
      <t xml:space="preserve">
</t>
    </r>
    <r>
      <rPr>
        <sz val="12"/>
        <rFont val="Arial"/>
        <family val="2"/>
      </rPr>
      <t xml:space="preserve">
6515 W GRAND AVE CHICAGO,IL 60707, USA</t>
    </r>
  </si>
  <si>
    <t>Description</t>
    <phoneticPr fontId="14" type="noConversion"/>
  </si>
  <si>
    <t>Weight(KG)</t>
    <phoneticPr fontId="14" type="noConversion"/>
  </si>
  <si>
    <t>DPCI: 091-15-0465</t>
  </si>
  <si>
    <t>VCP/SSP:1/1</t>
  </si>
  <si>
    <t>Dimension(CM):54*20.3*40.4</t>
  </si>
  <si>
    <t>DPCI: 091-15-0471</t>
  </si>
  <si>
    <t>Dimension(CM):75*48.7*13.2</t>
  </si>
  <si>
    <t>SAY:SEVEN HUNDRED SIXTY SEVEN (767)  CARTONS ONLY</t>
  </si>
  <si>
    <t xml:space="preserve">SHIPPER'S DECLARATION CONCERNING WOOD PACKING MATERIALS: </t>
    <phoneticPr fontId="14" type="noConversion"/>
  </si>
  <si>
    <t>NO WOOD PACKING MATERIAL IS USED IN THE SHIPMENT</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</si>
</sst>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_);[Red]\(&quot;$&quot;#,##0.00\)"/>
    <numFmt numFmtId="44" formatCode="_(&quot;$&quot;* #,##0.00_);_(&quot;$&quot;* \(#,##0.00\);_(&quot;$&quot;* &quot;-&quot;??_);_(@_)"/>
    <numFmt numFmtId="164" formatCode="_ * #,##0.00_ ;_ * \-#,##0.00_ ;_ * &quot;-&quot;??_ ;_ @_ "/>
    <numFmt numFmtId="165" formatCode="[$-409]d/mmm/yy;@"/>
    <numFmt numFmtId="166" formatCode="&quot;$&quot;#,##0.00"/>
    <numFmt numFmtId="167" formatCode="0000000"/>
    <numFmt numFmtId="168" formatCode="0.00_ "/>
    <numFmt numFmtId="169" formatCode="0.0000_ "/>
    <numFmt numFmtId="170" formatCode="#,##0.000"/>
    <numFmt numFmtId="171" formatCode="_(* #,##0_);_(* \(#,##0\);_(* &quot;-&quot;??_);_(@_)"/>
  </numFmts>
  <fonts count="18">
    <font>
      <sz val="11"/>
      <color theme="1"/>
      <name val="Calibri"/>
      <family val="2"/>
      <charset val="134"/>
      <scheme val="minor"/>
    </font>
    <font>
      <sz val="11"/>
      <color theme="1"/>
      <name val="Calibri"/>
      <family val="2"/>
      <scheme val="minor"/>
    </font>
    <font>
      <sz val="9"/>
      <name val="Calibri"/>
      <family val="2"/>
      <charset val="134"/>
      <scheme val="minor"/>
    </font>
    <font>
      <sz val="10"/>
      <name val="Arial"/>
      <family val="2"/>
    </font>
    <font>
      <sz val="11"/>
      <color theme="1"/>
      <name val="Calibri"/>
      <family val="2"/>
      <charset val="134"/>
      <scheme val="minor"/>
    </font>
    <font>
      <sz val="30"/>
      <name val="Arial"/>
      <family val="2"/>
    </font>
    <font>
      <b/>
      <sz val="30"/>
      <name val="Arial"/>
      <family val="2"/>
    </font>
    <font>
      <b/>
      <i/>
      <sz val="9"/>
      <name val="Arial"/>
      <family val="2"/>
    </font>
    <font>
      <sz val="9"/>
      <name val="Arial"/>
      <family val="2"/>
    </font>
    <font>
      <sz val="10"/>
      <color indexed="48"/>
      <name val="Arial"/>
      <family val="2"/>
    </font>
    <font>
      <sz val="8"/>
      <name val="Arial"/>
      <family val="2"/>
    </font>
    <font>
      <i/>
      <sz val="9"/>
      <name val="Arial"/>
      <family val="2"/>
    </font>
    <font>
      <b/>
      <sz val="9"/>
      <name val="Arial"/>
      <family val="2"/>
    </font>
    <font>
      <b/>
      <sz val="10"/>
      <name val="Arial"/>
      <family val="2"/>
    </font>
    <font>
      <sz val="8"/>
      <color theme="1"/>
      <name val="Arial"/>
      <family val="2"/>
    </font>
    <font>
      <b/>
      <sz val="8"/>
      <name val="Arial"/>
      <family val="2"/>
    </font>
    <font>
      <sz val="11"/>
      <name val="Arial"/>
      <family val="2"/>
    </font>
    <font>
      <sz val="12"/>
      <name val="Arial"/>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ashed">
        <color indexed="64"/>
      </left>
      <right/>
      <top/>
      <bottom/>
      <diagonal/>
    </border>
    <border>
      <left/>
      <right style="medium">
        <color indexed="64"/>
      </right>
      <top/>
      <bottom/>
      <diagonal/>
    </border>
    <border>
      <left style="medium">
        <color indexed="64"/>
      </left>
      <right/>
      <top/>
      <bottom/>
      <diagonal/>
    </border>
    <border>
      <left style="dashed">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top style="medium">
        <color indexed="64"/>
      </top>
      <bottom/>
      <diagonal/>
    </border>
    <border>
      <left style="dotted">
        <color indexed="64"/>
      </left>
      <right/>
      <top style="medium">
        <color indexed="64"/>
      </top>
      <bottom style="medium">
        <color indexed="64"/>
      </bottom>
      <diagonal/>
    </border>
    <border>
      <left style="medium">
        <color indexed="64"/>
      </left>
      <right style="medium">
        <color indexed="64"/>
      </right>
      <top/>
      <bottom/>
      <diagonal/>
    </border>
    <border>
      <left style="dotted">
        <color indexed="64"/>
      </left>
      <right/>
      <top/>
      <bottom/>
      <diagonal/>
    </border>
    <border>
      <left style="dotted">
        <color indexed="64"/>
      </left>
      <right/>
      <top/>
      <bottom style="medium">
        <color indexed="64"/>
      </bottom>
      <diagonal/>
    </border>
    <border>
      <left style="medium">
        <color indexed="64"/>
      </left>
      <right style="medium">
        <color indexed="64"/>
      </right>
      <top/>
      <bottom style="medium">
        <color indexed="64"/>
      </bottom>
      <diagonal/>
    </border>
  </borders>
  <cellStyleXfs count="11">
    <xf numFmtId="0" fontId="0" fillId="0" borderId="0">
      <alignment vertical="center"/>
    </xf>
    <xf numFmtId="0" fontId="3" fillId="0" borderId="0"/>
    <xf numFmtId="164" fontId="3" fillId="0" borderId="0" applyFont="0" applyFill="0" applyBorder="0" applyAlignment="0" applyProtection="0"/>
    <xf numFmtId="165" fontId="3" fillId="0" borderId="0"/>
    <xf numFmtId="0" fontId="3" fillId="0" borderId="0"/>
    <xf numFmtId="165" fontId="3" fillId="0" borderId="0"/>
    <xf numFmtId="164" fontId="3" fillId="0" borderId="0" applyFont="0" applyFill="0" applyBorder="0" applyAlignment="0" applyProtection="0"/>
    <xf numFmtId="0" fontId="1" fillId="0" borderId="0"/>
    <xf numFmtId="0" fontId="4" fillId="0" borderId="0">
      <alignment vertical="center"/>
    </xf>
    <xf numFmtId="0" fontId="4" fillId="0" borderId="0">
      <alignment vertical="center"/>
    </xf>
    <xf numFmtId="44" fontId="3" fillId="0" borderId="0" applyFont="0" applyFill="0" applyBorder="0" applyAlignment="0" applyProtection="0"/>
  </cellStyleXfs>
  <cellXfs count="107">
    <xf numFmtId="0" fontId="0" fillId="0" borderId="0" xfId="0">
      <alignment vertical="center"/>
    </xf>
    <xf numFmtId="0" fontId="5" fillId="0" borderId="0" xfId="1" applyFont="1" applyAlignment="1">
      <alignment wrapText="1"/>
    </xf>
    <xf numFmtId="0" fontId="3" fillId="0" borderId="0" xfId="1"/>
    <xf numFmtId="0" fontId="5" fillId="0" borderId="0" xfId="1" applyFont="1" applyAlignment="1">
      <alignment horizontal="center" wrapText="1"/>
    </xf>
    <xf numFmtId="0" fontId="5" fillId="0" borderId="0" xfId="1" applyFont="1" applyAlignment="1">
      <alignment horizontal="left" wrapText="1"/>
    </xf>
    <xf numFmtId="0" fontId="7" fillId="0" borderId="0" xfId="1" applyFont="1"/>
    <xf numFmtId="49" fontId="8" fillId="0" borderId="0" xfId="1" applyNumberFormat="1" applyFont="1" applyAlignment="1">
      <alignment horizontal="left"/>
    </xf>
    <xf numFmtId="14" fontId="8" fillId="0" borderId="0" xfId="1" applyNumberFormat="1" applyFont="1" applyAlignment="1">
      <alignment horizontal="left"/>
    </xf>
    <xf numFmtId="14" fontId="9" fillId="0" borderId="0" xfId="1" applyNumberFormat="1" applyFont="1" applyAlignment="1">
      <alignment horizontal="left"/>
    </xf>
    <xf numFmtId="0" fontId="3" fillId="0" borderId="0" xfId="1" applyAlignment="1">
      <alignment horizontal="left"/>
    </xf>
    <xf numFmtId="0" fontId="8" fillId="0" borderId="0" xfId="1" applyFont="1"/>
    <xf numFmtId="0" fontId="7" fillId="0" borderId="0" xfId="1" applyFont="1" applyAlignment="1">
      <alignment horizontal="center"/>
    </xf>
    <xf numFmtId="0" fontId="8" fillId="0" borderId="0" xfId="1" applyFont="1" applyAlignment="1">
      <alignment vertical="center" wrapText="1"/>
    </xf>
    <xf numFmtId="0" fontId="10" fillId="0" borderId="0" xfId="1" applyFont="1"/>
    <xf numFmtId="0" fontId="12" fillId="0" borderId="4" xfId="1" applyFont="1" applyBorder="1" applyAlignment="1">
      <alignment horizontal="center"/>
    </xf>
    <xf numFmtId="0" fontId="12" fillId="0" borderId="5" xfId="1" applyFont="1" applyBorder="1" applyAlignment="1">
      <alignment horizontal="center"/>
    </xf>
    <xf numFmtId="0" fontId="13" fillId="0" borderId="0" xfId="1" applyFont="1" applyAlignment="1">
      <alignment horizontal="center"/>
    </xf>
    <xf numFmtId="0" fontId="8" fillId="0" borderId="6" xfId="1" applyFont="1" applyBorder="1" applyAlignment="1">
      <alignment horizontal="left"/>
    </xf>
    <xf numFmtId="0" fontId="8" fillId="0" borderId="7" xfId="1" applyFont="1" applyBorder="1" applyAlignment="1">
      <alignment horizontal="left"/>
    </xf>
    <xf numFmtId="0" fontId="8" fillId="0" borderId="8" xfId="1" applyFont="1" applyBorder="1" applyAlignment="1">
      <alignment horizontal="center"/>
    </xf>
    <xf numFmtId="49" fontId="8" fillId="0" borderId="7" xfId="1" applyNumberFormat="1" applyFont="1" applyBorder="1" applyAlignment="1">
      <alignment horizontal="left"/>
    </xf>
    <xf numFmtId="0" fontId="8" fillId="0" borderId="9" xfId="1" applyFont="1" applyBorder="1" applyAlignment="1">
      <alignment horizontal="left"/>
    </xf>
    <xf numFmtId="0" fontId="8" fillId="0" borderId="10" xfId="1" applyFont="1" applyBorder="1" applyAlignment="1">
      <alignment horizontal="left"/>
    </xf>
    <xf numFmtId="0" fontId="8" fillId="0" borderId="11" xfId="1" applyFont="1" applyBorder="1" applyAlignment="1">
      <alignment horizontal="left"/>
    </xf>
    <xf numFmtId="0" fontId="8" fillId="0" borderId="12" xfId="1" applyFont="1" applyBorder="1" applyAlignment="1">
      <alignment horizontal="center"/>
    </xf>
    <xf numFmtId="166" fontId="8" fillId="0" borderId="12" xfId="1" applyNumberFormat="1" applyFont="1" applyBorder="1" applyAlignment="1">
      <alignment horizontal="center"/>
    </xf>
    <xf numFmtId="0" fontId="12" fillId="0" borderId="0" xfId="1" applyFont="1" applyAlignment="1">
      <alignment horizontal="right"/>
    </xf>
    <xf numFmtId="3" fontId="12" fillId="0" borderId="0" xfId="1" applyNumberFormat="1" applyFont="1" applyAlignment="1">
      <alignment horizontal="center"/>
    </xf>
    <xf numFmtId="0" fontId="12" fillId="0" borderId="0" xfId="1" applyFont="1" applyAlignment="1">
      <alignment horizontal="center"/>
    </xf>
    <xf numFmtId="8" fontId="12" fillId="0" borderId="0" xfId="1" applyNumberFormat="1" applyFont="1" applyAlignment="1">
      <alignment horizontal="center"/>
    </xf>
    <xf numFmtId="0" fontId="12" fillId="0" borderId="0" xfId="1" applyFont="1"/>
    <xf numFmtId="0" fontId="12" fillId="0" borderId="0" xfId="1" applyFont="1" applyAlignment="1">
      <alignment horizontal="left"/>
    </xf>
    <xf numFmtId="0" fontId="8" fillId="0" borderId="0" xfId="1" applyFont="1" applyAlignment="1">
      <alignment horizontal="right"/>
    </xf>
    <xf numFmtId="0" fontId="8" fillId="0" borderId="0" xfId="1" applyFont="1" applyAlignment="1">
      <alignment horizontal="center"/>
    </xf>
    <xf numFmtId="49" fontId="15" fillId="0" borderId="0" xfId="1" applyNumberFormat="1" applyFont="1" applyAlignment="1">
      <alignment wrapText="1"/>
    </xf>
    <xf numFmtId="0" fontId="10" fillId="0" borderId="0" xfId="1" applyFont="1" applyAlignment="1">
      <alignment horizontal="left" vertical="justify"/>
    </xf>
    <xf numFmtId="0" fontId="7" fillId="0" borderId="13" xfId="1" applyFont="1" applyBorder="1"/>
    <xf numFmtId="0" fontId="10" fillId="0" borderId="13" xfId="1" applyFont="1" applyBorder="1"/>
    <xf numFmtId="0" fontId="5" fillId="2" borderId="0" xfId="1" applyFont="1" applyFill="1" applyAlignment="1">
      <alignment horizontal="center" wrapText="1"/>
    </xf>
    <xf numFmtId="0" fontId="7" fillId="0" borderId="0" xfId="1" applyFont="1" applyAlignment="1">
      <alignment horizontal="left"/>
    </xf>
    <xf numFmtId="0" fontId="9" fillId="0" borderId="0" xfId="1" applyFont="1" applyAlignment="1">
      <alignment horizontal="left"/>
    </xf>
    <xf numFmtId="167" fontId="8" fillId="0" borderId="0" xfId="1" applyNumberFormat="1" applyFont="1"/>
    <xf numFmtId="0" fontId="3" fillId="0" borderId="0" xfId="1" applyAlignment="1">
      <alignment horizontal="center"/>
    </xf>
    <xf numFmtId="0" fontId="12" fillId="0" borderId="2" xfId="1" applyFont="1" applyBorder="1" applyAlignment="1">
      <alignment horizontal="center" vertical="center"/>
    </xf>
    <xf numFmtId="0" fontId="12" fillId="0" borderId="4" xfId="1" applyFont="1" applyBorder="1" applyAlignment="1">
      <alignment horizontal="center" vertical="center"/>
    </xf>
    <xf numFmtId="0" fontId="12" fillId="0" borderId="5" xfId="1" applyFont="1" applyBorder="1" applyAlignment="1">
      <alignment horizontal="center" vertical="center"/>
    </xf>
    <xf numFmtId="0" fontId="3" fillId="0" borderId="0" xfId="1" applyAlignment="1">
      <alignment vertical="center"/>
    </xf>
    <xf numFmtId="0" fontId="8" fillId="0" borderId="0" xfId="1" applyFont="1" applyAlignment="1">
      <alignment vertical="center"/>
    </xf>
    <xf numFmtId="0" fontId="8" fillId="0" borderId="7" xfId="1" applyFont="1" applyBorder="1" applyAlignment="1">
      <alignment vertical="center"/>
    </xf>
    <xf numFmtId="3" fontId="8" fillId="0" borderId="15" xfId="1" applyNumberFormat="1" applyFont="1" applyBorder="1" applyAlignment="1">
      <alignment horizontal="center" vertical="center"/>
    </xf>
    <xf numFmtId="4" fontId="8" fillId="0" borderId="8" xfId="1" applyNumberFormat="1" applyFont="1" applyBorder="1" applyAlignment="1">
      <alignment horizontal="center" vertical="center"/>
    </xf>
    <xf numFmtId="0" fontId="3" fillId="0" borderId="15" xfId="1" applyBorder="1" applyAlignment="1">
      <alignment horizontal="center" vertical="center"/>
    </xf>
    <xf numFmtId="0" fontId="8" fillId="0" borderId="8" xfId="1" applyFont="1" applyBorder="1" applyAlignment="1">
      <alignment horizontal="left" vertical="center"/>
    </xf>
    <xf numFmtId="168" fontId="8" fillId="0" borderId="0" xfId="1" applyNumberFormat="1" applyFont="1" applyAlignment="1">
      <alignment horizontal="left" vertical="center"/>
    </xf>
    <xf numFmtId="168" fontId="8" fillId="0" borderId="0" xfId="1" quotePrefix="1" applyNumberFormat="1" applyFont="1" applyAlignment="1">
      <alignment horizontal="left" vertical="center"/>
    </xf>
    <xf numFmtId="4" fontId="8" fillId="0" borderId="7" xfId="6" applyNumberFormat="1" applyFont="1" applyBorder="1" applyAlignment="1">
      <alignment horizontal="left" vertical="center"/>
    </xf>
    <xf numFmtId="169" fontId="8" fillId="0" borderId="0" xfId="1" applyNumberFormat="1" applyFont="1" applyAlignment="1">
      <alignment horizontal="left" vertical="center"/>
    </xf>
    <xf numFmtId="170" fontId="12" fillId="0" borderId="7" xfId="6" applyNumberFormat="1" applyFont="1" applyBorder="1" applyAlignment="1">
      <alignment horizontal="left" vertical="center"/>
    </xf>
    <xf numFmtId="0" fontId="3" fillId="0" borderId="16" xfId="1" applyBorder="1" applyAlignment="1">
      <alignment vertical="center"/>
    </xf>
    <xf numFmtId="0" fontId="8" fillId="0" borderId="7" xfId="1" applyFont="1" applyBorder="1" applyAlignment="1">
      <alignment horizontal="left" vertical="center"/>
    </xf>
    <xf numFmtId="0" fontId="8" fillId="0" borderId="0" xfId="1" applyFont="1" applyAlignment="1">
      <alignment horizontal="left" vertical="center"/>
    </xf>
    <xf numFmtId="0" fontId="3" fillId="0" borderId="8" xfId="1" applyBorder="1" applyAlignment="1">
      <alignment horizontal="center" vertical="center"/>
    </xf>
    <xf numFmtId="167" fontId="8" fillId="0" borderId="7" xfId="1" applyNumberFormat="1" applyFont="1" applyBorder="1" applyAlignment="1">
      <alignment horizontal="left" vertical="center"/>
    </xf>
    <xf numFmtId="0" fontId="3" fillId="0" borderId="17" xfId="1" applyBorder="1" applyAlignment="1">
      <alignment vertical="center"/>
    </xf>
    <xf numFmtId="0" fontId="8" fillId="0" borderId="10" xfId="1" applyFont="1" applyBorder="1" applyAlignment="1">
      <alignment horizontal="left" vertical="center"/>
    </xf>
    <xf numFmtId="0" fontId="8" fillId="0" borderId="12" xfId="1" applyFont="1" applyBorder="1" applyAlignment="1">
      <alignment horizontal="left" vertical="center"/>
    </xf>
    <xf numFmtId="0" fontId="8" fillId="0" borderId="11" xfId="1" applyFont="1" applyBorder="1" applyAlignment="1">
      <alignment vertical="center"/>
    </xf>
    <xf numFmtId="0" fontId="8" fillId="0" borderId="10" xfId="1" applyFont="1" applyBorder="1" applyAlignment="1">
      <alignment vertical="center"/>
    </xf>
    <xf numFmtId="0" fontId="3" fillId="0" borderId="18" xfId="1" applyBorder="1" applyAlignment="1">
      <alignment horizontal="center" vertical="center"/>
    </xf>
    <xf numFmtId="3" fontId="8" fillId="0" borderId="18" xfId="1" applyNumberFormat="1" applyFont="1" applyBorder="1" applyAlignment="1">
      <alignment horizontal="center" vertical="center"/>
    </xf>
    <xf numFmtId="4" fontId="8" fillId="0" borderId="12" xfId="1" applyNumberFormat="1" applyFont="1" applyBorder="1" applyAlignment="1">
      <alignment horizontal="center" vertical="center"/>
    </xf>
    <xf numFmtId="4" fontId="12" fillId="0" borderId="0" xfId="1" applyNumberFormat="1" applyFont="1" applyAlignment="1">
      <alignment horizontal="center"/>
    </xf>
    <xf numFmtId="171" fontId="8" fillId="0" borderId="0" xfId="6" applyNumberFormat="1" applyFont="1" applyAlignment="1">
      <alignment horizontal="center" vertical="center"/>
    </xf>
    <xf numFmtId="3" fontId="8" fillId="0" borderId="0" xfId="1" applyNumberFormat="1" applyFont="1" applyAlignment="1">
      <alignment horizontal="left"/>
    </xf>
    <xf numFmtId="167" fontId="8" fillId="0" borderId="0" xfId="1" applyNumberFormat="1" applyFont="1" applyAlignment="1">
      <alignment horizontal="left" vertical="center"/>
    </xf>
    <xf numFmtId="0" fontId="3" fillId="0" borderId="11" xfId="1" applyBorder="1"/>
    <xf numFmtId="0" fontId="10" fillId="0" borderId="13" xfId="1" applyFont="1" applyBorder="1" applyAlignment="1">
      <alignment horizontal="center"/>
    </xf>
    <xf numFmtId="0" fontId="10" fillId="0" borderId="0" xfId="1" applyFont="1" applyAlignment="1">
      <alignment horizontal="center"/>
    </xf>
    <xf numFmtId="0" fontId="8" fillId="0" borderId="0" xfId="1" applyFont="1" applyAlignment="1">
      <alignment horizontal="left"/>
    </xf>
    <xf numFmtId="0" fontId="15" fillId="0" borderId="0" xfId="1" applyFont="1" applyAlignment="1">
      <alignment horizontal="left" wrapText="1"/>
    </xf>
    <xf numFmtId="0" fontId="10" fillId="0" borderId="0" xfId="1" applyFont="1" applyAlignment="1">
      <alignment horizontal="left" vertical="center" wrapText="1"/>
    </xf>
    <xf numFmtId="166" fontId="8" fillId="0" borderId="8" xfId="1" applyNumberFormat="1" applyFont="1" applyBorder="1" applyAlignment="1">
      <alignment horizontal="center"/>
    </xf>
    <xf numFmtId="49" fontId="8" fillId="0" borderId="6" xfId="1" applyNumberFormat="1" applyFont="1" applyBorder="1" applyAlignment="1">
      <alignment horizontal="left"/>
    </xf>
    <xf numFmtId="0" fontId="12" fillId="0" borderId="0" xfId="1" applyFont="1" applyAlignment="1">
      <alignment horizontal="left" vertical="center" wrapText="1"/>
    </xf>
    <xf numFmtId="0" fontId="12" fillId="0" borderId="0" xfId="1" applyFont="1" applyAlignment="1">
      <alignment horizontal="left" vertical="center" wrapText="1"/>
    </xf>
    <xf numFmtId="0" fontId="8" fillId="0" borderId="0" xfId="1" applyFont="1" applyAlignment="1">
      <alignment horizontal="left" vertical="center" wrapText="1"/>
    </xf>
    <xf numFmtId="0" fontId="5" fillId="0" borderId="0" xfId="1" applyFont="1" applyAlignment="1">
      <alignment horizontal="center" vertical="center" wrapText="1"/>
    </xf>
    <xf numFmtId="0" fontId="5" fillId="0" borderId="1" xfId="1" applyFont="1" applyBorder="1" applyAlignment="1">
      <alignment horizontal="center" vertical="center" wrapText="1"/>
    </xf>
    <xf numFmtId="0" fontId="10" fillId="0" borderId="0" xfId="1" applyFont="1" applyAlignment="1">
      <alignment horizontal="left" vertical="center" wrapText="1"/>
    </xf>
    <xf numFmtId="0" fontId="12" fillId="0" borderId="2" xfId="1" applyFont="1" applyBorder="1" applyAlignment="1">
      <alignment horizontal="center"/>
    </xf>
    <xf numFmtId="0" fontId="12" fillId="0" borderId="3" xfId="1" applyFont="1" applyBorder="1" applyAlignment="1">
      <alignment horizontal="center"/>
    </xf>
    <xf numFmtId="0" fontId="10" fillId="0" borderId="0" xfId="1" applyFont="1" applyAlignment="1">
      <alignment horizontal="left" vertical="top" wrapText="1"/>
    </xf>
    <xf numFmtId="4" fontId="12" fillId="0" borderId="0" xfId="1" applyNumberFormat="1" applyFont="1" applyAlignment="1">
      <alignment horizontal="left" vertical="center"/>
    </xf>
    <xf numFmtId="0" fontId="5" fillId="2" borderId="0" xfId="1" applyFont="1" applyFill="1" applyAlignment="1">
      <alignment horizontal="center" wrapText="1"/>
    </xf>
    <xf numFmtId="0" fontId="5" fillId="2" borderId="1" xfId="1" applyFont="1" applyFill="1" applyBorder="1" applyAlignment="1">
      <alignment horizontal="center" wrapText="1"/>
    </xf>
    <xf numFmtId="0" fontId="12" fillId="0" borderId="14" xfId="1" applyFont="1" applyBorder="1" applyAlignment="1">
      <alignment horizontal="center" vertical="center"/>
    </xf>
    <xf numFmtId="0" fontId="12" fillId="0" borderId="3" xfId="1" applyFont="1" applyBorder="1" applyAlignment="1">
      <alignment horizontal="center" vertical="center"/>
    </xf>
    <xf numFmtId="170" fontId="12" fillId="0" borderId="0" xfId="1" applyNumberFormat="1" applyFont="1" applyAlignment="1">
      <alignment horizontal="left" vertical="center"/>
    </xf>
    <xf numFmtId="0" fontId="0" fillId="0" borderId="0" xfId="0">
      <alignment vertical="center"/>
    </xf>
    <xf numFmtId="0" fontId="0" fillId="0" borderId="0" xfId="0" applyAlignment="1">
      <alignment horizontal="left" vertical="center" wrapText="1"/>
    </xf>
    <xf numFmtId="0" fontId="14" fillId="0" borderId="0" xfId="0" applyFont="1" applyAlignment="1">
      <alignment horizontal="left" vertical="top"/>
    </xf>
    <xf numFmtId="0" fontId="0" fillId="0" borderId="0" xfId="0" applyAlignment="1">
      <alignment horizontal="left" vertical="top" wrapText="1"/>
    </xf>
    <xf numFmtId="0" fontId="15" fillId="0" borderId="0" xfId="1" applyFont="1" applyAlignment="1">
      <alignment horizontal="left" vertical="center" wrapText="1"/>
    </xf>
    <xf numFmtId="0" fontId="12" fillId="0" borderId="0" xfId="1" applyFont="1" applyAlignment="1">
      <alignment horizontal="left" vertical="center"/>
    </xf>
    <xf numFmtId="0" fontId="15" fillId="0" borderId="0" xfId="1" applyFont="1" applyAlignment="1">
      <alignment horizontal="left" vertical="center" wrapText="1"/>
    </xf>
    <xf numFmtId="0" fontId="0" fillId="0" borderId="0" xfId="0" applyAlignment="1">
      <alignment vertical="center" wrapText="1"/>
    </xf>
    <xf numFmtId="166" fontId="3" fillId="0" borderId="0" xfId="1" applyNumberFormat="1"/>
  </cellXfs>
  <cellStyles count="11">
    <cellStyle name="Comma 2" xfId="2" xr:uid="{00000000-0005-0000-0000-000000000000}"/>
    <cellStyle name="Normal" xfId="0" builtinId="0"/>
    <cellStyle name="Normal 2" xfId="3" xr:uid="{00000000-0005-0000-0000-000001000000}"/>
    <cellStyle name="Normal 3" xfId="8" xr:uid="{00000000-0005-0000-0000-000002000000}"/>
    <cellStyle name="Normal 4" xfId="7" xr:uid="{00000000-0005-0000-0000-000003000000}"/>
    <cellStyle name="Normal 5" xfId="4" xr:uid="{00000000-0005-0000-0000-000004000000}"/>
    <cellStyle name="Normal 6" xfId="9" xr:uid="{00000000-0005-0000-0000-000005000000}"/>
    <cellStyle name="千位分隔 2" xfId="6" xr:uid="{00000000-0005-0000-0000-00000A000000}"/>
    <cellStyle name="常规 2" xfId="5" xr:uid="{00000000-0005-0000-0000-000007000000}"/>
    <cellStyle name="常规 3" xfId="1" xr:uid="{00000000-0005-0000-0000-000008000000}"/>
    <cellStyle name="货币 2" xfId="10"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49</xdr:row>
      <xdr:rowOff>0</xdr:rowOff>
    </xdr:from>
    <xdr:to>
      <xdr:col>5</xdr:col>
      <xdr:colOff>709051</xdr:colOff>
      <xdr:row>53</xdr:row>
      <xdr:rowOff>66101</xdr:rowOff>
    </xdr:to>
    <xdr:pic>
      <xdr:nvPicPr>
        <xdr:cNvPr id="3" name="Picture 2">
          <a:extLst>
            <a:ext uri="{FF2B5EF4-FFF2-40B4-BE49-F238E27FC236}">
              <a16:creationId xmlns:a16="http://schemas.microsoft.com/office/drawing/2014/main" id="{E43CEEB1-6D1E-F777-E44E-A756055A5ECD}"/>
            </a:ext>
          </a:extLst>
        </xdr:cNvPr>
        <xdr:cNvPicPr>
          <a:picLocks noChangeAspect="1"/>
        </xdr:cNvPicPr>
      </xdr:nvPicPr>
      <xdr:blipFill>
        <a:blip xmlns:r="http://schemas.openxmlformats.org/officeDocument/2006/relationships" r:embed="rId1"/>
        <a:stretch>
          <a:fillRect/>
        </a:stretch>
      </xdr:blipFill>
      <xdr:spPr>
        <a:xfrm>
          <a:off x="4737100" y="8750300"/>
          <a:ext cx="1579001" cy="7011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61</xdr:row>
      <xdr:rowOff>0</xdr:rowOff>
    </xdr:from>
    <xdr:to>
      <xdr:col>6</xdr:col>
      <xdr:colOff>569351</xdr:colOff>
      <xdr:row>66</xdr:row>
      <xdr:rowOff>15301</xdr:rowOff>
    </xdr:to>
    <xdr:pic>
      <xdr:nvPicPr>
        <xdr:cNvPr id="4" name="Picture 3">
          <a:extLst>
            <a:ext uri="{FF2B5EF4-FFF2-40B4-BE49-F238E27FC236}">
              <a16:creationId xmlns:a16="http://schemas.microsoft.com/office/drawing/2014/main" id="{283C23BF-7AA8-C383-599A-97913CC4D0CB}"/>
            </a:ext>
          </a:extLst>
        </xdr:cNvPr>
        <xdr:cNvPicPr>
          <a:picLocks noChangeAspect="1"/>
        </xdr:cNvPicPr>
      </xdr:nvPicPr>
      <xdr:blipFill>
        <a:blip xmlns:r="http://schemas.openxmlformats.org/officeDocument/2006/relationships" r:embed="rId1"/>
        <a:stretch>
          <a:fillRect/>
        </a:stretch>
      </xdr:blipFill>
      <xdr:spPr>
        <a:xfrm>
          <a:off x="4572000" y="10064750"/>
          <a:ext cx="1579001" cy="70110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M2000"/>
  <sheetViews>
    <sheetView showGridLines="0" topLeftCell="A42" zoomScaleNormal="100" workbookViewId="0">
      <selection activeCell="E50" sqref="E50"/>
    </sheetView>
  </sheetViews>
  <sheetFormatPr defaultColWidth="1.453125" defaultRowHeight="14.5"/>
  <cols>
    <col min="1" max="1" width="16.1796875" customWidth="1"/>
    <col min="2" max="2" width="8.453125" customWidth="1"/>
    <col min="3" max="3" width="16.1796875" customWidth="1"/>
    <col min="4" max="4" width="27" customWidth="1"/>
    <col min="5" max="5" width="12.453125" customWidth="1"/>
    <col min="6" max="6" width="12.1796875" customWidth="1"/>
    <col min="7" max="7" width="11.81640625" customWidth="1"/>
    <col min="8" max="8" width="13.54296875" customWidth="1"/>
    <col min="9" max="15" width="9.453125" customWidth="1"/>
  </cols>
  <sheetData>
    <row r="1" spans="1:13" ht="17.25" customHeight="1">
      <c r="A1" s="86" t="s">
        <v>46</v>
      </c>
      <c r="B1" s="86"/>
      <c r="C1" s="86"/>
      <c r="D1" s="86"/>
      <c r="E1" s="86"/>
      <c r="F1" s="86"/>
      <c r="G1" s="86"/>
      <c r="H1" s="86"/>
      <c r="I1" s="1"/>
      <c r="J1" s="2"/>
      <c r="K1" s="2"/>
      <c r="L1" s="2"/>
      <c r="M1" s="2"/>
    </row>
    <row r="2" spans="1:13" ht="17.25" customHeight="1">
      <c r="A2" s="86"/>
      <c r="B2" s="86"/>
      <c r="C2" s="86"/>
      <c r="D2" s="86"/>
      <c r="E2" s="86"/>
      <c r="F2" s="86"/>
      <c r="G2" s="86"/>
      <c r="H2" s="86"/>
      <c r="I2" s="1"/>
      <c r="J2" s="2"/>
      <c r="K2" s="2"/>
      <c r="L2" s="2"/>
      <c r="M2" s="2"/>
    </row>
    <row r="3" spans="1:13" ht="17.25" customHeight="1">
      <c r="A3" s="86"/>
      <c r="B3" s="86"/>
      <c r="C3" s="86"/>
      <c r="D3" s="86"/>
      <c r="E3" s="86"/>
      <c r="F3" s="86"/>
      <c r="G3" s="86"/>
      <c r="H3" s="86"/>
      <c r="I3" s="1"/>
      <c r="J3" s="2"/>
      <c r="K3" s="2"/>
      <c r="L3" s="2"/>
      <c r="M3" s="2"/>
    </row>
    <row r="4" spans="1:13" ht="17.25" customHeight="1">
      <c r="A4" s="86"/>
      <c r="B4" s="86"/>
      <c r="C4" s="86"/>
      <c r="D4" s="86"/>
      <c r="E4" s="86"/>
      <c r="F4" s="86"/>
      <c r="G4" s="86"/>
      <c r="H4" s="86"/>
      <c r="I4" s="1"/>
      <c r="J4" s="2"/>
      <c r="K4" s="2"/>
      <c r="L4" s="2"/>
      <c r="M4" s="2"/>
    </row>
    <row r="5" spans="1:13" ht="17.25" customHeight="1">
      <c r="A5" s="87"/>
      <c r="B5" s="87"/>
      <c r="C5" s="87"/>
      <c r="D5" s="87"/>
      <c r="E5" s="87"/>
      <c r="F5" s="87"/>
      <c r="G5" s="87"/>
      <c r="H5" s="87"/>
      <c r="I5" s="1"/>
      <c r="J5" s="2"/>
      <c r="K5" s="2"/>
      <c r="L5" s="2"/>
      <c r="M5" s="2"/>
    </row>
    <row r="6" spans="1:13" ht="11.25" customHeight="1">
      <c r="A6" s="3"/>
      <c r="B6" s="3"/>
      <c r="C6" s="3"/>
      <c r="D6" s="3"/>
      <c r="E6" s="3"/>
      <c r="F6" s="3"/>
      <c r="G6" s="3"/>
      <c r="H6" s="3"/>
      <c r="I6" s="3"/>
      <c r="J6" s="2"/>
      <c r="K6" s="2"/>
      <c r="L6" s="2"/>
      <c r="M6" s="2"/>
    </row>
    <row r="7" spans="1:13" ht="11.25" customHeight="1">
      <c r="A7" s="3"/>
      <c r="B7" s="3"/>
      <c r="C7" s="3"/>
      <c r="D7" s="3"/>
      <c r="E7" s="3"/>
      <c r="F7" s="3"/>
      <c r="G7" s="3"/>
      <c r="H7" s="3"/>
      <c r="I7" s="3"/>
      <c r="J7" s="2"/>
      <c r="K7" s="2"/>
      <c r="L7" s="2"/>
      <c r="M7" s="2"/>
    </row>
    <row r="8" spans="1:13" ht="11.25" customHeight="1">
      <c r="A8" s="3"/>
      <c r="B8" s="4"/>
      <c r="C8" s="3"/>
      <c r="D8" s="3"/>
      <c r="E8" s="3"/>
      <c r="F8" s="3"/>
      <c r="G8" s="3"/>
      <c r="H8" s="3"/>
      <c r="I8" s="3"/>
      <c r="J8" s="2"/>
      <c r="K8" s="2"/>
      <c r="L8" s="2"/>
      <c r="M8" s="2"/>
    </row>
    <row r="9" spans="1:13" ht="11.25" customHeight="1">
      <c r="A9" s="5" t="s">
        <v>0</v>
      </c>
      <c r="B9" s="78" t="s">
        <v>1</v>
      </c>
      <c r="C9" s="2"/>
      <c r="D9" s="5" t="s">
        <v>2</v>
      </c>
      <c r="E9" s="6">
        <v>20944675</v>
      </c>
      <c r="F9" s="6"/>
      <c r="G9" s="2"/>
      <c r="H9" s="2"/>
      <c r="I9" s="2"/>
      <c r="J9" s="2"/>
      <c r="K9" s="2"/>
      <c r="L9" s="2"/>
      <c r="M9" s="2"/>
    </row>
    <row r="10" spans="1:13" ht="16.5" customHeight="1">
      <c r="A10" s="2"/>
      <c r="B10" s="78" t="s">
        <v>3</v>
      </c>
      <c r="C10" s="2"/>
      <c r="D10" s="5" t="s">
        <v>4</v>
      </c>
      <c r="E10" s="7">
        <v>45478</v>
      </c>
      <c r="F10" s="7"/>
      <c r="G10" s="2"/>
      <c r="H10" s="2"/>
      <c r="I10" s="2"/>
      <c r="J10" s="2"/>
      <c r="K10" s="2"/>
      <c r="L10" s="2"/>
      <c r="M10" s="2"/>
    </row>
    <row r="11" spans="1:13" ht="12" customHeight="1">
      <c r="A11" s="2"/>
      <c r="B11" s="78" t="s">
        <v>5</v>
      </c>
      <c r="C11" s="2"/>
      <c r="D11" s="5" t="s">
        <v>6</v>
      </c>
      <c r="E11" s="78" t="s">
        <v>47</v>
      </c>
      <c r="F11" s="78"/>
      <c r="G11" s="2"/>
      <c r="H11" s="2"/>
      <c r="I11" s="2"/>
      <c r="J11" s="2"/>
      <c r="K11" s="2"/>
      <c r="L11" s="2"/>
      <c r="M11" s="2"/>
    </row>
    <row r="12" spans="1:13" ht="12" customHeight="1">
      <c r="A12" s="2"/>
      <c r="B12" s="78" t="s">
        <v>7</v>
      </c>
      <c r="C12" s="2"/>
      <c r="D12" s="5"/>
      <c r="E12" s="8"/>
      <c r="F12" s="8"/>
      <c r="G12" s="2"/>
      <c r="H12" s="2"/>
      <c r="I12" s="2"/>
      <c r="J12" s="2"/>
      <c r="K12" s="2"/>
      <c r="L12" s="2"/>
      <c r="M12" s="2"/>
    </row>
    <row r="13" spans="1:13" ht="12" customHeight="1">
      <c r="A13" s="2"/>
      <c r="B13" s="9"/>
      <c r="C13" s="2"/>
      <c r="D13" s="5" t="s">
        <v>8</v>
      </c>
      <c r="E13" s="6" t="s">
        <v>48</v>
      </c>
      <c r="F13" s="6"/>
      <c r="G13" s="2"/>
      <c r="H13" s="2"/>
      <c r="I13" s="2"/>
      <c r="J13" s="2"/>
      <c r="K13" s="2"/>
      <c r="L13" s="2"/>
      <c r="M13" s="2"/>
    </row>
    <row r="14" spans="1:13" ht="16.5" customHeight="1">
      <c r="A14" s="5" t="s">
        <v>9</v>
      </c>
      <c r="B14" s="78" t="s">
        <v>41</v>
      </c>
      <c r="C14" s="2"/>
      <c r="D14" s="2"/>
      <c r="E14" s="78" t="s">
        <v>49</v>
      </c>
      <c r="F14" s="78"/>
      <c r="G14" s="2"/>
      <c r="H14" s="2"/>
      <c r="I14" s="2"/>
      <c r="J14" s="2"/>
      <c r="K14" s="2"/>
      <c r="L14" s="2"/>
      <c r="M14" s="2"/>
    </row>
    <row r="15" spans="1:13" ht="16.5" customHeight="1">
      <c r="A15" s="5"/>
      <c r="B15" s="78" t="s">
        <v>42</v>
      </c>
      <c r="C15" s="2"/>
      <c r="D15" s="5" t="s">
        <v>10</v>
      </c>
      <c r="E15" s="10" t="s">
        <v>50</v>
      </c>
      <c r="F15" s="10"/>
      <c r="G15" s="2"/>
      <c r="H15" s="2"/>
      <c r="I15" s="2"/>
      <c r="J15" s="2"/>
      <c r="K15" s="2"/>
      <c r="L15" s="2"/>
      <c r="M15" s="2"/>
    </row>
    <row r="16" spans="1:13" ht="16.5" customHeight="1">
      <c r="A16" s="2"/>
      <c r="B16" s="78" t="s">
        <v>43</v>
      </c>
      <c r="C16" s="2"/>
      <c r="D16" s="11"/>
      <c r="E16" s="88" t="s">
        <v>51</v>
      </c>
      <c r="F16" s="88"/>
      <c r="G16" s="88"/>
      <c r="H16" s="88"/>
      <c r="I16" s="2"/>
      <c r="J16" s="2"/>
      <c r="K16" s="2"/>
      <c r="L16" s="2"/>
      <c r="M16" s="2"/>
    </row>
    <row r="17" spans="1:13" ht="16.5" customHeight="1">
      <c r="A17" s="2"/>
      <c r="B17" s="78" t="s">
        <v>44</v>
      </c>
      <c r="C17" s="2"/>
      <c r="D17" s="11" t="s">
        <v>11</v>
      </c>
      <c r="E17" s="88"/>
      <c r="F17" s="88"/>
      <c r="G17" s="88"/>
      <c r="H17" s="88"/>
      <c r="I17" s="2"/>
      <c r="J17" s="2"/>
      <c r="K17" s="2"/>
      <c r="L17" s="2"/>
      <c r="M17" s="2"/>
    </row>
    <row r="18" spans="1:13" ht="22.5" customHeight="1">
      <c r="A18" s="2"/>
      <c r="B18" s="78"/>
      <c r="C18" s="2"/>
      <c r="D18" s="11"/>
      <c r="E18" s="88"/>
      <c r="F18" s="88"/>
      <c r="G18" s="88"/>
      <c r="H18" s="88"/>
      <c r="I18" s="2"/>
      <c r="J18" s="2"/>
      <c r="K18" s="2"/>
      <c r="L18" s="2"/>
      <c r="M18" s="2"/>
    </row>
    <row r="19" spans="1:13" ht="16" customHeight="1">
      <c r="A19" s="2"/>
      <c r="B19" s="78"/>
      <c r="C19" s="2"/>
      <c r="D19" s="11"/>
      <c r="E19" s="99"/>
      <c r="F19" s="99"/>
      <c r="G19" s="99"/>
      <c r="H19" s="99"/>
      <c r="I19" s="2"/>
      <c r="J19" s="2"/>
      <c r="K19" s="2"/>
      <c r="L19" s="2"/>
      <c r="M19" s="2"/>
    </row>
    <row r="20" spans="1:13" ht="16" customHeight="1">
      <c r="A20" s="2"/>
      <c r="B20" s="78"/>
      <c r="C20" s="2"/>
      <c r="D20" s="11"/>
      <c r="E20" s="99"/>
      <c r="F20" s="99"/>
      <c r="G20" s="99"/>
      <c r="H20" s="99"/>
      <c r="I20" s="2"/>
      <c r="J20" s="2"/>
      <c r="K20" s="2"/>
      <c r="L20" s="2"/>
      <c r="M20" s="2"/>
    </row>
    <row r="21" spans="1:13" ht="16" customHeight="1">
      <c r="A21" s="2"/>
      <c r="B21" s="78"/>
      <c r="C21" s="2"/>
      <c r="D21" s="11"/>
      <c r="E21" s="99"/>
      <c r="F21" s="99"/>
      <c r="G21" s="99"/>
      <c r="H21" s="99"/>
      <c r="I21" s="2"/>
      <c r="J21" s="2"/>
      <c r="K21" s="2"/>
      <c r="L21" s="2"/>
      <c r="M21" s="2"/>
    </row>
    <row r="22" spans="1:13" ht="16" customHeight="1">
      <c r="A22" s="2"/>
      <c r="B22" s="78"/>
      <c r="C22" s="2"/>
      <c r="D22" s="11"/>
      <c r="E22" s="99"/>
      <c r="F22" s="99"/>
      <c r="G22" s="99"/>
      <c r="H22" s="99"/>
      <c r="I22" s="2"/>
      <c r="J22" s="2"/>
      <c r="K22" s="2"/>
      <c r="L22" s="2"/>
      <c r="M22" s="2"/>
    </row>
    <row r="23" spans="1:13" ht="2.25" customHeight="1">
      <c r="A23" s="2"/>
      <c r="B23" s="78"/>
      <c r="C23" s="2"/>
      <c r="D23" s="11"/>
      <c r="E23" s="80"/>
      <c r="F23" s="80"/>
      <c r="G23" s="80"/>
      <c r="H23" s="80"/>
      <c r="I23" s="2"/>
      <c r="J23" s="2"/>
      <c r="K23" s="2"/>
      <c r="L23" s="2"/>
      <c r="M23" s="2"/>
    </row>
    <row r="24" spans="1:13" ht="2.25" customHeight="1">
      <c r="A24" s="2"/>
      <c r="B24" s="78"/>
      <c r="C24" s="2"/>
      <c r="D24" s="11"/>
      <c r="E24" s="80"/>
      <c r="F24" s="80"/>
      <c r="G24" s="80"/>
      <c r="H24" s="80"/>
      <c r="I24" s="2"/>
      <c r="J24" s="2"/>
      <c r="K24" s="2"/>
      <c r="L24" s="2"/>
      <c r="M24" s="2"/>
    </row>
    <row r="25" spans="1:13" ht="12" customHeight="1">
      <c r="A25" s="5" t="s">
        <v>12</v>
      </c>
      <c r="B25" s="78" t="s">
        <v>13</v>
      </c>
      <c r="C25" s="2"/>
      <c r="D25" s="11"/>
      <c r="E25" s="12"/>
      <c r="F25" s="12"/>
      <c r="G25" s="12"/>
      <c r="H25" s="12"/>
      <c r="I25" s="12"/>
      <c r="J25" s="12"/>
      <c r="K25" s="2"/>
      <c r="L25" s="2"/>
      <c r="M25" s="2"/>
    </row>
    <row r="26" spans="1:13" ht="15.75" customHeight="1" thickBot="1">
      <c r="A26" s="5" t="s">
        <v>14</v>
      </c>
      <c r="B26" s="78" t="s">
        <v>52</v>
      </c>
      <c r="C26" s="2"/>
      <c r="D26" s="10"/>
      <c r="E26" s="5" t="s">
        <v>15</v>
      </c>
      <c r="F26" s="5"/>
      <c r="G26" s="2"/>
      <c r="H26" s="2"/>
      <c r="I26" s="2"/>
      <c r="J26" s="2"/>
      <c r="K26" s="13"/>
      <c r="L26" s="2"/>
      <c r="M26" s="2"/>
    </row>
    <row r="27" spans="1:13" ht="12" customHeight="1" thickBot="1">
      <c r="A27" s="89" t="s">
        <v>16</v>
      </c>
      <c r="B27" s="90"/>
      <c r="C27" s="89" t="s">
        <v>17</v>
      </c>
      <c r="D27" s="90"/>
      <c r="E27" s="15" t="s">
        <v>53</v>
      </c>
      <c r="F27" s="15" t="s">
        <v>54</v>
      </c>
      <c r="G27" s="15" t="s">
        <v>18</v>
      </c>
      <c r="H27" s="14" t="s">
        <v>19</v>
      </c>
      <c r="I27" s="16"/>
      <c r="J27" s="16"/>
      <c r="K27" s="16"/>
      <c r="L27" s="16"/>
      <c r="M27" s="16"/>
    </row>
    <row r="28" spans="1:13" ht="12" customHeight="1">
      <c r="A28" s="17" t="s">
        <v>55</v>
      </c>
      <c r="B28" s="20"/>
      <c r="C28" s="78" t="s">
        <v>56</v>
      </c>
      <c r="D28" s="78"/>
      <c r="E28" s="19">
        <v>486</v>
      </c>
      <c r="F28" s="19">
        <f>E28/1</f>
        <v>486</v>
      </c>
      <c r="G28" s="81">
        <v>60</v>
      </c>
      <c r="H28" s="81">
        <f>G28*E28</f>
        <v>29160</v>
      </c>
      <c r="I28" s="2"/>
      <c r="J28" s="2"/>
      <c r="K28" s="2"/>
      <c r="L28" s="2"/>
      <c r="M28" s="2"/>
    </row>
    <row r="29" spans="1:13" ht="12" customHeight="1">
      <c r="A29" s="17" t="s">
        <v>38</v>
      </c>
      <c r="B29" s="20" t="str">
        <f>E13</f>
        <v>8936732</v>
      </c>
      <c r="C29" s="78" t="str">
        <f>A28</f>
        <v>DPCI:091-15-0465</v>
      </c>
      <c r="D29" s="78"/>
      <c r="E29" s="19"/>
      <c r="F29" s="19"/>
      <c r="G29" s="81"/>
      <c r="H29" s="81"/>
      <c r="I29" s="2"/>
      <c r="J29" s="2"/>
      <c r="K29" s="2"/>
      <c r="L29" s="2"/>
      <c r="M29" s="2"/>
    </row>
    <row r="30" spans="1:13" ht="12" customHeight="1">
      <c r="A30" s="17" t="s">
        <v>39</v>
      </c>
      <c r="B30" s="20" t="s">
        <v>57</v>
      </c>
      <c r="C30" s="78" t="s">
        <v>58</v>
      </c>
      <c r="D30" s="78"/>
      <c r="E30" s="19"/>
      <c r="F30" s="19"/>
      <c r="G30" s="81"/>
      <c r="H30" s="81"/>
      <c r="I30" s="2"/>
      <c r="J30" s="2"/>
      <c r="K30" s="2"/>
      <c r="L30" s="2"/>
      <c r="M30" s="2"/>
    </row>
    <row r="31" spans="1:13" ht="12" customHeight="1">
      <c r="A31" s="17" t="s">
        <v>59</v>
      </c>
      <c r="B31" s="18"/>
      <c r="C31" s="78" t="s">
        <v>60</v>
      </c>
      <c r="D31" s="78"/>
      <c r="E31" s="19"/>
      <c r="F31" s="19"/>
      <c r="G31" s="81"/>
      <c r="H31" s="81"/>
      <c r="I31" s="2"/>
      <c r="J31" s="2"/>
      <c r="K31" s="2"/>
      <c r="L31" s="2"/>
      <c r="M31" s="2"/>
    </row>
    <row r="32" spans="1:13" ht="12" customHeight="1">
      <c r="A32" s="17"/>
      <c r="B32" s="18"/>
      <c r="C32" s="78"/>
      <c r="D32" s="78"/>
      <c r="E32" s="19"/>
      <c r="F32" s="19"/>
      <c r="G32" s="81"/>
      <c r="H32" s="81"/>
      <c r="I32" s="2"/>
      <c r="J32" s="2"/>
      <c r="K32" s="2"/>
      <c r="L32" s="2"/>
      <c r="M32" s="2"/>
    </row>
    <row r="33" spans="1:13" ht="12" customHeight="1">
      <c r="A33" s="17" t="s">
        <v>61</v>
      </c>
      <c r="B33" s="20"/>
      <c r="C33" s="78" t="s">
        <v>62</v>
      </c>
      <c r="D33" s="78"/>
      <c r="E33" s="19">
        <v>281</v>
      </c>
      <c r="F33" s="19">
        <f>E33/1</f>
        <v>281</v>
      </c>
      <c r="G33" s="81">
        <v>36</v>
      </c>
      <c r="H33" s="81">
        <f>G33*E33</f>
        <v>10116</v>
      </c>
      <c r="I33" s="2"/>
      <c r="J33" s="2"/>
      <c r="K33" s="2"/>
      <c r="L33" s="2"/>
      <c r="M33" s="2"/>
    </row>
    <row r="34" spans="1:13" ht="12" customHeight="1">
      <c r="A34" s="17" t="s">
        <v>38</v>
      </c>
      <c r="B34" s="20" t="str">
        <f>E13</f>
        <v>8936732</v>
      </c>
      <c r="C34" s="78" t="str">
        <f>A33</f>
        <v>DPCI:091-15-0471</v>
      </c>
      <c r="D34" s="78"/>
      <c r="E34" s="19"/>
      <c r="F34" s="19"/>
      <c r="G34" s="81"/>
      <c r="H34" s="81"/>
      <c r="I34" s="2"/>
      <c r="J34" s="2"/>
      <c r="K34" s="2"/>
      <c r="L34" s="2"/>
      <c r="M34" s="2"/>
    </row>
    <row r="35" spans="1:13" ht="12" customHeight="1">
      <c r="A35" s="17" t="s">
        <v>39</v>
      </c>
      <c r="B35" s="20" t="s">
        <v>57</v>
      </c>
      <c r="C35" s="78" t="s">
        <v>58</v>
      </c>
      <c r="D35" s="78"/>
      <c r="E35" s="19"/>
      <c r="F35" s="19"/>
      <c r="G35" s="81"/>
      <c r="H35" s="81"/>
      <c r="I35" s="2"/>
      <c r="J35" s="2"/>
      <c r="K35" s="2"/>
      <c r="L35" s="2"/>
      <c r="M35" s="2"/>
    </row>
    <row r="36" spans="1:13" ht="12" customHeight="1">
      <c r="A36" s="17" t="s">
        <v>63</v>
      </c>
      <c r="B36" s="18"/>
      <c r="C36" s="78" t="s">
        <v>64</v>
      </c>
      <c r="D36" s="78"/>
      <c r="E36" s="19"/>
      <c r="F36" s="19"/>
      <c r="G36" s="81"/>
      <c r="H36" s="81"/>
      <c r="I36" s="2"/>
      <c r="J36" s="2"/>
      <c r="K36" s="2"/>
      <c r="L36" s="2"/>
      <c r="M36" s="2"/>
    </row>
    <row r="37" spans="1:13" ht="12" customHeight="1" thickBot="1">
      <c r="A37" s="21"/>
      <c r="B37" s="22"/>
      <c r="C37" s="23"/>
      <c r="D37" s="23"/>
      <c r="E37" s="24"/>
      <c r="F37" s="24"/>
      <c r="G37" s="25"/>
      <c r="H37" s="25"/>
      <c r="I37" s="2"/>
      <c r="J37" s="2"/>
      <c r="K37" s="2"/>
      <c r="L37" s="2"/>
      <c r="M37" s="2"/>
    </row>
    <row r="38" spans="1:13" ht="12" customHeight="1">
      <c r="A38" s="78"/>
      <c r="B38" s="78"/>
      <c r="C38" s="26" t="s">
        <v>21</v>
      </c>
      <c r="D38" s="26"/>
      <c r="E38" s="27">
        <f>SUM(E28,E33)</f>
        <v>767</v>
      </c>
      <c r="F38" s="27">
        <f>ROUND(SUM(F28:F37),2)</f>
        <v>767</v>
      </c>
      <c r="G38" s="28"/>
      <c r="H38" s="29">
        <f>ROUND(SUM(H28:H37),2)</f>
        <v>39276</v>
      </c>
      <c r="I38" s="2"/>
      <c r="J38" s="2"/>
      <c r="K38" s="2"/>
      <c r="L38" s="2"/>
      <c r="M38" s="2"/>
    </row>
    <row r="39" spans="1:13" ht="12.5" customHeight="1">
      <c r="A39" s="100"/>
      <c r="B39" s="100"/>
      <c r="C39" s="79"/>
      <c r="D39" s="79"/>
      <c r="E39" s="5"/>
      <c r="F39" s="5"/>
      <c r="G39" s="79"/>
      <c r="H39" s="79"/>
      <c r="I39" s="2"/>
      <c r="J39" s="2"/>
      <c r="K39" s="2"/>
      <c r="L39" s="2"/>
      <c r="M39" s="2"/>
    </row>
    <row r="40" spans="1:13" ht="17.25" customHeight="1">
      <c r="A40" s="30" t="s">
        <v>22</v>
      </c>
      <c r="B40" s="9"/>
      <c r="C40" s="31" t="s">
        <v>65</v>
      </c>
      <c r="D40" s="31"/>
      <c r="E40" s="10"/>
      <c r="F40" s="10"/>
      <c r="G40" s="10"/>
      <c r="H40" s="32"/>
      <c r="I40" s="2"/>
      <c r="J40" s="2"/>
      <c r="K40" s="2"/>
      <c r="L40" s="2"/>
      <c r="M40" s="2"/>
    </row>
    <row r="41" spans="1:13" ht="17.25" customHeight="1">
      <c r="A41" s="91" t="str">
        <f>E16</f>
        <v>Shandong cheerway Group Co., Ltd Xinzhai Town, Linqu Country,
 Weifang City Shandong Province China, Post Code: 262600 -MODEL 728,724</v>
      </c>
      <c r="B41" s="101"/>
      <c r="C41" s="31"/>
      <c r="D41" s="31"/>
      <c r="E41" s="10"/>
      <c r="F41" s="10"/>
      <c r="G41" s="10"/>
      <c r="H41" s="33"/>
      <c r="I41" s="2"/>
      <c r="J41" s="2"/>
      <c r="K41" s="2"/>
      <c r="L41" s="2"/>
      <c r="M41" s="2"/>
    </row>
    <row r="42" spans="1:13" ht="12.5" customHeight="1">
      <c r="A42" s="101"/>
      <c r="B42" s="101"/>
      <c r="C42" s="31"/>
      <c r="D42" s="31"/>
      <c r="E42" s="10"/>
      <c r="F42" s="10"/>
      <c r="G42" s="10"/>
      <c r="H42" s="33"/>
      <c r="I42" s="2"/>
      <c r="J42" s="2"/>
      <c r="K42" s="2"/>
      <c r="L42" s="2"/>
      <c r="M42" s="2"/>
    </row>
    <row r="43" spans="1:13" ht="14.5" customHeight="1">
      <c r="A43" s="101"/>
      <c r="B43" s="101"/>
      <c r="C43" s="85" t="s">
        <v>66</v>
      </c>
      <c r="D43" s="98"/>
      <c r="E43" s="98"/>
      <c r="G43" s="10"/>
      <c r="H43" s="33"/>
      <c r="I43" s="2"/>
      <c r="J43" s="2"/>
      <c r="K43" s="2"/>
      <c r="L43" s="2"/>
      <c r="M43" s="2"/>
    </row>
    <row r="44" spans="1:13" ht="21.75" customHeight="1">
      <c r="A44" s="101"/>
      <c r="B44" s="101"/>
      <c r="C44" s="98"/>
      <c r="D44" s="98"/>
      <c r="E44" s="98"/>
      <c r="G44" s="78"/>
      <c r="H44" s="78"/>
      <c r="I44" s="2"/>
      <c r="J44" s="2"/>
      <c r="K44" s="2"/>
      <c r="L44" s="2"/>
      <c r="M44" s="2"/>
    </row>
    <row r="45" spans="1:13" ht="17.25" customHeight="1">
      <c r="A45" s="101"/>
      <c r="B45" s="101"/>
      <c r="C45" s="102" t="s">
        <v>67</v>
      </c>
      <c r="D45" s="102"/>
      <c r="E45" s="102"/>
      <c r="F45" s="102"/>
      <c r="G45" s="102"/>
      <c r="H45" s="102"/>
      <c r="I45" s="2"/>
      <c r="J45" s="2"/>
      <c r="K45" s="2"/>
      <c r="L45" s="2"/>
      <c r="M45" s="2"/>
    </row>
    <row r="46" spans="1:13" ht="30" customHeight="1">
      <c r="A46" s="101"/>
      <c r="B46" s="101"/>
      <c r="C46" s="102"/>
      <c r="D46" s="102"/>
      <c r="E46" s="102"/>
      <c r="F46" s="102"/>
      <c r="G46" s="102"/>
      <c r="H46" s="102"/>
      <c r="I46" s="2"/>
      <c r="J46" s="2"/>
      <c r="K46" s="2"/>
      <c r="L46" s="2"/>
      <c r="M46" s="2"/>
    </row>
    <row r="47" spans="1:13" ht="12.5" customHeight="1">
      <c r="A47" s="101"/>
      <c r="B47" s="101"/>
      <c r="C47" s="2"/>
      <c r="D47" s="2"/>
      <c r="E47" s="2"/>
      <c r="F47" s="2"/>
      <c r="G47" s="2"/>
      <c r="H47" s="2"/>
      <c r="I47" s="2"/>
      <c r="J47" s="2"/>
      <c r="K47" s="2"/>
      <c r="L47" s="2"/>
      <c r="M47" s="2"/>
    </row>
    <row r="48" spans="1:13" ht="12.5" customHeight="1">
      <c r="A48" s="101"/>
      <c r="B48" s="101"/>
      <c r="C48" s="2"/>
      <c r="D48" s="2"/>
      <c r="E48" s="2"/>
      <c r="F48" s="2"/>
      <c r="G48" s="2"/>
      <c r="H48" s="2"/>
      <c r="I48" s="2"/>
      <c r="J48" s="2"/>
      <c r="K48" s="2"/>
      <c r="L48" s="2"/>
      <c r="M48" s="2"/>
    </row>
    <row r="49" spans="1:13" ht="12.5" customHeight="1">
      <c r="A49" s="101"/>
      <c r="B49" s="101"/>
      <c r="C49" s="2"/>
      <c r="D49" s="2"/>
      <c r="E49" s="5" t="s">
        <v>45</v>
      </c>
      <c r="F49" s="5"/>
      <c r="G49" s="79"/>
      <c r="H49" s="79"/>
      <c r="I49" s="2"/>
      <c r="J49" s="2"/>
      <c r="K49" s="2"/>
      <c r="L49" s="2"/>
      <c r="M49" s="2"/>
    </row>
    <row r="50" spans="1:13" ht="12.75" customHeight="1">
      <c r="A50" s="101"/>
      <c r="B50" s="101"/>
      <c r="C50" s="2"/>
      <c r="D50" s="2"/>
      <c r="E50" s="5"/>
      <c r="F50" s="5"/>
      <c r="G50" s="79"/>
      <c r="H50" s="79"/>
      <c r="I50" s="2"/>
      <c r="J50" s="2"/>
      <c r="K50" s="2"/>
      <c r="L50" s="2"/>
      <c r="M50" s="2"/>
    </row>
    <row r="51" spans="1:13" ht="12.5" customHeight="1">
      <c r="A51" s="101"/>
      <c r="B51" s="101"/>
      <c r="C51" s="79"/>
      <c r="D51" s="79"/>
      <c r="E51" s="5"/>
      <c r="F51" s="5"/>
      <c r="G51" s="79"/>
      <c r="H51" s="79"/>
      <c r="I51" s="2"/>
      <c r="J51" s="2"/>
      <c r="K51" s="2"/>
      <c r="L51" s="2"/>
      <c r="M51" s="2"/>
    </row>
    <row r="52" spans="1:13" ht="12.5" customHeight="1">
      <c r="A52" s="100"/>
      <c r="B52" s="100"/>
      <c r="C52" s="79"/>
      <c r="D52" s="79"/>
      <c r="E52" s="5"/>
      <c r="F52" s="5"/>
      <c r="G52" s="79"/>
      <c r="H52" s="79"/>
      <c r="I52" s="2"/>
      <c r="J52" s="2"/>
      <c r="K52" s="2"/>
      <c r="L52" s="2"/>
      <c r="M52" s="2"/>
    </row>
    <row r="53" spans="1:13" ht="12.5" customHeight="1">
      <c r="A53" s="100"/>
      <c r="B53" s="100"/>
      <c r="C53" s="79"/>
      <c r="D53" s="79"/>
      <c r="E53" s="2"/>
      <c r="F53" s="2"/>
      <c r="G53" s="2"/>
      <c r="H53" s="2"/>
      <c r="I53" s="2"/>
      <c r="J53" s="2"/>
      <c r="K53" s="2"/>
      <c r="L53" s="2"/>
      <c r="M53" s="2"/>
    </row>
    <row r="54" spans="1:13" ht="13" customHeight="1" thickBot="1">
      <c r="A54" s="103" t="s">
        <v>23</v>
      </c>
      <c r="B54" s="83"/>
      <c r="C54" s="2"/>
      <c r="D54" s="79"/>
      <c r="E54" s="5"/>
      <c r="F54" s="5"/>
      <c r="G54" s="34"/>
      <c r="H54" s="34"/>
      <c r="I54" s="2"/>
      <c r="J54" s="2"/>
      <c r="K54" s="2"/>
      <c r="L54" s="2"/>
      <c r="M54" s="2"/>
    </row>
    <row r="55" spans="1:13" ht="12.5" customHeight="1">
      <c r="A55" s="10" t="s">
        <v>68</v>
      </c>
      <c r="B55" s="35"/>
      <c r="C55" s="2"/>
      <c r="D55" s="79"/>
      <c r="E55" s="36" t="s">
        <v>24</v>
      </c>
      <c r="F55" s="36"/>
      <c r="G55" s="37"/>
      <c r="H55" s="37"/>
      <c r="I55" s="2"/>
      <c r="J55" s="2"/>
      <c r="K55" s="2"/>
      <c r="L55" s="2"/>
      <c r="M55" s="2"/>
    </row>
    <row r="56" spans="1:13" ht="12" customHeight="1">
      <c r="A56" s="85" t="s">
        <v>25</v>
      </c>
      <c r="B56" s="85"/>
      <c r="C56" s="85"/>
      <c r="D56" s="2"/>
      <c r="E56" s="5" t="s">
        <v>40</v>
      </c>
      <c r="F56" s="5"/>
      <c r="G56" s="13"/>
      <c r="H56" s="13"/>
      <c r="I56" s="2"/>
      <c r="J56" s="2"/>
      <c r="K56" s="2"/>
      <c r="L56" s="2"/>
      <c r="M56" s="2"/>
    </row>
    <row r="57" spans="1:13" ht="12" customHeight="1"/>
    <row r="58" spans="1:13" ht="12" customHeight="1"/>
    <row r="59" spans="1:13" ht="12" customHeight="1"/>
    <row r="60" spans="1:13" ht="12" customHeight="1"/>
    <row r="61" spans="1:13" ht="12" customHeight="1"/>
    <row r="62" spans="1:13" ht="12" customHeight="1"/>
    <row r="63" spans="1:13" ht="12" customHeight="1"/>
    <row r="64" spans="1:13"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customFormat="1" ht="12" customHeight="1"/>
    <row r="898" customFormat="1" ht="12" customHeight="1"/>
    <row r="899" customFormat="1" ht="12" customHeight="1"/>
    <row r="900" customFormat="1" ht="12" customHeight="1"/>
    <row r="901" customFormat="1" ht="12" customHeight="1"/>
    <row r="902" customFormat="1" ht="12" customHeight="1"/>
    <row r="903" customFormat="1" ht="12" customHeight="1"/>
    <row r="904" customFormat="1" ht="12" customHeight="1"/>
    <row r="905" customFormat="1" ht="12" customHeight="1"/>
    <row r="906" customFormat="1" ht="12" customHeight="1"/>
    <row r="907" customFormat="1" ht="12" customHeight="1"/>
    <row r="908" customFormat="1" ht="12" customHeight="1"/>
    <row r="909" customFormat="1" ht="12" customHeight="1"/>
    <row r="910" customFormat="1" ht="12" customHeight="1"/>
    <row r="911" customFormat="1" ht="12" customHeight="1"/>
    <row r="912" customFormat="1" ht="12" customHeight="1"/>
    <row r="913" customFormat="1" ht="12" customHeight="1"/>
    <row r="914" customFormat="1" ht="12" customHeight="1"/>
    <row r="915" customFormat="1" ht="12" customHeight="1"/>
    <row r="916" customFormat="1" ht="12" customHeight="1"/>
    <row r="917" customFormat="1" ht="12" customHeight="1"/>
    <row r="918" customFormat="1" ht="12" customHeight="1"/>
    <row r="919" customFormat="1" ht="12" customHeight="1"/>
    <row r="920" customFormat="1" ht="12" customHeight="1"/>
    <row r="921" customFormat="1" ht="12" customHeight="1"/>
    <row r="922" customFormat="1" ht="12" customHeight="1"/>
    <row r="923" customFormat="1" ht="12" customHeight="1"/>
    <row r="924" customFormat="1" ht="12" customHeight="1"/>
    <row r="925" customFormat="1" ht="12" customHeight="1"/>
    <row r="926" customFormat="1" ht="12" customHeight="1"/>
    <row r="927" customFormat="1" ht="12" customHeight="1"/>
    <row r="928" customFormat="1" ht="12" customHeight="1"/>
    <row r="929" customFormat="1" ht="12" customHeight="1"/>
    <row r="930" customFormat="1" ht="12" customHeight="1"/>
    <row r="931" customFormat="1" ht="12" customHeight="1"/>
    <row r="932" customFormat="1" ht="12" customHeight="1"/>
    <row r="933" customFormat="1" ht="12" customHeight="1"/>
    <row r="934" customFormat="1" ht="12" customHeight="1"/>
    <row r="935" customFormat="1" ht="12" customHeight="1"/>
    <row r="936" customFormat="1" ht="12" customHeight="1"/>
    <row r="937" customFormat="1" ht="12" customHeight="1"/>
    <row r="938" customFormat="1" ht="12" customHeight="1"/>
    <row r="939" customFormat="1" ht="12" customHeight="1"/>
    <row r="940" customFormat="1" ht="12" customHeight="1"/>
    <row r="941" customFormat="1" ht="12" customHeight="1"/>
    <row r="942" customFormat="1" ht="12" customHeight="1"/>
    <row r="943" customFormat="1" ht="12" customHeight="1"/>
    <row r="944" customFormat="1" ht="12" customHeight="1"/>
    <row r="945" customFormat="1" ht="12" customHeight="1"/>
    <row r="946" customFormat="1" ht="12" customHeight="1"/>
    <row r="947" customFormat="1" ht="12" customHeight="1"/>
    <row r="948" customFormat="1" ht="12" customHeight="1"/>
    <row r="949" customFormat="1" ht="12" customHeight="1"/>
    <row r="950" customFormat="1" ht="12" customHeight="1"/>
    <row r="951" customFormat="1" ht="12" customHeight="1"/>
    <row r="952" customFormat="1" ht="12" customHeight="1"/>
    <row r="953" customFormat="1" ht="12" customHeight="1"/>
    <row r="954" customFormat="1" ht="12" customHeight="1"/>
    <row r="955" customFormat="1" ht="12" customHeight="1"/>
    <row r="956" customFormat="1" ht="12" customHeight="1"/>
    <row r="957" customFormat="1" ht="12" customHeight="1"/>
    <row r="958" customFormat="1" ht="12" customHeight="1"/>
    <row r="959" customFormat="1" ht="12" customHeight="1"/>
    <row r="960" customFormat="1" ht="12" customHeight="1"/>
    <row r="961" customFormat="1" ht="12" customHeight="1"/>
    <row r="962" customFormat="1" ht="12" customHeight="1"/>
    <row r="963" customFormat="1" ht="12" customHeight="1"/>
    <row r="964" customFormat="1" ht="12" customHeight="1"/>
    <row r="965" customFormat="1" ht="12" customHeight="1"/>
    <row r="966" customFormat="1" ht="12" customHeight="1"/>
    <row r="967" customFormat="1" ht="12" customHeight="1"/>
    <row r="968" customFormat="1" ht="12" customHeight="1"/>
    <row r="969" customFormat="1" ht="12" customHeight="1"/>
    <row r="970" customFormat="1" ht="12" customHeight="1"/>
    <row r="971" customFormat="1" ht="12" customHeight="1"/>
    <row r="972" customFormat="1" ht="12" customHeight="1"/>
    <row r="973" customFormat="1" ht="12" customHeight="1"/>
    <row r="974" customFormat="1" ht="12" customHeight="1"/>
    <row r="975" customFormat="1" ht="12" customHeight="1"/>
    <row r="976" customFormat="1" ht="12" customHeight="1"/>
    <row r="977" customFormat="1" ht="12" customHeight="1"/>
    <row r="978" customFormat="1" ht="12" customHeight="1"/>
    <row r="979" customFormat="1" ht="12" customHeight="1"/>
    <row r="980" customFormat="1" ht="12" customHeight="1"/>
    <row r="981" customFormat="1" ht="12" customHeight="1"/>
    <row r="982" customFormat="1" ht="12" customHeight="1"/>
    <row r="983" customFormat="1" ht="12" customHeight="1"/>
    <row r="984" customFormat="1" ht="12" customHeight="1"/>
    <row r="985" customFormat="1" ht="12" customHeight="1"/>
    <row r="986" customFormat="1" ht="12" customHeight="1"/>
    <row r="987" customFormat="1" ht="12" customHeight="1"/>
    <row r="988" customFormat="1" ht="12" customHeight="1"/>
    <row r="989" customFormat="1" ht="12" customHeight="1"/>
    <row r="990" customFormat="1" ht="12" customHeight="1"/>
    <row r="991" customFormat="1" ht="12" customHeight="1"/>
    <row r="992" customFormat="1" ht="12" customHeight="1"/>
    <row r="993" customFormat="1" ht="12" customHeight="1"/>
    <row r="994" customFormat="1" ht="12" customHeight="1"/>
    <row r="995" customFormat="1" ht="12" customHeight="1"/>
    <row r="996" customFormat="1" ht="12" customHeight="1"/>
    <row r="997" customFormat="1" ht="12" customHeight="1"/>
    <row r="998" customFormat="1" ht="12" customHeight="1"/>
    <row r="999" customFormat="1" ht="12" customHeight="1"/>
    <row r="1000" customFormat="1" ht="12" customHeight="1"/>
    <row r="1001" customFormat="1" ht="12" customHeight="1"/>
    <row r="1002" customFormat="1" ht="12" customHeight="1"/>
    <row r="1003" customFormat="1" ht="12" customHeight="1"/>
    <row r="1004" customFormat="1" ht="12" customHeight="1"/>
    <row r="1005" customFormat="1" ht="12" customHeight="1"/>
    <row r="1006" customFormat="1" ht="12" customHeight="1"/>
    <row r="1007" customFormat="1" ht="12" customHeight="1"/>
    <row r="1008" customFormat="1" ht="12" customHeight="1"/>
    <row r="1009" customFormat="1" ht="12" customHeight="1"/>
    <row r="1010" customFormat="1" ht="12" customHeight="1"/>
    <row r="1011" customFormat="1" ht="12" customHeight="1"/>
    <row r="1012" customFormat="1" ht="12" customHeight="1"/>
    <row r="1013" customFormat="1" ht="12" customHeight="1"/>
    <row r="1014" customFormat="1" ht="12" customHeight="1"/>
    <row r="1015" customFormat="1" ht="12" customHeight="1"/>
    <row r="1016" customFormat="1" ht="12" customHeight="1"/>
    <row r="1017" customFormat="1" ht="12" customHeight="1"/>
    <row r="1018" customFormat="1" ht="12" customHeight="1"/>
    <row r="1019" customFormat="1" ht="12" customHeight="1"/>
    <row r="1020" customFormat="1" ht="12" customHeight="1"/>
    <row r="1021" customFormat="1" ht="12" customHeight="1"/>
    <row r="1022" customFormat="1" ht="12" customHeight="1"/>
    <row r="1023" customFormat="1" ht="12" customHeight="1"/>
    <row r="1024" customFormat="1" ht="12" customHeight="1"/>
    <row r="1025" customFormat="1" ht="12" customHeight="1"/>
    <row r="1026" customFormat="1" ht="12" customHeight="1"/>
    <row r="1027" customFormat="1" ht="12" customHeight="1"/>
    <row r="1028" customFormat="1" ht="12" customHeight="1"/>
    <row r="1029" customFormat="1" ht="12" customHeight="1"/>
    <row r="1030" customFormat="1" ht="12" customHeight="1"/>
    <row r="1031" customFormat="1" ht="12" customHeight="1"/>
    <row r="1032" customFormat="1" ht="12" customHeight="1"/>
    <row r="1033" customFormat="1" ht="12" customHeight="1"/>
    <row r="1034" customFormat="1" ht="12" customHeight="1"/>
    <row r="1035" customFormat="1" ht="12" customHeight="1"/>
    <row r="1036" customFormat="1" ht="12" customHeight="1"/>
    <row r="1037" customFormat="1" ht="12" customHeight="1"/>
    <row r="1038" customFormat="1" ht="12" customHeight="1"/>
    <row r="1039" customFormat="1" ht="12" customHeight="1"/>
    <row r="1040" customFormat="1" ht="12" customHeight="1"/>
    <row r="1041" customFormat="1" ht="12" customHeight="1"/>
    <row r="1042" customFormat="1" ht="12" customHeight="1"/>
    <row r="1043" customFormat="1" ht="12" customHeight="1"/>
    <row r="1044" customFormat="1" ht="12" customHeight="1"/>
    <row r="1045" customFormat="1" ht="12" customHeight="1"/>
    <row r="1046" customFormat="1" ht="12" customHeight="1"/>
    <row r="1047" customFormat="1" ht="12" customHeight="1"/>
    <row r="1048" customFormat="1" ht="12" customHeight="1"/>
    <row r="1049" customFormat="1" ht="12" customHeight="1"/>
    <row r="1050" customFormat="1" ht="12" customHeight="1"/>
    <row r="1051" customFormat="1" ht="12" customHeight="1"/>
    <row r="1052" customFormat="1" ht="12" customHeight="1"/>
    <row r="1053" customFormat="1" ht="12" customHeight="1"/>
    <row r="1054" customFormat="1" ht="12" customHeight="1"/>
    <row r="1055" customFormat="1" ht="12" customHeight="1"/>
    <row r="1056" customFormat="1" ht="12" customHeight="1"/>
    <row r="1057" customFormat="1" ht="12" customHeight="1"/>
    <row r="1058" customFormat="1" ht="12" customHeight="1"/>
    <row r="1059" customFormat="1" ht="12" customHeight="1"/>
    <row r="1060" customFormat="1" ht="12" customHeight="1"/>
    <row r="1061" customFormat="1" ht="12" customHeight="1"/>
    <row r="1062" customFormat="1" ht="12" customHeight="1"/>
    <row r="1063" customFormat="1" ht="12" customHeight="1"/>
    <row r="1064" customFormat="1" ht="12" customHeight="1"/>
    <row r="1065" customFormat="1" ht="12" customHeight="1"/>
    <row r="1066" customFormat="1" ht="12" customHeight="1"/>
    <row r="1067" customFormat="1" ht="12" customHeight="1"/>
    <row r="1068" customFormat="1" ht="12" customHeight="1"/>
    <row r="1069" customFormat="1" ht="12" customHeight="1"/>
    <row r="1070" customFormat="1" ht="12" customHeight="1"/>
    <row r="1071" customFormat="1" ht="12" customHeight="1"/>
    <row r="1072" customFormat="1" ht="12" customHeight="1"/>
    <row r="1073" customFormat="1" ht="12" customHeight="1"/>
    <row r="1074" customFormat="1" ht="12" customHeight="1"/>
    <row r="1075" customFormat="1" ht="12" customHeight="1"/>
    <row r="1076" customFormat="1" ht="12" customHeight="1"/>
    <row r="1077" customFormat="1" ht="12" customHeight="1"/>
    <row r="1078" customFormat="1" ht="12" customHeight="1"/>
    <row r="1079" customFormat="1" ht="12" customHeight="1"/>
    <row r="1080" customFormat="1" ht="12" customHeight="1"/>
    <row r="1081" customFormat="1" ht="12" customHeight="1"/>
    <row r="1082" customFormat="1" ht="12" customHeight="1"/>
    <row r="1083" customFormat="1" ht="12" customHeight="1"/>
    <row r="1084" customFormat="1" ht="12" customHeight="1"/>
    <row r="1085" customFormat="1" ht="12" customHeight="1"/>
    <row r="1086" customFormat="1" ht="12" customHeight="1"/>
    <row r="1087" customFormat="1" ht="12" customHeight="1"/>
    <row r="1088" customFormat="1" ht="12" customHeight="1"/>
    <row r="1089" customFormat="1" ht="12" customHeight="1"/>
    <row r="1090" customFormat="1" ht="12" customHeight="1"/>
    <row r="1091" customFormat="1" ht="12" customHeight="1"/>
    <row r="1092" customFormat="1" ht="12" customHeight="1"/>
    <row r="1093" customFormat="1" ht="12" customHeight="1"/>
    <row r="1094" customFormat="1" ht="12" customHeight="1"/>
    <row r="1095" customFormat="1" ht="12" customHeight="1"/>
    <row r="1096" customFormat="1" ht="12" customHeight="1"/>
    <row r="1097" customFormat="1" ht="12" customHeight="1"/>
    <row r="1098" customFormat="1" ht="12" customHeight="1"/>
    <row r="1099" customFormat="1" ht="12" customHeight="1"/>
    <row r="1100" customFormat="1" ht="12" customHeight="1"/>
    <row r="1101" customFormat="1" ht="12" customHeight="1"/>
    <row r="1102" customFormat="1" ht="12" customHeight="1"/>
    <row r="1103" customFormat="1" ht="12" customHeight="1"/>
    <row r="1104" customFormat="1" ht="12" customHeight="1"/>
    <row r="1105" customFormat="1" ht="12" customHeight="1"/>
    <row r="1106" customFormat="1" ht="12" customHeight="1"/>
    <row r="1107" customFormat="1" ht="12" customHeight="1"/>
    <row r="1108" customFormat="1" ht="12" customHeight="1"/>
    <row r="1109" customFormat="1" ht="12" customHeight="1"/>
    <row r="1110" customFormat="1" ht="12" customHeight="1"/>
    <row r="1111" customFormat="1" ht="12" customHeight="1"/>
    <row r="1112" customFormat="1" ht="12" customHeight="1"/>
    <row r="1113" customFormat="1" ht="12" customHeight="1"/>
    <row r="1114" customFormat="1" ht="12" customHeight="1"/>
    <row r="1115" customFormat="1" ht="12" customHeight="1"/>
    <row r="1116" customFormat="1" ht="12" customHeight="1"/>
    <row r="1117" customFormat="1" ht="12" customHeight="1"/>
    <row r="1118" customFormat="1" ht="12" customHeight="1"/>
    <row r="1119" customFormat="1" ht="12" customHeight="1"/>
    <row r="1120" customFormat="1" ht="12" customHeight="1"/>
    <row r="1121" customFormat="1" ht="12" customHeight="1"/>
    <row r="1122" customFormat="1" ht="12" customHeight="1"/>
    <row r="1123" customFormat="1" ht="12" customHeight="1"/>
    <row r="1124" customFormat="1" ht="12" customHeight="1"/>
    <row r="1125" customFormat="1" ht="12" customHeight="1"/>
    <row r="1126" customFormat="1" ht="12" customHeight="1"/>
    <row r="1127" customFormat="1" ht="12" customHeight="1"/>
    <row r="1128" customFormat="1" ht="12" customHeight="1"/>
    <row r="1129" customFormat="1" ht="12" customHeight="1"/>
    <row r="1130" customFormat="1" ht="12" customHeight="1"/>
    <row r="1131" customFormat="1" ht="12" customHeight="1"/>
    <row r="1132" customFormat="1" ht="12" customHeight="1"/>
    <row r="1133" customFormat="1" ht="12" customHeight="1"/>
    <row r="1134" customFormat="1" ht="12" customHeight="1"/>
    <row r="1135" customFormat="1" ht="12" customHeight="1"/>
    <row r="1136" customFormat="1" ht="12" customHeight="1"/>
    <row r="1137" customFormat="1" ht="12" customHeight="1"/>
    <row r="1138" customFormat="1" ht="12" customHeight="1"/>
    <row r="1139" customFormat="1" ht="12" customHeight="1"/>
    <row r="1140" customFormat="1" ht="12" customHeight="1"/>
    <row r="1141" customFormat="1" ht="12" customHeight="1"/>
    <row r="1142" customFormat="1" ht="12" customHeight="1"/>
    <row r="1143" customFormat="1" ht="12" customHeight="1"/>
    <row r="1144" customFormat="1" ht="12" customHeight="1"/>
    <row r="1145" customFormat="1" ht="12" customHeight="1"/>
    <row r="1146" customFormat="1" ht="12" customHeight="1"/>
    <row r="1147" customFormat="1" ht="12" customHeight="1"/>
    <row r="1148" customFormat="1" ht="12" customHeight="1"/>
    <row r="1149" customFormat="1" ht="12" customHeight="1"/>
    <row r="1150" customFormat="1" ht="12" customHeight="1"/>
    <row r="1151" customFormat="1" ht="12" customHeight="1"/>
    <row r="1152" customFormat="1" ht="12" customHeight="1"/>
    <row r="1153" customFormat="1" ht="12" customHeight="1"/>
    <row r="1154" customFormat="1" ht="12" customHeight="1"/>
    <row r="1155" customFormat="1" ht="12" customHeight="1"/>
    <row r="1156" customFormat="1" ht="12" customHeight="1"/>
    <row r="1157" customFormat="1" ht="12" customHeight="1"/>
    <row r="1158" customFormat="1" ht="12" customHeight="1"/>
    <row r="1159" customFormat="1" ht="12" customHeight="1"/>
    <row r="1160" customFormat="1" ht="12" customHeight="1"/>
    <row r="1161" customFormat="1" ht="12" customHeight="1"/>
    <row r="1162" customFormat="1" ht="12" customHeight="1"/>
    <row r="1163" customFormat="1" ht="12" customHeight="1"/>
    <row r="1164" customFormat="1" ht="12" customHeight="1"/>
    <row r="1165" customFormat="1" ht="12" customHeight="1"/>
    <row r="1166" customFormat="1" ht="12" customHeight="1"/>
    <row r="1167" customFormat="1" ht="12" customHeight="1"/>
    <row r="1168" customFormat="1" ht="12" customHeight="1"/>
    <row r="1169" customFormat="1" ht="12" customHeight="1"/>
    <row r="1170" customFormat="1" ht="12" customHeight="1"/>
    <row r="1171" customFormat="1" ht="12" customHeight="1"/>
    <row r="1172" customFormat="1" ht="12" customHeight="1"/>
    <row r="1173" customFormat="1" ht="12" customHeight="1"/>
    <row r="1174" customFormat="1" ht="12" customHeight="1"/>
    <row r="1175" customFormat="1" ht="12" customHeight="1"/>
    <row r="1176" customFormat="1" ht="12" customHeight="1"/>
    <row r="1177" customFormat="1" ht="12" customHeight="1"/>
    <row r="1178" customFormat="1" ht="12" customHeight="1"/>
    <row r="1179" customFormat="1" ht="12" customHeight="1"/>
    <row r="1180" customFormat="1" ht="12" customHeight="1"/>
    <row r="1181" customFormat="1" ht="12" customHeight="1"/>
    <row r="1182" customFormat="1" ht="12" customHeight="1"/>
    <row r="1183" customFormat="1" ht="12" customHeight="1"/>
    <row r="1184" customFormat="1" ht="12" customHeight="1"/>
    <row r="1185" customFormat="1" ht="12" customHeight="1"/>
    <row r="1186" customFormat="1" ht="12" customHeight="1"/>
    <row r="1187" customFormat="1" ht="12" customHeight="1"/>
    <row r="1188" customFormat="1" ht="12" customHeight="1"/>
    <row r="1189" customFormat="1" ht="12" customHeight="1"/>
    <row r="1190" customFormat="1" ht="12" customHeight="1"/>
    <row r="1191" customFormat="1" ht="12" customHeight="1"/>
    <row r="1192" customFormat="1" ht="12" customHeight="1"/>
    <row r="1193" customFormat="1" ht="12" customHeight="1"/>
    <row r="1194" customFormat="1" ht="12" customHeight="1"/>
    <row r="1195" customFormat="1" ht="12" customHeight="1"/>
    <row r="1196" customFormat="1" ht="12" customHeight="1"/>
    <row r="1197" customFormat="1" ht="12" customHeight="1"/>
    <row r="1198" customFormat="1" ht="12" customHeight="1"/>
    <row r="1199" customFormat="1" ht="12" customHeight="1"/>
    <row r="1200" customFormat="1" ht="12" customHeight="1"/>
    <row r="1201" customFormat="1" ht="12" customHeight="1"/>
    <row r="1202" customFormat="1" ht="12" customHeight="1"/>
    <row r="1203" customFormat="1" ht="12" customHeight="1"/>
    <row r="1204" customFormat="1" ht="12" customHeight="1"/>
    <row r="1205" customFormat="1" ht="12" customHeight="1"/>
    <row r="1206" customFormat="1" ht="12" customHeight="1"/>
    <row r="1207" customFormat="1" ht="12" customHeight="1"/>
    <row r="1208" customFormat="1" ht="12" customHeight="1"/>
    <row r="1209" customFormat="1" ht="12" customHeight="1"/>
    <row r="1210" customFormat="1" ht="12" customHeight="1"/>
    <row r="1211" customFormat="1" ht="12" customHeight="1"/>
    <row r="1212" customFormat="1" ht="12" customHeight="1"/>
    <row r="1213" customFormat="1" ht="12" customHeight="1"/>
    <row r="1214" customFormat="1" ht="12" customHeight="1"/>
    <row r="1215" customFormat="1" ht="12" customHeight="1"/>
    <row r="1216" customFormat="1" ht="12" customHeight="1"/>
    <row r="1217" customFormat="1" ht="12" customHeight="1"/>
    <row r="1218" customFormat="1" ht="12" customHeight="1"/>
    <row r="1219" customFormat="1" ht="12" customHeight="1"/>
    <row r="1220" customFormat="1" ht="12" customHeight="1"/>
    <row r="1221" customFormat="1" ht="12" customHeight="1"/>
    <row r="1222" customFormat="1" ht="12" customHeight="1"/>
    <row r="1223" customFormat="1" ht="12" customHeight="1"/>
    <row r="1224" customFormat="1" ht="12" customHeight="1"/>
    <row r="1225" customFormat="1" ht="12" customHeight="1"/>
    <row r="1226" customFormat="1" ht="12" customHeight="1"/>
    <row r="1227" customFormat="1" ht="12" customHeight="1"/>
    <row r="1228" customFormat="1" ht="12" customHeight="1"/>
    <row r="1229" customFormat="1" ht="12" customHeight="1"/>
    <row r="1230" customFormat="1" ht="12" customHeight="1"/>
    <row r="1231" customFormat="1" ht="12" customHeight="1"/>
    <row r="1232" customFormat="1" ht="12" customHeight="1"/>
    <row r="1233" customFormat="1" ht="12" customHeight="1"/>
    <row r="1234" customFormat="1" ht="12" customHeight="1"/>
    <row r="1235" customFormat="1" ht="12" customHeight="1"/>
    <row r="1236" customFormat="1" ht="12" customHeight="1"/>
    <row r="1237" customFormat="1" ht="12" customHeight="1"/>
    <row r="1238" customFormat="1" ht="12" customHeight="1"/>
    <row r="1239" customFormat="1" ht="12" customHeight="1"/>
    <row r="1240" customFormat="1" ht="12" customHeight="1"/>
    <row r="1241" customFormat="1" ht="12" customHeight="1"/>
    <row r="1242" customFormat="1" ht="12" customHeight="1"/>
    <row r="1243" customFormat="1" ht="12" customHeight="1"/>
    <row r="1244" customFormat="1" ht="12" customHeight="1"/>
    <row r="1245" customFormat="1" ht="12" customHeight="1"/>
    <row r="1246" customFormat="1" ht="12" customHeight="1"/>
    <row r="1247" customFormat="1" ht="12" customHeight="1"/>
    <row r="1248" customFormat="1" ht="12" customHeight="1"/>
    <row r="1249" customFormat="1" ht="12" customHeight="1"/>
    <row r="1250" customFormat="1" ht="12" customHeight="1"/>
    <row r="1251" customFormat="1" ht="12" customHeight="1"/>
    <row r="1252" customFormat="1" ht="12" customHeight="1"/>
    <row r="1253" customFormat="1" ht="12" customHeight="1"/>
    <row r="1254" customFormat="1" ht="12" customHeight="1"/>
    <row r="1255" customFormat="1" ht="12" customHeight="1"/>
    <row r="1256" customFormat="1" ht="12" customHeight="1"/>
    <row r="1257" customFormat="1" ht="12" customHeight="1"/>
    <row r="1258" customFormat="1" ht="12" customHeight="1"/>
    <row r="1259" customFormat="1" ht="12" customHeight="1"/>
    <row r="1260" customFormat="1" ht="12" customHeight="1"/>
    <row r="1261" customFormat="1" ht="12" customHeight="1"/>
    <row r="1262" customFormat="1" ht="12" customHeight="1"/>
    <row r="1263" customFormat="1" ht="12" customHeight="1"/>
    <row r="1264" customFormat="1" ht="12" customHeight="1"/>
    <row r="1265" customFormat="1" ht="12" customHeight="1"/>
    <row r="1266" customFormat="1" ht="12" customHeight="1"/>
    <row r="1267" customFormat="1" ht="12" customHeight="1"/>
    <row r="1268" customFormat="1" ht="12" customHeight="1"/>
    <row r="1269" customFormat="1" ht="12" customHeight="1"/>
    <row r="1270" customFormat="1" ht="12" customHeight="1"/>
    <row r="1271" customFormat="1" ht="12" customHeight="1"/>
    <row r="1272" customFormat="1" ht="12" customHeight="1"/>
    <row r="1273" customFormat="1" ht="12" customHeight="1"/>
    <row r="1274" customFormat="1" ht="12" customHeight="1"/>
    <row r="1275" customFormat="1" ht="12" customHeight="1"/>
    <row r="1276" customFormat="1" ht="12" customHeight="1"/>
    <row r="1277" customFormat="1" ht="12" customHeight="1"/>
    <row r="1278" customFormat="1" ht="12" customHeight="1"/>
    <row r="1279" customFormat="1" ht="12" customHeight="1"/>
    <row r="1280" customFormat="1" ht="12" customHeight="1"/>
    <row r="1281" customFormat="1" ht="12" customHeight="1"/>
    <row r="1282" customFormat="1" ht="12" customHeight="1"/>
    <row r="1283" customFormat="1" ht="12" customHeight="1"/>
    <row r="1284" customFormat="1" ht="12" customHeight="1"/>
    <row r="1285" customFormat="1" ht="12" customHeight="1"/>
    <row r="1286" customFormat="1" ht="12" customHeight="1"/>
    <row r="1287" customFormat="1" ht="12" customHeight="1"/>
    <row r="1288" customFormat="1" ht="12" customHeight="1"/>
    <row r="1289" customFormat="1" ht="12" customHeight="1"/>
    <row r="1290" customFormat="1" ht="12" customHeight="1"/>
    <row r="1291" customFormat="1" ht="12" customHeight="1"/>
    <row r="1292" customFormat="1" ht="12" customHeight="1"/>
    <row r="1293" customFormat="1" ht="12" customHeight="1"/>
    <row r="1294" customFormat="1" ht="12" customHeight="1"/>
    <row r="1295" customFormat="1" ht="12" customHeight="1"/>
    <row r="1296" customFormat="1" ht="12" customHeight="1"/>
    <row r="1297" customFormat="1" ht="12" customHeight="1"/>
    <row r="1298" customFormat="1" ht="12" customHeight="1"/>
    <row r="1299" customFormat="1" ht="12" customHeight="1"/>
    <row r="1300" customFormat="1" ht="12" customHeight="1"/>
    <row r="1301" customFormat="1" ht="12" customHeight="1"/>
    <row r="1302" customFormat="1" ht="12" customHeight="1"/>
    <row r="1303" customFormat="1" ht="12" customHeight="1"/>
    <row r="1304" customFormat="1" ht="12" customHeight="1"/>
    <row r="1305" customFormat="1" ht="12" customHeight="1"/>
    <row r="1306" customFormat="1" ht="12" customHeight="1"/>
    <row r="1307" customFormat="1" ht="12" customHeight="1"/>
    <row r="1308" customFormat="1" ht="12" customHeight="1"/>
    <row r="1309" customFormat="1" ht="12" customHeight="1"/>
    <row r="1310" customFormat="1" ht="12" customHeight="1"/>
    <row r="1311" customFormat="1" ht="12" customHeight="1"/>
    <row r="1312" customFormat="1" ht="12" customHeight="1"/>
    <row r="1313" customFormat="1" ht="12" customHeight="1"/>
    <row r="1314" customFormat="1" ht="12" customHeight="1"/>
    <row r="1315" customFormat="1" ht="12" customHeight="1"/>
    <row r="1316" customFormat="1" ht="12" customHeight="1"/>
    <row r="1317" customFormat="1" ht="12" customHeight="1"/>
    <row r="1318" customFormat="1" ht="12" customHeight="1"/>
    <row r="1319" customFormat="1" ht="12" customHeight="1"/>
    <row r="1320" customFormat="1" ht="12" customHeight="1"/>
    <row r="1321" customFormat="1" ht="12" customHeight="1"/>
    <row r="1322" customFormat="1" ht="12" customHeight="1"/>
    <row r="1323" customFormat="1" ht="12" customHeight="1"/>
    <row r="1324" customFormat="1" ht="12" customHeight="1"/>
    <row r="1325" customFormat="1" ht="12" customHeight="1"/>
    <row r="1326" customFormat="1" ht="12" customHeight="1"/>
    <row r="1327" customFormat="1" ht="12" customHeight="1"/>
    <row r="1328" customFormat="1" ht="12" customHeight="1"/>
    <row r="1329" customFormat="1" ht="12" customHeight="1"/>
    <row r="1330" customFormat="1" ht="12" customHeight="1"/>
    <row r="1331" customFormat="1" ht="12" customHeight="1"/>
    <row r="1332" customFormat="1" ht="12" customHeight="1"/>
    <row r="1333" customFormat="1" ht="12" customHeight="1"/>
    <row r="1334" customFormat="1" ht="12" customHeight="1"/>
    <row r="1335" customFormat="1" ht="12" customHeight="1"/>
    <row r="1336" customFormat="1" ht="12" customHeight="1"/>
    <row r="1337" customFormat="1" ht="12" customHeight="1"/>
    <row r="1338" customFormat="1" ht="12" customHeight="1"/>
    <row r="1339" customFormat="1" ht="12" customHeight="1"/>
    <row r="1340" customFormat="1" ht="12" customHeight="1"/>
    <row r="1341" customFormat="1" ht="12" customHeight="1"/>
    <row r="1342" customFormat="1" ht="12" customHeight="1"/>
    <row r="1343" customFormat="1" ht="12" customHeight="1"/>
    <row r="1344" customFormat="1" ht="12" customHeight="1"/>
    <row r="1345" customFormat="1" ht="12" customHeight="1"/>
    <row r="1346" customFormat="1" ht="12" customHeight="1"/>
    <row r="1347" customFormat="1" ht="12" customHeight="1"/>
    <row r="1348" customFormat="1" ht="12" customHeight="1"/>
    <row r="1349" customFormat="1" ht="12" customHeight="1"/>
    <row r="1350" customFormat="1" ht="12" customHeight="1"/>
    <row r="1351" customFormat="1" ht="12" customHeight="1"/>
    <row r="1352" customFormat="1" ht="12" customHeight="1"/>
    <row r="1353" customFormat="1" ht="12" customHeight="1"/>
    <row r="1354" customFormat="1" ht="12" customHeight="1"/>
    <row r="1355" customFormat="1" ht="12" customHeight="1"/>
    <row r="1356" customFormat="1" ht="12" customHeight="1"/>
    <row r="1357" customFormat="1" ht="12" customHeight="1"/>
    <row r="1358" customFormat="1" ht="12" customHeight="1"/>
    <row r="1359" customFormat="1" ht="12" customHeight="1"/>
    <row r="1360" customFormat="1" ht="12" customHeight="1"/>
    <row r="1361" customFormat="1" ht="12" customHeight="1"/>
    <row r="1362" customFormat="1" ht="12" customHeight="1"/>
    <row r="1363" customFormat="1" ht="12" customHeight="1"/>
    <row r="1364" customFormat="1" ht="12" customHeight="1"/>
    <row r="1365" customFormat="1" ht="12" customHeight="1"/>
    <row r="1366" customFormat="1" ht="12" customHeight="1"/>
    <row r="1367" customFormat="1" ht="12" customHeight="1"/>
    <row r="1368" customFormat="1" ht="12" customHeight="1"/>
    <row r="1369" customFormat="1" ht="12" customHeight="1"/>
    <row r="1370" customFormat="1" ht="12" customHeight="1"/>
    <row r="1371" customFormat="1" ht="12" customHeight="1"/>
    <row r="1372" customFormat="1" ht="12" customHeight="1"/>
    <row r="1373" customFormat="1" ht="12" customHeight="1"/>
    <row r="1374" customFormat="1" ht="12" customHeight="1"/>
    <row r="1375" customFormat="1" ht="12" customHeight="1"/>
    <row r="1376" customFormat="1" ht="12" customHeight="1"/>
    <row r="1377" customFormat="1" ht="12" customHeight="1"/>
    <row r="1378" customFormat="1" ht="12" customHeight="1"/>
    <row r="1379" customFormat="1" ht="12" customHeight="1"/>
    <row r="1380" customFormat="1" ht="12" customHeight="1"/>
    <row r="1381" customFormat="1" ht="12" customHeight="1"/>
    <row r="1382" customFormat="1" ht="12" customHeight="1"/>
    <row r="1383" customFormat="1" ht="12" customHeight="1"/>
    <row r="1384" customFormat="1" ht="12" customHeight="1"/>
    <row r="1385" customFormat="1" ht="12" customHeight="1"/>
    <row r="1386" customFormat="1" ht="12" customHeight="1"/>
    <row r="1387" customFormat="1" ht="12" customHeight="1"/>
    <row r="1388" customFormat="1" ht="12" customHeight="1"/>
    <row r="1389" customFormat="1" ht="12" customHeight="1"/>
    <row r="1390" customFormat="1" ht="12" customHeight="1"/>
    <row r="1391" customFormat="1" ht="12" customHeight="1"/>
    <row r="1392" customFormat="1" ht="12" customHeight="1"/>
    <row r="1393" customFormat="1" ht="12" customHeight="1"/>
    <row r="1394" customFormat="1" ht="12" customHeight="1"/>
    <row r="1395" customFormat="1" ht="12" customHeight="1"/>
    <row r="1396" customFormat="1" ht="12" customHeight="1"/>
    <row r="1397" customFormat="1" ht="12" customHeight="1"/>
    <row r="1398" customFormat="1" ht="12" customHeight="1"/>
    <row r="1399" customFormat="1" ht="12" customHeight="1"/>
    <row r="1400" customFormat="1" ht="12" customHeight="1"/>
    <row r="1401" customFormat="1" ht="12" customHeight="1"/>
    <row r="1402" customFormat="1" ht="12" customHeight="1"/>
    <row r="1403" customFormat="1" ht="12" customHeight="1"/>
    <row r="1404" customFormat="1" ht="12" customHeight="1"/>
    <row r="1405" customFormat="1" ht="12" customHeight="1"/>
    <row r="1406" customFormat="1" ht="12" customHeight="1"/>
    <row r="1407" customFormat="1" ht="12" customHeight="1"/>
    <row r="1408" customFormat="1" ht="12" customHeight="1"/>
    <row r="1409" customFormat="1" ht="12" customHeight="1"/>
    <row r="1410" customFormat="1" ht="12" customHeight="1"/>
    <row r="1411" customFormat="1" ht="12" customHeight="1"/>
    <row r="1412" customFormat="1" ht="12" customHeight="1"/>
    <row r="1413" customFormat="1" ht="12" customHeight="1"/>
    <row r="1414" customFormat="1" ht="12" customHeight="1"/>
    <row r="1415" customFormat="1" ht="12" customHeight="1"/>
    <row r="1416" customFormat="1" ht="12" customHeight="1"/>
    <row r="1417" customFormat="1" ht="12" customHeight="1"/>
    <row r="1418" customFormat="1" ht="12" customHeight="1"/>
    <row r="1419" customFormat="1" ht="12" customHeight="1"/>
    <row r="1420" customFormat="1" ht="12" customHeight="1"/>
    <row r="1421" customFormat="1" ht="12" customHeight="1"/>
    <row r="1422" customFormat="1" ht="12" customHeight="1"/>
    <row r="1423" customFormat="1" ht="12" customHeight="1"/>
    <row r="1424" customFormat="1" ht="12" customHeight="1"/>
    <row r="1425" customFormat="1" ht="12" customHeight="1"/>
    <row r="1426" customFormat="1" ht="12" customHeight="1"/>
    <row r="1427" customFormat="1" ht="12" customHeight="1"/>
    <row r="1428" customFormat="1" ht="12" customHeight="1"/>
    <row r="1429" customFormat="1" ht="12" customHeight="1"/>
    <row r="1430" customFormat="1" ht="12" customHeight="1"/>
    <row r="1431" customFormat="1" ht="12" customHeight="1"/>
    <row r="1432" customFormat="1" ht="12" customHeight="1"/>
    <row r="1433" customFormat="1" ht="12" customHeight="1"/>
    <row r="1434" customFormat="1" ht="12" customHeight="1"/>
    <row r="1435" customFormat="1" ht="12" customHeight="1"/>
    <row r="1436" customFormat="1" ht="12" customHeight="1"/>
    <row r="1437" customFormat="1" ht="12" customHeight="1"/>
    <row r="1438" customFormat="1" ht="12" customHeight="1"/>
    <row r="1439" customFormat="1" ht="12" customHeight="1"/>
    <row r="1440" customFormat="1" ht="12" customHeight="1"/>
    <row r="1441" customFormat="1" ht="12" customHeight="1"/>
    <row r="1442" customFormat="1" ht="12" customHeight="1"/>
    <row r="1443" customFormat="1" ht="12" customHeight="1"/>
    <row r="1444" customFormat="1" ht="12" customHeight="1"/>
    <row r="1445" customFormat="1" ht="12" customHeight="1"/>
    <row r="1446" customFormat="1" ht="12" customHeight="1"/>
    <row r="1447" customFormat="1" ht="12" customHeight="1"/>
    <row r="1448" customFormat="1" ht="12" customHeight="1"/>
    <row r="1449" customFormat="1" ht="12" customHeight="1"/>
    <row r="1450" customFormat="1" ht="12" customHeight="1"/>
    <row r="1451" customFormat="1" ht="12" customHeight="1"/>
    <row r="1452" customFormat="1" ht="12" customHeight="1"/>
    <row r="1453" customFormat="1" ht="12" customHeight="1"/>
    <row r="1454" customFormat="1" ht="12" customHeight="1"/>
    <row r="1455" customFormat="1" ht="12" customHeight="1"/>
    <row r="1456" customFormat="1" ht="12" customHeight="1"/>
    <row r="1457" customFormat="1" ht="12" customHeight="1"/>
    <row r="1458" customFormat="1" ht="12" customHeight="1"/>
    <row r="1459" customFormat="1" ht="12" customHeight="1"/>
    <row r="1460" customFormat="1" ht="12" customHeight="1"/>
    <row r="1461" customFormat="1" ht="12" customHeight="1"/>
    <row r="1462" customFormat="1" ht="12" customHeight="1"/>
    <row r="1463" customFormat="1" ht="12" customHeight="1"/>
    <row r="1464" customFormat="1" ht="12" customHeight="1"/>
    <row r="1465" customFormat="1" ht="12" customHeight="1"/>
    <row r="1466" customFormat="1" ht="12" customHeight="1"/>
    <row r="1467" customFormat="1" ht="12" customHeight="1"/>
    <row r="1468" customFormat="1" ht="12" customHeight="1"/>
    <row r="1469" customFormat="1" ht="12" customHeight="1"/>
    <row r="1470" customFormat="1" ht="12" customHeight="1"/>
    <row r="1471" customFormat="1" ht="12" customHeight="1"/>
    <row r="1472" customFormat="1" ht="12" customHeight="1"/>
    <row r="1473" customFormat="1" ht="12" customHeight="1"/>
    <row r="1474" customFormat="1" ht="12" customHeight="1"/>
    <row r="1475" customFormat="1" ht="12" customHeight="1"/>
    <row r="1476" customFormat="1" ht="12" customHeight="1"/>
    <row r="1477" customFormat="1" ht="12" customHeight="1"/>
    <row r="1478" customFormat="1" ht="12" customHeight="1"/>
    <row r="1479" customFormat="1" ht="12" customHeight="1"/>
    <row r="1480" customFormat="1" ht="12" customHeight="1"/>
    <row r="1481" customFormat="1" ht="12" customHeight="1"/>
    <row r="1482" customFormat="1" ht="12" customHeight="1"/>
    <row r="1483" customFormat="1" ht="12" customHeight="1"/>
    <row r="1484" customFormat="1" ht="12" customHeight="1"/>
    <row r="1485" customFormat="1" ht="12" customHeight="1"/>
    <row r="1486" customFormat="1" ht="12" customHeight="1"/>
    <row r="1487" customFormat="1" ht="12" customHeight="1"/>
    <row r="1488" customFormat="1" ht="12" customHeight="1"/>
    <row r="1489" customFormat="1" ht="12" customHeight="1"/>
    <row r="1490" customFormat="1" ht="12" customHeight="1"/>
    <row r="1491" customFormat="1" ht="12" customHeight="1"/>
    <row r="1492" customFormat="1" ht="12" customHeight="1"/>
    <row r="1493" customFormat="1" ht="12" customHeight="1"/>
    <row r="1494" customFormat="1" ht="12" customHeight="1"/>
    <row r="1495" customFormat="1" ht="12" customHeight="1"/>
    <row r="1496" customFormat="1" ht="12" customHeight="1"/>
    <row r="1497" customFormat="1" ht="12" customHeight="1"/>
    <row r="1498" customFormat="1" ht="12" customHeight="1"/>
    <row r="1499" customFormat="1" ht="12" customHeight="1"/>
    <row r="1500" customFormat="1" ht="12" customHeight="1"/>
    <row r="1501" customFormat="1" ht="12" customHeight="1"/>
    <row r="1502" customFormat="1" ht="12" customHeight="1"/>
    <row r="1503" customFormat="1" ht="12" customHeight="1"/>
    <row r="1504" customFormat="1" ht="12" customHeight="1"/>
    <row r="1505" customFormat="1" ht="12" customHeight="1"/>
    <row r="1506" customFormat="1" ht="12" customHeight="1"/>
    <row r="1507" customFormat="1" ht="12" customHeight="1"/>
    <row r="1508" customFormat="1" ht="12" customHeight="1"/>
    <row r="1509" customFormat="1" ht="12" customHeight="1"/>
    <row r="1510" customFormat="1" ht="12" customHeight="1"/>
    <row r="1511" customFormat="1" ht="12" customHeight="1"/>
    <row r="1512" customFormat="1" ht="12" customHeight="1"/>
    <row r="1513" customFormat="1" ht="12" customHeight="1"/>
    <row r="1514" customFormat="1" ht="12" customHeight="1"/>
    <row r="1515" customFormat="1" ht="12" customHeight="1"/>
    <row r="1516" customFormat="1" ht="12" customHeight="1"/>
    <row r="1517" customFormat="1" ht="12" customHeight="1"/>
    <row r="1518" customFormat="1" ht="12" customHeight="1"/>
    <row r="1519" customFormat="1" ht="12" customHeight="1"/>
    <row r="1520" customFormat="1" ht="12" customHeight="1"/>
    <row r="1521" customFormat="1" ht="12" customHeight="1"/>
    <row r="1522" customFormat="1" ht="12" customHeight="1"/>
    <row r="1523" customFormat="1" ht="12" customHeight="1"/>
    <row r="1524" customFormat="1" ht="12" customHeight="1"/>
    <row r="1525" customFormat="1" ht="12" customHeight="1"/>
    <row r="1526" customFormat="1" ht="12" customHeight="1"/>
    <row r="1527" customFormat="1" ht="12" customHeight="1"/>
    <row r="1528" customFormat="1" ht="12" customHeight="1"/>
    <row r="1529" customFormat="1" ht="12" customHeight="1"/>
    <row r="1530" customFormat="1" ht="12" customHeight="1"/>
    <row r="1531" customFormat="1" ht="12" customHeight="1"/>
    <row r="1532" customFormat="1" ht="12" customHeight="1"/>
    <row r="1533" customFormat="1" ht="12" customHeight="1"/>
    <row r="1534" customFormat="1" ht="12" customHeight="1"/>
    <row r="1535" customFormat="1" ht="12" customHeight="1"/>
    <row r="1536" customFormat="1" ht="12" customHeight="1"/>
    <row r="1537" customFormat="1" ht="12" customHeight="1"/>
    <row r="1538" customFormat="1" ht="12" customHeight="1"/>
    <row r="1539" customFormat="1" ht="12" customHeight="1"/>
    <row r="1540" customFormat="1" ht="12" customHeight="1"/>
    <row r="1541" customFormat="1" ht="12" customHeight="1"/>
    <row r="1542" customFormat="1" ht="12" customHeight="1"/>
    <row r="1543" customFormat="1" ht="12" customHeight="1"/>
    <row r="1544" customFormat="1" ht="12" customHeight="1"/>
    <row r="1545" customFormat="1" ht="12" customHeight="1"/>
    <row r="1546" customFormat="1" ht="12" customHeight="1"/>
    <row r="1547" customFormat="1" ht="12" customHeight="1"/>
    <row r="1548" customFormat="1" ht="12" customHeight="1"/>
    <row r="1549" customFormat="1" ht="12" customHeight="1"/>
    <row r="1550" customFormat="1" ht="12" customHeight="1"/>
    <row r="1551" customFormat="1" ht="12" customHeight="1"/>
    <row r="1552" customFormat="1" ht="12" customHeight="1"/>
    <row r="1553" customFormat="1" ht="12" customHeight="1"/>
    <row r="1554" customFormat="1" ht="12" customHeight="1"/>
    <row r="1555" customFormat="1" ht="12" customHeight="1"/>
    <row r="1556" customFormat="1" ht="12" customHeight="1"/>
    <row r="1557" customFormat="1" ht="12" customHeight="1"/>
    <row r="1558" customFormat="1" ht="12" customHeight="1"/>
    <row r="1559" customFormat="1" ht="12" customHeight="1"/>
    <row r="1560" customFormat="1" ht="12" customHeight="1"/>
    <row r="1561" customFormat="1" ht="12" customHeight="1"/>
    <row r="1562" customFormat="1" ht="12" customHeight="1"/>
    <row r="1563" customFormat="1" ht="12" customHeight="1"/>
    <row r="1564" customFormat="1" ht="12" customHeight="1"/>
    <row r="1565" customFormat="1" ht="12" customHeight="1"/>
    <row r="1566" customFormat="1" ht="12" customHeight="1"/>
    <row r="1567" customFormat="1" ht="12" customHeight="1"/>
    <row r="1568" customFormat="1" ht="12" customHeight="1"/>
    <row r="1569" customFormat="1" ht="12" customHeight="1"/>
    <row r="1570" customFormat="1" ht="12" customHeight="1"/>
    <row r="1571" customFormat="1" ht="12" customHeight="1"/>
    <row r="1572" customFormat="1" ht="12" customHeight="1"/>
    <row r="1573" customFormat="1" ht="12" customHeight="1"/>
    <row r="1574" customFormat="1" ht="12" customHeight="1"/>
    <row r="1575" customFormat="1" ht="12" customHeight="1"/>
    <row r="1576" customFormat="1" ht="12" customHeight="1"/>
    <row r="1577" customFormat="1" ht="12" customHeight="1"/>
    <row r="1578" customFormat="1" ht="12" customHeight="1"/>
    <row r="1579" customFormat="1" ht="12" customHeight="1"/>
    <row r="1580" customFormat="1" ht="12" customHeight="1"/>
    <row r="1581" customFormat="1" ht="12" customHeight="1"/>
    <row r="1582" customFormat="1" ht="12" customHeight="1"/>
    <row r="1583" customFormat="1" ht="12" customHeight="1"/>
    <row r="1584" customFormat="1" ht="12" customHeight="1"/>
    <row r="1585" customFormat="1" ht="12" customHeight="1"/>
    <row r="1586" customFormat="1" ht="12" customHeight="1"/>
    <row r="1587" customFormat="1" ht="12" customHeight="1"/>
    <row r="1588" customFormat="1" ht="12" customHeight="1"/>
    <row r="1589" customFormat="1" ht="12" customHeight="1"/>
    <row r="1590" customFormat="1" ht="12" customHeight="1"/>
    <row r="1591" customFormat="1" ht="12" customHeight="1"/>
    <row r="1592" customFormat="1" ht="12" customHeight="1"/>
    <row r="1593" customFormat="1" ht="12" customHeight="1"/>
    <row r="1594" customFormat="1" ht="12" customHeight="1"/>
    <row r="1595" customFormat="1" ht="12" customHeight="1"/>
    <row r="1596" customFormat="1" ht="12" customHeight="1"/>
    <row r="1597" customFormat="1" ht="12" customHeight="1"/>
    <row r="1598" customFormat="1" ht="12" customHeight="1"/>
    <row r="1599" customFormat="1" ht="12" customHeight="1"/>
    <row r="1600" customFormat="1" ht="12" customHeight="1"/>
    <row r="1601" customFormat="1" ht="12" customHeight="1"/>
    <row r="1602" customFormat="1" ht="12" customHeight="1"/>
    <row r="1603" customFormat="1" ht="12" customHeight="1"/>
    <row r="1604" customFormat="1" ht="12" customHeight="1"/>
    <row r="1605" customFormat="1" ht="12" customHeight="1"/>
    <row r="1606" customFormat="1" ht="12" customHeight="1"/>
    <row r="1607" customFormat="1" ht="12" customHeight="1"/>
    <row r="1608" customFormat="1" ht="12" customHeight="1"/>
    <row r="1609" customFormat="1" ht="12" customHeight="1"/>
    <row r="1610" customFormat="1" ht="12" customHeight="1"/>
    <row r="1611" customFormat="1" ht="12" customHeight="1"/>
    <row r="1612" customFormat="1" ht="12" customHeight="1"/>
    <row r="1613" customFormat="1" ht="12" customHeight="1"/>
    <row r="1614" customFormat="1" ht="12" customHeight="1"/>
    <row r="1615" customFormat="1" ht="12" customHeight="1"/>
    <row r="1616" customFormat="1" ht="12" customHeight="1"/>
    <row r="1617" customFormat="1" ht="12" customHeight="1"/>
    <row r="1618" customFormat="1" ht="12" customHeight="1"/>
    <row r="1619" customFormat="1" ht="12" customHeight="1"/>
    <row r="1620" customFormat="1" ht="12" customHeight="1"/>
    <row r="1621" customFormat="1" ht="12" customHeight="1"/>
    <row r="1622" customFormat="1" ht="12" customHeight="1"/>
    <row r="1623" customFormat="1" ht="12" customHeight="1"/>
    <row r="1624" customFormat="1" ht="12" customHeight="1"/>
    <row r="1625" customFormat="1" ht="12" customHeight="1"/>
    <row r="1626" customFormat="1" ht="12" customHeight="1"/>
    <row r="1627" customFormat="1" ht="12" customHeight="1"/>
    <row r="1628" customFormat="1" ht="12" customHeight="1"/>
    <row r="1629" customFormat="1" ht="12" customHeight="1"/>
    <row r="1630" customFormat="1" ht="12" customHeight="1"/>
    <row r="1631" customFormat="1" ht="12" customHeight="1"/>
    <row r="1632" customFormat="1" ht="12" customHeight="1"/>
    <row r="1633" customFormat="1" ht="12" customHeight="1"/>
    <row r="1634" customFormat="1" ht="12" customHeight="1"/>
    <row r="1635" customFormat="1" ht="12" customHeight="1"/>
    <row r="1636" customFormat="1" ht="12" customHeight="1"/>
    <row r="1637" customFormat="1" ht="12" customHeight="1"/>
    <row r="1638" customFormat="1" ht="12" customHeight="1"/>
    <row r="1639" customFormat="1" ht="12" customHeight="1"/>
    <row r="1640" customFormat="1" ht="12" customHeight="1"/>
    <row r="1641" customFormat="1" ht="12" customHeight="1"/>
    <row r="1642" customFormat="1" ht="12" customHeight="1"/>
    <row r="1643" customFormat="1" ht="12" customHeight="1"/>
    <row r="1644" customFormat="1" ht="12" customHeight="1"/>
    <row r="1645" customFormat="1" ht="12" customHeight="1"/>
    <row r="1646" customFormat="1" ht="12" customHeight="1"/>
    <row r="1647" customFormat="1" ht="12" customHeight="1"/>
    <row r="1648" customFormat="1" ht="12" customHeight="1"/>
    <row r="1649" customFormat="1" ht="12" customHeight="1"/>
    <row r="1650" customFormat="1" ht="12" customHeight="1"/>
    <row r="1651" customFormat="1" ht="12" customHeight="1"/>
    <row r="1652" customFormat="1" ht="12" customHeight="1"/>
    <row r="1653" customFormat="1" ht="12" customHeight="1"/>
    <row r="1654" customFormat="1" ht="12" customHeight="1"/>
    <row r="1655" customFormat="1" ht="12" customHeight="1"/>
    <row r="1656" customFormat="1" ht="12" customHeight="1"/>
    <row r="1657" customFormat="1" ht="12" customHeight="1"/>
    <row r="1658" customFormat="1" ht="12" customHeight="1"/>
    <row r="1659" customFormat="1" ht="12" customHeight="1"/>
    <row r="1660" customFormat="1" ht="12" customHeight="1"/>
    <row r="1661" customFormat="1" ht="12" customHeight="1"/>
    <row r="1662" customFormat="1" ht="12" customHeight="1"/>
    <row r="1663" customFormat="1" ht="12" customHeight="1"/>
    <row r="1664" customFormat="1" ht="12" customHeight="1"/>
    <row r="1665" customFormat="1" ht="12" customHeight="1"/>
    <row r="1666" customFormat="1" ht="12" customHeight="1"/>
    <row r="1667" customFormat="1" ht="12" customHeight="1"/>
    <row r="1668" customFormat="1" ht="12" customHeight="1"/>
    <row r="1669" customFormat="1" ht="12" customHeight="1"/>
    <row r="1670" customFormat="1" ht="12" customHeight="1"/>
    <row r="1671" customFormat="1" ht="12" customHeight="1"/>
    <row r="1672" customFormat="1" ht="12" customHeight="1"/>
    <row r="1673" customFormat="1" ht="12" customHeight="1"/>
    <row r="1674" customFormat="1" ht="12" customHeight="1"/>
    <row r="1675" customFormat="1" ht="12" customHeight="1"/>
    <row r="1676" customFormat="1" ht="12" customHeight="1"/>
    <row r="1677" customFormat="1" ht="12" customHeight="1"/>
    <row r="1678" customFormat="1" ht="12" customHeight="1"/>
    <row r="1679" customFormat="1" ht="12" customHeight="1"/>
    <row r="1680" customFormat="1" ht="12" customHeight="1"/>
    <row r="1681" customFormat="1" ht="12" customHeight="1"/>
    <row r="1682" customFormat="1" ht="12" customHeight="1"/>
    <row r="1683" customFormat="1" ht="12" customHeight="1"/>
    <row r="1684" customFormat="1" ht="12" customHeight="1"/>
    <row r="1685" customFormat="1" ht="12" customHeight="1"/>
    <row r="1686" customFormat="1" ht="12" customHeight="1"/>
    <row r="1687" customFormat="1" ht="12" customHeight="1"/>
    <row r="1688" customFormat="1" ht="12" customHeight="1"/>
    <row r="1689" customFormat="1" ht="12" customHeight="1"/>
    <row r="1690" customFormat="1" ht="12" customHeight="1"/>
    <row r="1691" customFormat="1" ht="12" customHeight="1"/>
    <row r="1692" customFormat="1" ht="12" customHeight="1"/>
    <row r="1693" customFormat="1" ht="12" customHeight="1"/>
    <row r="1694" customFormat="1" ht="12" customHeight="1"/>
    <row r="1695" customFormat="1" ht="12" customHeight="1"/>
    <row r="1696" customFormat="1" ht="12" customHeight="1"/>
    <row r="1697" customFormat="1" ht="12" customHeight="1"/>
    <row r="1698" customFormat="1" ht="12" customHeight="1"/>
    <row r="1699" customFormat="1" ht="12" customHeight="1"/>
    <row r="1700" customFormat="1" ht="12" customHeight="1"/>
    <row r="1701" customFormat="1" ht="12" customHeight="1"/>
    <row r="1702" customFormat="1" ht="12" customHeight="1"/>
    <row r="1703" customFormat="1" ht="12" customHeight="1"/>
    <row r="1704" customFormat="1" ht="12" customHeight="1"/>
    <row r="1705" customFormat="1" ht="12" customHeight="1"/>
    <row r="1706" customFormat="1" ht="12" customHeight="1"/>
    <row r="1707" customFormat="1" ht="12" customHeight="1"/>
    <row r="1708" customFormat="1" ht="12" customHeight="1"/>
    <row r="1709" customFormat="1" ht="12" customHeight="1"/>
    <row r="1710" customFormat="1" ht="12" customHeight="1"/>
    <row r="1711" customFormat="1" ht="12" customHeight="1"/>
    <row r="1712" customFormat="1" ht="12" customHeight="1"/>
    <row r="1713" customFormat="1" ht="12" customHeight="1"/>
    <row r="1714" customFormat="1" ht="12" customHeight="1"/>
    <row r="1715" customFormat="1" ht="12" customHeight="1"/>
    <row r="1716" customFormat="1" ht="12" customHeight="1"/>
    <row r="1717" customFormat="1" ht="12" customHeight="1"/>
    <row r="1718" customFormat="1" ht="12" customHeight="1"/>
    <row r="1719" customFormat="1" ht="12" customHeight="1"/>
    <row r="1720" customFormat="1" ht="12" customHeight="1"/>
    <row r="1721" customFormat="1" ht="12" customHeight="1"/>
    <row r="1722" customFormat="1" ht="12" customHeight="1"/>
    <row r="1723" customFormat="1" ht="12" customHeight="1"/>
    <row r="1724" customFormat="1" ht="12" customHeight="1"/>
    <row r="1725" customFormat="1" ht="12" customHeight="1"/>
    <row r="1726" customFormat="1" ht="12" customHeight="1"/>
    <row r="1727" customFormat="1" ht="12" customHeight="1"/>
    <row r="1728" customFormat="1" ht="12" customHeight="1"/>
    <row r="1729" customFormat="1" ht="12" customHeight="1"/>
    <row r="1730" customFormat="1" ht="12" customHeight="1"/>
    <row r="1731" customFormat="1" ht="12" customHeight="1"/>
    <row r="1732" customFormat="1" ht="12" customHeight="1"/>
    <row r="1733" customFormat="1" ht="12" customHeight="1"/>
    <row r="1734" customFormat="1" ht="12" customHeight="1"/>
    <row r="1735" customFormat="1" ht="12" customHeight="1"/>
    <row r="1736" customFormat="1" ht="12" customHeight="1"/>
    <row r="1737" customFormat="1" ht="12" customHeight="1"/>
    <row r="1738" customFormat="1" ht="12" customHeight="1"/>
    <row r="1739" customFormat="1" ht="12" customHeight="1"/>
    <row r="1740" customFormat="1" ht="12" customHeight="1"/>
    <row r="1741" customFormat="1" ht="12" customHeight="1"/>
    <row r="1742" customFormat="1" ht="12" customHeight="1"/>
    <row r="1743" customFormat="1" ht="12" customHeight="1"/>
    <row r="1744" customFormat="1" ht="12" customHeight="1"/>
    <row r="1745" customFormat="1" ht="12" customHeight="1"/>
    <row r="1746" customFormat="1" ht="12" customHeight="1"/>
    <row r="1747" customFormat="1" ht="12" customHeight="1"/>
    <row r="1748" customFormat="1" ht="12" customHeight="1"/>
    <row r="1749" customFormat="1" ht="12" customHeight="1"/>
    <row r="1750" customFormat="1" ht="12" customHeight="1"/>
    <row r="1751" customFormat="1" ht="12" customHeight="1"/>
    <row r="1752" customFormat="1" ht="12" customHeight="1"/>
    <row r="1753" customFormat="1" ht="12" customHeight="1"/>
    <row r="1754" customFormat="1" ht="12" customHeight="1"/>
    <row r="1755" customFormat="1" ht="12" customHeight="1"/>
    <row r="1756" customFormat="1" ht="12" customHeight="1"/>
    <row r="1757" customFormat="1" ht="12" customHeight="1"/>
    <row r="1758" customFormat="1" ht="12" customHeight="1"/>
    <row r="1759" customFormat="1" ht="12" customHeight="1"/>
    <row r="1760" customFormat="1" ht="12" customHeight="1"/>
    <row r="1761" customFormat="1" ht="12" customHeight="1"/>
    <row r="1762" customFormat="1" ht="12" customHeight="1"/>
    <row r="1763" customFormat="1" ht="12" customHeight="1"/>
    <row r="1764" customFormat="1" ht="12" customHeight="1"/>
    <row r="1765" customFormat="1" ht="12" customHeight="1"/>
    <row r="1766" customFormat="1" ht="12" customHeight="1"/>
    <row r="1767" customFormat="1" ht="12" customHeight="1"/>
    <row r="1768" customFormat="1" ht="12" customHeight="1"/>
    <row r="1769" customFormat="1" ht="12" customHeight="1"/>
    <row r="1770" customFormat="1" ht="12" customHeight="1"/>
    <row r="1771" customFormat="1" ht="12" customHeight="1"/>
    <row r="1772" customFormat="1" ht="12" customHeight="1"/>
    <row r="1773" customFormat="1" ht="12" customHeight="1"/>
    <row r="1774" customFormat="1" ht="12" customHeight="1"/>
    <row r="1775" customFormat="1" ht="12" customHeight="1"/>
    <row r="1776" customFormat="1" ht="12" customHeight="1"/>
    <row r="1777" customFormat="1" ht="12" customHeight="1"/>
    <row r="1778" customFormat="1" ht="12" customHeight="1"/>
    <row r="1779" customFormat="1" ht="12" customHeight="1"/>
    <row r="1780" customFormat="1" ht="12" customHeight="1"/>
    <row r="1781" customFormat="1" ht="12" customHeight="1"/>
    <row r="1782" customFormat="1" ht="12" customHeight="1"/>
    <row r="1783" customFormat="1" ht="12" customHeight="1"/>
    <row r="1784" customFormat="1" ht="12" customHeight="1"/>
    <row r="1785" customFormat="1" ht="12" customHeight="1"/>
    <row r="1786" customFormat="1" ht="12" customHeight="1"/>
    <row r="1787" customFormat="1" ht="12" customHeight="1"/>
    <row r="1788" customFormat="1" ht="12" customHeight="1"/>
    <row r="1789" customFormat="1" ht="12" customHeight="1"/>
    <row r="1790" customFormat="1" ht="12" customHeight="1"/>
    <row r="1791" customFormat="1" ht="12" customHeight="1"/>
    <row r="1792" customFormat="1" ht="12" customHeight="1"/>
    <row r="1793" customFormat="1" ht="12" customHeight="1"/>
    <row r="1794" customFormat="1" ht="12" customHeight="1"/>
    <row r="1795" customFormat="1" ht="12" customHeight="1"/>
    <row r="1796" customFormat="1" ht="12" customHeight="1"/>
    <row r="1797" customFormat="1" ht="12" customHeight="1"/>
    <row r="1798" customFormat="1" ht="12" customHeight="1"/>
    <row r="1799" customFormat="1" ht="12" customHeight="1"/>
    <row r="1800" customFormat="1" ht="12" customHeight="1"/>
    <row r="1801" customFormat="1" ht="12" customHeight="1"/>
    <row r="1802" customFormat="1" ht="12" customHeight="1"/>
    <row r="1803" customFormat="1" ht="12" customHeight="1"/>
    <row r="1804" customFormat="1" ht="12" customHeight="1"/>
    <row r="1805" customFormat="1" ht="12" customHeight="1"/>
    <row r="1806" customFormat="1" ht="12" customHeight="1"/>
    <row r="1807" customFormat="1" ht="12" customHeight="1"/>
    <row r="1808" customFormat="1" ht="12" customHeight="1"/>
    <row r="1809" customFormat="1" ht="12" customHeight="1"/>
    <row r="1810" customFormat="1" ht="12" customHeight="1"/>
    <row r="1811" customFormat="1" ht="12" customHeight="1"/>
    <row r="1812" customFormat="1" ht="12" customHeight="1"/>
    <row r="1813" customFormat="1" ht="12" customHeight="1"/>
    <row r="1814" customFormat="1" ht="12" customHeight="1"/>
    <row r="1815" customFormat="1" ht="12" customHeight="1"/>
    <row r="1816" customFormat="1" ht="12" customHeight="1"/>
    <row r="1817" customFormat="1" ht="12" customHeight="1"/>
    <row r="1818" customFormat="1" ht="12" customHeight="1"/>
    <row r="1819" customFormat="1" ht="12" customHeight="1"/>
    <row r="1820" customFormat="1" ht="12" customHeight="1"/>
    <row r="1821" customFormat="1" ht="12" customHeight="1"/>
    <row r="1822" customFormat="1" ht="12" customHeight="1"/>
    <row r="1823" customFormat="1" ht="12" customHeight="1"/>
    <row r="1824" customFormat="1" ht="12" customHeight="1"/>
    <row r="1825" customFormat="1" ht="12" customHeight="1"/>
    <row r="1826" customFormat="1" ht="12" customHeight="1"/>
    <row r="1827" customFormat="1" ht="12" customHeight="1"/>
    <row r="1828" customFormat="1" ht="12" customHeight="1"/>
    <row r="1829" customFormat="1" ht="12" customHeight="1"/>
    <row r="1830" customFormat="1" ht="12" customHeight="1"/>
    <row r="1831" customFormat="1" ht="12" customHeight="1"/>
    <row r="1832" customFormat="1" ht="12" customHeight="1"/>
    <row r="1833" customFormat="1" ht="12" customHeight="1"/>
    <row r="1834" customFormat="1" ht="12" customHeight="1"/>
    <row r="1835" customFormat="1" ht="12" customHeight="1"/>
    <row r="1836" customFormat="1" ht="12" customHeight="1"/>
    <row r="1837" customFormat="1" ht="12" customHeight="1"/>
    <row r="1838" customFormat="1" ht="12" customHeight="1"/>
    <row r="1839" customFormat="1" ht="12" customHeight="1"/>
    <row r="1840" customFormat="1" ht="12" customHeight="1"/>
    <row r="1841" customFormat="1" ht="12" customHeight="1"/>
    <row r="1842" customFormat="1" ht="12" customHeight="1"/>
    <row r="1843" customFormat="1" ht="12" customHeight="1"/>
    <row r="1844" customFormat="1" ht="12" customHeight="1"/>
    <row r="1845" customFormat="1" ht="12" customHeight="1"/>
    <row r="1846" customFormat="1" ht="12" customHeight="1"/>
    <row r="1847" customFormat="1" ht="12" customHeight="1"/>
    <row r="1848" customFormat="1" ht="12" customHeight="1"/>
    <row r="1849" customFormat="1" ht="12" customHeight="1"/>
    <row r="1850" customFormat="1" ht="12" customHeight="1"/>
    <row r="1851" customFormat="1" ht="12" customHeight="1"/>
    <row r="1852" customFormat="1" ht="12" customHeight="1"/>
    <row r="1853" customFormat="1" ht="12" customHeight="1"/>
    <row r="1854" customFormat="1" ht="12" customHeight="1"/>
    <row r="1855" customFormat="1" ht="12" customHeight="1"/>
    <row r="1856" customFormat="1" ht="12" customHeight="1"/>
    <row r="1857" customFormat="1" ht="12" customHeight="1"/>
    <row r="1858" customFormat="1" ht="12" customHeight="1"/>
    <row r="1859" customFormat="1" ht="12" customHeight="1"/>
    <row r="1860" customFormat="1" ht="12" customHeight="1"/>
    <row r="1861" customFormat="1" ht="12" customHeight="1"/>
    <row r="1862" customFormat="1" ht="12" customHeight="1"/>
    <row r="1863" customFormat="1" ht="12" customHeight="1"/>
    <row r="1864" customFormat="1" ht="12" customHeight="1"/>
    <row r="1865" customFormat="1" ht="12" customHeight="1"/>
    <row r="1866" customFormat="1" ht="12" customHeight="1"/>
    <row r="1867" customFormat="1" ht="12" customHeight="1"/>
    <row r="1868" customFormat="1" ht="12" customHeight="1"/>
    <row r="1869" customFormat="1" ht="12" customHeight="1"/>
    <row r="1870" customFormat="1" ht="12" customHeight="1"/>
    <row r="1871" customFormat="1" ht="12" customHeight="1"/>
    <row r="1872" customFormat="1" ht="12" customHeight="1"/>
    <row r="1873" customFormat="1" ht="12" customHeight="1"/>
    <row r="1874" customFormat="1" ht="12" customHeight="1"/>
    <row r="1875" customFormat="1" ht="12" customHeight="1"/>
    <row r="1876" customFormat="1" ht="12" customHeight="1"/>
    <row r="1877" customFormat="1" ht="12" customHeight="1"/>
    <row r="1878" customFormat="1" ht="12" customHeight="1"/>
    <row r="1879" customFormat="1" ht="12" customHeight="1"/>
    <row r="1880" customFormat="1" ht="12" customHeight="1"/>
    <row r="1881" customFormat="1" ht="12" customHeight="1"/>
    <row r="1882" customFormat="1" ht="12" customHeight="1"/>
    <row r="1883" customFormat="1" ht="12" customHeight="1"/>
    <row r="1884" customFormat="1" ht="12" customHeight="1"/>
    <row r="1885" customFormat="1" ht="12" customHeight="1"/>
    <row r="1886" customFormat="1" ht="12" customHeight="1"/>
    <row r="1887" customFormat="1" ht="12" customHeight="1"/>
    <row r="1888" customFormat="1" ht="12" customHeight="1"/>
    <row r="1889" customFormat="1" ht="12" customHeight="1"/>
    <row r="1890" customFormat="1" ht="12" customHeight="1"/>
    <row r="1891" customFormat="1" ht="12" customHeight="1"/>
    <row r="1892" customFormat="1" ht="12" customHeight="1"/>
    <row r="1893" customFormat="1" ht="12" customHeight="1"/>
    <row r="1894" customFormat="1" ht="12" customHeight="1"/>
    <row r="1895" customFormat="1" ht="12" customHeight="1"/>
    <row r="1896" customFormat="1" ht="12" customHeight="1"/>
    <row r="1897" customFormat="1" ht="12" customHeight="1"/>
    <row r="1898" customFormat="1" ht="12" customHeight="1"/>
    <row r="1899" customFormat="1" ht="12" customHeight="1"/>
    <row r="1900" customFormat="1" ht="12" customHeight="1"/>
    <row r="1901" customFormat="1" ht="12" customHeight="1"/>
    <row r="1902" customFormat="1" ht="12" customHeight="1"/>
    <row r="1903" customFormat="1" ht="12" customHeight="1"/>
    <row r="1904" customFormat="1" ht="12" customHeight="1"/>
    <row r="1905" customFormat="1" ht="12" customHeight="1"/>
    <row r="1906" customFormat="1" ht="12" customHeight="1"/>
    <row r="1907" customFormat="1" ht="12" customHeight="1"/>
    <row r="1908" customFormat="1" ht="12" customHeight="1"/>
    <row r="1909" customFormat="1" ht="12" customHeight="1"/>
    <row r="1910" customFormat="1" ht="12" customHeight="1"/>
    <row r="1911" customFormat="1" ht="12" customHeight="1"/>
    <row r="1912" customFormat="1" ht="12" customHeight="1"/>
    <row r="1913" customFormat="1" ht="12" customHeight="1"/>
    <row r="1914" customFormat="1" ht="12" customHeight="1"/>
    <row r="1915" customFormat="1" ht="12" customHeight="1"/>
    <row r="1916" customFormat="1" ht="12" customHeight="1"/>
    <row r="1917" customFormat="1" ht="12" customHeight="1"/>
    <row r="1918" customFormat="1" ht="12" customHeight="1"/>
    <row r="1919" customFormat="1" ht="12" customHeight="1"/>
    <row r="1920" customFormat="1" ht="12" customHeight="1"/>
    <row r="1921" customFormat="1" ht="12" customHeight="1"/>
    <row r="1922" customFormat="1" ht="12" customHeight="1"/>
    <row r="1923" customFormat="1" ht="12" customHeight="1"/>
    <row r="1924" customFormat="1" ht="12" customHeight="1"/>
    <row r="1925" customFormat="1" ht="12" customHeight="1"/>
    <row r="1926" customFormat="1" ht="12" customHeight="1"/>
    <row r="1927" customFormat="1" ht="12" customHeight="1"/>
    <row r="1928" customFormat="1" ht="12" customHeight="1"/>
    <row r="1929" customFormat="1" ht="12" customHeight="1"/>
    <row r="1930" customFormat="1" ht="12" customHeight="1"/>
    <row r="1931" customFormat="1" ht="12" customHeight="1"/>
    <row r="1932" customFormat="1" ht="12" customHeight="1"/>
    <row r="1933" customFormat="1" ht="12" customHeight="1"/>
    <row r="1934" customFormat="1" ht="12" customHeight="1"/>
    <row r="1935" customFormat="1" ht="12" customHeight="1"/>
    <row r="1936" customFormat="1" ht="12" customHeight="1"/>
    <row r="1937" customFormat="1" ht="12" customHeight="1"/>
    <row r="1938" customFormat="1" ht="12" customHeight="1"/>
    <row r="1939" customFormat="1" ht="12" customHeight="1"/>
    <row r="1940" customFormat="1" ht="12" customHeight="1"/>
    <row r="1941" customFormat="1" ht="12" customHeight="1"/>
    <row r="1942" customFormat="1" ht="12" customHeight="1"/>
    <row r="1943" customFormat="1" ht="12" customHeight="1"/>
    <row r="1944" customFormat="1" ht="12" customHeight="1"/>
    <row r="1945" customFormat="1" ht="12" customHeight="1"/>
    <row r="1946" customFormat="1" ht="12" customHeight="1"/>
    <row r="1947" customFormat="1" ht="12" customHeight="1"/>
    <row r="1948" customFormat="1" ht="12" customHeight="1"/>
    <row r="1949" customFormat="1" ht="12" customHeight="1"/>
    <row r="1950" customFormat="1" ht="12" customHeight="1"/>
    <row r="1951" customFormat="1" ht="12" customHeight="1"/>
    <row r="1952" customFormat="1" ht="12" customHeight="1"/>
    <row r="1953" customFormat="1" ht="12" customHeight="1"/>
    <row r="1954" customFormat="1" ht="12" customHeight="1"/>
    <row r="1955" customFormat="1" ht="12" customHeight="1"/>
    <row r="1956" customFormat="1" ht="12" customHeight="1"/>
    <row r="1957" customFormat="1" ht="12" customHeight="1"/>
    <row r="1958" customFormat="1" ht="12" customHeight="1"/>
    <row r="1959" customFormat="1" ht="12" customHeight="1"/>
    <row r="1960" customFormat="1" ht="12" customHeight="1"/>
    <row r="1961" customFormat="1" ht="12" customHeight="1"/>
    <row r="1962" customFormat="1" ht="12" customHeight="1"/>
    <row r="1963" customFormat="1" ht="12" customHeight="1"/>
    <row r="1964" customFormat="1" ht="12" customHeight="1"/>
    <row r="1965" customFormat="1" ht="12" customHeight="1"/>
    <row r="1966" customFormat="1" ht="12" customHeight="1"/>
    <row r="1967" customFormat="1" ht="12" customHeight="1"/>
    <row r="1968" customFormat="1" ht="12" customHeight="1"/>
    <row r="1969" customFormat="1" ht="12" customHeight="1"/>
    <row r="1970" customFormat="1" ht="12" customHeight="1"/>
    <row r="1971" customFormat="1" ht="12" customHeight="1"/>
    <row r="1972" customFormat="1" ht="12" customHeight="1"/>
    <row r="1973" customFormat="1" ht="12" customHeight="1"/>
    <row r="1974" customFormat="1" ht="12" customHeight="1"/>
    <row r="1975" customFormat="1" ht="12" customHeight="1"/>
    <row r="1976" customFormat="1" ht="12" customHeight="1"/>
    <row r="1977" customFormat="1" ht="12" customHeight="1"/>
    <row r="1978" customFormat="1" ht="12" customHeight="1"/>
    <row r="1979" customFormat="1" ht="12" customHeight="1"/>
    <row r="1980" customFormat="1" ht="12" customHeight="1"/>
    <row r="1981" customFormat="1" ht="12" customHeight="1"/>
    <row r="1982" customFormat="1" ht="12" customHeight="1"/>
    <row r="1983" customFormat="1" ht="12" customHeight="1"/>
    <row r="1984" customFormat="1" ht="12" customHeight="1"/>
    <row r="1985" customFormat="1" ht="12" customHeight="1"/>
    <row r="1986" customFormat="1" ht="12" customHeight="1"/>
    <row r="1987" customFormat="1" ht="12" customHeight="1"/>
    <row r="1988" customFormat="1" ht="12" customHeight="1"/>
    <row r="1989" customFormat="1" ht="12" customHeight="1"/>
    <row r="1990" customFormat="1" ht="12" customHeight="1"/>
    <row r="1991" customFormat="1" ht="12" customHeight="1"/>
    <row r="1992" customFormat="1" ht="12" customHeight="1"/>
    <row r="1993" customFormat="1" ht="12" customHeight="1"/>
    <row r="1994" customFormat="1" ht="12" customHeight="1"/>
    <row r="1995" customFormat="1" ht="12" customHeight="1"/>
    <row r="1996" customFormat="1" ht="12" customHeight="1"/>
    <row r="1997" customFormat="1" ht="12" customHeight="1"/>
    <row r="1998" customFormat="1" ht="12" customHeight="1"/>
    <row r="1999" customFormat="1" ht="12" customHeight="1"/>
    <row r="2000" customFormat="1"/>
  </sheetData>
  <dataConsolidate/>
  <mergeCells count="8">
    <mergeCell ref="A41:B51"/>
    <mergeCell ref="C43:E44"/>
    <mergeCell ref="C45:H46"/>
    <mergeCell ref="A56:C56"/>
    <mergeCell ref="A1:H5"/>
    <mergeCell ref="E16:H22"/>
    <mergeCell ref="A27:B27"/>
    <mergeCell ref="C27:D27"/>
  </mergeCells>
  <phoneticPr fontId="2" type="noConversion"/>
  <printOptions horizontalCentered="1" verticalCentered="1"/>
  <pageMargins left="0.4" right="0.4" top="0.74803040244969399" bottom="0.49803040244969399" header="0.31496062992126" footer="0.31496062992126"/>
  <pageSetup paperSize="9" scale="80" fitToHeight="0" orientation="portrait" cellComments="atEnd" r:id="rId1"/>
  <headerFooter>
    <oddHeader>&amp;R&amp;"Arial,加粗"ORIGINAL
COMMERCIAL INVOICE</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pageSetUpPr fitToPage="1"/>
  </sheetPr>
  <dimension ref="A1:M2000"/>
  <sheetViews>
    <sheetView showGridLines="0" tabSelected="1" topLeftCell="A51" zoomScaleNormal="100" workbookViewId="0">
      <selection activeCell="F62" sqref="F62"/>
    </sheetView>
  </sheetViews>
  <sheetFormatPr defaultColWidth="1.453125" defaultRowHeight="14.5"/>
  <cols>
    <col min="1" max="1" width="14" customWidth="1"/>
    <col min="2" max="2" width="16.453125" customWidth="1"/>
    <col min="3" max="3" width="25" customWidth="1"/>
    <col min="4" max="4" width="7.54296875" customWidth="1"/>
    <col min="5" max="5" width="2.453125" customWidth="1"/>
    <col min="6" max="6" width="14.453125" customWidth="1"/>
    <col min="7" max="7" width="17.453125" customWidth="1"/>
    <col min="8" max="15" width="16.453125" customWidth="1"/>
  </cols>
  <sheetData>
    <row r="1" spans="1:13" ht="21" customHeight="1">
      <c r="A1" s="93" t="s">
        <v>69</v>
      </c>
      <c r="B1" s="93"/>
      <c r="C1" s="93"/>
      <c r="D1" s="93"/>
      <c r="E1" s="93"/>
      <c r="F1" s="93"/>
      <c r="G1" s="93"/>
      <c r="H1" s="93"/>
      <c r="I1" s="93"/>
      <c r="J1" s="2"/>
      <c r="K1" s="2"/>
      <c r="L1" s="2"/>
      <c r="M1" s="2"/>
    </row>
    <row r="2" spans="1:13" ht="12" customHeight="1">
      <c r="A2" s="93"/>
      <c r="B2" s="93"/>
      <c r="C2" s="93"/>
      <c r="D2" s="93"/>
      <c r="E2" s="93"/>
      <c r="F2" s="93"/>
      <c r="G2" s="93"/>
      <c r="H2" s="93"/>
      <c r="I2" s="93"/>
      <c r="J2" s="2"/>
      <c r="K2" s="2"/>
      <c r="L2" s="2"/>
      <c r="M2" s="2"/>
    </row>
    <row r="3" spans="1:13" ht="12" customHeight="1">
      <c r="A3" s="93"/>
      <c r="B3" s="93"/>
      <c r="C3" s="93"/>
      <c r="D3" s="93"/>
      <c r="E3" s="93"/>
      <c r="F3" s="93"/>
      <c r="G3" s="93"/>
      <c r="H3" s="93"/>
      <c r="I3" s="93"/>
      <c r="J3" s="2"/>
      <c r="K3" s="2"/>
      <c r="L3" s="2"/>
      <c r="M3" s="2"/>
    </row>
    <row r="4" spans="1:13" ht="12" customHeight="1">
      <c r="A4" s="93"/>
      <c r="B4" s="93"/>
      <c r="C4" s="93"/>
      <c r="D4" s="93"/>
      <c r="E4" s="93"/>
      <c r="F4" s="93"/>
      <c r="G4" s="93"/>
      <c r="H4" s="93"/>
      <c r="I4" s="93"/>
      <c r="J4" s="2"/>
      <c r="K4" s="2"/>
      <c r="L4" s="2"/>
      <c r="M4" s="2"/>
    </row>
    <row r="5" spans="1:13" ht="15" customHeight="1">
      <c r="A5" s="94"/>
      <c r="B5" s="94"/>
      <c r="C5" s="94"/>
      <c r="D5" s="94"/>
      <c r="E5" s="94"/>
      <c r="F5" s="94"/>
      <c r="G5" s="94"/>
      <c r="H5" s="94"/>
      <c r="I5" s="94"/>
      <c r="J5" s="2"/>
      <c r="K5" s="2"/>
      <c r="L5" s="2"/>
      <c r="M5" s="2"/>
    </row>
    <row r="6" spans="1:13" ht="5.25" customHeight="1">
      <c r="A6" s="38"/>
      <c r="B6" s="38"/>
      <c r="C6" s="38"/>
      <c r="D6" s="38"/>
      <c r="E6" s="38"/>
      <c r="F6" s="38"/>
      <c r="G6" s="38"/>
      <c r="H6" s="38"/>
      <c r="I6" s="38"/>
      <c r="J6" s="2"/>
      <c r="K6" s="2"/>
      <c r="L6" s="2"/>
      <c r="M6" s="2"/>
    </row>
    <row r="7" spans="1:13" ht="5.25" customHeight="1">
      <c r="A7" s="38"/>
      <c r="B7" s="38"/>
      <c r="C7" s="38"/>
      <c r="D7" s="38"/>
      <c r="E7" s="38"/>
      <c r="F7" s="38"/>
      <c r="G7" s="38"/>
      <c r="H7" s="38"/>
      <c r="I7" s="38"/>
      <c r="J7" s="2"/>
      <c r="K7" s="2"/>
      <c r="L7" s="2"/>
      <c r="M7" s="2"/>
    </row>
    <row r="8" spans="1:13" ht="5.25" customHeight="1">
      <c r="A8" s="38"/>
      <c r="B8" s="38"/>
      <c r="C8" s="38"/>
      <c r="D8" s="38"/>
      <c r="E8" s="38"/>
      <c r="F8" s="38"/>
      <c r="G8" s="38"/>
      <c r="H8" s="38"/>
      <c r="I8" s="38"/>
      <c r="J8" s="2"/>
      <c r="K8" s="2"/>
      <c r="L8" s="2"/>
      <c r="M8" s="2"/>
    </row>
    <row r="9" spans="1:13" ht="18.75" customHeight="1">
      <c r="A9" s="5" t="s">
        <v>0</v>
      </c>
      <c r="B9" s="78" t="s">
        <v>1</v>
      </c>
      <c r="C9" s="2"/>
      <c r="D9" s="10"/>
      <c r="E9" s="10"/>
      <c r="F9" s="39" t="s">
        <v>2</v>
      </c>
      <c r="G9" s="6">
        <v>20944675</v>
      </c>
      <c r="H9" s="2"/>
      <c r="I9" s="2"/>
      <c r="J9" s="2"/>
      <c r="K9" s="2"/>
      <c r="L9" s="2"/>
      <c r="M9" s="2"/>
    </row>
    <row r="10" spans="1:13" ht="18.75" customHeight="1">
      <c r="A10" s="2"/>
      <c r="B10" s="78" t="s">
        <v>3</v>
      </c>
      <c r="C10" s="2"/>
      <c r="D10" s="10"/>
      <c r="E10" s="10"/>
      <c r="F10" s="39" t="s">
        <v>4</v>
      </c>
      <c r="G10" s="7">
        <v>45478</v>
      </c>
      <c r="H10" s="2"/>
      <c r="I10" s="2"/>
      <c r="J10" s="2"/>
      <c r="K10" s="2"/>
      <c r="L10" s="2"/>
      <c r="M10" s="2"/>
    </row>
    <row r="11" spans="1:13" ht="18.75" customHeight="1">
      <c r="A11" s="2"/>
      <c r="B11" s="78" t="s">
        <v>5</v>
      </c>
      <c r="C11" s="2"/>
      <c r="D11" s="10"/>
      <c r="E11" s="10"/>
      <c r="F11" s="39" t="s">
        <v>6</v>
      </c>
      <c r="G11" s="78" t="s">
        <v>47</v>
      </c>
      <c r="H11" s="2"/>
      <c r="I11" s="2"/>
      <c r="J11" s="2"/>
      <c r="K11" s="2"/>
      <c r="L11" s="2"/>
      <c r="M11" s="2"/>
    </row>
    <row r="12" spans="1:13" ht="18.75" customHeight="1">
      <c r="A12" s="2"/>
      <c r="B12" s="78" t="s">
        <v>7</v>
      </c>
      <c r="C12" s="2"/>
      <c r="D12" s="10"/>
      <c r="E12" s="10"/>
      <c r="F12" s="39"/>
      <c r="G12" s="40"/>
      <c r="H12" s="2"/>
      <c r="I12" s="2"/>
      <c r="J12" s="2"/>
      <c r="K12" s="2"/>
      <c r="L12" s="2"/>
      <c r="M12" s="2"/>
    </row>
    <row r="13" spans="1:13" ht="12" customHeight="1">
      <c r="A13" s="2"/>
      <c r="B13" s="9"/>
      <c r="C13" s="2"/>
      <c r="D13" s="2"/>
      <c r="E13" s="2"/>
      <c r="F13" s="39" t="s">
        <v>8</v>
      </c>
      <c r="G13" s="6" t="s">
        <v>48</v>
      </c>
      <c r="H13" s="41"/>
      <c r="I13" s="2"/>
      <c r="J13" s="2"/>
      <c r="K13" s="2"/>
      <c r="L13" s="2"/>
      <c r="M13" s="2"/>
    </row>
    <row r="14" spans="1:13" ht="17.25" customHeight="1">
      <c r="A14" s="5" t="s">
        <v>9</v>
      </c>
      <c r="B14" s="78" t="s">
        <v>41</v>
      </c>
      <c r="C14" s="2"/>
      <c r="D14" s="10"/>
      <c r="E14" s="10"/>
      <c r="F14" s="42"/>
      <c r="G14" s="78" t="s">
        <v>49</v>
      </c>
      <c r="H14" s="2"/>
      <c r="I14" s="2"/>
      <c r="J14" s="2"/>
      <c r="K14" s="2"/>
      <c r="L14" s="2"/>
      <c r="M14" s="2"/>
    </row>
    <row r="15" spans="1:13" ht="17.25" customHeight="1">
      <c r="A15" s="5"/>
      <c r="B15" s="78" t="s">
        <v>42</v>
      </c>
      <c r="C15" s="2"/>
      <c r="D15" s="10"/>
      <c r="E15" s="10"/>
      <c r="F15" s="5" t="s">
        <v>10</v>
      </c>
      <c r="G15" s="10" t="s">
        <v>50</v>
      </c>
      <c r="H15" s="2"/>
      <c r="I15" s="2"/>
      <c r="J15" s="2"/>
      <c r="K15" s="2"/>
      <c r="L15" s="2"/>
      <c r="M15" s="2"/>
    </row>
    <row r="16" spans="1:13" ht="17.25" customHeight="1">
      <c r="A16" s="2"/>
      <c r="B16" s="78" t="s">
        <v>43</v>
      </c>
      <c r="C16" s="2"/>
      <c r="D16" s="10"/>
      <c r="E16" s="10"/>
      <c r="F16" s="11"/>
      <c r="G16" s="88" t="s">
        <v>51</v>
      </c>
      <c r="H16" s="88"/>
      <c r="I16" s="88"/>
      <c r="J16" s="2"/>
      <c r="K16" s="2"/>
      <c r="L16" s="2"/>
      <c r="M16" s="2"/>
    </row>
    <row r="17" spans="1:13" ht="17.25" customHeight="1">
      <c r="A17" s="2"/>
      <c r="B17" s="78" t="s">
        <v>44</v>
      </c>
      <c r="C17" s="2"/>
      <c r="D17" s="10"/>
      <c r="E17" s="10"/>
      <c r="F17" s="11" t="s">
        <v>11</v>
      </c>
      <c r="G17" s="88"/>
      <c r="H17" s="88"/>
      <c r="I17" s="88"/>
      <c r="J17" s="2"/>
      <c r="K17" s="2"/>
      <c r="L17" s="2"/>
      <c r="M17" s="2"/>
    </row>
    <row r="18" spans="1:13" ht="21.75" customHeight="1">
      <c r="A18" s="2"/>
      <c r="B18" s="10"/>
      <c r="C18" s="2"/>
      <c r="D18" s="10"/>
      <c r="E18" s="10"/>
      <c r="F18" s="16"/>
      <c r="G18" s="88"/>
      <c r="H18" s="88"/>
      <c r="I18" s="88"/>
      <c r="J18" s="2"/>
      <c r="K18" s="2"/>
      <c r="L18" s="2"/>
      <c r="M18" s="2"/>
    </row>
    <row r="19" spans="1:13" ht="14.5" customHeight="1">
      <c r="A19" s="2"/>
      <c r="B19" s="10"/>
      <c r="C19" s="2"/>
      <c r="D19" s="10"/>
      <c r="E19" s="10"/>
      <c r="F19" s="16"/>
      <c r="G19" s="99"/>
      <c r="H19" s="99"/>
      <c r="I19" s="99"/>
      <c r="J19" s="2"/>
      <c r="K19" s="2"/>
      <c r="L19" s="2"/>
      <c r="M19" s="2"/>
    </row>
    <row r="20" spans="1:13" ht="14.5" customHeight="1">
      <c r="A20" s="2"/>
      <c r="B20" s="10"/>
      <c r="C20" s="2"/>
      <c r="D20" s="10"/>
      <c r="E20" s="10"/>
      <c r="F20" s="16"/>
      <c r="G20" s="99"/>
      <c r="H20" s="99"/>
      <c r="I20" s="99"/>
      <c r="J20" s="2"/>
      <c r="K20" s="2"/>
      <c r="L20" s="2"/>
      <c r="M20" s="2"/>
    </row>
    <row r="21" spans="1:13" ht="14.5" customHeight="1">
      <c r="A21" s="2"/>
      <c r="B21" s="10"/>
      <c r="C21" s="2"/>
      <c r="D21" s="10"/>
      <c r="E21" s="10"/>
      <c r="F21" s="16"/>
      <c r="G21" s="99"/>
      <c r="H21" s="99"/>
      <c r="I21" s="99"/>
      <c r="J21" s="2"/>
      <c r="K21" s="2"/>
      <c r="L21" s="2"/>
      <c r="M21" s="2"/>
    </row>
    <row r="22" spans="1:13" ht="14.5" customHeight="1">
      <c r="A22" s="2"/>
      <c r="B22" s="10"/>
      <c r="C22" s="2"/>
      <c r="D22" s="10"/>
      <c r="E22" s="10"/>
      <c r="F22" s="16"/>
      <c r="G22" s="99"/>
      <c r="H22" s="99"/>
      <c r="I22" s="99"/>
      <c r="J22" s="2"/>
      <c r="K22" s="2"/>
      <c r="L22" s="2"/>
      <c r="M22" s="2"/>
    </row>
    <row r="23" spans="1:13" ht="0.75" customHeight="1">
      <c r="A23" s="2"/>
      <c r="B23" s="10"/>
      <c r="C23" s="2"/>
      <c r="D23" s="10"/>
      <c r="E23" s="10"/>
      <c r="F23" s="16"/>
      <c r="G23" s="80"/>
      <c r="H23" s="80"/>
      <c r="I23" s="80"/>
      <c r="J23" s="2"/>
      <c r="K23" s="2"/>
      <c r="L23" s="2"/>
      <c r="M23" s="2"/>
    </row>
    <row r="24" spans="1:13" ht="0.75" customHeight="1">
      <c r="A24" s="2"/>
      <c r="B24" s="10"/>
      <c r="C24" s="2"/>
      <c r="D24" s="10"/>
      <c r="E24" s="10"/>
      <c r="F24" s="16"/>
      <c r="G24" s="80"/>
      <c r="H24" s="80"/>
      <c r="I24" s="80"/>
      <c r="J24" s="2"/>
      <c r="K24" s="2"/>
      <c r="L24" s="2"/>
      <c r="M24" s="2"/>
    </row>
    <row r="25" spans="1:13" ht="16.5" customHeight="1">
      <c r="A25" s="5" t="s">
        <v>12</v>
      </c>
      <c r="B25" s="78" t="s">
        <v>13</v>
      </c>
      <c r="C25" s="2"/>
      <c r="D25" s="10"/>
      <c r="E25" s="80"/>
      <c r="F25" s="80"/>
      <c r="G25" s="80"/>
      <c r="H25" s="80"/>
      <c r="I25" s="80"/>
      <c r="J25" s="2"/>
      <c r="K25" s="2"/>
      <c r="L25" s="2"/>
      <c r="M25" s="2"/>
    </row>
    <row r="26" spans="1:13" ht="16.5" customHeight="1" thickBot="1">
      <c r="A26" s="5" t="s">
        <v>14</v>
      </c>
      <c r="B26" s="78" t="s">
        <v>52</v>
      </c>
      <c r="C26" s="2"/>
      <c r="D26" s="10"/>
      <c r="E26" s="10"/>
      <c r="F26" s="10"/>
      <c r="G26" s="5" t="s">
        <v>15</v>
      </c>
      <c r="H26" s="42"/>
      <c r="I26" s="2"/>
      <c r="J26" s="2"/>
      <c r="K26" s="2"/>
      <c r="L26" s="2"/>
      <c r="M26" s="2"/>
    </row>
    <row r="27" spans="1:13" ht="12" customHeight="1" thickBot="1">
      <c r="A27" s="95" t="s">
        <v>16</v>
      </c>
      <c r="B27" s="96"/>
      <c r="C27" s="43" t="s">
        <v>70</v>
      </c>
      <c r="D27" s="44"/>
      <c r="E27" s="44"/>
      <c r="F27" s="44"/>
      <c r="G27" s="45" t="s">
        <v>26</v>
      </c>
      <c r="H27" s="45" t="s">
        <v>27</v>
      </c>
      <c r="I27" s="43" t="s">
        <v>71</v>
      </c>
      <c r="J27" s="46"/>
      <c r="K27" s="46"/>
      <c r="L27" s="46"/>
      <c r="M27" s="46"/>
    </row>
    <row r="28" spans="1:13" ht="12" customHeight="1">
      <c r="A28" s="17" t="s">
        <v>72</v>
      </c>
      <c r="B28" s="18"/>
      <c r="C28" s="78" t="s">
        <v>56</v>
      </c>
      <c r="D28" s="47"/>
      <c r="E28" s="47"/>
      <c r="F28" s="48"/>
      <c r="G28" s="19">
        <v>486</v>
      </c>
      <c r="H28" s="49">
        <f>G28/1</f>
        <v>486</v>
      </c>
      <c r="I28" s="50">
        <f>F33</f>
        <v>2449.44</v>
      </c>
      <c r="J28" s="46"/>
      <c r="K28" s="46"/>
      <c r="L28" s="46"/>
      <c r="M28" s="46"/>
    </row>
    <row r="29" spans="1:13" ht="12" customHeight="1">
      <c r="A29" s="17" t="s">
        <v>20</v>
      </c>
      <c r="B29" s="20" t="str">
        <f>G13</f>
        <v>8936732</v>
      </c>
      <c r="C29" s="78" t="str">
        <f>A28</f>
        <v>DPCI: 091-15-0465</v>
      </c>
      <c r="D29" s="47"/>
      <c r="E29" s="47"/>
      <c r="F29" s="48"/>
      <c r="G29" s="51"/>
      <c r="H29" s="49"/>
      <c r="I29" s="50"/>
      <c r="J29" s="46"/>
      <c r="K29" s="46"/>
      <c r="L29" s="46"/>
      <c r="M29" s="46"/>
    </row>
    <row r="30" spans="1:13" ht="12" customHeight="1">
      <c r="A30" s="82" t="s">
        <v>73</v>
      </c>
      <c r="B30" s="20"/>
      <c r="C30" s="78" t="s">
        <v>58</v>
      </c>
      <c r="D30" s="47"/>
      <c r="E30" s="47"/>
      <c r="F30" s="48"/>
      <c r="G30" s="51"/>
      <c r="H30" s="49"/>
      <c r="I30" s="50"/>
      <c r="J30" s="46"/>
      <c r="K30" s="46"/>
      <c r="L30" s="46"/>
      <c r="M30" s="46"/>
    </row>
    <row r="31" spans="1:13" ht="12" customHeight="1">
      <c r="A31" s="17" t="s">
        <v>59</v>
      </c>
      <c r="B31" s="18"/>
      <c r="C31" s="78" t="s">
        <v>60</v>
      </c>
      <c r="D31" s="47"/>
      <c r="E31" s="47"/>
      <c r="F31" s="48"/>
      <c r="G31" s="51"/>
      <c r="H31" s="49"/>
      <c r="I31" s="50"/>
      <c r="J31" s="46"/>
      <c r="K31" s="46"/>
      <c r="L31" s="46"/>
      <c r="M31" s="46"/>
    </row>
    <row r="32" spans="1:13" ht="12" customHeight="1">
      <c r="A32" s="17"/>
      <c r="B32" s="18"/>
      <c r="C32" s="52"/>
      <c r="D32" s="47"/>
      <c r="E32" s="47"/>
      <c r="F32" s="48"/>
      <c r="G32" s="51"/>
      <c r="H32" s="49"/>
      <c r="I32" s="50"/>
      <c r="J32" s="46"/>
      <c r="K32" s="46"/>
      <c r="L32" s="46"/>
      <c r="M32" s="46"/>
    </row>
    <row r="33" spans="1:13" ht="12" customHeight="1">
      <c r="A33" s="17"/>
      <c r="B33" s="18"/>
      <c r="C33" s="52" t="s">
        <v>28</v>
      </c>
      <c r="D33" s="53">
        <v>5.04</v>
      </c>
      <c r="E33" s="54" t="s">
        <v>29</v>
      </c>
      <c r="F33" s="55">
        <f>D33*H28</f>
        <v>2449.44</v>
      </c>
      <c r="G33" s="51"/>
      <c r="H33" s="49"/>
      <c r="I33" s="50"/>
      <c r="J33" s="46"/>
      <c r="K33" s="46"/>
      <c r="L33" s="46"/>
      <c r="M33" s="46"/>
    </row>
    <row r="34" spans="1:13" ht="12" customHeight="1">
      <c r="A34" s="17"/>
      <c r="B34" s="18"/>
      <c r="C34" s="52" t="s">
        <v>30</v>
      </c>
      <c r="D34" s="53">
        <v>3.3</v>
      </c>
      <c r="E34" s="54" t="s">
        <v>29</v>
      </c>
      <c r="F34" s="55">
        <f>D34*H28</f>
        <v>1603.8</v>
      </c>
      <c r="G34" s="51"/>
      <c r="H34" s="49"/>
      <c r="I34" s="50"/>
      <c r="J34" s="46"/>
      <c r="K34" s="46"/>
      <c r="L34" s="46"/>
      <c r="M34" s="46"/>
    </row>
    <row r="35" spans="1:13" ht="12" customHeight="1">
      <c r="A35" s="17"/>
      <c r="B35" s="18"/>
      <c r="C35" s="52" t="s">
        <v>31</v>
      </c>
      <c r="D35" s="56">
        <v>4.4299999999999999E-2</v>
      </c>
      <c r="E35" s="54" t="s">
        <v>29</v>
      </c>
      <c r="F35" s="57">
        <v>21.523</v>
      </c>
      <c r="G35" s="51"/>
      <c r="H35" s="49"/>
      <c r="I35" s="50"/>
      <c r="J35" s="46"/>
      <c r="K35" s="46"/>
      <c r="L35" s="46"/>
      <c r="M35" s="46"/>
    </row>
    <row r="36" spans="1:13" ht="12" customHeight="1">
      <c r="A36" s="58"/>
      <c r="B36" s="59"/>
      <c r="C36" s="52" t="s">
        <v>74</v>
      </c>
      <c r="D36" s="47"/>
      <c r="E36" s="47"/>
      <c r="F36" s="48"/>
      <c r="G36" s="51"/>
      <c r="H36" s="49"/>
      <c r="I36" s="50"/>
      <c r="J36" s="46"/>
      <c r="K36" s="46"/>
      <c r="L36" s="46"/>
      <c r="M36" s="46"/>
    </row>
    <row r="37" spans="1:13" ht="12" customHeight="1">
      <c r="A37" s="58"/>
      <c r="B37" s="59"/>
      <c r="C37" s="60"/>
      <c r="D37" s="47"/>
      <c r="E37" s="47"/>
      <c r="F37" s="48"/>
      <c r="G37" s="61"/>
      <c r="H37" s="49"/>
      <c r="I37" s="50"/>
      <c r="J37" s="46"/>
      <c r="K37" s="46"/>
      <c r="L37" s="46"/>
      <c r="M37" s="46"/>
    </row>
    <row r="38" spans="1:13" ht="12" customHeight="1">
      <c r="A38" s="17" t="s">
        <v>75</v>
      </c>
      <c r="B38" s="18"/>
      <c r="C38" s="78" t="s">
        <v>62</v>
      </c>
      <c r="D38" s="47"/>
      <c r="E38" s="47"/>
      <c r="F38" s="48"/>
      <c r="G38" s="19">
        <v>281</v>
      </c>
      <c r="H38" s="49">
        <f>G38/1</f>
        <v>281</v>
      </c>
      <c r="I38" s="50">
        <f>F43</f>
        <v>671.59</v>
      </c>
      <c r="J38" s="46"/>
      <c r="K38" s="46"/>
      <c r="L38" s="46"/>
      <c r="M38" s="46"/>
    </row>
    <row r="39" spans="1:13" ht="12" customHeight="1">
      <c r="A39" s="17" t="s">
        <v>20</v>
      </c>
      <c r="B39" s="20" t="str">
        <f>G13</f>
        <v>8936732</v>
      </c>
      <c r="C39" s="78" t="str">
        <f>A38</f>
        <v>DPCI: 091-15-0471</v>
      </c>
      <c r="D39" s="47"/>
      <c r="E39" s="47"/>
      <c r="F39" s="48"/>
      <c r="G39" s="51"/>
      <c r="H39" s="49"/>
      <c r="I39" s="50"/>
      <c r="J39" s="46"/>
      <c r="K39" s="46"/>
      <c r="L39" s="46"/>
      <c r="M39" s="46"/>
    </row>
    <row r="40" spans="1:13" ht="12" customHeight="1">
      <c r="A40" s="82" t="s">
        <v>73</v>
      </c>
      <c r="B40" s="20"/>
      <c r="C40" s="78" t="s">
        <v>58</v>
      </c>
      <c r="D40" s="47"/>
      <c r="E40" s="47"/>
      <c r="F40" s="48"/>
      <c r="G40" s="51"/>
      <c r="H40" s="49"/>
      <c r="I40" s="50"/>
      <c r="J40" s="46"/>
      <c r="K40" s="46"/>
      <c r="L40" s="46"/>
      <c r="M40" s="46"/>
    </row>
    <row r="41" spans="1:13" ht="12" customHeight="1">
      <c r="A41" s="17" t="s">
        <v>63</v>
      </c>
      <c r="B41" s="18"/>
      <c r="C41" s="78" t="s">
        <v>64</v>
      </c>
      <c r="D41" s="47"/>
      <c r="E41" s="47"/>
      <c r="F41" s="48"/>
      <c r="G41" s="51"/>
      <c r="H41" s="49"/>
      <c r="I41" s="50"/>
      <c r="J41" s="46"/>
      <c r="K41" s="46"/>
      <c r="L41" s="46"/>
      <c r="M41" s="46"/>
    </row>
    <row r="42" spans="1:13" ht="12" customHeight="1">
      <c r="A42" s="17"/>
      <c r="B42" s="18"/>
      <c r="C42" s="52"/>
      <c r="D42" s="47"/>
      <c r="E42" s="47"/>
      <c r="F42" s="48"/>
      <c r="G42" s="51"/>
      <c r="H42" s="49"/>
      <c r="I42" s="50"/>
      <c r="J42" s="46"/>
      <c r="K42" s="46"/>
      <c r="L42" s="46"/>
      <c r="M42" s="46"/>
    </row>
    <row r="43" spans="1:13" ht="12" customHeight="1">
      <c r="A43" s="17"/>
      <c r="B43" s="18"/>
      <c r="C43" s="52" t="s">
        <v>28</v>
      </c>
      <c r="D43" s="53">
        <v>2.39</v>
      </c>
      <c r="E43" s="54" t="s">
        <v>29</v>
      </c>
      <c r="F43" s="55">
        <f>D43*H38</f>
        <v>671.59</v>
      </c>
      <c r="G43" s="51"/>
      <c r="H43" s="49"/>
      <c r="I43" s="50"/>
      <c r="J43" s="46"/>
      <c r="K43" s="46"/>
      <c r="L43" s="46"/>
      <c r="M43" s="46"/>
    </row>
    <row r="44" spans="1:13" ht="12" customHeight="1">
      <c r="A44" s="17"/>
      <c r="B44" s="18"/>
      <c r="C44" s="52" t="s">
        <v>30</v>
      </c>
      <c r="D44" s="53">
        <v>1.22</v>
      </c>
      <c r="E44" s="54" t="s">
        <v>29</v>
      </c>
      <c r="F44" s="55">
        <f>D44*H38</f>
        <v>342.82</v>
      </c>
      <c r="G44" s="51"/>
      <c r="H44" s="49"/>
      <c r="I44" s="50"/>
      <c r="J44" s="46"/>
      <c r="K44" s="46"/>
      <c r="L44" s="46"/>
      <c r="M44" s="46"/>
    </row>
    <row r="45" spans="1:13" ht="12" customHeight="1">
      <c r="A45" s="17"/>
      <c r="B45" s="18"/>
      <c r="C45" s="52" t="s">
        <v>31</v>
      </c>
      <c r="D45" s="56">
        <v>4.82E-2</v>
      </c>
      <c r="E45" s="54" t="s">
        <v>29</v>
      </c>
      <c r="F45" s="57">
        <v>13.548</v>
      </c>
      <c r="G45" s="51"/>
      <c r="H45" s="49"/>
      <c r="I45" s="50"/>
      <c r="J45" s="46"/>
      <c r="K45" s="46"/>
      <c r="L45" s="46"/>
      <c r="M45" s="46"/>
    </row>
    <row r="46" spans="1:13" ht="12" customHeight="1">
      <c r="A46" s="58"/>
      <c r="B46" s="59"/>
      <c r="C46" s="52" t="s">
        <v>76</v>
      </c>
      <c r="D46" s="47"/>
      <c r="E46" s="47"/>
      <c r="F46" s="48"/>
      <c r="G46" s="51"/>
      <c r="H46" s="49"/>
      <c r="I46" s="50"/>
      <c r="J46" s="46"/>
      <c r="K46" s="46"/>
      <c r="L46" s="46"/>
      <c r="M46" s="46"/>
    </row>
    <row r="47" spans="1:13" ht="12" customHeight="1">
      <c r="A47" s="58"/>
      <c r="B47" s="59"/>
      <c r="C47" s="60"/>
      <c r="D47" s="47"/>
      <c r="E47" s="47"/>
      <c r="F47" s="48"/>
      <c r="G47" s="61"/>
      <c r="H47" s="49"/>
      <c r="I47" s="50"/>
      <c r="J47" s="46"/>
      <c r="K47" s="46"/>
      <c r="L47" s="46"/>
      <c r="M47" s="46"/>
    </row>
    <row r="48" spans="1:13" ht="13.5" customHeight="1">
      <c r="A48" s="58"/>
      <c r="B48" s="62"/>
      <c r="C48" s="60" t="s">
        <v>32</v>
      </c>
      <c r="D48" s="92">
        <f>SUM(F33,F43)</f>
        <v>3121.03</v>
      </c>
      <c r="E48" s="92"/>
      <c r="F48" s="48"/>
      <c r="G48" s="51"/>
      <c r="H48" s="49"/>
      <c r="I48" s="50"/>
      <c r="J48" s="2"/>
      <c r="K48" s="2"/>
      <c r="L48" s="2"/>
      <c r="M48" s="2"/>
    </row>
    <row r="49" spans="1:13" ht="13.5" customHeight="1">
      <c r="A49" s="58"/>
      <c r="B49" s="59"/>
      <c r="C49" s="60" t="s">
        <v>33</v>
      </c>
      <c r="D49" s="92">
        <f>SUM(F34,F44)</f>
        <v>1946.62</v>
      </c>
      <c r="E49" s="92"/>
      <c r="F49" s="48"/>
      <c r="G49" s="51"/>
      <c r="H49" s="49"/>
      <c r="I49" s="50"/>
      <c r="J49" s="2"/>
      <c r="K49" s="2"/>
      <c r="L49" s="2"/>
      <c r="M49" s="2"/>
    </row>
    <row r="50" spans="1:13" ht="18" customHeight="1">
      <c r="A50" s="58"/>
      <c r="B50" s="59"/>
      <c r="C50" s="60" t="s">
        <v>34</v>
      </c>
      <c r="D50" s="97">
        <f>SUM(F35,F45)</f>
        <v>35.070999999999998</v>
      </c>
      <c r="E50" s="97"/>
      <c r="F50" s="48"/>
      <c r="G50" s="51"/>
      <c r="H50" s="49"/>
      <c r="I50" s="50"/>
      <c r="J50" s="2"/>
      <c r="K50" s="2"/>
      <c r="L50" s="2"/>
      <c r="M50" s="2"/>
    </row>
    <row r="51" spans="1:13" ht="12" customHeight="1" thickBot="1">
      <c r="A51" s="63"/>
      <c r="B51" s="64"/>
      <c r="C51" s="65"/>
      <c r="D51" s="66"/>
      <c r="E51" s="66"/>
      <c r="F51" s="67"/>
      <c r="G51" s="68"/>
      <c r="H51" s="69"/>
      <c r="I51" s="70"/>
      <c r="J51" s="2"/>
      <c r="K51" s="2"/>
      <c r="L51" s="2"/>
      <c r="M51" s="2"/>
    </row>
    <row r="52" spans="1:13" ht="12" customHeight="1">
      <c r="A52" s="46"/>
      <c r="B52" s="60"/>
      <c r="C52" s="26" t="s">
        <v>21</v>
      </c>
      <c r="D52" s="26"/>
      <c r="E52" s="26"/>
      <c r="F52" s="26"/>
      <c r="G52" s="27">
        <f>SUM(G28,G38)</f>
        <v>767</v>
      </c>
      <c r="H52" s="27">
        <f>ROUND(SUM(H28:H47),2)</f>
        <v>767</v>
      </c>
      <c r="I52" s="71">
        <f>ROUND(SUM(I28:I47),2)</f>
        <v>3121.03</v>
      </c>
      <c r="J52" s="2"/>
      <c r="K52" s="2"/>
      <c r="L52" s="2"/>
      <c r="M52" s="2"/>
    </row>
    <row r="53" spans="1:13" ht="6.75" customHeight="1">
      <c r="A53" s="46"/>
      <c r="B53" s="60"/>
      <c r="C53" s="26"/>
      <c r="D53" s="26"/>
      <c r="E53" s="26"/>
      <c r="F53" s="26"/>
      <c r="G53" s="27"/>
      <c r="H53" s="27"/>
      <c r="I53" s="71"/>
      <c r="J53" s="2"/>
      <c r="K53" s="2"/>
      <c r="L53" s="2"/>
      <c r="M53" s="2"/>
    </row>
    <row r="54" spans="1:13" ht="12" customHeight="1">
      <c r="A54" s="78" t="s">
        <v>35</v>
      </c>
      <c r="B54" s="78"/>
      <c r="C54" s="2"/>
      <c r="D54" s="2"/>
      <c r="E54" s="2"/>
      <c r="F54" s="30" t="s">
        <v>77</v>
      </c>
      <c r="G54" s="42"/>
      <c r="H54" s="42"/>
      <c r="I54" s="2"/>
      <c r="J54" s="2"/>
      <c r="K54" s="2"/>
      <c r="L54" s="2"/>
      <c r="M54" s="2"/>
    </row>
    <row r="55" spans="1:13" ht="12" customHeight="1">
      <c r="A55" s="78" t="s">
        <v>36</v>
      </c>
      <c r="B55" s="60"/>
      <c r="C55" s="2"/>
      <c r="D55" s="2"/>
      <c r="E55" s="2"/>
      <c r="F55" s="30"/>
      <c r="G55" s="42"/>
      <c r="H55" s="42"/>
      <c r="I55" s="72"/>
      <c r="J55" s="2"/>
      <c r="K55" s="2"/>
      <c r="L55" s="2"/>
      <c r="M55" s="2"/>
    </row>
    <row r="56" spans="1:13" ht="12" customHeight="1">
      <c r="A56" s="73" t="s">
        <v>37</v>
      </c>
      <c r="B56" s="74"/>
      <c r="C56" s="30"/>
      <c r="D56" s="30"/>
      <c r="E56" s="30"/>
      <c r="F56" s="78" t="s">
        <v>78</v>
      </c>
      <c r="G56" s="78"/>
      <c r="H56" s="78"/>
      <c r="I56" s="42"/>
      <c r="J56" s="2"/>
      <c r="K56" s="2"/>
      <c r="L56" s="2"/>
      <c r="M56" s="2"/>
    </row>
    <row r="57" spans="1:13" ht="12" customHeight="1">
      <c r="A57" s="73"/>
      <c r="B57" s="10"/>
      <c r="C57" s="30"/>
      <c r="D57" s="2"/>
      <c r="E57" s="2"/>
      <c r="F57" s="10" t="s">
        <v>79</v>
      </c>
      <c r="G57" s="78"/>
      <c r="H57" s="10"/>
      <c r="I57" s="42"/>
      <c r="J57" s="2"/>
      <c r="K57" s="2"/>
      <c r="L57" s="2"/>
      <c r="M57" s="2"/>
    </row>
    <row r="58" spans="1:13" ht="6.75" customHeight="1">
      <c r="A58" s="10"/>
      <c r="B58" s="78"/>
      <c r="C58" s="78"/>
      <c r="D58" s="78"/>
      <c r="E58" s="78"/>
      <c r="F58" s="2"/>
      <c r="G58" s="42"/>
      <c r="H58" s="42"/>
      <c r="I58" s="78"/>
      <c r="J58" s="2"/>
      <c r="K58" s="2"/>
      <c r="L58" s="2"/>
      <c r="M58" s="2"/>
    </row>
    <row r="59" spans="1:13" ht="12" customHeight="1">
      <c r="A59" s="30" t="s">
        <v>22</v>
      </c>
      <c r="B59" s="78"/>
      <c r="C59" s="10"/>
      <c r="D59" s="10"/>
      <c r="E59" s="10"/>
      <c r="F59" s="102" t="s">
        <v>67</v>
      </c>
      <c r="G59" s="99"/>
      <c r="H59" s="99"/>
      <c r="I59" s="99"/>
      <c r="J59" s="2"/>
      <c r="K59" s="2"/>
      <c r="L59" s="2"/>
      <c r="M59" s="2"/>
    </row>
    <row r="60" spans="1:13" ht="26.25" customHeight="1">
      <c r="A60" s="88" t="str">
        <f>G16</f>
        <v>Shandong cheerway Group Co., Ltd Xinzhai Town, Linqu Country,
 Weifang City Shandong Province China, Post Code: 262600 -MODEL 728,724</v>
      </c>
      <c r="B60" s="88"/>
      <c r="C60" s="105"/>
      <c r="D60" s="105"/>
      <c r="E60" s="2"/>
      <c r="F60" s="99"/>
      <c r="G60" s="99"/>
      <c r="H60" s="99"/>
      <c r="I60" s="99"/>
      <c r="J60" s="104"/>
      <c r="K60" s="2"/>
      <c r="L60" s="2"/>
      <c r="M60" s="2"/>
    </row>
    <row r="61" spans="1:13" ht="18" customHeight="1">
      <c r="A61" s="88"/>
      <c r="B61" s="88"/>
      <c r="C61" s="105"/>
      <c r="D61" s="105"/>
      <c r="E61" s="31"/>
      <c r="F61" s="5" t="s">
        <v>45</v>
      </c>
      <c r="G61" s="42"/>
      <c r="H61" s="2"/>
      <c r="I61" s="2"/>
      <c r="J61" s="104"/>
      <c r="K61" s="2"/>
      <c r="L61" s="2"/>
      <c r="M61" s="2"/>
    </row>
    <row r="62" spans="1:13" ht="18" customHeight="1">
      <c r="A62" s="88"/>
      <c r="B62" s="88"/>
      <c r="C62" s="105"/>
      <c r="D62" s="105"/>
      <c r="E62" s="31"/>
      <c r="F62" s="42"/>
      <c r="G62" s="42"/>
      <c r="H62" s="106"/>
      <c r="I62" s="2"/>
      <c r="J62" s="2"/>
      <c r="K62" s="2"/>
      <c r="L62" s="2"/>
      <c r="M62" s="2"/>
    </row>
    <row r="63" spans="1:13" ht="18" customHeight="1">
      <c r="A63" s="105"/>
      <c r="B63" s="105"/>
      <c r="C63" s="105"/>
      <c r="D63" s="105"/>
      <c r="E63" s="31"/>
      <c r="F63" s="42"/>
      <c r="G63" s="42"/>
      <c r="H63" s="106"/>
      <c r="I63" s="2"/>
      <c r="J63" s="2"/>
      <c r="K63" s="2"/>
      <c r="L63" s="2"/>
      <c r="M63" s="2"/>
    </row>
    <row r="64" spans="1:13" ht="18" customHeight="1">
      <c r="A64" s="105"/>
      <c r="B64" s="105"/>
      <c r="C64" s="105"/>
      <c r="D64" s="105"/>
      <c r="E64" s="31"/>
      <c r="F64" s="42"/>
      <c r="G64" s="42"/>
      <c r="H64" s="2"/>
      <c r="I64" s="2"/>
      <c r="J64" s="2"/>
      <c r="K64" s="2"/>
      <c r="L64" s="2"/>
      <c r="M64" s="2"/>
    </row>
    <row r="65" spans="1:13" ht="12" hidden="1" customHeight="1">
      <c r="A65" s="105"/>
      <c r="B65" s="105"/>
      <c r="C65" s="105"/>
      <c r="D65" s="105"/>
      <c r="E65" s="13"/>
      <c r="F65" s="39"/>
      <c r="G65" s="42"/>
      <c r="H65" s="2"/>
      <c r="I65" s="2"/>
      <c r="J65" s="2"/>
      <c r="K65" s="2"/>
      <c r="L65" s="2"/>
      <c r="M65" s="2"/>
    </row>
    <row r="66" spans="1:13" ht="12" hidden="1" customHeight="1">
      <c r="A66" s="80"/>
      <c r="B66" s="80"/>
      <c r="E66" s="13"/>
      <c r="F66" s="42"/>
      <c r="G66" s="42"/>
      <c r="H66" s="2"/>
      <c r="I66" s="2"/>
      <c r="J66" s="2"/>
      <c r="K66" s="2"/>
      <c r="L66" s="2"/>
      <c r="M66" s="2"/>
    </row>
    <row r="67" spans="1:13" ht="18" customHeight="1" thickBot="1">
      <c r="A67" s="84" t="s">
        <v>23</v>
      </c>
      <c r="B67" s="84"/>
      <c r="E67" s="13"/>
      <c r="F67" s="75"/>
      <c r="G67" s="2"/>
      <c r="H67" s="2"/>
      <c r="I67" s="2"/>
      <c r="J67" s="2"/>
      <c r="K67" s="2"/>
      <c r="L67" s="2"/>
      <c r="M67" s="2"/>
    </row>
    <row r="68" spans="1:13" ht="18" customHeight="1">
      <c r="A68" s="10" t="s">
        <v>68</v>
      </c>
      <c r="B68" s="35"/>
      <c r="C68" s="2"/>
      <c r="E68" s="13"/>
      <c r="F68" s="36" t="s">
        <v>24</v>
      </c>
      <c r="G68" s="76"/>
      <c r="H68" s="37"/>
      <c r="I68" s="2"/>
      <c r="J68" s="2"/>
      <c r="K68" s="2"/>
      <c r="L68" s="2"/>
      <c r="M68" s="2"/>
    </row>
    <row r="69" spans="1:13" ht="12" customHeight="1">
      <c r="A69" s="85" t="s">
        <v>25</v>
      </c>
      <c r="B69" s="85"/>
      <c r="C69" s="85"/>
      <c r="D69" s="13"/>
      <c r="E69" s="13"/>
      <c r="F69" s="5" t="s">
        <v>40</v>
      </c>
      <c r="G69" s="77"/>
      <c r="H69" s="13"/>
      <c r="I69" s="2"/>
      <c r="J69" s="2"/>
      <c r="K69" s="2"/>
      <c r="L69" s="2"/>
      <c r="M69" s="2"/>
    </row>
    <row r="70" spans="1:13" ht="12" customHeight="1"/>
    <row r="71" spans="1:13" ht="12" customHeight="1"/>
    <row r="72" spans="1:13" ht="12" customHeight="1"/>
    <row r="73" spans="1:13" ht="12" customHeight="1"/>
    <row r="74" spans="1:13" ht="12" customHeight="1"/>
    <row r="75" spans="1:13" ht="12" customHeight="1"/>
    <row r="76" spans="1:13" ht="12" customHeight="1"/>
    <row r="77" spans="1:13" ht="12" customHeight="1"/>
    <row r="78" spans="1:13" ht="12" customHeight="1"/>
    <row r="79" spans="1:13" ht="12" customHeight="1"/>
    <row r="80" spans="1:13"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customFormat="1" ht="12" customHeight="1"/>
    <row r="898" customFormat="1" ht="12" customHeight="1"/>
    <row r="899" customFormat="1" ht="12" customHeight="1"/>
    <row r="900" customFormat="1" ht="12" customHeight="1"/>
    <row r="901" customFormat="1" ht="12" customHeight="1"/>
    <row r="902" customFormat="1" ht="12" customHeight="1"/>
    <row r="903" customFormat="1" ht="12" customHeight="1"/>
    <row r="904" customFormat="1" ht="12" customHeight="1"/>
    <row r="905" customFormat="1" ht="12" customHeight="1"/>
    <row r="906" customFormat="1" ht="12" customHeight="1"/>
    <row r="907" customFormat="1" ht="12" customHeight="1"/>
    <row r="908" customFormat="1" ht="12" customHeight="1"/>
    <row r="909" customFormat="1" ht="12" customHeight="1"/>
    <row r="910" customFormat="1" ht="12" customHeight="1"/>
    <row r="911" customFormat="1" ht="12" customHeight="1"/>
    <row r="912" customFormat="1" ht="12" customHeight="1"/>
    <row r="913" customFormat="1" ht="12" customHeight="1"/>
    <row r="914" customFormat="1" ht="12" customHeight="1"/>
    <row r="915" customFormat="1" ht="12" customHeight="1"/>
    <row r="916" customFormat="1" ht="12" customHeight="1"/>
    <row r="917" customFormat="1" ht="12" customHeight="1"/>
    <row r="918" customFormat="1" ht="12" customHeight="1"/>
    <row r="919" customFormat="1" ht="12" customHeight="1"/>
    <row r="920" customFormat="1" ht="12" customHeight="1"/>
    <row r="921" customFormat="1" ht="12" customHeight="1"/>
    <row r="922" customFormat="1" ht="12" customHeight="1"/>
    <row r="923" customFormat="1" ht="12" customHeight="1"/>
    <row r="924" customFormat="1" ht="12" customHeight="1"/>
    <row r="925" customFormat="1" ht="12" customHeight="1"/>
    <row r="926" customFormat="1" ht="12" customHeight="1"/>
    <row r="927" customFormat="1" ht="12" customHeight="1"/>
    <row r="928" customFormat="1" ht="12" customHeight="1"/>
    <row r="929" customFormat="1" ht="12" customHeight="1"/>
    <row r="930" customFormat="1" ht="12" customHeight="1"/>
    <row r="931" customFormat="1" ht="12" customHeight="1"/>
    <row r="932" customFormat="1" ht="12" customHeight="1"/>
    <row r="933" customFormat="1" ht="12" customHeight="1"/>
    <row r="934" customFormat="1" ht="12" customHeight="1"/>
    <row r="935" customFormat="1" ht="12" customHeight="1"/>
    <row r="936" customFormat="1" ht="12" customHeight="1"/>
    <row r="937" customFormat="1" ht="12" customHeight="1"/>
    <row r="938" customFormat="1" ht="12" customHeight="1"/>
    <row r="939" customFormat="1" ht="12" customHeight="1"/>
    <row r="940" customFormat="1" ht="12" customHeight="1"/>
    <row r="941" customFormat="1" ht="12" customHeight="1"/>
    <row r="942" customFormat="1" ht="12" customHeight="1"/>
    <row r="943" customFormat="1" ht="12" customHeight="1"/>
    <row r="944" customFormat="1" ht="12" customHeight="1"/>
    <row r="945" customFormat="1" ht="12" customHeight="1"/>
    <row r="946" customFormat="1" ht="12" customHeight="1"/>
    <row r="947" customFormat="1" ht="12" customHeight="1"/>
    <row r="948" customFormat="1" ht="12" customHeight="1"/>
    <row r="949" customFormat="1" ht="12" customHeight="1"/>
    <row r="950" customFormat="1" ht="12" customHeight="1"/>
    <row r="951" customFormat="1" ht="12" customHeight="1"/>
    <row r="952" customFormat="1" ht="12" customHeight="1"/>
    <row r="953" customFormat="1" ht="12" customHeight="1"/>
    <row r="954" customFormat="1" ht="12" customHeight="1"/>
    <row r="955" customFormat="1" ht="12" customHeight="1"/>
    <row r="956" customFormat="1" ht="12" customHeight="1"/>
    <row r="957" customFormat="1" ht="12" customHeight="1"/>
    <row r="958" customFormat="1" ht="12" customHeight="1"/>
    <row r="959" customFormat="1" ht="12" customHeight="1"/>
    <row r="960" customFormat="1" ht="12" customHeight="1"/>
    <row r="961" customFormat="1" ht="12" customHeight="1"/>
    <row r="962" customFormat="1" ht="12" customHeight="1"/>
    <row r="963" customFormat="1" ht="12" customHeight="1"/>
    <row r="964" customFormat="1" ht="12" customHeight="1"/>
    <row r="965" customFormat="1" ht="12" customHeight="1"/>
    <row r="966" customFormat="1" ht="12" customHeight="1"/>
    <row r="967" customFormat="1" ht="12" customHeight="1"/>
    <row r="968" customFormat="1" ht="12" customHeight="1"/>
    <row r="969" customFormat="1" ht="12" customHeight="1"/>
    <row r="970" customFormat="1" ht="12" customHeight="1"/>
    <row r="971" customFormat="1" ht="12" customHeight="1"/>
    <row r="972" customFormat="1" ht="12" customHeight="1"/>
    <row r="973" customFormat="1" ht="12" customHeight="1"/>
    <row r="974" customFormat="1" ht="12" customHeight="1"/>
    <row r="975" customFormat="1" ht="12" customHeight="1"/>
    <row r="976" customFormat="1" ht="12" customHeight="1"/>
    <row r="977" customFormat="1" ht="12" customHeight="1"/>
    <row r="978" customFormat="1" ht="12" customHeight="1"/>
    <row r="979" customFormat="1" ht="12" customHeight="1"/>
    <row r="980" customFormat="1" ht="12" customHeight="1"/>
    <row r="981" customFormat="1" ht="12" customHeight="1"/>
    <row r="982" customFormat="1" ht="12" customHeight="1"/>
    <row r="983" customFormat="1" ht="12" customHeight="1"/>
    <row r="984" customFormat="1" ht="12" customHeight="1"/>
    <row r="985" customFormat="1" ht="12" customHeight="1"/>
    <row r="986" customFormat="1" ht="12" customHeight="1"/>
    <row r="987" customFormat="1" ht="12" customHeight="1"/>
    <row r="988" customFormat="1" ht="12" customHeight="1"/>
    <row r="989" customFormat="1" ht="12" customHeight="1"/>
    <row r="990" customFormat="1" ht="12" customHeight="1"/>
    <row r="991" customFormat="1" ht="12" customHeight="1"/>
    <row r="992" customFormat="1" ht="12" customHeight="1"/>
    <row r="993" customFormat="1" ht="12" customHeight="1"/>
    <row r="994" customFormat="1" ht="12" customHeight="1"/>
    <row r="995" customFormat="1" ht="12" customHeight="1"/>
    <row r="996" customFormat="1" ht="12" customHeight="1"/>
    <row r="997" customFormat="1" ht="12" customHeight="1"/>
    <row r="998" customFormat="1" ht="12" customHeight="1"/>
    <row r="999" customFormat="1" ht="12" customHeight="1"/>
    <row r="1000" customFormat="1" ht="12" customHeight="1"/>
    <row r="1001" customFormat="1" ht="12" customHeight="1"/>
    <row r="1002" customFormat="1" ht="12" customHeight="1"/>
    <row r="1003" customFormat="1" ht="12" customHeight="1"/>
    <row r="1004" customFormat="1" ht="12" customHeight="1"/>
    <row r="1005" customFormat="1" ht="12" customHeight="1"/>
    <row r="1006" customFormat="1" ht="12" customHeight="1"/>
    <row r="1007" customFormat="1" ht="12" customHeight="1"/>
    <row r="1008" customFormat="1" ht="12" customHeight="1"/>
    <row r="1009" customFormat="1" ht="12" customHeight="1"/>
    <row r="1010" customFormat="1" ht="12" customHeight="1"/>
    <row r="1011" customFormat="1" ht="12" customHeight="1"/>
    <row r="1012" customFormat="1" ht="12" customHeight="1"/>
    <row r="1013" customFormat="1" ht="12" customHeight="1"/>
    <row r="1014" customFormat="1" ht="12" customHeight="1"/>
    <row r="1015" customFormat="1" ht="12" customHeight="1"/>
    <row r="1016" customFormat="1" ht="12" customHeight="1"/>
    <row r="1017" customFormat="1" ht="12" customHeight="1"/>
    <row r="1018" customFormat="1" ht="12" customHeight="1"/>
    <row r="1019" customFormat="1" ht="12" customHeight="1"/>
    <row r="1020" customFormat="1" ht="12" customHeight="1"/>
    <row r="1021" customFormat="1" ht="12" customHeight="1"/>
    <row r="1022" customFormat="1" ht="12" customHeight="1"/>
    <row r="1023" customFormat="1" ht="12" customHeight="1"/>
    <row r="1024" customFormat="1" ht="12" customHeight="1"/>
    <row r="1025" customFormat="1" ht="12" customHeight="1"/>
    <row r="1026" customFormat="1" ht="12" customHeight="1"/>
    <row r="1027" customFormat="1" ht="12" customHeight="1"/>
    <row r="1028" customFormat="1" ht="12" customHeight="1"/>
    <row r="1029" customFormat="1" ht="12" customHeight="1"/>
    <row r="1030" customFormat="1" ht="12" customHeight="1"/>
    <row r="1031" customFormat="1" ht="12" customHeight="1"/>
    <row r="1032" customFormat="1" ht="12" customHeight="1"/>
    <row r="1033" customFormat="1" ht="12" customHeight="1"/>
    <row r="1034" customFormat="1" ht="12" customHeight="1"/>
    <row r="1035" customFormat="1" ht="12" customHeight="1"/>
    <row r="1036" customFormat="1" ht="12" customHeight="1"/>
    <row r="1037" customFormat="1" ht="12" customHeight="1"/>
    <row r="1038" customFormat="1" ht="12" customHeight="1"/>
    <row r="1039" customFormat="1" ht="12" customHeight="1"/>
    <row r="1040" customFormat="1" ht="12" customHeight="1"/>
    <row r="1041" customFormat="1" ht="12" customHeight="1"/>
    <row r="1042" customFormat="1" ht="12" customHeight="1"/>
    <row r="1043" customFormat="1" ht="12" customHeight="1"/>
    <row r="1044" customFormat="1" ht="12" customHeight="1"/>
    <row r="1045" customFormat="1" ht="12" customHeight="1"/>
    <row r="1046" customFormat="1" ht="12" customHeight="1"/>
    <row r="1047" customFormat="1" ht="12" customHeight="1"/>
    <row r="1048" customFormat="1" ht="12" customHeight="1"/>
    <row r="1049" customFormat="1" ht="12" customHeight="1"/>
    <row r="1050" customFormat="1" ht="12" customHeight="1"/>
    <row r="1051" customFormat="1" ht="12" customHeight="1"/>
    <row r="1052" customFormat="1" ht="12" customHeight="1"/>
    <row r="1053" customFormat="1" ht="12" customHeight="1"/>
    <row r="1054" customFormat="1" ht="12" customHeight="1"/>
    <row r="1055" customFormat="1" ht="12" customHeight="1"/>
    <row r="1056" customFormat="1" ht="12" customHeight="1"/>
    <row r="1057" customFormat="1" ht="12" customHeight="1"/>
    <row r="1058" customFormat="1" ht="12" customHeight="1"/>
    <row r="1059" customFormat="1" ht="12" customHeight="1"/>
    <row r="1060" customFormat="1" ht="12" customHeight="1"/>
    <row r="1061" customFormat="1" ht="12" customHeight="1"/>
    <row r="1062" customFormat="1" ht="12" customHeight="1"/>
    <row r="1063" customFormat="1" ht="12" customHeight="1"/>
    <row r="1064" customFormat="1" ht="12" customHeight="1"/>
    <row r="1065" customFormat="1" ht="12" customHeight="1"/>
    <row r="1066" customFormat="1" ht="12" customHeight="1"/>
    <row r="1067" customFormat="1" ht="12" customHeight="1"/>
    <row r="1068" customFormat="1" ht="12" customHeight="1"/>
    <row r="1069" customFormat="1" ht="12" customHeight="1"/>
    <row r="1070" customFormat="1" ht="12" customHeight="1"/>
    <row r="1071" customFormat="1" ht="12" customHeight="1"/>
    <row r="1072" customFormat="1" ht="12" customHeight="1"/>
    <row r="1073" customFormat="1" ht="12" customHeight="1"/>
    <row r="1074" customFormat="1" ht="12" customHeight="1"/>
    <row r="1075" customFormat="1" ht="12" customHeight="1"/>
    <row r="1076" customFormat="1" ht="12" customHeight="1"/>
    <row r="1077" customFormat="1" ht="12" customHeight="1"/>
    <row r="1078" customFormat="1" ht="12" customHeight="1"/>
    <row r="1079" customFormat="1" ht="12" customHeight="1"/>
    <row r="1080" customFormat="1" ht="12" customHeight="1"/>
    <row r="1081" customFormat="1" ht="12" customHeight="1"/>
    <row r="1082" customFormat="1" ht="12" customHeight="1"/>
    <row r="1083" customFormat="1" ht="12" customHeight="1"/>
    <row r="1084" customFormat="1" ht="12" customHeight="1"/>
    <row r="1085" customFormat="1" ht="12" customHeight="1"/>
    <row r="1086" customFormat="1" ht="12" customHeight="1"/>
    <row r="1087" customFormat="1" ht="12" customHeight="1"/>
    <row r="1088" customFormat="1" ht="12" customHeight="1"/>
    <row r="1089" customFormat="1" ht="12" customHeight="1"/>
    <row r="1090" customFormat="1" ht="12" customHeight="1"/>
    <row r="1091" customFormat="1" ht="12" customHeight="1"/>
    <row r="1092" customFormat="1" ht="12" customHeight="1"/>
    <row r="1093" customFormat="1" ht="12" customHeight="1"/>
    <row r="1094" customFormat="1" ht="12" customHeight="1"/>
    <row r="1095" customFormat="1" ht="12" customHeight="1"/>
    <row r="1096" customFormat="1" ht="12" customHeight="1"/>
    <row r="1097" customFormat="1" ht="12" customHeight="1"/>
    <row r="1098" customFormat="1" ht="12" customHeight="1"/>
    <row r="1099" customFormat="1" ht="12" customHeight="1"/>
    <row r="1100" customFormat="1" ht="12" customHeight="1"/>
    <row r="1101" customFormat="1" ht="12" customHeight="1"/>
    <row r="1102" customFormat="1" ht="12" customHeight="1"/>
    <row r="1103" customFormat="1" ht="12" customHeight="1"/>
    <row r="1104" customFormat="1" ht="12" customHeight="1"/>
    <row r="1105" customFormat="1" ht="12" customHeight="1"/>
    <row r="1106" customFormat="1" ht="12" customHeight="1"/>
    <row r="1107" customFormat="1" ht="12" customHeight="1"/>
    <row r="1108" customFormat="1" ht="12" customHeight="1"/>
    <row r="1109" customFormat="1" ht="12" customHeight="1"/>
    <row r="1110" customFormat="1" ht="12" customHeight="1"/>
    <row r="1111" customFormat="1" ht="12" customHeight="1"/>
    <row r="1112" customFormat="1" ht="12" customHeight="1"/>
    <row r="1113" customFormat="1" ht="12" customHeight="1"/>
    <row r="1114" customFormat="1" ht="12" customHeight="1"/>
    <row r="1115" customFormat="1" ht="12" customHeight="1"/>
    <row r="1116" customFormat="1" ht="12" customHeight="1"/>
    <row r="1117" customFormat="1" ht="12" customHeight="1"/>
    <row r="1118" customFormat="1" ht="12" customHeight="1"/>
    <row r="1119" customFormat="1" ht="12" customHeight="1"/>
    <row r="1120" customFormat="1" ht="12" customHeight="1"/>
    <row r="1121" customFormat="1" ht="12" customHeight="1"/>
    <row r="1122" customFormat="1" ht="12" customHeight="1"/>
    <row r="1123" customFormat="1" ht="12" customHeight="1"/>
    <row r="1124" customFormat="1" ht="12" customHeight="1"/>
    <row r="1125" customFormat="1" ht="12" customHeight="1"/>
    <row r="1126" customFormat="1" ht="12" customHeight="1"/>
    <row r="1127" customFormat="1" ht="12" customHeight="1"/>
    <row r="1128" customFormat="1" ht="12" customHeight="1"/>
    <row r="1129" customFormat="1" ht="12" customHeight="1"/>
    <row r="1130" customFormat="1" ht="12" customHeight="1"/>
    <row r="1131" customFormat="1" ht="12" customHeight="1"/>
    <row r="1132" customFormat="1" ht="12" customHeight="1"/>
    <row r="1133" customFormat="1" ht="12" customHeight="1"/>
    <row r="1134" customFormat="1" ht="12" customHeight="1"/>
    <row r="1135" customFormat="1" ht="12" customHeight="1"/>
    <row r="1136" customFormat="1" ht="12" customHeight="1"/>
    <row r="1137" customFormat="1" ht="12" customHeight="1"/>
    <row r="1138" customFormat="1" ht="12" customHeight="1"/>
    <row r="1139" customFormat="1" ht="12" customHeight="1"/>
    <row r="1140" customFormat="1" ht="12" customHeight="1"/>
    <row r="1141" customFormat="1" ht="12" customHeight="1"/>
    <row r="1142" customFormat="1" ht="12" customHeight="1"/>
    <row r="1143" customFormat="1" ht="12" customHeight="1"/>
    <row r="1144" customFormat="1" ht="12" customHeight="1"/>
    <row r="1145" customFormat="1" ht="12" customHeight="1"/>
    <row r="1146" customFormat="1" ht="12" customHeight="1"/>
    <row r="1147" customFormat="1" ht="12" customHeight="1"/>
    <row r="1148" customFormat="1" ht="12" customHeight="1"/>
    <row r="1149" customFormat="1" ht="12" customHeight="1"/>
    <row r="1150" customFormat="1" ht="12" customHeight="1"/>
    <row r="1151" customFormat="1" ht="12" customHeight="1"/>
    <row r="1152" customFormat="1" ht="12" customHeight="1"/>
    <row r="1153" customFormat="1" ht="12" customHeight="1"/>
    <row r="1154" customFormat="1" ht="12" customHeight="1"/>
    <row r="1155" customFormat="1" ht="12" customHeight="1"/>
    <row r="1156" customFormat="1" ht="12" customHeight="1"/>
    <row r="1157" customFormat="1" ht="12" customHeight="1"/>
    <row r="1158" customFormat="1" ht="12" customHeight="1"/>
    <row r="1159" customFormat="1" ht="12" customHeight="1"/>
    <row r="1160" customFormat="1" ht="12" customHeight="1"/>
    <row r="1161" customFormat="1" ht="12" customHeight="1"/>
    <row r="1162" customFormat="1" ht="12" customHeight="1"/>
    <row r="1163" customFormat="1" ht="12" customHeight="1"/>
    <row r="1164" customFormat="1" ht="12" customHeight="1"/>
    <row r="1165" customFormat="1" ht="12" customHeight="1"/>
    <row r="1166" customFormat="1" ht="12" customHeight="1"/>
    <row r="1167" customFormat="1" ht="12" customHeight="1"/>
    <row r="1168" customFormat="1" ht="12" customHeight="1"/>
    <row r="1169" customFormat="1" ht="12" customHeight="1"/>
    <row r="1170" customFormat="1" ht="12" customHeight="1"/>
    <row r="1171" customFormat="1" ht="12" customHeight="1"/>
    <row r="1172" customFormat="1" ht="12" customHeight="1"/>
    <row r="1173" customFormat="1" ht="12" customHeight="1"/>
    <row r="1174" customFormat="1" ht="12" customHeight="1"/>
    <row r="1175" customFormat="1" ht="12" customHeight="1"/>
    <row r="1176" customFormat="1" ht="12" customHeight="1"/>
    <row r="1177" customFormat="1" ht="12" customHeight="1"/>
    <row r="1178" customFormat="1" ht="12" customHeight="1"/>
    <row r="1179" customFormat="1" ht="12" customHeight="1"/>
    <row r="1180" customFormat="1" ht="12" customHeight="1"/>
    <row r="1181" customFormat="1" ht="12" customHeight="1"/>
    <row r="1182" customFormat="1" ht="12" customHeight="1"/>
    <row r="1183" customFormat="1" ht="12" customHeight="1"/>
    <row r="1184" customFormat="1" ht="12" customHeight="1"/>
    <row r="1185" customFormat="1" ht="12" customHeight="1"/>
    <row r="1186" customFormat="1" ht="12" customHeight="1"/>
    <row r="1187" customFormat="1" ht="12" customHeight="1"/>
    <row r="1188" customFormat="1" ht="12" customHeight="1"/>
    <row r="1189" customFormat="1" ht="12" customHeight="1"/>
    <row r="1190" customFormat="1" ht="12" customHeight="1"/>
    <row r="1191" customFormat="1" ht="12" customHeight="1"/>
    <row r="1192" customFormat="1" ht="12" customHeight="1"/>
    <row r="1193" customFormat="1" ht="12" customHeight="1"/>
    <row r="1194" customFormat="1" ht="12" customHeight="1"/>
    <row r="1195" customFormat="1" ht="12" customHeight="1"/>
    <row r="1196" customFormat="1" ht="12" customHeight="1"/>
    <row r="1197" customFormat="1" ht="12" customHeight="1"/>
    <row r="1198" customFormat="1" ht="12" customHeight="1"/>
    <row r="1199" customFormat="1" ht="12" customHeight="1"/>
    <row r="1200" customFormat="1" ht="12" customHeight="1"/>
    <row r="1201" customFormat="1" ht="12" customHeight="1"/>
    <row r="1202" customFormat="1" ht="12" customHeight="1"/>
    <row r="1203" customFormat="1" ht="12" customHeight="1"/>
    <row r="1204" customFormat="1" ht="12" customHeight="1"/>
    <row r="1205" customFormat="1" ht="12" customHeight="1"/>
    <row r="1206" customFormat="1" ht="12" customHeight="1"/>
    <row r="1207" customFormat="1" ht="12" customHeight="1"/>
    <row r="1208" customFormat="1" ht="12" customHeight="1"/>
    <row r="1209" customFormat="1" ht="12" customHeight="1"/>
    <row r="1210" customFormat="1" ht="12" customHeight="1"/>
    <row r="1211" customFormat="1" ht="12" customHeight="1"/>
    <row r="1212" customFormat="1" ht="12" customHeight="1"/>
    <row r="1213" customFormat="1" ht="12" customHeight="1"/>
    <row r="1214" customFormat="1" ht="12" customHeight="1"/>
    <row r="1215" customFormat="1" ht="12" customHeight="1"/>
    <row r="1216" customFormat="1" ht="12" customHeight="1"/>
    <row r="1217" customFormat="1" ht="12" customHeight="1"/>
    <row r="1218" customFormat="1" ht="12" customHeight="1"/>
    <row r="1219" customFormat="1" ht="12" customHeight="1"/>
    <row r="1220" customFormat="1" ht="12" customHeight="1"/>
    <row r="1221" customFormat="1" ht="12" customHeight="1"/>
    <row r="1222" customFormat="1" ht="12" customHeight="1"/>
    <row r="1223" customFormat="1" ht="12" customHeight="1"/>
    <row r="1224" customFormat="1" ht="12" customHeight="1"/>
    <row r="1225" customFormat="1" ht="12" customHeight="1"/>
    <row r="1226" customFormat="1" ht="12" customHeight="1"/>
    <row r="1227" customFormat="1" ht="12" customHeight="1"/>
    <row r="1228" customFormat="1" ht="12" customHeight="1"/>
    <row r="1229" customFormat="1" ht="12" customHeight="1"/>
    <row r="1230" customFormat="1" ht="12" customHeight="1"/>
    <row r="1231" customFormat="1" ht="12" customHeight="1"/>
    <row r="1232" customFormat="1" ht="12" customHeight="1"/>
    <row r="1233" customFormat="1" ht="12" customHeight="1"/>
    <row r="1234" customFormat="1" ht="12" customHeight="1"/>
    <row r="1235" customFormat="1" ht="12" customHeight="1"/>
    <row r="1236" customFormat="1" ht="12" customHeight="1"/>
    <row r="1237" customFormat="1" ht="12" customHeight="1"/>
    <row r="1238" customFormat="1" ht="12" customHeight="1"/>
    <row r="1239" customFormat="1" ht="12" customHeight="1"/>
    <row r="1240" customFormat="1" ht="12" customHeight="1"/>
    <row r="1241" customFormat="1" ht="12" customHeight="1"/>
    <row r="1242" customFormat="1" ht="12" customHeight="1"/>
    <row r="1243" customFormat="1" ht="12" customHeight="1"/>
    <row r="1244" customFormat="1" ht="12" customHeight="1"/>
    <row r="1245" customFormat="1" ht="12" customHeight="1"/>
    <row r="1246" customFormat="1" ht="12" customHeight="1"/>
    <row r="1247" customFormat="1" ht="12" customHeight="1"/>
    <row r="1248" customFormat="1" ht="12" customHeight="1"/>
    <row r="1249" customFormat="1" ht="12" customHeight="1"/>
    <row r="1250" customFormat="1" ht="12" customHeight="1"/>
    <row r="1251" customFormat="1" ht="12" customHeight="1"/>
    <row r="1252" customFormat="1" ht="12" customHeight="1"/>
    <row r="1253" customFormat="1" ht="12" customHeight="1"/>
    <row r="1254" customFormat="1" ht="12" customHeight="1"/>
    <row r="1255" customFormat="1" ht="12" customHeight="1"/>
    <row r="1256" customFormat="1" ht="12" customHeight="1"/>
    <row r="1257" customFormat="1" ht="12" customHeight="1"/>
    <row r="1258" customFormat="1" ht="12" customHeight="1"/>
    <row r="1259" customFormat="1" ht="12" customHeight="1"/>
    <row r="1260" customFormat="1" ht="12" customHeight="1"/>
    <row r="1261" customFormat="1" ht="12" customHeight="1"/>
    <row r="1262" customFormat="1" ht="12" customHeight="1"/>
    <row r="1263" customFormat="1" ht="12" customHeight="1"/>
    <row r="1264" customFormat="1" ht="12" customHeight="1"/>
    <row r="1265" customFormat="1" ht="12" customHeight="1"/>
    <row r="1266" customFormat="1" ht="12" customHeight="1"/>
    <row r="1267" customFormat="1" ht="12" customHeight="1"/>
    <row r="1268" customFormat="1" ht="12" customHeight="1"/>
    <row r="1269" customFormat="1" ht="12" customHeight="1"/>
    <row r="1270" customFormat="1" ht="12" customHeight="1"/>
    <row r="1271" customFormat="1" ht="12" customHeight="1"/>
    <row r="1272" customFormat="1" ht="12" customHeight="1"/>
    <row r="1273" customFormat="1" ht="12" customHeight="1"/>
    <row r="1274" customFormat="1" ht="12" customHeight="1"/>
    <row r="1275" customFormat="1" ht="12" customHeight="1"/>
    <row r="1276" customFormat="1" ht="12" customHeight="1"/>
    <row r="1277" customFormat="1" ht="12" customHeight="1"/>
    <row r="1278" customFormat="1" ht="12" customHeight="1"/>
    <row r="1279" customFormat="1" ht="12" customHeight="1"/>
    <row r="1280" customFormat="1" ht="12" customHeight="1"/>
    <row r="1281" customFormat="1" ht="12" customHeight="1"/>
    <row r="1282" customFormat="1" ht="12" customHeight="1"/>
    <row r="1283" customFormat="1" ht="12" customHeight="1"/>
    <row r="1284" customFormat="1" ht="12" customHeight="1"/>
    <row r="1285" customFormat="1" ht="12" customHeight="1"/>
    <row r="1286" customFormat="1" ht="12" customHeight="1"/>
    <row r="1287" customFormat="1" ht="12" customHeight="1"/>
    <row r="1288" customFormat="1" ht="12" customHeight="1"/>
    <row r="1289" customFormat="1" ht="12" customHeight="1"/>
    <row r="1290" customFormat="1" ht="12" customHeight="1"/>
    <row r="1291" customFormat="1" ht="12" customHeight="1"/>
    <row r="1292" customFormat="1" ht="12" customHeight="1"/>
    <row r="1293" customFormat="1" ht="12" customHeight="1"/>
    <row r="1294" customFormat="1" ht="12" customHeight="1"/>
    <row r="1295" customFormat="1" ht="12" customHeight="1"/>
    <row r="1296" customFormat="1" ht="12" customHeight="1"/>
    <row r="1297" customFormat="1" ht="12" customHeight="1"/>
    <row r="1298" customFormat="1" ht="12" customHeight="1"/>
    <row r="1299" customFormat="1" ht="12" customHeight="1"/>
    <row r="1300" customFormat="1" ht="12" customHeight="1"/>
    <row r="1301" customFormat="1" ht="12" customHeight="1"/>
    <row r="1302" customFormat="1" ht="12" customHeight="1"/>
    <row r="1303" customFormat="1" ht="12" customHeight="1"/>
    <row r="1304" customFormat="1" ht="12" customHeight="1"/>
    <row r="1305" customFormat="1" ht="12" customHeight="1"/>
    <row r="1306" customFormat="1" ht="12" customHeight="1"/>
    <row r="1307" customFormat="1" ht="12" customHeight="1"/>
    <row r="1308" customFormat="1" ht="12" customHeight="1"/>
    <row r="1309" customFormat="1" ht="12" customHeight="1"/>
    <row r="1310" customFormat="1" ht="12" customHeight="1"/>
    <row r="1311" customFormat="1" ht="12" customHeight="1"/>
    <row r="1312" customFormat="1" ht="12" customHeight="1"/>
    <row r="1313" customFormat="1" ht="12" customHeight="1"/>
    <row r="1314" customFormat="1" ht="12" customHeight="1"/>
    <row r="1315" customFormat="1" ht="12" customHeight="1"/>
    <row r="1316" customFormat="1" ht="12" customHeight="1"/>
    <row r="1317" customFormat="1" ht="12" customHeight="1"/>
    <row r="1318" customFormat="1" ht="12" customHeight="1"/>
    <row r="1319" customFormat="1" ht="12" customHeight="1"/>
    <row r="1320" customFormat="1" ht="12" customHeight="1"/>
    <row r="1321" customFormat="1" ht="12" customHeight="1"/>
    <row r="1322" customFormat="1" ht="12" customHeight="1"/>
    <row r="1323" customFormat="1" ht="12" customHeight="1"/>
    <row r="1324" customFormat="1" ht="12" customHeight="1"/>
    <row r="1325" customFormat="1" ht="12" customHeight="1"/>
    <row r="1326" customFormat="1" ht="12" customHeight="1"/>
    <row r="1327" customFormat="1" ht="12" customHeight="1"/>
    <row r="1328" customFormat="1" ht="12" customHeight="1"/>
    <row r="1329" customFormat="1" ht="12" customHeight="1"/>
    <row r="1330" customFormat="1" ht="12" customHeight="1"/>
    <row r="1331" customFormat="1" ht="12" customHeight="1"/>
    <row r="1332" customFormat="1" ht="12" customHeight="1"/>
    <row r="1333" customFormat="1" ht="12" customHeight="1"/>
    <row r="1334" customFormat="1" ht="12" customHeight="1"/>
    <row r="1335" customFormat="1" ht="12" customHeight="1"/>
    <row r="1336" customFormat="1" ht="12" customHeight="1"/>
    <row r="1337" customFormat="1" ht="12" customHeight="1"/>
    <row r="1338" customFormat="1" ht="12" customHeight="1"/>
    <row r="1339" customFormat="1" ht="12" customHeight="1"/>
    <row r="1340" customFormat="1" ht="12" customHeight="1"/>
    <row r="1341" customFormat="1" ht="12" customHeight="1"/>
    <row r="1342" customFormat="1" ht="12" customHeight="1"/>
    <row r="1343" customFormat="1" ht="12" customHeight="1"/>
    <row r="1344" customFormat="1" ht="12" customHeight="1"/>
    <row r="1345" customFormat="1" ht="12" customHeight="1"/>
    <row r="1346" customFormat="1" ht="12" customHeight="1"/>
    <row r="1347" customFormat="1" ht="12" customHeight="1"/>
    <row r="1348" customFormat="1" ht="12" customHeight="1"/>
    <row r="1349" customFormat="1" ht="12" customHeight="1"/>
    <row r="1350" customFormat="1" ht="12" customHeight="1"/>
    <row r="1351" customFormat="1" ht="12" customHeight="1"/>
    <row r="1352" customFormat="1" ht="12" customHeight="1"/>
    <row r="1353" customFormat="1" ht="12" customHeight="1"/>
    <row r="1354" customFormat="1" ht="12" customHeight="1"/>
    <row r="1355" customFormat="1" ht="12" customHeight="1"/>
    <row r="1356" customFormat="1" ht="12" customHeight="1"/>
    <row r="1357" customFormat="1" ht="12" customHeight="1"/>
    <row r="1358" customFormat="1" ht="12" customHeight="1"/>
    <row r="1359" customFormat="1" ht="12" customHeight="1"/>
    <row r="1360" customFormat="1" ht="12" customHeight="1"/>
    <row r="1361" customFormat="1" ht="12" customHeight="1"/>
    <row r="1362" customFormat="1" ht="12" customHeight="1"/>
    <row r="1363" customFormat="1" ht="12" customHeight="1"/>
    <row r="1364" customFormat="1" ht="12" customHeight="1"/>
    <row r="1365" customFormat="1" ht="12" customHeight="1"/>
    <row r="1366" customFormat="1" ht="12" customHeight="1"/>
    <row r="1367" customFormat="1" ht="12" customHeight="1"/>
    <row r="1368" customFormat="1" ht="12" customHeight="1"/>
    <row r="1369" customFormat="1" ht="12" customHeight="1"/>
    <row r="1370" customFormat="1" ht="12" customHeight="1"/>
    <row r="1371" customFormat="1" ht="12" customHeight="1"/>
    <row r="1372" customFormat="1" ht="12" customHeight="1"/>
    <row r="1373" customFormat="1" ht="12" customHeight="1"/>
    <row r="1374" customFormat="1" ht="12" customHeight="1"/>
    <row r="1375" customFormat="1" ht="12" customHeight="1"/>
    <row r="1376" customFormat="1" ht="12" customHeight="1"/>
    <row r="1377" customFormat="1" ht="12" customHeight="1"/>
    <row r="1378" customFormat="1" ht="12" customHeight="1"/>
    <row r="1379" customFormat="1" ht="12" customHeight="1"/>
    <row r="1380" customFormat="1" ht="12" customHeight="1"/>
    <row r="1381" customFormat="1" ht="12" customHeight="1"/>
    <row r="1382" customFormat="1" ht="12" customHeight="1"/>
    <row r="1383" customFormat="1" ht="12" customHeight="1"/>
    <row r="1384" customFormat="1" ht="12" customHeight="1"/>
    <row r="1385" customFormat="1" ht="12" customHeight="1"/>
    <row r="1386" customFormat="1" ht="12" customHeight="1"/>
    <row r="1387" customFormat="1" ht="12" customHeight="1"/>
    <row r="1388" customFormat="1" ht="12" customHeight="1"/>
    <row r="1389" customFormat="1" ht="12" customHeight="1"/>
    <row r="1390" customFormat="1" ht="12" customHeight="1"/>
    <row r="1391" customFormat="1" ht="12" customHeight="1"/>
    <row r="1392" customFormat="1" ht="12" customHeight="1"/>
    <row r="1393" customFormat="1" ht="12" customHeight="1"/>
    <row r="1394" customFormat="1" ht="12" customHeight="1"/>
    <row r="1395" customFormat="1" ht="12" customHeight="1"/>
    <row r="1396" customFormat="1" ht="12" customHeight="1"/>
    <row r="1397" customFormat="1" ht="12" customHeight="1"/>
    <row r="1398" customFormat="1" ht="12" customHeight="1"/>
    <row r="1399" customFormat="1" ht="12" customHeight="1"/>
    <row r="1400" customFormat="1" ht="12" customHeight="1"/>
    <row r="1401" customFormat="1" ht="12" customHeight="1"/>
    <row r="1402" customFormat="1" ht="12" customHeight="1"/>
    <row r="1403" customFormat="1" ht="12" customHeight="1"/>
    <row r="1404" customFormat="1" ht="12" customHeight="1"/>
    <row r="1405" customFormat="1" ht="12" customHeight="1"/>
    <row r="1406" customFormat="1" ht="12" customHeight="1"/>
    <row r="1407" customFormat="1" ht="12" customHeight="1"/>
    <row r="1408" customFormat="1" ht="12" customHeight="1"/>
    <row r="1409" customFormat="1" ht="12" customHeight="1"/>
    <row r="1410" customFormat="1" ht="12" customHeight="1"/>
    <row r="1411" customFormat="1" ht="12" customHeight="1"/>
    <row r="1412" customFormat="1" ht="12" customHeight="1"/>
    <row r="1413" customFormat="1" ht="12" customHeight="1"/>
    <row r="1414" customFormat="1" ht="12" customHeight="1"/>
    <row r="1415" customFormat="1" ht="12" customHeight="1"/>
    <row r="1416" customFormat="1" ht="12" customHeight="1"/>
    <row r="1417" customFormat="1" ht="12" customHeight="1"/>
    <row r="1418" customFormat="1" ht="12" customHeight="1"/>
    <row r="1419" customFormat="1" ht="12" customHeight="1"/>
    <row r="1420" customFormat="1" ht="12" customHeight="1"/>
    <row r="1421" customFormat="1" ht="12" customHeight="1"/>
    <row r="1422" customFormat="1" ht="12" customHeight="1"/>
    <row r="1423" customFormat="1" ht="12" customHeight="1"/>
    <row r="1424" customFormat="1" ht="12" customHeight="1"/>
    <row r="1425" customFormat="1" ht="12" customHeight="1"/>
    <row r="1426" customFormat="1" ht="12" customHeight="1"/>
    <row r="1427" customFormat="1" ht="12" customHeight="1"/>
    <row r="1428" customFormat="1" ht="12" customHeight="1"/>
    <row r="1429" customFormat="1" ht="12" customHeight="1"/>
    <row r="1430" customFormat="1" ht="12" customHeight="1"/>
    <row r="1431" customFormat="1" ht="12" customHeight="1"/>
    <row r="1432" customFormat="1" ht="12" customHeight="1"/>
    <row r="1433" customFormat="1" ht="12" customHeight="1"/>
    <row r="1434" customFormat="1" ht="12" customHeight="1"/>
    <row r="1435" customFormat="1" ht="12" customHeight="1"/>
    <row r="1436" customFormat="1" ht="12" customHeight="1"/>
    <row r="1437" customFormat="1" ht="12" customHeight="1"/>
    <row r="1438" customFormat="1" ht="12" customHeight="1"/>
    <row r="1439" customFormat="1" ht="12" customHeight="1"/>
    <row r="1440" customFormat="1" ht="12" customHeight="1"/>
    <row r="1441" customFormat="1" ht="12" customHeight="1"/>
    <row r="1442" customFormat="1" ht="12" customHeight="1"/>
    <row r="1443" customFormat="1" ht="12" customHeight="1"/>
    <row r="1444" customFormat="1" ht="12" customHeight="1"/>
    <row r="1445" customFormat="1" ht="12" customHeight="1"/>
    <row r="1446" customFormat="1" ht="12" customHeight="1"/>
    <row r="1447" customFormat="1" ht="12" customHeight="1"/>
    <row r="1448" customFormat="1" ht="12" customHeight="1"/>
    <row r="1449" customFormat="1" ht="12" customHeight="1"/>
    <row r="1450" customFormat="1" ht="12" customHeight="1"/>
    <row r="1451" customFormat="1" ht="12" customHeight="1"/>
    <row r="1452" customFormat="1" ht="12" customHeight="1"/>
    <row r="1453" customFormat="1" ht="12" customHeight="1"/>
    <row r="1454" customFormat="1" ht="12" customHeight="1"/>
    <row r="1455" customFormat="1" ht="12" customHeight="1"/>
    <row r="1456" customFormat="1" ht="12" customHeight="1"/>
    <row r="1457" customFormat="1" ht="12" customHeight="1"/>
    <row r="1458" customFormat="1" ht="12" customHeight="1"/>
    <row r="1459" customFormat="1" ht="12" customHeight="1"/>
    <row r="1460" customFormat="1" ht="12" customHeight="1"/>
    <row r="1461" customFormat="1" ht="12" customHeight="1"/>
    <row r="1462" customFormat="1" ht="12" customHeight="1"/>
    <row r="1463" customFormat="1" ht="12" customHeight="1"/>
    <row r="1464" customFormat="1" ht="12" customHeight="1"/>
    <row r="1465" customFormat="1" ht="12" customHeight="1"/>
    <row r="1466" customFormat="1" ht="12" customHeight="1"/>
    <row r="1467" customFormat="1" ht="12" customHeight="1"/>
    <row r="1468" customFormat="1" ht="12" customHeight="1"/>
    <row r="1469" customFormat="1" ht="12" customHeight="1"/>
    <row r="1470" customFormat="1" ht="12" customHeight="1"/>
    <row r="1471" customFormat="1" ht="12" customHeight="1"/>
    <row r="1472" customFormat="1" ht="12" customHeight="1"/>
    <row r="1473" customFormat="1" ht="12" customHeight="1"/>
    <row r="1474" customFormat="1" ht="12" customHeight="1"/>
    <row r="1475" customFormat="1" ht="12" customHeight="1"/>
    <row r="1476" customFormat="1" ht="12" customHeight="1"/>
    <row r="1477" customFormat="1" ht="12" customHeight="1"/>
    <row r="1478" customFormat="1" ht="12" customHeight="1"/>
    <row r="1479" customFormat="1" ht="12" customHeight="1"/>
    <row r="1480" customFormat="1" ht="12" customHeight="1"/>
    <row r="1481" customFormat="1" ht="12" customHeight="1"/>
    <row r="1482" customFormat="1" ht="12" customHeight="1"/>
    <row r="1483" customFormat="1" ht="12" customHeight="1"/>
    <row r="1484" customFormat="1" ht="12" customHeight="1"/>
    <row r="1485" customFormat="1" ht="12" customHeight="1"/>
    <row r="1486" customFormat="1" ht="12" customHeight="1"/>
    <row r="1487" customFormat="1" ht="12" customHeight="1"/>
    <row r="1488" customFormat="1" ht="12" customHeight="1"/>
    <row r="1489" customFormat="1" ht="12" customHeight="1"/>
    <row r="1490" customFormat="1" ht="12" customHeight="1"/>
    <row r="1491" customFormat="1" ht="12" customHeight="1"/>
    <row r="1492" customFormat="1" ht="12" customHeight="1"/>
    <row r="1493" customFormat="1" ht="12" customHeight="1"/>
    <row r="1494" customFormat="1" ht="12" customHeight="1"/>
    <row r="1495" customFormat="1" ht="12" customHeight="1"/>
    <row r="1496" customFormat="1" ht="12" customHeight="1"/>
    <row r="1497" customFormat="1" ht="12" customHeight="1"/>
    <row r="1498" customFormat="1" ht="12" customHeight="1"/>
    <row r="1499" customFormat="1" ht="12" customHeight="1"/>
    <row r="1500" customFormat="1" ht="12" customHeight="1"/>
    <row r="1501" customFormat="1" ht="12" customHeight="1"/>
    <row r="1502" customFormat="1" ht="12" customHeight="1"/>
    <row r="1503" customFormat="1" ht="12" customHeight="1"/>
    <row r="1504" customFormat="1" ht="12" customHeight="1"/>
    <row r="1505" customFormat="1" ht="12" customHeight="1"/>
    <row r="1506" customFormat="1" ht="12" customHeight="1"/>
    <row r="1507" customFormat="1" ht="12" customHeight="1"/>
    <row r="1508" customFormat="1" ht="12" customHeight="1"/>
    <row r="1509" customFormat="1" ht="12" customHeight="1"/>
    <row r="1510" customFormat="1" ht="12" customHeight="1"/>
    <row r="1511" customFormat="1" ht="12" customHeight="1"/>
    <row r="1512" customFormat="1" ht="12" customHeight="1"/>
    <row r="1513" customFormat="1" ht="12" customHeight="1"/>
    <row r="1514" customFormat="1" ht="12" customHeight="1"/>
    <row r="1515" customFormat="1" ht="12" customHeight="1"/>
    <row r="1516" customFormat="1" ht="12" customHeight="1"/>
    <row r="1517" customFormat="1" ht="12" customHeight="1"/>
    <row r="1518" customFormat="1" ht="12" customHeight="1"/>
    <row r="1519" customFormat="1" ht="12" customHeight="1"/>
    <row r="1520" customFormat="1" ht="12" customHeight="1"/>
    <row r="1521" customFormat="1" ht="12" customHeight="1"/>
    <row r="1522" customFormat="1" ht="12" customHeight="1"/>
    <row r="1523" customFormat="1" ht="12" customHeight="1"/>
    <row r="1524" customFormat="1" ht="12" customHeight="1"/>
    <row r="1525" customFormat="1" ht="12" customHeight="1"/>
    <row r="1526" customFormat="1" ht="12" customHeight="1"/>
    <row r="1527" customFormat="1" ht="12" customHeight="1"/>
    <row r="1528" customFormat="1" ht="12" customHeight="1"/>
    <row r="1529" customFormat="1" ht="12" customHeight="1"/>
    <row r="1530" customFormat="1" ht="12" customHeight="1"/>
    <row r="1531" customFormat="1" ht="12" customHeight="1"/>
    <row r="1532" customFormat="1" ht="12" customHeight="1"/>
    <row r="1533" customFormat="1" ht="12" customHeight="1"/>
    <row r="1534" customFormat="1" ht="12" customHeight="1"/>
    <row r="1535" customFormat="1" ht="12" customHeight="1"/>
    <row r="1536" customFormat="1" ht="12" customHeight="1"/>
    <row r="1537" customFormat="1" ht="12" customHeight="1"/>
    <row r="1538" customFormat="1" ht="12" customHeight="1"/>
    <row r="1539" customFormat="1" ht="12" customHeight="1"/>
    <row r="1540" customFormat="1" ht="12" customHeight="1"/>
    <row r="1541" customFormat="1" ht="12" customHeight="1"/>
    <row r="1542" customFormat="1" ht="12" customHeight="1"/>
    <row r="1543" customFormat="1" ht="12" customHeight="1"/>
    <row r="1544" customFormat="1" ht="12" customHeight="1"/>
    <row r="1545" customFormat="1" ht="12" customHeight="1"/>
    <row r="1546" customFormat="1" ht="12" customHeight="1"/>
    <row r="1547" customFormat="1" ht="12" customHeight="1"/>
    <row r="1548" customFormat="1" ht="12" customHeight="1"/>
    <row r="1549" customFormat="1" ht="12" customHeight="1"/>
    <row r="1550" customFormat="1" ht="12" customHeight="1"/>
    <row r="1551" customFormat="1" ht="12" customHeight="1"/>
    <row r="1552" customFormat="1" ht="12" customHeight="1"/>
    <row r="1553" customFormat="1" ht="12" customHeight="1"/>
    <row r="1554" customFormat="1" ht="12" customHeight="1"/>
    <row r="1555" customFormat="1" ht="12" customHeight="1"/>
    <row r="1556" customFormat="1" ht="12" customHeight="1"/>
    <row r="1557" customFormat="1" ht="12" customHeight="1"/>
    <row r="1558" customFormat="1" ht="12" customHeight="1"/>
    <row r="1559" customFormat="1" ht="12" customHeight="1"/>
    <row r="1560" customFormat="1" ht="12" customHeight="1"/>
    <row r="1561" customFormat="1" ht="12" customHeight="1"/>
    <row r="1562" customFormat="1" ht="12" customHeight="1"/>
    <row r="1563" customFormat="1" ht="12" customHeight="1"/>
    <row r="1564" customFormat="1" ht="12" customHeight="1"/>
    <row r="1565" customFormat="1" ht="12" customHeight="1"/>
    <row r="1566" customFormat="1" ht="12" customHeight="1"/>
    <row r="1567" customFormat="1" ht="12" customHeight="1"/>
    <row r="1568" customFormat="1" ht="12" customHeight="1"/>
    <row r="1569" customFormat="1" ht="12" customHeight="1"/>
    <row r="1570" customFormat="1" ht="12" customHeight="1"/>
    <row r="1571" customFormat="1" ht="12" customHeight="1"/>
    <row r="1572" customFormat="1" ht="12" customHeight="1"/>
    <row r="1573" customFormat="1" ht="12" customHeight="1"/>
    <row r="1574" customFormat="1" ht="12" customHeight="1"/>
    <row r="1575" customFormat="1" ht="12" customHeight="1"/>
    <row r="1576" customFormat="1" ht="12" customHeight="1"/>
    <row r="1577" customFormat="1" ht="12" customHeight="1"/>
    <row r="1578" customFormat="1" ht="12" customHeight="1"/>
    <row r="1579" customFormat="1" ht="12" customHeight="1"/>
    <row r="1580" customFormat="1" ht="12" customHeight="1"/>
    <row r="1581" customFormat="1" ht="12" customHeight="1"/>
    <row r="1582" customFormat="1" ht="12" customHeight="1"/>
    <row r="1583" customFormat="1" ht="12" customHeight="1"/>
    <row r="1584" customFormat="1" ht="12" customHeight="1"/>
    <row r="1585" customFormat="1" ht="12" customHeight="1"/>
    <row r="1586" customFormat="1" ht="12" customHeight="1"/>
    <row r="1587" customFormat="1" ht="12" customHeight="1"/>
    <row r="1588" customFormat="1" ht="12" customHeight="1"/>
    <row r="1589" customFormat="1" ht="12" customHeight="1"/>
    <row r="1590" customFormat="1" ht="12" customHeight="1"/>
    <row r="1591" customFormat="1" ht="12" customHeight="1"/>
    <row r="1592" customFormat="1" ht="12" customHeight="1"/>
    <row r="1593" customFormat="1" ht="12" customHeight="1"/>
    <row r="1594" customFormat="1" ht="12" customHeight="1"/>
    <row r="1595" customFormat="1" ht="12" customHeight="1"/>
    <row r="1596" customFormat="1" ht="12" customHeight="1"/>
    <row r="1597" customFormat="1" ht="12" customHeight="1"/>
    <row r="1598" customFormat="1" ht="12" customHeight="1"/>
    <row r="1599" customFormat="1" ht="12" customHeight="1"/>
    <row r="1600" customFormat="1" ht="12" customHeight="1"/>
    <row r="1601" customFormat="1" ht="12" customHeight="1"/>
    <row r="1602" customFormat="1" ht="12" customHeight="1"/>
    <row r="1603" customFormat="1" ht="12" customHeight="1"/>
    <row r="1604" customFormat="1" ht="12" customHeight="1"/>
    <row r="1605" customFormat="1" ht="12" customHeight="1"/>
    <row r="1606" customFormat="1" ht="12" customHeight="1"/>
    <row r="1607" customFormat="1" ht="12" customHeight="1"/>
    <row r="1608" customFormat="1" ht="12" customHeight="1"/>
    <row r="1609" customFormat="1" ht="12" customHeight="1"/>
    <row r="1610" customFormat="1" ht="12" customHeight="1"/>
    <row r="1611" customFormat="1" ht="12" customHeight="1"/>
    <row r="1612" customFormat="1" ht="12" customHeight="1"/>
    <row r="1613" customFormat="1" ht="12" customHeight="1"/>
    <row r="1614" customFormat="1" ht="12" customHeight="1"/>
    <row r="1615" customFormat="1" ht="12" customHeight="1"/>
    <row r="1616" customFormat="1" ht="12" customHeight="1"/>
    <row r="1617" customFormat="1" ht="12" customHeight="1"/>
    <row r="1618" customFormat="1" ht="12" customHeight="1"/>
    <row r="1619" customFormat="1" ht="12" customHeight="1"/>
    <row r="1620" customFormat="1" ht="12" customHeight="1"/>
    <row r="1621" customFormat="1" ht="12" customHeight="1"/>
    <row r="1622" customFormat="1" ht="12" customHeight="1"/>
    <row r="1623" customFormat="1" ht="12" customHeight="1"/>
    <row r="1624" customFormat="1" ht="12" customHeight="1"/>
    <row r="1625" customFormat="1" ht="12" customHeight="1"/>
    <row r="1626" customFormat="1" ht="12" customHeight="1"/>
    <row r="1627" customFormat="1" ht="12" customHeight="1"/>
    <row r="1628" customFormat="1" ht="12" customHeight="1"/>
    <row r="1629" customFormat="1" ht="12" customHeight="1"/>
    <row r="1630" customFormat="1" ht="12" customHeight="1"/>
    <row r="1631" customFormat="1" ht="12" customHeight="1"/>
    <row r="1632" customFormat="1" ht="12" customHeight="1"/>
    <row r="1633" customFormat="1" ht="12" customHeight="1"/>
    <row r="1634" customFormat="1" ht="12" customHeight="1"/>
    <row r="1635" customFormat="1" ht="12" customHeight="1"/>
    <row r="1636" customFormat="1" ht="12" customHeight="1"/>
    <row r="1637" customFormat="1" ht="12" customHeight="1"/>
    <row r="1638" customFormat="1" ht="12" customHeight="1"/>
    <row r="1639" customFormat="1" ht="12" customHeight="1"/>
    <row r="1640" customFormat="1" ht="12" customHeight="1"/>
    <row r="1641" customFormat="1" ht="12" customHeight="1"/>
    <row r="1642" customFormat="1" ht="12" customHeight="1"/>
    <row r="1643" customFormat="1" ht="12" customHeight="1"/>
    <row r="1644" customFormat="1" ht="12" customHeight="1"/>
    <row r="1645" customFormat="1" ht="12" customHeight="1"/>
    <row r="1646" customFormat="1" ht="12" customHeight="1"/>
    <row r="1647" customFormat="1" ht="12" customHeight="1"/>
    <row r="1648" customFormat="1" ht="12" customHeight="1"/>
    <row r="1649" customFormat="1" ht="12" customHeight="1"/>
    <row r="1650" customFormat="1" ht="12" customHeight="1"/>
    <row r="1651" customFormat="1" ht="12" customHeight="1"/>
    <row r="1652" customFormat="1" ht="12" customHeight="1"/>
    <row r="1653" customFormat="1" ht="12" customHeight="1"/>
    <row r="1654" customFormat="1" ht="12" customHeight="1"/>
    <row r="1655" customFormat="1" ht="12" customHeight="1"/>
    <row r="1656" customFormat="1" ht="12" customHeight="1"/>
    <row r="1657" customFormat="1" ht="12" customHeight="1"/>
    <row r="1658" customFormat="1" ht="12" customHeight="1"/>
    <row r="1659" customFormat="1" ht="12" customHeight="1"/>
    <row r="1660" customFormat="1" ht="12" customHeight="1"/>
    <row r="1661" customFormat="1" ht="12" customHeight="1"/>
    <row r="1662" customFormat="1" ht="12" customHeight="1"/>
    <row r="1663" customFormat="1" ht="12" customHeight="1"/>
    <row r="1664" customFormat="1" ht="12" customHeight="1"/>
    <row r="1665" customFormat="1" ht="12" customHeight="1"/>
    <row r="1666" customFormat="1" ht="12" customHeight="1"/>
    <row r="1667" customFormat="1" ht="12" customHeight="1"/>
    <row r="1668" customFormat="1" ht="12" customHeight="1"/>
    <row r="1669" customFormat="1" ht="12" customHeight="1"/>
    <row r="1670" customFormat="1" ht="12" customHeight="1"/>
    <row r="1671" customFormat="1" ht="12" customHeight="1"/>
    <row r="1672" customFormat="1" ht="12" customHeight="1"/>
    <row r="1673" customFormat="1" ht="12" customHeight="1"/>
    <row r="1674" customFormat="1" ht="12" customHeight="1"/>
    <row r="1675" customFormat="1" ht="12" customHeight="1"/>
    <row r="1676" customFormat="1" ht="12" customHeight="1"/>
    <row r="1677" customFormat="1" ht="12" customHeight="1"/>
    <row r="1678" customFormat="1" ht="12" customHeight="1"/>
    <row r="1679" customFormat="1" ht="12" customHeight="1"/>
    <row r="1680" customFormat="1" ht="12" customHeight="1"/>
    <row r="1681" customFormat="1" ht="12" customHeight="1"/>
    <row r="1682" customFormat="1" ht="12" customHeight="1"/>
    <row r="1683" customFormat="1" ht="12" customHeight="1"/>
    <row r="1684" customFormat="1" ht="12" customHeight="1"/>
    <row r="1685" customFormat="1" ht="12" customHeight="1"/>
    <row r="1686" customFormat="1" ht="12" customHeight="1"/>
    <row r="1687" customFormat="1" ht="12" customHeight="1"/>
    <row r="1688" customFormat="1" ht="12" customHeight="1"/>
    <row r="1689" customFormat="1" ht="12" customHeight="1"/>
    <row r="1690" customFormat="1" ht="12" customHeight="1"/>
    <row r="1691" customFormat="1" ht="12" customHeight="1"/>
    <row r="1692" customFormat="1" ht="12" customHeight="1"/>
    <row r="1693" customFormat="1" ht="12" customHeight="1"/>
    <row r="1694" customFormat="1" ht="12" customHeight="1"/>
    <row r="1695" customFormat="1" ht="12" customHeight="1"/>
    <row r="1696" customFormat="1" ht="12" customHeight="1"/>
    <row r="1697" customFormat="1" ht="12" customHeight="1"/>
    <row r="1698" customFormat="1" ht="12" customHeight="1"/>
    <row r="1699" customFormat="1" ht="12" customHeight="1"/>
    <row r="1700" customFormat="1" ht="12" customHeight="1"/>
    <row r="1701" customFormat="1" ht="12" customHeight="1"/>
    <row r="1702" customFormat="1" ht="12" customHeight="1"/>
    <row r="1703" customFormat="1" ht="12" customHeight="1"/>
    <row r="1704" customFormat="1" ht="12" customHeight="1"/>
    <row r="1705" customFormat="1" ht="12" customHeight="1"/>
    <row r="1706" customFormat="1" ht="12" customHeight="1"/>
    <row r="1707" customFormat="1" ht="12" customHeight="1"/>
    <row r="1708" customFormat="1" ht="12" customHeight="1"/>
    <row r="1709" customFormat="1" ht="12" customHeight="1"/>
    <row r="1710" customFormat="1" ht="12" customHeight="1"/>
    <row r="1711" customFormat="1" ht="12" customHeight="1"/>
    <row r="1712" customFormat="1" ht="12" customHeight="1"/>
    <row r="1713" customFormat="1" ht="12" customHeight="1"/>
    <row r="1714" customFormat="1" ht="12" customHeight="1"/>
    <row r="1715" customFormat="1" ht="12" customHeight="1"/>
    <row r="1716" customFormat="1" ht="12" customHeight="1"/>
    <row r="1717" customFormat="1" ht="12" customHeight="1"/>
    <row r="1718" customFormat="1" ht="12" customHeight="1"/>
    <row r="1719" customFormat="1" ht="12" customHeight="1"/>
    <row r="1720" customFormat="1" ht="12" customHeight="1"/>
    <row r="1721" customFormat="1" ht="12" customHeight="1"/>
    <row r="1722" customFormat="1" ht="12" customHeight="1"/>
    <row r="1723" customFormat="1" ht="12" customHeight="1"/>
    <row r="1724" customFormat="1" ht="12" customHeight="1"/>
    <row r="1725" customFormat="1" ht="12" customHeight="1"/>
    <row r="1726" customFormat="1" ht="12" customHeight="1"/>
    <row r="1727" customFormat="1" ht="12" customHeight="1"/>
    <row r="1728" customFormat="1" ht="12" customHeight="1"/>
    <row r="1729" customFormat="1" ht="12" customHeight="1"/>
    <row r="1730" customFormat="1" ht="12" customHeight="1"/>
    <row r="1731" customFormat="1" ht="12" customHeight="1"/>
    <row r="1732" customFormat="1" ht="12" customHeight="1"/>
    <row r="1733" customFormat="1" ht="12" customHeight="1"/>
    <row r="1734" customFormat="1" ht="12" customHeight="1"/>
    <row r="1735" customFormat="1" ht="12" customHeight="1"/>
    <row r="1736" customFormat="1" ht="12" customHeight="1"/>
    <row r="1737" customFormat="1" ht="12" customHeight="1"/>
    <row r="1738" customFormat="1" ht="12" customHeight="1"/>
    <row r="1739" customFormat="1" ht="12" customHeight="1"/>
    <row r="1740" customFormat="1" ht="12" customHeight="1"/>
    <row r="1741" customFormat="1" ht="12" customHeight="1"/>
    <row r="1742" customFormat="1" ht="12" customHeight="1"/>
    <row r="1743" customFormat="1" ht="12" customHeight="1"/>
    <row r="1744" customFormat="1" ht="12" customHeight="1"/>
    <row r="1745" customFormat="1" ht="12" customHeight="1"/>
    <row r="1746" customFormat="1" ht="12" customHeight="1"/>
    <row r="1747" customFormat="1" ht="12" customHeight="1"/>
    <row r="1748" customFormat="1" ht="12" customHeight="1"/>
    <row r="1749" customFormat="1" ht="12" customHeight="1"/>
    <row r="1750" customFormat="1" ht="12" customHeight="1"/>
    <row r="1751" customFormat="1" ht="12" customHeight="1"/>
    <row r="1752" customFormat="1" ht="12" customHeight="1"/>
    <row r="1753" customFormat="1" ht="12" customHeight="1"/>
    <row r="1754" customFormat="1" ht="12" customHeight="1"/>
    <row r="1755" customFormat="1" ht="12" customHeight="1"/>
    <row r="1756" customFormat="1" ht="12" customHeight="1"/>
    <row r="1757" customFormat="1" ht="12" customHeight="1"/>
    <row r="1758" customFormat="1" ht="12" customHeight="1"/>
    <row r="1759" customFormat="1" ht="12" customHeight="1"/>
    <row r="1760" customFormat="1" ht="12" customHeight="1"/>
    <row r="1761" customFormat="1" ht="12" customHeight="1"/>
    <row r="1762" customFormat="1" ht="12" customHeight="1"/>
    <row r="1763" customFormat="1" ht="12" customHeight="1"/>
    <row r="1764" customFormat="1" ht="12" customHeight="1"/>
    <row r="1765" customFormat="1" ht="12" customHeight="1"/>
    <row r="1766" customFormat="1" ht="12" customHeight="1"/>
    <row r="1767" customFormat="1" ht="12" customHeight="1"/>
    <row r="1768" customFormat="1" ht="12" customHeight="1"/>
    <row r="1769" customFormat="1" ht="12" customHeight="1"/>
    <row r="1770" customFormat="1" ht="12" customHeight="1"/>
    <row r="1771" customFormat="1" ht="12" customHeight="1"/>
    <row r="1772" customFormat="1" ht="12" customHeight="1"/>
    <row r="1773" customFormat="1" ht="12" customHeight="1"/>
    <row r="1774" customFormat="1" ht="12" customHeight="1"/>
    <row r="1775" customFormat="1" ht="12" customHeight="1"/>
    <row r="1776" customFormat="1" ht="12" customHeight="1"/>
    <row r="1777" customFormat="1" ht="12" customHeight="1"/>
    <row r="1778" customFormat="1" ht="12" customHeight="1"/>
    <row r="1779" customFormat="1" ht="12" customHeight="1"/>
    <row r="1780" customFormat="1" ht="12" customHeight="1"/>
    <row r="1781" customFormat="1" ht="12" customHeight="1"/>
    <row r="1782" customFormat="1" ht="12" customHeight="1"/>
    <row r="1783" customFormat="1" ht="12" customHeight="1"/>
    <row r="1784" customFormat="1" ht="12" customHeight="1"/>
    <row r="1785" customFormat="1" ht="12" customHeight="1"/>
    <row r="1786" customFormat="1" ht="12" customHeight="1"/>
    <row r="1787" customFormat="1" ht="12" customHeight="1"/>
    <row r="1788" customFormat="1" ht="12" customHeight="1"/>
    <row r="1789" customFormat="1" ht="12" customHeight="1"/>
    <row r="1790" customFormat="1" ht="12" customHeight="1"/>
    <row r="1791" customFormat="1" ht="12" customHeight="1"/>
    <row r="1792" customFormat="1" ht="12" customHeight="1"/>
    <row r="1793" customFormat="1" ht="12" customHeight="1"/>
    <row r="1794" customFormat="1" ht="12" customHeight="1"/>
    <row r="1795" customFormat="1" ht="12" customHeight="1"/>
    <row r="1796" customFormat="1" ht="12" customHeight="1"/>
    <row r="1797" customFormat="1" ht="12" customHeight="1"/>
    <row r="1798" customFormat="1" ht="12" customHeight="1"/>
    <row r="1799" customFormat="1" ht="12" customHeight="1"/>
    <row r="1800" customFormat="1" ht="12" customHeight="1"/>
    <row r="1801" customFormat="1" ht="12" customHeight="1"/>
    <row r="1802" customFormat="1" ht="12" customHeight="1"/>
    <row r="1803" customFormat="1" ht="12" customHeight="1"/>
    <row r="1804" customFormat="1" ht="12" customHeight="1"/>
    <row r="1805" customFormat="1" ht="12" customHeight="1"/>
    <row r="1806" customFormat="1" ht="12" customHeight="1"/>
    <row r="1807" customFormat="1" ht="12" customHeight="1"/>
    <row r="1808" customFormat="1" ht="12" customHeight="1"/>
    <row r="1809" customFormat="1" ht="12" customHeight="1"/>
    <row r="1810" customFormat="1" ht="12" customHeight="1"/>
    <row r="1811" customFormat="1" ht="12" customHeight="1"/>
    <row r="1812" customFormat="1" ht="12" customHeight="1"/>
    <row r="1813" customFormat="1" ht="12" customHeight="1"/>
    <row r="1814" customFormat="1" ht="12" customHeight="1"/>
    <row r="1815" customFormat="1" ht="12" customHeight="1"/>
    <row r="1816" customFormat="1" ht="12" customHeight="1"/>
    <row r="1817" customFormat="1" ht="12" customHeight="1"/>
    <row r="1818" customFormat="1" ht="12" customHeight="1"/>
    <row r="1819" customFormat="1" ht="12" customHeight="1"/>
    <row r="1820" customFormat="1" ht="12" customHeight="1"/>
    <row r="1821" customFormat="1" ht="12" customHeight="1"/>
    <row r="1822" customFormat="1" ht="12" customHeight="1"/>
    <row r="1823" customFormat="1" ht="12" customHeight="1"/>
    <row r="1824" customFormat="1" ht="12" customHeight="1"/>
    <row r="1825" customFormat="1" ht="12" customHeight="1"/>
    <row r="1826" customFormat="1" ht="12" customHeight="1"/>
    <row r="1827" customFormat="1" ht="12" customHeight="1"/>
    <row r="1828" customFormat="1" ht="12" customHeight="1"/>
    <row r="1829" customFormat="1" ht="12" customHeight="1"/>
    <row r="1830" customFormat="1" ht="12" customHeight="1"/>
    <row r="1831" customFormat="1" ht="12" customHeight="1"/>
    <row r="1832" customFormat="1" ht="12" customHeight="1"/>
    <row r="1833" customFormat="1" ht="12" customHeight="1"/>
    <row r="1834" customFormat="1" ht="12" customHeight="1"/>
    <row r="1835" customFormat="1" ht="12" customHeight="1"/>
    <row r="1836" customFormat="1" ht="12" customHeight="1"/>
    <row r="1837" customFormat="1" ht="12" customHeight="1"/>
    <row r="1838" customFormat="1" ht="12" customHeight="1"/>
    <row r="1839" customFormat="1" ht="12" customHeight="1"/>
    <row r="1840" customFormat="1" ht="12" customHeight="1"/>
    <row r="1841" customFormat="1" ht="12" customHeight="1"/>
    <row r="1842" customFormat="1" ht="12" customHeight="1"/>
    <row r="1843" customFormat="1" ht="12" customHeight="1"/>
    <row r="1844" customFormat="1" ht="12" customHeight="1"/>
    <row r="1845" customFormat="1" ht="12" customHeight="1"/>
    <row r="1846" customFormat="1" ht="12" customHeight="1"/>
    <row r="1847" customFormat="1" ht="12" customHeight="1"/>
    <row r="1848" customFormat="1" ht="12" customHeight="1"/>
    <row r="1849" customFormat="1" ht="12" customHeight="1"/>
    <row r="1850" customFormat="1" ht="12" customHeight="1"/>
    <row r="1851" customFormat="1" ht="12" customHeight="1"/>
    <row r="1852" customFormat="1" ht="12" customHeight="1"/>
    <row r="1853" customFormat="1" ht="12" customHeight="1"/>
    <row r="1854" customFormat="1" ht="12" customHeight="1"/>
    <row r="1855" customFormat="1" ht="12" customHeight="1"/>
    <row r="1856" customFormat="1" ht="12" customHeight="1"/>
    <row r="1857" customFormat="1" ht="12" customHeight="1"/>
    <row r="1858" customFormat="1" ht="12" customHeight="1"/>
    <row r="1859" customFormat="1" ht="12" customHeight="1"/>
    <row r="1860" customFormat="1" ht="12" customHeight="1"/>
    <row r="1861" customFormat="1" ht="12" customHeight="1"/>
    <row r="1862" customFormat="1" ht="12" customHeight="1"/>
    <row r="1863" customFormat="1" ht="12" customHeight="1"/>
    <row r="1864" customFormat="1" ht="12" customHeight="1"/>
    <row r="1865" customFormat="1" ht="12" customHeight="1"/>
    <row r="1866" customFormat="1" ht="12" customHeight="1"/>
    <row r="1867" customFormat="1" ht="12" customHeight="1"/>
    <row r="1868" customFormat="1" ht="12" customHeight="1"/>
    <row r="1869" customFormat="1" ht="12" customHeight="1"/>
    <row r="1870" customFormat="1" ht="12" customHeight="1"/>
    <row r="1871" customFormat="1" ht="12" customHeight="1"/>
    <row r="1872" customFormat="1" ht="12" customHeight="1"/>
    <row r="1873" customFormat="1" ht="12" customHeight="1"/>
    <row r="1874" customFormat="1" ht="12" customHeight="1"/>
    <row r="1875" customFormat="1" ht="12" customHeight="1"/>
    <row r="1876" customFormat="1" ht="12" customHeight="1"/>
    <row r="1877" customFormat="1" ht="12" customHeight="1"/>
    <row r="1878" customFormat="1" ht="12" customHeight="1"/>
    <row r="1879" customFormat="1" ht="12" customHeight="1"/>
    <row r="1880" customFormat="1" ht="12" customHeight="1"/>
    <row r="1881" customFormat="1" ht="12" customHeight="1"/>
    <row r="1882" customFormat="1" ht="12" customHeight="1"/>
    <row r="1883" customFormat="1" ht="12" customHeight="1"/>
    <row r="1884" customFormat="1" ht="12" customHeight="1"/>
    <row r="1885" customFormat="1" ht="12" customHeight="1"/>
    <row r="1886" customFormat="1" ht="12" customHeight="1"/>
    <row r="1887" customFormat="1" ht="12" customHeight="1"/>
    <row r="1888" customFormat="1" ht="12" customHeight="1"/>
    <row r="1889" customFormat="1" ht="12" customHeight="1"/>
    <row r="1890" customFormat="1" ht="12" customHeight="1"/>
    <row r="1891" customFormat="1" ht="12" customHeight="1"/>
    <row r="1892" customFormat="1" ht="12" customHeight="1"/>
    <row r="1893" customFormat="1" ht="12" customHeight="1"/>
    <row r="1894" customFormat="1" ht="12" customHeight="1"/>
    <row r="1895" customFormat="1" ht="12" customHeight="1"/>
    <row r="1896" customFormat="1" ht="12" customHeight="1"/>
    <row r="1897" customFormat="1" ht="12" customHeight="1"/>
    <row r="1898" customFormat="1" ht="12" customHeight="1"/>
    <row r="1899" customFormat="1" ht="12" customHeight="1"/>
    <row r="1900" customFormat="1" ht="12" customHeight="1"/>
    <row r="1901" customFormat="1" ht="12" customHeight="1"/>
    <row r="1902" customFormat="1" ht="12" customHeight="1"/>
    <row r="1903" customFormat="1" ht="12" customHeight="1"/>
    <row r="1904" customFormat="1" ht="12" customHeight="1"/>
    <row r="1905" customFormat="1" ht="12" customHeight="1"/>
    <row r="1906" customFormat="1" ht="12" customHeight="1"/>
    <row r="1907" customFormat="1" ht="12" customHeight="1"/>
    <row r="1908" customFormat="1" ht="12" customHeight="1"/>
    <row r="1909" customFormat="1" ht="12" customHeight="1"/>
    <row r="1910" customFormat="1" ht="12" customHeight="1"/>
    <row r="1911" customFormat="1" ht="12" customHeight="1"/>
    <row r="1912" customFormat="1" ht="12" customHeight="1"/>
    <row r="1913" customFormat="1" ht="12" customHeight="1"/>
    <row r="1914" customFormat="1" ht="12" customHeight="1"/>
    <row r="1915" customFormat="1" ht="12" customHeight="1"/>
    <row r="1916" customFormat="1" ht="12" customHeight="1"/>
    <row r="1917" customFormat="1" ht="12" customHeight="1"/>
    <row r="1918" customFormat="1" ht="12" customHeight="1"/>
    <row r="1919" customFormat="1" ht="12" customHeight="1"/>
    <row r="1920" customFormat="1" ht="12" customHeight="1"/>
    <row r="1921" customFormat="1" ht="12" customHeight="1"/>
    <row r="1922" customFormat="1" ht="12" customHeight="1"/>
    <row r="1923" customFormat="1" ht="12" customHeight="1"/>
    <row r="1924" customFormat="1" ht="12" customHeight="1"/>
    <row r="1925" customFormat="1" ht="12" customHeight="1"/>
    <row r="1926" customFormat="1" ht="12" customHeight="1"/>
    <row r="1927" customFormat="1" ht="12" customHeight="1"/>
    <row r="1928" customFormat="1" ht="12" customHeight="1"/>
    <row r="1929" customFormat="1" ht="12" customHeight="1"/>
    <row r="1930" customFormat="1" ht="12" customHeight="1"/>
    <row r="1931" customFormat="1" ht="12" customHeight="1"/>
    <row r="1932" customFormat="1" ht="12" customHeight="1"/>
    <row r="1933" customFormat="1" ht="12" customHeight="1"/>
    <row r="1934" customFormat="1" ht="12" customHeight="1"/>
    <row r="1935" customFormat="1" ht="12" customHeight="1"/>
    <row r="1936" customFormat="1" ht="12" customHeight="1"/>
    <row r="1937" customFormat="1" ht="12" customHeight="1"/>
    <row r="1938" customFormat="1" ht="12" customHeight="1"/>
    <row r="1939" customFormat="1" ht="12" customHeight="1"/>
    <row r="1940" customFormat="1" ht="12" customHeight="1"/>
    <row r="1941" customFormat="1" ht="12" customHeight="1"/>
    <row r="1942" customFormat="1" ht="12" customHeight="1"/>
    <row r="1943" customFormat="1" ht="12" customHeight="1"/>
    <row r="1944" customFormat="1" ht="12" customHeight="1"/>
    <row r="1945" customFormat="1" ht="12" customHeight="1"/>
    <row r="1946" customFormat="1" ht="12" customHeight="1"/>
    <row r="1947" customFormat="1" ht="12" customHeight="1"/>
    <row r="1948" customFormat="1" ht="12" customHeight="1"/>
    <row r="1949" customFormat="1" ht="12" customHeight="1"/>
    <row r="1950" customFormat="1" ht="12" customHeight="1"/>
    <row r="1951" customFormat="1" ht="12" customHeight="1"/>
    <row r="1952" customFormat="1" ht="12" customHeight="1"/>
    <row r="1953" customFormat="1" ht="12" customHeight="1"/>
    <row r="1954" customFormat="1" ht="12" customHeight="1"/>
    <row r="1955" customFormat="1" ht="12" customHeight="1"/>
    <row r="1956" customFormat="1" ht="12" customHeight="1"/>
    <row r="1957" customFormat="1" ht="12" customHeight="1"/>
    <row r="1958" customFormat="1" ht="12" customHeight="1"/>
    <row r="1959" customFormat="1" ht="12" customHeight="1"/>
    <row r="1960" customFormat="1" ht="12" customHeight="1"/>
    <row r="1961" customFormat="1" ht="12" customHeight="1"/>
    <row r="1962" customFormat="1" ht="12" customHeight="1"/>
    <row r="1963" customFormat="1" ht="12" customHeight="1"/>
    <row r="1964" customFormat="1" ht="12" customHeight="1"/>
    <row r="1965" customFormat="1" ht="12" customHeight="1"/>
    <row r="1966" customFormat="1" ht="12" customHeight="1"/>
    <row r="1967" customFormat="1" ht="12" customHeight="1"/>
    <row r="1968" customFormat="1" ht="12" customHeight="1"/>
    <row r="1969" customFormat="1" ht="12" customHeight="1"/>
    <row r="1970" customFormat="1" ht="12" customHeight="1"/>
    <row r="1971" customFormat="1" ht="12" customHeight="1"/>
    <row r="1972" customFormat="1" ht="12" customHeight="1"/>
    <row r="1973" customFormat="1" ht="12" customHeight="1"/>
    <row r="1974" customFormat="1" ht="12" customHeight="1"/>
    <row r="1975" customFormat="1" ht="12" customHeight="1"/>
    <row r="1976" customFormat="1" ht="12" customHeight="1"/>
    <row r="1977" customFormat="1" ht="12" customHeight="1"/>
    <row r="1978" customFormat="1" ht="12" customHeight="1"/>
    <row r="1979" customFormat="1" ht="12" customHeight="1"/>
    <row r="1980" customFormat="1" ht="12" customHeight="1"/>
    <row r="1981" customFormat="1" ht="12" customHeight="1"/>
    <row r="1982" customFormat="1" ht="12" customHeight="1"/>
    <row r="1983" customFormat="1" ht="12" customHeight="1"/>
    <row r="1984" customFormat="1" ht="12" customHeight="1"/>
    <row r="1985" customFormat="1" ht="12" customHeight="1"/>
    <row r="1986" customFormat="1" ht="12" customHeight="1"/>
    <row r="1987" customFormat="1" ht="12" customHeight="1"/>
    <row r="1988" customFormat="1" ht="12" customHeight="1"/>
    <row r="1989" customFormat="1" ht="12" customHeight="1"/>
    <row r="1990" customFormat="1" ht="12" customHeight="1"/>
    <row r="1991" customFormat="1" ht="12" customHeight="1"/>
    <row r="1992" customFormat="1" ht="12" customHeight="1"/>
    <row r="1993" customFormat="1" ht="12" customHeight="1"/>
    <row r="1994" customFormat="1" ht="12" customHeight="1"/>
    <row r="1995" customFormat="1" ht="12" customHeight="1"/>
    <row r="1996" customFormat="1" ht="12" customHeight="1"/>
    <row r="1997" customFormat="1" ht="12" customHeight="1"/>
    <row r="1998" customFormat="1" ht="12" customHeight="1"/>
    <row r="1999" customFormat="1" ht="12" customHeight="1"/>
    <row r="2000" customFormat="1"/>
  </sheetData>
  <mergeCells count="10">
    <mergeCell ref="F59:I60"/>
    <mergeCell ref="A60:D65"/>
    <mergeCell ref="A67:B67"/>
    <mergeCell ref="A69:C69"/>
    <mergeCell ref="A1:I5"/>
    <mergeCell ref="G16:I22"/>
    <mergeCell ref="A27:B27"/>
    <mergeCell ref="D48:E48"/>
    <mergeCell ref="D49:E49"/>
    <mergeCell ref="D50:E50"/>
  </mergeCells>
  <phoneticPr fontId="2" type="noConversion"/>
  <printOptions horizontalCentered="1" verticalCentered="1"/>
  <pageMargins left="0.4" right="0.4" top="0.74803040244969399" bottom="0.49803040244969399" header="0.31496062992126" footer="0.31496062992126"/>
  <pageSetup paperSize="9" scale="73" fitToHeight="0" orientation="portrait" cellComments="atEnd" r:id="rId1"/>
  <headerFooter>
    <oddHeader>&amp;R&amp;"Arial,加粗"ORIGINAL
PACKING SLIP</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vt:lpstr>
      <vt:lpstr>PL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lei05</dc:creator>
  <cp:lastModifiedBy>Kiki Lin</cp:lastModifiedBy>
  <cp:lastPrinted>2022-02-14T03:07:40Z</cp:lastPrinted>
  <dcterms:created xsi:type="dcterms:W3CDTF">2015-12-30T08:03:06Z</dcterms:created>
  <dcterms:modified xsi:type="dcterms:W3CDTF">2024-06-11T05:36:31Z</dcterms:modified>
</cp:coreProperties>
</file>