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Google Drive\IISER\Biology\212\"/>
    </mc:Choice>
  </mc:AlternateContent>
  <xr:revisionPtr revIDLastSave="0" documentId="8_{45BFE76C-C836-4642-8B16-FD976C8734DD}" xr6:coauthVersionLast="45" xr6:coauthVersionMax="45" xr10:uidLastSave="{00000000-0000-0000-0000-000000000000}"/>
  <bookViews>
    <workbookView xWindow="-110" yWindow="-110" windowWidth="19420" windowHeight="11020" xr2:uid="{773C6A81-7AAE-4719-9E26-E87CD5CA18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8" i="1"/>
  <c r="K4" i="1"/>
  <c r="K5" i="1"/>
  <c r="K6" i="1"/>
  <c r="K7" i="1"/>
  <c r="J9" i="1"/>
  <c r="J8" i="1"/>
  <c r="M9" i="1"/>
  <c r="K9" i="1"/>
  <c r="C9" i="1"/>
  <c r="D9" i="1"/>
  <c r="E9" i="1"/>
  <c r="F9" i="1"/>
  <c r="G9" i="1"/>
  <c r="H9" i="1"/>
  <c r="I9" i="1"/>
  <c r="B9" i="1"/>
  <c r="I8" i="1"/>
  <c r="G8" i="1"/>
  <c r="H8" i="1"/>
  <c r="F8" i="1"/>
  <c r="D8" i="1"/>
  <c r="E8" i="1"/>
  <c r="C8" i="1"/>
  <c r="B8" i="1"/>
  <c r="I4" i="1"/>
  <c r="I5" i="1"/>
  <c r="I6" i="1"/>
  <c r="I7" i="1"/>
  <c r="I3" i="1"/>
  <c r="G4" i="1"/>
  <c r="G5" i="1"/>
  <c r="G6" i="1"/>
  <c r="G7" i="1"/>
  <c r="G3" i="1"/>
  <c r="E4" i="1"/>
  <c r="E5" i="1"/>
  <c r="E6" i="1"/>
  <c r="E7" i="1"/>
  <c r="E3" i="1"/>
  <c r="C7" i="1"/>
  <c r="C3" i="1"/>
  <c r="C4" i="1"/>
  <c r="C5" i="1"/>
  <c r="C6" i="1"/>
</calcChain>
</file>

<file path=xl/sharedStrings.xml><?xml version="1.0" encoding="utf-8"?>
<sst xmlns="http://schemas.openxmlformats.org/spreadsheetml/2006/main" count="7" uniqueCount="7">
  <si>
    <t>Dhruva</t>
  </si>
  <si>
    <t>Dhriti</t>
  </si>
  <si>
    <t>Jishni</t>
  </si>
  <si>
    <t>Avi</t>
  </si>
  <si>
    <t>Rim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</si>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</sst>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7D2F-FD1C-4ED5-8663-A042D7ED6E0D}">
  <dimension ref="A1:M9"/>
  <sheetViews>
    <sheetView tabSelected="1" workbookViewId="0">
      <selection activeCell="L11" sqref="L11"/>
    </sheetView>
  </sheetViews>
  <sheetFormatPr defaultRowHeight="14.5" x14ac:dyDescent="0.35"/>
  <sheetData>
    <row r="1" spans="1:13" x14ac:dyDescent="0.35">
      <c r="B1" s="1">
        <v>10</v>
      </c>
      <c r="C1" s="1"/>
      <c r="D1" s="1"/>
      <c r="E1" s="1"/>
      <c r="F1" s="1">
        <v>30</v>
      </c>
      <c r="G1" s="1"/>
      <c r="H1" s="1"/>
      <c r="I1" s="1"/>
      <c r="J1" s="1">
        <v>50</v>
      </c>
      <c r="K1" s="1"/>
    </row>
    <row r="2" spans="1:13" x14ac:dyDescent="0.35">
      <c r="B2">
        <v>20</v>
      </c>
      <c r="D2">
        <v>40</v>
      </c>
      <c r="F2">
        <v>20</v>
      </c>
      <c r="H2">
        <v>40</v>
      </c>
      <c r="J2">
        <v>50</v>
      </c>
    </row>
    <row r="3" spans="1:13" x14ac:dyDescent="0.35">
      <c r="A3" t="s">
        <v>1</v>
      </c>
      <c r="B3">
        <v>0</v>
      </c>
      <c r="C3" t="str">
        <f t="shared" ref="C3:E7" si="0">IFERROR($B$2*$B$1/B3,"inf")</f>
        <v>inf</v>
      </c>
      <c r="D3">
        <v>0</v>
      </c>
      <c r="E3" t="str">
        <f>IFERROR($D$2*$B$1/D3,"inf")</f>
        <v>inf</v>
      </c>
      <c r="F3">
        <v>3</v>
      </c>
      <c r="G3">
        <f>IFERROR($F$2*$F$1/F3,"inf")</f>
        <v>200</v>
      </c>
      <c r="H3">
        <v>2</v>
      </c>
      <c r="I3">
        <f>IFERROR($H$2*$F$1/H3,"inf")</f>
        <v>600</v>
      </c>
      <c r="J3">
        <v>1</v>
      </c>
      <c r="K3">
        <f>IFERROR($J$2*$J$1/J3,"inf")</f>
        <v>2500</v>
      </c>
    </row>
    <row r="4" spans="1:13" x14ac:dyDescent="0.35">
      <c r="A4" t="s">
        <v>2</v>
      </c>
      <c r="B4">
        <v>1</v>
      </c>
      <c r="C4">
        <f t="shared" si="0"/>
        <v>200</v>
      </c>
      <c r="D4">
        <v>1</v>
      </c>
      <c r="E4">
        <f t="shared" ref="E4:E7" si="1">IFERROR($D$2*$B$1/D4,"inf")</f>
        <v>400</v>
      </c>
      <c r="F4">
        <v>0</v>
      </c>
      <c r="G4" t="str">
        <f t="shared" ref="G4:G7" si="2">IFERROR($F$2*$F$1/F4,"inf")</f>
        <v>inf</v>
      </c>
      <c r="H4">
        <v>1</v>
      </c>
      <c r="I4">
        <f t="shared" ref="I4:I7" si="3">IFERROR($H$2*$F$1/H4,"inf")</f>
        <v>1200</v>
      </c>
      <c r="J4">
        <v>4</v>
      </c>
      <c r="K4">
        <f t="shared" ref="K4:K7" si="4">IFERROR($J$2*$J$1/J4,"inf")</f>
        <v>625</v>
      </c>
    </row>
    <row r="5" spans="1:13" x14ac:dyDescent="0.35">
      <c r="A5" t="s">
        <v>3</v>
      </c>
      <c r="B5">
        <v>1</v>
      </c>
      <c r="C5">
        <f t="shared" si="0"/>
        <v>200</v>
      </c>
      <c r="D5">
        <v>0</v>
      </c>
      <c r="E5" t="str">
        <f t="shared" si="1"/>
        <v>inf</v>
      </c>
      <c r="F5">
        <v>0</v>
      </c>
      <c r="G5" t="str">
        <f t="shared" si="2"/>
        <v>inf</v>
      </c>
      <c r="H5">
        <v>4</v>
      </c>
      <c r="I5">
        <f t="shared" si="3"/>
        <v>300</v>
      </c>
      <c r="J5">
        <v>6</v>
      </c>
      <c r="K5">
        <f t="shared" si="4"/>
        <v>416.66666666666669</v>
      </c>
    </row>
    <row r="6" spans="1:13" x14ac:dyDescent="0.35">
      <c r="A6" t="s">
        <v>4</v>
      </c>
      <c r="B6">
        <v>0</v>
      </c>
      <c r="C6" t="str">
        <f>IFERROR($B$2*$B$1/B6,"inf")</f>
        <v>inf</v>
      </c>
      <c r="D6">
        <v>1</v>
      </c>
      <c r="E6">
        <f t="shared" si="1"/>
        <v>400</v>
      </c>
      <c r="F6">
        <v>0</v>
      </c>
      <c r="G6" t="str">
        <f t="shared" si="2"/>
        <v>inf</v>
      </c>
      <c r="H6">
        <v>2</v>
      </c>
      <c r="I6">
        <f t="shared" si="3"/>
        <v>600</v>
      </c>
      <c r="J6">
        <v>5</v>
      </c>
      <c r="K6">
        <f t="shared" si="4"/>
        <v>500</v>
      </c>
    </row>
    <row r="7" spans="1:13" x14ac:dyDescent="0.35">
      <c r="A7" t="s">
        <v>0</v>
      </c>
      <c r="B7">
        <v>1</v>
      </c>
      <c r="C7">
        <f t="shared" si="0"/>
        <v>200</v>
      </c>
      <c r="D7">
        <v>2</v>
      </c>
      <c r="E7">
        <f t="shared" si="1"/>
        <v>200</v>
      </c>
      <c r="F7">
        <v>0</v>
      </c>
      <c r="G7" t="str">
        <f t="shared" si="2"/>
        <v>inf</v>
      </c>
      <c r="H7">
        <v>2</v>
      </c>
      <c r="I7">
        <f t="shared" si="3"/>
        <v>600</v>
      </c>
      <c r="J7">
        <v>5</v>
      </c>
      <c r="K7">
        <f t="shared" si="4"/>
        <v>500</v>
      </c>
    </row>
    <row r="8" spans="1:13" x14ac:dyDescent="0.35">
      <c r="A8" t="s">
        <v>5</v>
      </c>
      <c r="B8">
        <f>AVERAGE(B3:B7)</f>
        <v>0.6</v>
      </c>
      <c r="C8">
        <f>AVERAGE(C3:C7)</f>
        <v>200</v>
      </c>
      <c r="D8">
        <f>AVERAGE(D3:D7)</f>
        <v>0.8</v>
      </c>
      <c r="E8">
        <f>AVERAGE(E3:E7)</f>
        <v>333.33333333333331</v>
      </c>
      <c r="F8">
        <f>AVERAGE(F3:F7)</f>
        <v>0.6</v>
      </c>
      <c r="G8">
        <f>AVERAGE(G3:G7)</f>
        <v>200</v>
      </c>
      <c r="H8">
        <f>AVERAGE(H3:H7)</f>
        <v>2.2000000000000002</v>
      </c>
      <c r="I8">
        <f>AVERAGE(I3:I7)</f>
        <v>660</v>
      </c>
      <c r="J8">
        <f>AVERAGE(J3:J7)</f>
        <v>4.2</v>
      </c>
      <c r="K8">
        <f>AVERAGE(K3:K7)</f>
        <v>908.33333333333326</v>
      </c>
    </row>
    <row r="9" spans="1:13" x14ac:dyDescent="0.35">
      <c r="A9" t="s">
        <v>6</v>
      </c>
      <c r="B9">
        <f>_xlfn.STDEV.P(B3:B7)</f>
        <v>0.4898979485566356</v>
      </c>
      <c r="C9">
        <f t="shared" ref="C9:J9" si="5">_xlfn.STDEV.P(C3:C7)</f>
        <v>0</v>
      </c>
      <c r="D9">
        <f t="shared" si="5"/>
        <v>0.74833147735478833</v>
      </c>
      <c r="E9">
        <f t="shared" si="5"/>
        <v>94.28090415820634</v>
      </c>
      <c r="F9">
        <f t="shared" si="5"/>
        <v>1.2</v>
      </c>
      <c r="G9">
        <f t="shared" si="5"/>
        <v>0</v>
      </c>
      <c r="H9">
        <f t="shared" si="5"/>
        <v>0.9797958971132712</v>
      </c>
      <c r="I9">
        <f t="shared" si="5"/>
        <v>293.9387691339814</v>
      </c>
      <c r="J9">
        <f t="shared" si="5"/>
        <v>1.7204650534085253</v>
      </c>
      <c r="K9">
        <f>(C8+E8+G8+I8)/4</f>
        <v>348.33333333333331</v>
      </c>
      <c r="L9">
        <v>496</v>
      </c>
      <c r="M9">
        <f>(K9-L9)/L9</f>
        <v>-0.29771505376344087</v>
      </c>
    </row>
  </sheetData>
  <mergeCells count="3">
    <mergeCell ref="B1:E1"/>
    <mergeCell ref="F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Sambrani</dc:creator>
  <cp:lastModifiedBy>Dhruva Sambrani</cp:lastModifiedBy>
  <dcterms:created xsi:type="dcterms:W3CDTF">2020-01-15T04:46:50Z</dcterms:created>
  <dcterms:modified xsi:type="dcterms:W3CDTF">2020-01-15T13:19:21Z</dcterms:modified>
</cp:coreProperties>
</file>