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erna\Documents\GitHub\Swell_2_Optimizacion_estrategias\Informacion Swell\"/>
    </mc:Choice>
  </mc:AlternateContent>
  <xr:revisionPtr revIDLastSave="0" documentId="8_{96A79269-11BE-4C21-9524-C5A1B5E1F4D5}" xr6:coauthVersionLast="45" xr6:coauthVersionMax="45" xr10:uidLastSave="{00000000-0000-0000-0000-000000000000}"/>
  <bookViews>
    <workbookView xWindow="-120" yWindow="-120" windowWidth="20730" windowHeight="11160" xr2:uid="{6ABA33D2-A0D7-CB4A-BB07-213132C369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E28" i="1" s="1"/>
  <c r="E12" i="1"/>
  <c r="E13" i="1" s="1"/>
  <c r="C5" i="1"/>
  <c r="C13" i="1" s="1"/>
  <c r="C28" i="1" l="1"/>
  <c r="C29" i="1"/>
  <c r="C30" i="1"/>
  <c r="C32" i="1"/>
  <c r="C31" i="1"/>
  <c r="C33" i="1"/>
  <c r="F28" i="1"/>
  <c r="E29" i="1"/>
  <c r="F13" i="1"/>
  <c r="E14" i="1"/>
  <c r="C16" i="1"/>
  <c r="C15" i="1"/>
  <c r="C14" i="1"/>
  <c r="C17" i="1"/>
  <c r="C18" i="1"/>
  <c r="E30" i="1" l="1"/>
  <c r="F29" i="1"/>
  <c r="F14" i="1"/>
  <c r="E15" i="1"/>
  <c r="F30" i="1" l="1"/>
  <c r="E31" i="1"/>
  <c r="E16" i="1"/>
  <c r="F15" i="1"/>
  <c r="F31" i="1" l="1"/>
  <c r="E32" i="1"/>
  <c r="E17" i="1"/>
  <c r="F16" i="1"/>
  <c r="E33" i="1" l="1"/>
  <c r="F33" i="1" s="1"/>
  <c r="F32" i="1"/>
  <c r="E18" i="1"/>
  <c r="F18" i="1" s="1"/>
  <c r="F17" i="1"/>
</calcChain>
</file>

<file path=xl/sharedStrings.xml><?xml version="1.0" encoding="utf-8"?>
<sst xmlns="http://schemas.openxmlformats.org/spreadsheetml/2006/main" count="28" uniqueCount="17">
  <si>
    <t>Inv Inicial (USD)</t>
  </si>
  <si>
    <t>Leverage</t>
  </si>
  <si>
    <t>Monto Operaciones USD</t>
  </si>
  <si>
    <t>Trade 1</t>
  </si>
  <si>
    <t>Num Trade</t>
  </si>
  <si>
    <t>Mon Invertido</t>
  </si>
  <si>
    <t>Resultado Trade</t>
  </si>
  <si>
    <t>saldo Caja</t>
  </si>
  <si>
    <t>Trade 2</t>
  </si>
  <si>
    <t>Rentabilidad</t>
  </si>
  <si>
    <t>Trade 3</t>
  </si>
  <si>
    <t>Trade 4</t>
  </si>
  <si>
    <t>Trade 5</t>
  </si>
  <si>
    <t>Trade 6</t>
  </si>
  <si>
    <t>No Puedo seguir Operando</t>
  </si>
  <si>
    <t>Ejempo 1</t>
  </si>
  <si>
    <t>Ejempo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</si>
</sst>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Font="1"/>
    <xf numFmtId="164" fontId="3" fillId="0" borderId="0" xfId="0" applyNumberFormat="1" applyFont="1"/>
    <xf numFmtId="164" fontId="2" fillId="0" borderId="0" xfId="0" applyNumberFormat="1" applyFont="1"/>
    <xf numFmtId="10" fontId="3" fillId="0" borderId="0" xfId="2" applyNumberFormat="1" applyFon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E5D2-DEDC-AB4F-88AB-AE0F217DD8A9}">
  <dimension ref="B3:F35"/>
  <sheetViews>
    <sheetView tabSelected="1" topLeftCell="A3" workbookViewId="0">
      <selection activeCell="K21" sqref="K21"/>
    </sheetView>
  </sheetViews>
  <sheetFormatPr baseColWidth="10" defaultColWidth="10.875" defaultRowHeight="11.25" x14ac:dyDescent="0.2"/>
  <cols>
    <col min="1" max="1" width="10.875" style="2"/>
    <col min="2" max="2" width="14.125" style="2" bestFit="1" customWidth="1"/>
    <col min="3" max="3" width="8.625" style="2" bestFit="1" customWidth="1"/>
    <col min="4" max="4" width="9.625" style="2" bestFit="1" customWidth="1"/>
    <col min="5" max="5" width="7.5" style="2" bestFit="1" customWidth="1"/>
    <col min="6" max="16384" width="10.875" style="2"/>
  </cols>
  <sheetData>
    <row r="3" spans="2:6" x14ac:dyDescent="0.2">
      <c r="B3" s="1" t="s">
        <v>0</v>
      </c>
      <c r="C3" s="3">
        <v>150000</v>
      </c>
    </row>
    <row r="4" spans="2:6" x14ac:dyDescent="0.2">
      <c r="B4" s="1" t="s">
        <v>1</v>
      </c>
      <c r="C4" s="1">
        <v>7</v>
      </c>
    </row>
    <row r="5" spans="2:6" x14ac:dyDescent="0.2">
      <c r="B5" s="1" t="s">
        <v>2</v>
      </c>
      <c r="C5" s="5">
        <f>C3*C4</f>
        <v>1050000</v>
      </c>
    </row>
    <row r="8" spans="2:6" x14ac:dyDescent="0.2">
      <c r="B8" s="1" t="s">
        <v>15</v>
      </c>
    </row>
    <row r="10" spans="2:6" x14ac:dyDescent="0.2">
      <c r="B10" s="2" t="s">
        <v>4</v>
      </c>
      <c r="C10" s="2" t="s">
        <v>5</v>
      </c>
      <c r="D10" s="2" t="s">
        <v>6</v>
      </c>
      <c r="E10" s="2" t="s">
        <v>7</v>
      </c>
      <c r="F10" s="2" t="s">
        <v>9</v>
      </c>
    </row>
    <row r="12" spans="2:6" x14ac:dyDescent="0.2">
      <c r="E12" s="4">
        <f>C3</f>
        <v>150000</v>
      </c>
    </row>
    <row r="13" spans="2:6" x14ac:dyDescent="0.2">
      <c r="B13" s="2" t="s">
        <v>3</v>
      </c>
      <c r="C13" s="3">
        <f t="shared" ref="C13:C18" si="0">$C$5</f>
        <v>1050000</v>
      </c>
      <c r="D13" s="3">
        <v>-10000</v>
      </c>
      <c r="E13" s="4">
        <f t="shared" ref="E13:E18" si="1">E12+D13</f>
        <v>140000</v>
      </c>
      <c r="F13" s="6">
        <f t="shared" ref="F13:F18" si="2">E13/$E$12-1</f>
        <v>-6.6666666666666652E-2</v>
      </c>
    </row>
    <row r="14" spans="2:6" x14ac:dyDescent="0.2">
      <c r="B14" s="2" t="s">
        <v>8</v>
      </c>
      <c r="C14" s="3">
        <f t="shared" si="0"/>
        <v>1050000</v>
      </c>
      <c r="D14" s="3">
        <v>-20000</v>
      </c>
      <c r="E14" s="4">
        <f t="shared" si="1"/>
        <v>120000</v>
      </c>
      <c r="F14" s="6">
        <f t="shared" si="2"/>
        <v>-0.19999999999999996</v>
      </c>
    </row>
    <row r="15" spans="2:6" x14ac:dyDescent="0.2">
      <c r="B15" s="2" t="s">
        <v>10</v>
      </c>
      <c r="C15" s="3">
        <f t="shared" si="0"/>
        <v>1050000</v>
      </c>
      <c r="D15" s="3">
        <v>-50000</v>
      </c>
      <c r="E15" s="4">
        <f t="shared" si="1"/>
        <v>70000</v>
      </c>
      <c r="F15" s="6">
        <f t="shared" si="2"/>
        <v>-0.53333333333333333</v>
      </c>
    </row>
    <row r="16" spans="2:6" x14ac:dyDescent="0.2">
      <c r="B16" s="2" t="s">
        <v>11</v>
      </c>
      <c r="C16" s="3">
        <f t="shared" si="0"/>
        <v>1050000</v>
      </c>
      <c r="D16" s="3">
        <v>30000</v>
      </c>
      <c r="E16" s="4">
        <f t="shared" si="1"/>
        <v>100000</v>
      </c>
      <c r="F16" s="6">
        <f t="shared" si="2"/>
        <v>-0.33333333333333337</v>
      </c>
    </row>
    <row r="17" spans="2:6" x14ac:dyDescent="0.2">
      <c r="B17" s="2" t="s">
        <v>12</v>
      </c>
      <c r="C17" s="3">
        <f t="shared" si="0"/>
        <v>1050000</v>
      </c>
      <c r="D17" s="3">
        <v>-70000</v>
      </c>
      <c r="E17" s="4">
        <f t="shared" si="1"/>
        <v>30000</v>
      </c>
      <c r="F17" s="6">
        <f t="shared" si="2"/>
        <v>-0.8</v>
      </c>
    </row>
    <row r="18" spans="2:6" x14ac:dyDescent="0.2">
      <c r="B18" s="2" t="s">
        <v>13</v>
      </c>
      <c r="C18" s="3">
        <f t="shared" si="0"/>
        <v>1050000</v>
      </c>
      <c r="D18" s="3">
        <v>-30000</v>
      </c>
      <c r="E18" s="4">
        <f t="shared" si="1"/>
        <v>0</v>
      </c>
      <c r="F18" s="6">
        <f t="shared" si="2"/>
        <v>-1</v>
      </c>
    </row>
    <row r="20" spans="2:6" x14ac:dyDescent="0.2">
      <c r="B20" s="1" t="s">
        <v>14</v>
      </c>
    </row>
    <row r="23" spans="2:6" x14ac:dyDescent="0.2">
      <c r="B23" s="1" t="s">
        <v>16</v>
      </c>
    </row>
    <row r="25" spans="2:6" x14ac:dyDescent="0.2">
      <c r="B25" s="2" t="s">
        <v>4</v>
      </c>
      <c r="C25" s="2" t="s">
        <v>5</v>
      </c>
      <c r="D25" s="2" t="s">
        <v>6</v>
      </c>
      <c r="E25" s="2" t="s">
        <v>7</v>
      </c>
      <c r="F25" s="2" t="s">
        <v>9</v>
      </c>
    </row>
    <row r="27" spans="2:6" x14ac:dyDescent="0.2">
      <c r="E27" s="4">
        <f>C3</f>
        <v>150000</v>
      </c>
    </row>
    <row r="28" spans="2:6" x14ac:dyDescent="0.2">
      <c r="B28" s="2" t="s">
        <v>3</v>
      </c>
      <c r="C28" s="3">
        <f t="shared" ref="C28:C33" si="3">$C$5</f>
        <v>1050000</v>
      </c>
      <c r="D28" s="3">
        <v>10000</v>
      </c>
      <c r="E28" s="4">
        <f t="shared" ref="E28:E33" si="4">E27+D28</f>
        <v>160000</v>
      </c>
      <c r="F28" s="6">
        <f t="shared" ref="F28:F33" si="5">E28/$E$12-1</f>
        <v>6.6666666666666652E-2</v>
      </c>
    </row>
    <row r="29" spans="2:6" x14ac:dyDescent="0.2">
      <c r="B29" s="2" t="s">
        <v>8</v>
      </c>
      <c r="C29" s="3">
        <f t="shared" si="3"/>
        <v>1050000</v>
      </c>
      <c r="D29" s="3">
        <v>20000</v>
      </c>
      <c r="E29" s="4">
        <f t="shared" si="4"/>
        <v>180000</v>
      </c>
      <c r="F29" s="6">
        <f t="shared" si="5"/>
        <v>0.19999999999999996</v>
      </c>
    </row>
    <row r="30" spans="2:6" x14ac:dyDescent="0.2">
      <c r="B30" s="2" t="s">
        <v>10</v>
      </c>
      <c r="C30" s="3">
        <f t="shared" si="3"/>
        <v>1050000</v>
      </c>
      <c r="D30" s="3">
        <v>50000</v>
      </c>
      <c r="E30" s="4">
        <f t="shared" si="4"/>
        <v>230000</v>
      </c>
      <c r="F30" s="6">
        <f t="shared" si="5"/>
        <v>0.53333333333333344</v>
      </c>
    </row>
    <row r="31" spans="2:6" x14ac:dyDescent="0.2">
      <c r="B31" s="2" t="s">
        <v>11</v>
      </c>
      <c r="C31" s="3">
        <f t="shared" si="3"/>
        <v>1050000</v>
      </c>
      <c r="D31" s="3">
        <v>-30000</v>
      </c>
      <c r="E31" s="4">
        <f t="shared" si="4"/>
        <v>200000</v>
      </c>
      <c r="F31" s="6">
        <f t="shared" si="5"/>
        <v>0.33333333333333326</v>
      </c>
    </row>
    <row r="32" spans="2:6" x14ac:dyDescent="0.2">
      <c r="B32" s="2" t="s">
        <v>12</v>
      </c>
      <c r="C32" s="3">
        <f t="shared" si="3"/>
        <v>1050000</v>
      </c>
      <c r="D32" s="3">
        <v>70000</v>
      </c>
      <c r="E32" s="4">
        <f t="shared" si="4"/>
        <v>270000</v>
      </c>
      <c r="F32" s="6">
        <f t="shared" si="5"/>
        <v>0.8</v>
      </c>
    </row>
    <row r="33" spans="2:6" x14ac:dyDescent="0.2">
      <c r="B33" s="2" t="s">
        <v>13</v>
      </c>
      <c r="C33" s="3">
        <f t="shared" si="3"/>
        <v>1050000</v>
      </c>
      <c r="D33" s="3">
        <v>-30000</v>
      </c>
      <c r="E33" s="4">
        <f t="shared" si="4"/>
        <v>240000</v>
      </c>
      <c r="F33" s="6">
        <f t="shared" si="5"/>
        <v>0.60000000000000009</v>
      </c>
    </row>
    <row r="35" spans="2:6" x14ac:dyDescent="0.2">
      <c r="B35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Quiroga</dc:creator>
  <cp:lastModifiedBy>Olga Esperanza Serna Ramirez</cp:lastModifiedBy>
  <dcterms:created xsi:type="dcterms:W3CDTF">2021-02-24T00:28:13Z</dcterms:created>
  <dcterms:modified xsi:type="dcterms:W3CDTF">2021-03-15T13:49:01Z</dcterms:modified>
</cp:coreProperties>
</file>