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et\Desktop\ELL Assn\assgn1bc-Saket003\"/>
    </mc:Choice>
  </mc:AlternateContent>
  <xr:revisionPtr revIDLastSave="0" documentId="13_ncr:1_{9B48D1F0-2F8C-4DE4-9489-0951B347CB20}" xr6:coauthVersionLast="47" xr6:coauthVersionMax="47" xr10:uidLastSave="{00000000-0000-0000-0000-000000000000}"/>
  <bookViews>
    <workbookView xWindow="-110" yWindow="-110" windowWidth="19420" windowHeight="10300" xr2:uid="{755BE9D3-A5AC-4EBA-8A43-9E4E78A89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Q33" i="1" s="1"/>
  <c r="G34" i="1"/>
  <c r="Q34" i="1" s="1"/>
  <c r="G35" i="1"/>
  <c r="Q35" i="1" s="1"/>
  <c r="G36" i="1"/>
  <c r="Q36" i="1" s="1"/>
  <c r="E33" i="1"/>
  <c r="E34" i="1"/>
  <c r="E35" i="1"/>
  <c r="E36" i="1"/>
  <c r="Q31" i="1"/>
  <c r="G28" i="1"/>
  <c r="Q28" i="1" s="1"/>
  <c r="G29" i="1"/>
  <c r="Q29" i="1" s="1"/>
  <c r="G30" i="1"/>
  <c r="Q30" i="1" s="1"/>
  <c r="G31" i="1"/>
  <c r="G32" i="1"/>
  <c r="Q32" i="1" s="1"/>
  <c r="E28" i="1"/>
  <c r="E29" i="1"/>
  <c r="E30" i="1"/>
  <c r="E31" i="1"/>
  <c r="E32" i="1"/>
  <c r="E27" i="1"/>
  <c r="G25" i="1"/>
  <c r="G24" i="1"/>
  <c r="Q24" i="1" s="1"/>
  <c r="Q26" i="1"/>
  <c r="G21" i="1"/>
  <c r="Q21" i="1" s="1"/>
  <c r="G22" i="1"/>
  <c r="Q22" i="1" s="1"/>
  <c r="G23" i="1"/>
  <c r="Q23" i="1" s="1"/>
  <c r="Q25" i="1"/>
  <c r="G26" i="1"/>
  <c r="G27" i="1"/>
  <c r="Q27" i="1" s="1"/>
  <c r="E21" i="1"/>
  <c r="E22" i="1"/>
  <c r="E23" i="1"/>
  <c r="E24" i="1"/>
  <c r="E25" i="1"/>
  <c r="E26" i="1"/>
  <c r="G20" i="1"/>
  <c r="Q20" i="1" s="1"/>
  <c r="G19" i="1"/>
  <c r="Q19" i="1" s="1"/>
  <c r="E19" i="1"/>
  <c r="G18" i="1"/>
  <c r="Q18" i="1" s="1"/>
  <c r="E18" i="1"/>
  <c r="E20" i="1"/>
  <c r="G17" i="1"/>
  <c r="Q17" i="1" s="1"/>
  <c r="E17" i="1"/>
  <c r="G16" i="1"/>
  <c r="Q16" i="1" s="1"/>
  <c r="E16" i="1"/>
  <c r="Q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G3" i="1"/>
  <c r="Q3" i="1" s="1"/>
  <c r="G4" i="1"/>
  <c r="Q4" i="1" s="1"/>
  <c r="G5" i="1"/>
  <c r="Q5" i="1" s="1"/>
  <c r="G6" i="1"/>
  <c r="Q6" i="1" s="1"/>
  <c r="G7" i="1"/>
  <c r="Q7" i="1" s="1"/>
  <c r="G8" i="1"/>
  <c r="Q8" i="1" s="1"/>
  <c r="G9" i="1"/>
  <c r="Q9" i="1" s="1"/>
  <c r="G10" i="1"/>
  <c r="Q10" i="1" s="1"/>
  <c r="G11" i="1"/>
  <c r="Q11" i="1" s="1"/>
  <c r="G12" i="1"/>
  <c r="Q12" i="1" s="1"/>
  <c r="G13" i="1"/>
  <c r="Q13" i="1" s="1"/>
  <c r="G14" i="1"/>
  <c r="G15" i="1"/>
  <c r="Q15" i="1" s="1"/>
  <c r="G2" i="1"/>
  <c r="Q2" i="1" s="1"/>
</calcChain>
</file>

<file path=xl/sharedStrings.xml><?xml version="1.0" encoding="utf-8"?>
<sst xmlns="http://schemas.openxmlformats.org/spreadsheetml/2006/main" count="471" uniqueCount="47">
  <si>
    <t>Operation</t>
  </si>
  <si>
    <t>I</t>
  </si>
  <si>
    <t>IsEq</t>
  </si>
  <si>
    <t>Name</t>
  </si>
  <si>
    <t>Add</t>
  </si>
  <si>
    <t>00000</t>
  </si>
  <si>
    <t>00001</t>
  </si>
  <si>
    <t>0</t>
  </si>
  <si>
    <t>1</t>
  </si>
  <si>
    <t>RegWEn</t>
  </si>
  <si>
    <t>BSel</t>
  </si>
  <si>
    <t>FIWEn</t>
  </si>
  <si>
    <t>LDSel</t>
  </si>
  <si>
    <t>STSel</t>
  </si>
  <si>
    <t>BEQSel</t>
  </si>
  <si>
    <t>CALLSel</t>
  </si>
  <si>
    <t>RETSel</t>
  </si>
  <si>
    <t>HALTSel</t>
  </si>
  <si>
    <t>Input</t>
  </si>
  <si>
    <t>In Hex</t>
  </si>
  <si>
    <t>ALUSel_2</t>
  </si>
  <si>
    <t>ALUSel_1</t>
  </si>
  <si>
    <t>000</t>
  </si>
  <si>
    <t>001</t>
  </si>
  <si>
    <t>Sub</t>
  </si>
  <si>
    <t>00101</t>
  </si>
  <si>
    <t>Cmp</t>
  </si>
  <si>
    <t>01110</t>
  </si>
  <si>
    <t>Ld</t>
  </si>
  <si>
    <t>01111</t>
  </si>
  <si>
    <t>St</t>
  </si>
  <si>
    <t>Beq</t>
  </si>
  <si>
    <t>Call</t>
  </si>
  <si>
    <t>10011</t>
  </si>
  <si>
    <t>Ret</t>
  </si>
  <si>
    <t>10100</t>
  </si>
  <si>
    <t>Nop</t>
  </si>
  <si>
    <t>01101</t>
  </si>
  <si>
    <t>Halt</t>
  </si>
  <si>
    <t>11111</t>
  </si>
  <si>
    <t>10000</t>
  </si>
  <si>
    <t>00110</t>
  </si>
  <si>
    <t>And</t>
  </si>
  <si>
    <t>011</t>
  </si>
  <si>
    <t>Or</t>
  </si>
  <si>
    <t>00111</t>
  </si>
  <si>
    <t>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</si>
</sst>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49" fontId="0" fillId="3" borderId="0" xfId="0" applyNumberFormat="1" applyFill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10B-A780-4371-AF57-D06E75FA7816}">
  <dimension ref="A1:Q36"/>
  <sheetViews>
    <sheetView tabSelected="1" workbookViewId="0">
      <pane ySplit="1" topLeftCell="A14" activePane="bottomLeft" state="frozen"/>
      <selection pane="bottomLeft" activeCell="M24" sqref="M24"/>
    </sheetView>
  </sheetViews>
  <sheetFormatPr defaultRowHeight="14.5" x14ac:dyDescent="0.35"/>
  <cols>
    <col min="1" max="1" width="8.7265625" style="1"/>
    <col min="2" max="2" width="9.81640625" style="1" customWidth="1"/>
    <col min="3" max="4" width="8.7265625" style="1"/>
    <col min="5" max="5" width="9.7265625" customWidth="1"/>
    <col min="6" max="6" width="8.7265625" style="1"/>
    <col min="8" max="16384" width="8.7265625" style="1"/>
  </cols>
  <sheetData>
    <row r="1" spans="1:17" x14ac:dyDescent="0.35">
      <c r="A1" s="2" t="s">
        <v>3</v>
      </c>
      <c r="B1" s="2" t="s">
        <v>0</v>
      </c>
      <c r="C1" s="2" t="s">
        <v>1</v>
      </c>
      <c r="D1" s="2" t="s">
        <v>2</v>
      </c>
      <c r="E1" s="3" t="s">
        <v>18</v>
      </c>
      <c r="F1" s="2" t="s">
        <v>9</v>
      </c>
      <c r="G1" s="3" t="s">
        <v>10</v>
      </c>
      <c r="H1" s="2" t="s">
        <v>11</v>
      </c>
      <c r="I1" s="2" t="s">
        <v>21</v>
      </c>
      <c r="J1" s="2" t="s">
        <v>20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3" t="s">
        <v>19</v>
      </c>
    </row>
    <row r="2" spans="1:17" x14ac:dyDescent="0.35">
      <c r="A2" s="5" t="s">
        <v>4</v>
      </c>
      <c r="B2" s="1" t="s">
        <v>5</v>
      </c>
      <c r="C2" s="1" t="s">
        <v>7</v>
      </c>
      <c r="D2" s="1" t="s">
        <v>7</v>
      </c>
      <c r="E2" t="str">
        <f xml:space="preserve"> _xlfn.CONCAT(B2,C2,D2)</f>
        <v>0000000</v>
      </c>
      <c r="F2" s="1" t="s">
        <v>8</v>
      </c>
      <c r="G2" t="str">
        <f t="shared" ref="G2:G15" si="0" xml:space="preserve"> _xlfn.CONCAT(C2)</f>
        <v>0</v>
      </c>
      <c r="H2" s="1" t="s">
        <v>7</v>
      </c>
      <c r="I2" s="1" t="s">
        <v>7</v>
      </c>
      <c r="J2" s="1" t="s">
        <v>22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7</v>
      </c>
      <c r="Q2" t="str">
        <f xml:space="preserve"> _xlfn.CONCAT(BIN2HEX(_xlfn.CONCAT(F2:I2)),BIN2HEX(_xlfn.CONCAT(J2:K2)),BIN2HEX(_xlfn.CONCAT(L2:O2)),BIN2HEX(_xlfn.CONCAT(P2,"000")))</f>
        <v>8000</v>
      </c>
    </row>
    <row r="3" spans="1:17" x14ac:dyDescent="0.35">
      <c r="A3" s="5"/>
      <c r="B3" s="1" t="s">
        <v>5</v>
      </c>
      <c r="C3" s="1" t="s">
        <v>7</v>
      </c>
      <c r="D3" s="1" t="s">
        <v>8</v>
      </c>
      <c r="E3" t="str">
        <f t="shared" ref="E3:E36" si="1" xml:space="preserve"> _xlfn.CONCAT(B3,C3,D3)</f>
        <v>0000001</v>
      </c>
      <c r="F3" s="1" t="s">
        <v>8</v>
      </c>
      <c r="G3" t="str">
        <f t="shared" si="0"/>
        <v>0</v>
      </c>
      <c r="H3" s="1" t="s">
        <v>7</v>
      </c>
      <c r="I3" s="1" t="s">
        <v>7</v>
      </c>
      <c r="J3" s="1" t="s">
        <v>22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7</v>
      </c>
      <c r="Q3" t="str">
        <f t="shared" ref="Q3:Q36" si="2" xml:space="preserve"> _xlfn.CONCAT(BIN2HEX(_xlfn.CONCAT(F3:I3)),BIN2HEX(_xlfn.CONCAT(J3:K3)),BIN2HEX(_xlfn.CONCAT(L3:O3)),BIN2HEX(_xlfn.CONCAT(P3,"000")))</f>
        <v>8000</v>
      </c>
    </row>
    <row r="4" spans="1:17" x14ac:dyDescent="0.35">
      <c r="A4" s="5"/>
      <c r="B4" s="1" t="s">
        <v>5</v>
      </c>
      <c r="C4" s="1" t="s">
        <v>8</v>
      </c>
      <c r="D4" s="1" t="s">
        <v>7</v>
      </c>
      <c r="E4" t="str">
        <f t="shared" si="1"/>
        <v>0000010</v>
      </c>
      <c r="F4" s="1" t="s">
        <v>8</v>
      </c>
      <c r="G4" t="str">
        <f t="shared" si="0"/>
        <v>1</v>
      </c>
      <c r="H4" s="1" t="s">
        <v>7</v>
      </c>
      <c r="I4" s="1" t="s">
        <v>7</v>
      </c>
      <c r="J4" s="1" t="s">
        <v>22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t="str">
        <f t="shared" si="2"/>
        <v>C000</v>
      </c>
    </row>
    <row r="5" spans="1:17" x14ac:dyDescent="0.35">
      <c r="A5" s="5"/>
      <c r="B5" s="1" t="s">
        <v>5</v>
      </c>
      <c r="C5" s="1" t="s">
        <v>8</v>
      </c>
      <c r="D5" s="1" t="s">
        <v>8</v>
      </c>
      <c r="E5" t="str">
        <f t="shared" si="1"/>
        <v>0000011</v>
      </c>
      <c r="F5" s="1" t="s">
        <v>8</v>
      </c>
      <c r="G5" t="str">
        <f t="shared" si="0"/>
        <v>1</v>
      </c>
      <c r="H5" s="1" t="s">
        <v>7</v>
      </c>
      <c r="I5" s="1" t="s">
        <v>7</v>
      </c>
      <c r="J5" s="1" t="s">
        <v>22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1" t="s">
        <v>7</v>
      </c>
      <c r="Q5" t="str">
        <f t="shared" si="2"/>
        <v>C000</v>
      </c>
    </row>
    <row r="6" spans="1:17" x14ac:dyDescent="0.35">
      <c r="A6" s="5" t="s">
        <v>24</v>
      </c>
      <c r="B6" s="1" t="s">
        <v>6</v>
      </c>
      <c r="C6" s="1" t="s">
        <v>7</v>
      </c>
      <c r="D6" s="1" t="s">
        <v>7</v>
      </c>
      <c r="E6" t="str">
        <f t="shared" si="1"/>
        <v>0000100</v>
      </c>
      <c r="F6" s="1" t="s">
        <v>8</v>
      </c>
      <c r="G6" t="str">
        <f t="shared" si="0"/>
        <v>0</v>
      </c>
      <c r="H6" s="1" t="s">
        <v>7</v>
      </c>
      <c r="I6" s="1" t="s">
        <v>7</v>
      </c>
      <c r="J6" s="1" t="s">
        <v>23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t="str">
        <f xml:space="preserve"> _xlfn.CONCAT(BIN2HEX(_xlfn.CONCAT(F6:I6)),BIN2HEX(_xlfn.CONCAT(J6:K6)),BIN2HEX(_xlfn.CONCAT(L6:O6)),BIN2HEX(_xlfn.CONCAT(P6,"000")))</f>
        <v>8200</v>
      </c>
    </row>
    <row r="7" spans="1:17" x14ac:dyDescent="0.35">
      <c r="A7" s="5"/>
      <c r="B7" s="1" t="s">
        <v>6</v>
      </c>
      <c r="C7" s="1" t="s">
        <v>7</v>
      </c>
      <c r="D7" s="1" t="s">
        <v>8</v>
      </c>
      <c r="E7" t="str">
        <f t="shared" si="1"/>
        <v>0000101</v>
      </c>
      <c r="F7" s="1" t="s">
        <v>8</v>
      </c>
      <c r="G7" t="str">
        <f t="shared" si="0"/>
        <v>0</v>
      </c>
      <c r="H7" s="1" t="s">
        <v>7</v>
      </c>
      <c r="I7" s="1" t="s">
        <v>7</v>
      </c>
      <c r="J7" s="1" t="s">
        <v>23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1" t="s">
        <v>7</v>
      </c>
      <c r="Q7" t="str">
        <f t="shared" si="2"/>
        <v>8200</v>
      </c>
    </row>
    <row r="8" spans="1:17" x14ac:dyDescent="0.35">
      <c r="A8" s="5"/>
      <c r="B8" s="1" t="s">
        <v>6</v>
      </c>
      <c r="C8" s="1" t="s">
        <v>8</v>
      </c>
      <c r="D8" s="1" t="s">
        <v>7</v>
      </c>
      <c r="E8" t="str">
        <f t="shared" si="1"/>
        <v>0000110</v>
      </c>
      <c r="F8" s="1" t="s">
        <v>8</v>
      </c>
      <c r="G8" t="str">
        <f t="shared" si="0"/>
        <v>1</v>
      </c>
      <c r="H8" s="1" t="s">
        <v>7</v>
      </c>
      <c r="I8" s="1" t="s">
        <v>7</v>
      </c>
      <c r="J8" s="1" t="s">
        <v>23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t="str">
        <f t="shared" si="2"/>
        <v>C200</v>
      </c>
    </row>
    <row r="9" spans="1:17" x14ac:dyDescent="0.35">
      <c r="A9" s="5"/>
      <c r="B9" s="1" t="s">
        <v>6</v>
      </c>
      <c r="C9" s="1" t="s">
        <v>8</v>
      </c>
      <c r="D9" s="1" t="s">
        <v>8</v>
      </c>
      <c r="E9" t="str">
        <f t="shared" si="1"/>
        <v>0000111</v>
      </c>
      <c r="F9" s="1" t="s">
        <v>8</v>
      </c>
      <c r="G9" t="str">
        <f t="shared" si="0"/>
        <v>1</v>
      </c>
      <c r="H9" s="1" t="s">
        <v>7</v>
      </c>
      <c r="I9" s="1" t="s">
        <v>7</v>
      </c>
      <c r="J9" s="1" t="s">
        <v>23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t="str">
        <f t="shared" si="2"/>
        <v>C200</v>
      </c>
    </row>
    <row r="10" spans="1:17" x14ac:dyDescent="0.35">
      <c r="A10" s="5" t="s">
        <v>26</v>
      </c>
      <c r="B10" s="1" t="s">
        <v>25</v>
      </c>
      <c r="C10" s="1" t="s">
        <v>7</v>
      </c>
      <c r="D10" s="1" t="s">
        <v>7</v>
      </c>
      <c r="E10" t="str">
        <f t="shared" si="1"/>
        <v>0010100</v>
      </c>
      <c r="F10" s="1" t="s">
        <v>7</v>
      </c>
      <c r="G10" t="str">
        <f t="shared" si="0"/>
        <v>0</v>
      </c>
      <c r="H10" s="1" t="s">
        <v>8</v>
      </c>
      <c r="I10" s="1" t="s">
        <v>7</v>
      </c>
      <c r="J10" s="1" t="s">
        <v>22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t="str">
        <f xml:space="preserve"> _xlfn.CONCAT(BIN2HEX(_xlfn.CONCAT(F10:I10)),BIN2HEX(_xlfn.CONCAT(J10:K10)),BIN2HEX(_xlfn.CONCAT(L10:O10)),BIN2HEX(_xlfn.CONCAT(P10,"000")))</f>
        <v>2000</v>
      </c>
    </row>
    <row r="11" spans="1:17" x14ac:dyDescent="0.35">
      <c r="A11" s="5"/>
      <c r="B11" s="1" t="s">
        <v>25</v>
      </c>
      <c r="C11" s="1" t="s">
        <v>7</v>
      </c>
      <c r="D11" s="1" t="s">
        <v>8</v>
      </c>
      <c r="E11" t="str">
        <f t="shared" si="1"/>
        <v>0010101</v>
      </c>
      <c r="F11" s="1" t="s">
        <v>7</v>
      </c>
      <c r="G11" t="str">
        <f t="shared" si="0"/>
        <v>0</v>
      </c>
      <c r="H11" s="1" t="s">
        <v>8</v>
      </c>
      <c r="I11" s="1" t="s">
        <v>7</v>
      </c>
      <c r="J11" s="1" t="s">
        <v>22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t="str">
        <f t="shared" si="2"/>
        <v>2000</v>
      </c>
    </row>
    <row r="12" spans="1:17" x14ac:dyDescent="0.35">
      <c r="A12" s="5"/>
      <c r="B12" s="1" t="s">
        <v>25</v>
      </c>
      <c r="C12" s="1" t="s">
        <v>8</v>
      </c>
      <c r="D12" s="1" t="s">
        <v>7</v>
      </c>
      <c r="E12" t="str">
        <f t="shared" si="1"/>
        <v>0010110</v>
      </c>
      <c r="F12" s="1" t="s">
        <v>7</v>
      </c>
      <c r="G12" t="str">
        <f t="shared" si="0"/>
        <v>1</v>
      </c>
      <c r="H12" s="1" t="s">
        <v>8</v>
      </c>
      <c r="I12" s="1" t="s">
        <v>7</v>
      </c>
      <c r="J12" s="1" t="s">
        <v>22</v>
      </c>
      <c r="K12" s="1" t="s">
        <v>7</v>
      </c>
      <c r="L12" s="1" t="s">
        <v>7</v>
      </c>
      <c r="M12" s="1" t="s">
        <v>7</v>
      </c>
      <c r="N12" s="1" t="s">
        <v>7</v>
      </c>
      <c r="O12" s="1" t="s">
        <v>7</v>
      </c>
      <c r="P12" s="1" t="s">
        <v>7</v>
      </c>
      <c r="Q12" t="str">
        <f t="shared" si="2"/>
        <v>6000</v>
      </c>
    </row>
    <row r="13" spans="1:17" x14ac:dyDescent="0.35">
      <c r="A13" s="5"/>
      <c r="B13" s="1" t="s">
        <v>25</v>
      </c>
      <c r="C13" s="1" t="s">
        <v>8</v>
      </c>
      <c r="D13" s="1" t="s">
        <v>8</v>
      </c>
      <c r="E13" t="str">
        <f t="shared" si="1"/>
        <v>0010111</v>
      </c>
      <c r="F13" s="1" t="s">
        <v>7</v>
      </c>
      <c r="G13" t="str">
        <f t="shared" si="0"/>
        <v>1</v>
      </c>
      <c r="H13" s="1" t="s">
        <v>8</v>
      </c>
      <c r="I13" s="1" t="s">
        <v>7</v>
      </c>
      <c r="J13" s="1" t="s">
        <v>22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t="str">
        <f t="shared" si="2"/>
        <v>6000</v>
      </c>
    </row>
    <row r="14" spans="1:17" x14ac:dyDescent="0.35">
      <c r="A14" s="5" t="s">
        <v>28</v>
      </c>
      <c r="B14" s="1" t="s">
        <v>27</v>
      </c>
      <c r="C14" s="1" t="s">
        <v>8</v>
      </c>
      <c r="D14" s="1" t="s">
        <v>7</v>
      </c>
      <c r="E14" t="str">
        <f t="shared" si="1"/>
        <v>0111010</v>
      </c>
      <c r="F14" s="1" t="s">
        <v>8</v>
      </c>
      <c r="G14" t="str">
        <f t="shared" si="0"/>
        <v>1</v>
      </c>
      <c r="H14" s="1" t="s">
        <v>7</v>
      </c>
      <c r="I14" s="1" t="s">
        <v>7</v>
      </c>
      <c r="J14" s="1" t="s">
        <v>22</v>
      </c>
      <c r="K14" s="1" t="s">
        <v>8</v>
      </c>
      <c r="L14" s="1" t="s">
        <v>7</v>
      </c>
      <c r="M14" s="1" t="s">
        <v>7</v>
      </c>
      <c r="N14" s="1" t="s">
        <v>7</v>
      </c>
      <c r="O14" s="1" t="s">
        <v>7</v>
      </c>
      <c r="P14" s="1" t="s">
        <v>7</v>
      </c>
      <c r="Q14" t="str">
        <f t="shared" si="2"/>
        <v>C100</v>
      </c>
    </row>
    <row r="15" spans="1:17" x14ac:dyDescent="0.35">
      <c r="A15" s="5"/>
      <c r="B15" s="1" t="s">
        <v>27</v>
      </c>
      <c r="C15" s="1" t="s">
        <v>8</v>
      </c>
      <c r="D15" s="1" t="s">
        <v>8</v>
      </c>
      <c r="E15" t="str">
        <f t="shared" si="1"/>
        <v>0111011</v>
      </c>
      <c r="F15" s="1" t="s">
        <v>8</v>
      </c>
      <c r="G15" t="str">
        <f t="shared" si="0"/>
        <v>1</v>
      </c>
      <c r="H15" s="1" t="s">
        <v>7</v>
      </c>
      <c r="I15" s="1" t="s">
        <v>7</v>
      </c>
      <c r="J15" s="1" t="s">
        <v>22</v>
      </c>
      <c r="K15" s="1" t="s">
        <v>8</v>
      </c>
      <c r="L15" s="1" t="s">
        <v>7</v>
      </c>
      <c r="M15" s="1" t="s">
        <v>7</v>
      </c>
      <c r="N15" s="1" t="s">
        <v>7</v>
      </c>
      <c r="O15" s="1" t="s">
        <v>7</v>
      </c>
      <c r="P15" s="1" t="s">
        <v>7</v>
      </c>
      <c r="Q15" t="str">
        <f t="shared" si="2"/>
        <v>C100</v>
      </c>
    </row>
    <row r="16" spans="1:17" x14ac:dyDescent="0.35">
      <c r="A16" s="5" t="s">
        <v>30</v>
      </c>
      <c r="B16" s="1" t="s">
        <v>29</v>
      </c>
      <c r="C16" s="1" t="s">
        <v>8</v>
      </c>
      <c r="D16" s="1" t="s">
        <v>7</v>
      </c>
      <c r="E16" t="str">
        <f t="shared" ref="E16:E17" si="3" xml:space="preserve"> _xlfn.CONCAT(B16,C16,D16)</f>
        <v>0111110</v>
      </c>
      <c r="F16" s="1" t="s">
        <v>7</v>
      </c>
      <c r="G16" t="str">
        <f t="shared" ref="G16:G17" si="4" xml:space="preserve"> _xlfn.CONCAT(C16)</f>
        <v>1</v>
      </c>
      <c r="H16" s="1" t="s">
        <v>7</v>
      </c>
      <c r="I16" s="1" t="s">
        <v>7</v>
      </c>
      <c r="J16" s="1" t="s">
        <v>22</v>
      </c>
      <c r="K16" s="1" t="s">
        <v>7</v>
      </c>
      <c r="L16" s="1" t="s">
        <v>8</v>
      </c>
      <c r="M16" s="1" t="s">
        <v>7</v>
      </c>
      <c r="N16" s="1" t="s">
        <v>7</v>
      </c>
      <c r="O16" s="1" t="s">
        <v>7</v>
      </c>
      <c r="P16" s="1" t="s">
        <v>7</v>
      </c>
      <c r="Q16" t="str">
        <f t="shared" si="2"/>
        <v>4080</v>
      </c>
    </row>
    <row r="17" spans="1:17" x14ac:dyDescent="0.35">
      <c r="A17" s="5"/>
      <c r="B17" s="1" t="s">
        <v>29</v>
      </c>
      <c r="C17" s="1" t="s">
        <v>8</v>
      </c>
      <c r="D17" s="1" t="s">
        <v>8</v>
      </c>
      <c r="E17" t="str">
        <f t="shared" si="3"/>
        <v>0111111</v>
      </c>
      <c r="F17" s="1" t="s">
        <v>7</v>
      </c>
      <c r="G17" t="str">
        <f t="shared" si="4"/>
        <v>1</v>
      </c>
      <c r="H17" s="1" t="s">
        <v>7</v>
      </c>
      <c r="I17" s="1" t="s">
        <v>7</v>
      </c>
      <c r="J17" s="1" t="s">
        <v>22</v>
      </c>
      <c r="K17" s="1" t="s">
        <v>7</v>
      </c>
      <c r="L17" s="1" t="s">
        <v>8</v>
      </c>
      <c r="M17" s="1" t="s">
        <v>7</v>
      </c>
      <c r="N17" s="1" t="s">
        <v>7</v>
      </c>
      <c r="O17" s="1" t="s">
        <v>7</v>
      </c>
      <c r="P17" s="1" t="s">
        <v>7</v>
      </c>
      <c r="Q17" t="str">
        <f t="shared" si="2"/>
        <v>4080</v>
      </c>
    </row>
    <row r="18" spans="1:17" x14ac:dyDescent="0.35">
      <c r="A18" s="5" t="s">
        <v>31</v>
      </c>
      <c r="B18" s="1" t="s">
        <v>40</v>
      </c>
      <c r="C18" s="1" t="s">
        <v>8</v>
      </c>
      <c r="D18" s="1" t="s">
        <v>7</v>
      </c>
      <c r="E18" t="str">
        <f t="shared" ref="E18:E19" si="5" xml:space="preserve"> _xlfn.CONCAT(B18,C18,D18)</f>
        <v>1000010</v>
      </c>
      <c r="F18" s="1" t="s">
        <v>7</v>
      </c>
      <c r="G18" t="str">
        <f t="shared" ref="G18:G36" si="6" xml:space="preserve"> _xlfn.CONCAT(C18)</f>
        <v>1</v>
      </c>
      <c r="H18" s="1" t="s">
        <v>7</v>
      </c>
      <c r="I18" s="1" t="s">
        <v>7</v>
      </c>
      <c r="J18" s="1" t="s">
        <v>22</v>
      </c>
      <c r="K18" s="1" t="s">
        <v>7</v>
      </c>
      <c r="L18" s="1" t="s">
        <v>7</v>
      </c>
      <c r="M18" s="1" t="s">
        <v>7</v>
      </c>
      <c r="N18" s="1" t="s">
        <v>7</v>
      </c>
      <c r="O18" s="1" t="s">
        <v>7</v>
      </c>
      <c r="P18" s="1" t="s">
        <v>7</v>
      </c>
      <c r="Q18" t="str">
        <f t="shared" si="2"/>
        <v>4000</v>
      </c>
    </row>
    <row r="19" spans="1:17" x14ac:dyDescent="0.35">
      <c r="A19" s="5"/>
      <c r="B19" s="1" t="s">
        <v>40</v>
      </c>
      <c r="C19" s="1" t="s">
        <v>8</v>
      </c>
      <c r="D19" s="1" t="s">
        <v>8</v>
      </c>
      <c r="E19" t="str">
        <f t="shared" si="5"/>
        <v>1000011</v>
      </c>
      <c r="F19" s="1" t="s">
        <v>7</v>
      </c>
      <c r="G19" t="str">
        <f t="shared" si="6"/>
        <v>1</v>
      </c>
      <c r="H19" s="1" t="s">
        <v>7</v>
      </c>
      <c r="I19" s="1" t="s">
        <v>7</v>
      </c>
      <c r="J19" s="1" t="s">
        <v>22</v>
      </c>
      <c r="K19" s="1" t="s">
        <v>7</v>
      </c>
      <c r="L19" s="1" t="s">
        <v>7</v>
      </c>
      <c r="M19" s="1" t="s">
        <v>8</v>
      </c>
      <c r="N19" s="1" t="s">
        <v>7</v>
      </c>
      <c r="O19" s="1" t="s">
        <v>7</v>
      </c>
      <c r="P19" s="1" t="s">
        <v>7</v>
      </c>
      <c r="Q19" t="str">
        <f t="shared" si="2"/>
        <v>4040</v>
      </c>
    </row>
    <row r="20" spans="1:17" x14ac:dyDescent="0.35">
      <c r="A20" s="5" t="s">
        <v>32</v>
      </c>
      <c r="B20" s="1" t="s">
        <v>33</v>
      </c>
      <c r="C20" s="1" t="s">
        <v>8</v>
      </c>
      <c r="D20" s="1" t="s">
        <v>7</v>
      </c>
      <c r="E20" t="str">
        <f t="shared" si="1"/>
        <v>1001110</v>
      </c>
      <c r="F20" s="1" t="s">
        <v>7</v>
      </c>
      <c r="G20" t="str">
        <f t="shared" si="6"/>
        <v>1</v>
      </c>
      <c r="H20" s="1" t="s">
        <v>7</v>
      </c>
      <c r="I20" s="1" t="s">
        <v>7</v>
      </c>
      <c r="J20" s="1" t="s">
        <v>22</v>
      </c>
      <c r="K20" s="1" t="s">
        <v>7</v>
      </c>
      <c r="L20" s="1" t="s">
        <v>7</v>
      </c>
      <c r="M20" s="1" t="s">
        <v>8</v>
      </c>
      <c r="N20" s="1" t="s">
        <v>8</v>
      </c>
      <c r="O20" s="1" t="s">
        <v>7</v>
      </c>
      <c r="P20" s="1" t="s">
        <v>7</v>
      </c>
      <c r="Q20" t="str">
        <f t="shared" si="2"/>
        <v>4060</v>
      </c>
    </row>
    <row r="21" spans="1:17" x14ac:dyDescent="0.35">
      <c r="A21" s="5"/>
      <c r="B21" s="1" t="s">
        <v>33</v>
      </c>
      <c r="C21" s="1" t="s">
        <v>8</v>
      </c>
      <c r="D21" s="1" t="s">
        <v>8</v>
      </c>
      <c r="E21" t="str">
        <f t="shared" si="1"/>
        <v>1001111</v>
      </c>
      <c r="F21" s="1" t="s">
        <v>7</v>
      </c>
      <c r="G21" t="str">
        <f t="shared" si="6"/>
        <v>1</v>
      </c>
      <c r="H21" s="1" t="s">
        <v>7</v>
      </c>
      <c r="I21" s="1" t="s">
        <v>7</v>
      </c>
      <c r="J21" s="1" t="s">
        <v>22</v>
      </c>
      <c r="K21" s="1" t="s">
        <v>7</v>
      </c>
      <c r="L21" s="1" t="s">
        <v>7</v>
      </c>
      <c r="M21" s="1" t="s">
        <v>8</v>
      </c>
      <c r="N21" s="1" t="s">
        <v>8</v>
      </c>
      <c r="O21" s="1" t="s">
        <v>7</v>
      </c>
      <c r="P21" s="1" t="s">
        <v>7</v>
      </c>
      <c r="Q21" t="str">
        <f t="shared" si="2"/>
        <v>4060</v>
      </c>
    </row>
    <row r="22" spans="1:17" x14ac:dyDescent="0.35">
      <c r="A22" s="5" t="s">
        <v>34</v>
      </c>
      <c r="B22" s="1" t="s">
        <v>35</v>
      </c>
      <c r="C22" s="1" t="s">
        <v>7</v>
      </c>
      <c r="D22" s="1" t="s">
        <v>7</v>
      </c>
      <c r="E22" t="str">
        <f t="shared" si="1"/>
        <v>1010000</v>
      </c>
      <c r="F22" s="1" t="s">
        <v>7</v>
      </c>
      <c r="G22" t="str">
        <f t="shared" si="6"/>
        <v>0</v>
      </c>
      <c r="H22" s="1" t="s">
        <v>7</v>
      </c>
      <c r="I22" s="1" t="s">
        <v>7</v>
      </c>
      <c r="J22" s="1" t="s">
        <v>22</v>
      </c>
      <c r="K22" s="1" t="s">
        <v>7</v>
      </c>
      <c r="L22" s="1" t="s">
        <v>7</v>
      </c>
      <c r="M22" s="1" t="s">
        <v>8</v>
      </c>
      <c r="N22" s="1" t="s">
        <v>7</v>
      </c>
      <c r="O22" s="1" t="s">
        <v>8</v>
      </c>
      <c r="P22" s="1" t="s">
        <v>7</v>
      </c>
      <c r="Q22" t="str">
        <f t="shared" si="2"/>
        <v>0050</v>
      </c>
    </row>
    <row r="23" spans="1:17" x14ac:dyDescent="0.35">
      <c r="A23" s="5"/>
      <c r="B23" s="1" t="s">
        <v>35</v>
      </c>
      <c r="C23" s="1" t="s">
        <v>7</v>
      </c>
      <c r="D23" s="1" t="s">
        <v>8</v>
      </c>
      <c r="E23" t="str">
        <f t="shared" si="1"/>
        <v>1010001</v>
      </c>
      <c r="F23" s="1" t="s">
        <v>7</v>
      </c>
      <c r="G23" t="str">
        <f t="shared" si="6"/>
        <v>0</v>
      </c>
      <c r="H23" s="1" t="s">
        <v>7</v>
      </c>
      <c r="I23" s="1" t="s">
        <v>7</v>
      </c>
      <c r="J23" s="1" t="s">
        <v>22</v>
      </c>
      <c r="K23" s="1" t="s">
        <v>7</v>
      </c>
      <c r="L23" s="1" t="s">
        <v>7</v>
      </c>
      <c r="M23" s="1" t="s">
        <v>8</v>
      </c>
      <c r="N23" s="1" t="s">
        <v>7</v>
      </c>
      <c r="O23" s="1" t="s">
        <v>8</v>
      </c>
      <c r="P23" s="1" t="s">
        <v>7</v>
      </c>
      <c r="Q23" t="str">
        <f t="shared" si="2"/>
        <v>0050</v>
      </c>
    </row>
    <row r="24" spans="1:17" x14ac:dyDescent="0.35">
      <c r="A24" s="5" t="s">
        <v>36</v>
      </c>
      <c r="B24" s="1" t="s">
        <v>37</v>
      </c>
      <c r="C24" s="1" t="s">
        <v>7</v>
      </c>
      <c r="D24" s="1" t="s">
        <v>7</v>
      </c>
      <c r="E24" t="str">
        <f t="shared" si="1"/>
        <v>0110100</v>
      </c>
      <c r="F24" s="1" t="s">
        <v>7</v>
      </c>
      <c r="G24" t="str">
        <f t="shared" ref="G24:G25" si="7" xml:space="preserve"> _xlfn.CONCAT(C24)</f>
        <v>0</v>
      </c>
      <c r="H24" s="1" t="s">
        <v>7</v>
      </c>
      <c r="I24" s="1" t="s">
        <v>7</v>
      </c>
      <c r="J24" s="1" t="s">
        <v>22</v>
      </c>
      <c r="K24" s="1" t="s">
        <v>7</v>
      </c>
      <c r="L24" s="1" t="s">
        <v>7</v>
      </c>
      <c r="M24" s="1" t="s">
        <v>7</v>
      </c>
      <c r="N24" s="1" t="s">
        <v>7</v>
      </c>
      <c r="O24" s="1" t="s">
        <v>7</v>
      </c>
      <c r="P24" s="1" t="s">
        <v>7</v>
      </c>
      <c r="Q24" t="str">
        <f t="shared" si="2"/>
        <v>0000</v>
      </c>
    </row>
    <row r="25" spans="1:17" x14ac:dyDescent="0.35">
      <c r="A25" s="5"/>
      <c r="B25" s="1" t="s">
        <v>37</v>
      </c>
      <c r="C25" s="1" t="s">
        <v>7</v>
      </c>
      <c r="D25" s="1" t="s">
        <v>8</v>
      </c>
      <c r="E25" t="str">
        <f t="shared" si="1"/>
        <v>0110101</v>
      </c>
      <c r="F25" s="1" t="s">
        <v>7</v>
      </c>
      <c r="G25" t="str">
        <f t="shared" si="7"/>
        <v>0</v>
      </c>
      <c r="H25" s="1" t="s">
        <v>7</v>
      </c>
      <c r="I25" s="1" t="s">
        <v>7</v>
      </c>
      <c r="J25" s="1" t="s">
        <v>22</v>
      </c>
      <c r="K25" s="1" t="s">
        <v>7</v>
      </c>
      <c r="L25" s="1" t="s">
        <v>7</v>
      </c>
      <c r="M25" s="1" t="s">
        <v>7</v>
      </c>
      <c r="N25" s="1" t="s">
        <v>7</v>
      </c>
      <c r="O25" s="1" t="s">
        <v>7</v>
      </c>
      <c r="P25" s="1" t="s">
        <v>7</v>
      </c>
      <c r="Q25" t="str">
        <f t="shared" si="2"/>
        <v>0000</v>
      </c>
    </row>
    <row r="26" spans="1:17" x14ac:dyDescent="0.35">
      <c r="A26" s="5" t="s">
        <v>38</v>
      </c>
      <c r="B26" s="1" t="s">
        <v>39</v>
      </c>
      <c r="C26" s="1" t="s">
        <v>7</v>
      </c>
      <c r="D26" s="1" t="s">
        <v>7</v>
      </c>
      <c r="E26" t="str">
        <f t="shared" si="1"/>
        <v>1111100</v>
      </c>
      <c r="F26" s="1" t="s">
        <v>7</v>
      </c>
      <c r="G26" t="str">
        <f t="shared" si="6"/>
        <v>0</v>
      </c>
      <c r="H26" s="1" t="s">
        <v>7</v>
      </c>
      <c r="I26" s="1" t="s">
        <v>7</v>
      </c>
      <c r="J26" s="1" t="s">
        <v>22</v>
      </c>
      <c r="K26" s="1" t="s">
        <v>7</v>
      </c>
      <c r="L26" s="1" t="s">
        <v>7</v>
      </c>
      <c r="M26" s="1" t="s">
        <v>7</v>
      </c>
      <c r="N26" s="1" t="s">
        <v>7</v>
      </c>
      <c r="O26" s="1" t="s">
        <v>7</v>
      </c>
      <c r="P26" s="1" t="s">
        <v>8</v>
      </c>
      <c r="Q26" t="str">
        <f t="shared" si="2"/>
        <v>0008</v>
      </c>
    </row>
    <row r="27" spans="1:17" x14ac:dyDescent="0.35">
      <c r="A27" s="5"/>
      <c r="B27" s="1" t="s">
        <v>39</v>
      </c>
      <c r="C27" s="1" t="s">
        <v>7</v>
      </c>
      <c r="D27" s="1" t="s">
        <v>8</v>
      </c>
      <c r="E27" t="str">
        <f t="shared" si="1"/>
        <v>1111101</v>
      </c>
      <c r="F27" s="1" t="s">
        <v>7</v>
      </c>
      <c r="G27" t="str">
        <f t="shared" si="6"/>
        <v>0</v>
      </c>
      <c r="H27" s="1" t="s">
        <v>7</v>
      </c>
      <c r="I27" s="1" t="s">
        <v>7</v>
      </c>
      <c r="J27" s="1" t="s">
        <v>22</v>
      </c>
      <c r="K27" s="1" t="s">
        <v>7</v>
      </c>
      <c r="L27" s="1" t="s">
        <v>7</v>
      </c>
      <c r="M27" s="1" t="s">
        <v>7</v>
      </c>
      <c r="N27" s="1" t="s">
        <v>7</v>
      </c>
      <c r="O27" s="1" t="s">
        <v>7</v>
      </c>
      <c r="P27" s="1" t="s">
        <v>8</v>
      </c>
      <c r="Q27" t="str">
        <f t="shared" si="2"/>
        <v>0008</v>
      </c>
    </row>
    <row r="28" spans="1:17" x14ac:dyDescent="0.35">
      <c r="A28" s="4"/>
      <c r="B28" s="4"/>
      <c r="C28" s="4"/>
      <c r="D28" s="4"/>
      <c r="E28" t="str">
        <f t="shared" si="1"/>
        <v/>
      </c>
      <c r="F28" s="4"/>
      <c r="G28" t="str">
        <f t="shared" si="6"/>
        <v/>
      </c>
      <c r="H28" s="4"/>
      <c r="I28" s="4"/>
      <c r="J28" s="4"/>
      <c r="K28" s="4"/>
      <c r="L28" s="4"/>
      <c r="M28" s="4"/>
      <c r="N28" s="4"/>
      <c r="O28" s="4"/>
      <c r="P28" s="4"/>
      <c r="Q28" t="str">
        <f t="shared" si="2"/>
        <v>0000</v>
      </c>
    </row>
    <row r="29" spans="1:17" x14ac:dyDescent="0.35">
      <c r="A29" s="5" t="s">
        <v>42</v>
      </c>
      <c r="B29" s="1" t="s">
        <v>41</v>
      </c>
      <c r="C29" s="1" t="s">
        <v>7</v>
      </c>
      <c r="D29" s="1" t="s">
        <v>7</v>
      </c>
      <c r="E29" t="str">
        <f t="shared" si="1"/>
        <v>0011000</v>
      </c>
      <c r="F29" s="1" t="s">
        <v>8</v>
      </c>
      <c r="G29" t="str">
        <f t="shared" si="6"/>
        <v>0</v>
      </c>
      <c r="H29" s="1" t="s">
        <v>7</v>
      </c>
      <c r="I29" s="1" t="s">
        <v>7</v>
      </c>
      <c r="J29" s="1" t="s">
        <v>46</v>
      </c>
      <c r="K29" s="1" t="s">
        <v>7</v>
      </c>
      <c r="L29" s="1" t="s">
        <v>7</v>
      </c>
      <c r="M29" s="1" t="s">
        <v>7</v>
      </c>
      <c r="N29" s="1" t="s">
        <v>7</v>
      </c>
      <c r="O29" s="1" t="s">
        <v>7</v>
      </c>
      <c r="P29" s="1" t="s">
        <v>7</v>
      </c>
      <c r="Q29" t="str">
        <f t="shared" si="2"/>
        <v>8400</v>
      </c>
    </row>
    <row r="30" spans="1:17" x14ac:dyDescent="0.35">
      <c r="A30" s="5"/>
      <c r="B30" s="1" t="s">
        <v>41</v>
      </c>
      <c r="C30" s="1" t="s">
        <v>7</v>
      </c>
      <c r="D30" s="1" t="s">
        <v>8</v>
      </c>
      <c r="E30" t="str">
        <f t="shared" si="1"/>
        <v>0011001</v>
      </c>
      <c r="F30" s="1" t="s">
        <v>8</v>
      </c>
      <c r="G30" t="str">
        <f t="shared" si="6"/>
        <v>0</v>
      </c>
      <c r="H30" s="1" t="s">
        <v>7</v>
      </c>
      <c r="I30" s="1" t="s">
        <v>7</v>
      </c>
      <c r="J30" s="1" t="s">
        <v>46</v>
      </c>
      <c r="K30" s="1" t="s">
        <v>7</v>
      </c>
      <c r="L30" s="1" t="s">
        <v>7</v>
      </c>
      <c r="M30" s="1" t="s">
        <v>7</v>
      </c>
      <c r="N30" s="1" t="s">
        <v>7</v>
      </c>
      <c r="O30" s="1" t="s">
        <v>7</v>
      </c>
      <c r="P30" s="1" t="s">
        <v>7</v>
      </c>
      <c r="Q30" t="str">
        <f t="shared" si="2"/>
        <v>8400</v>
      </c>
    </row>
    <row r="31" spans="1:17" x14ac:dyDescent="0.35">
      <c r="A31" s="5"/>
      <c r="B31" s="1" t="s">
        <v>41</v>
      </c>
      <c r="C31" s="1" t="s">
        <v>8</v>
      </c>
      <c r="D31" s="1" t="s">
        <v>7</v>
      </c>
      <c r="E31" t="str">
        <f t="shared" si="1"/>
        <v>0011010</v>
      </c>
      <c r="F31" s="1" t="s">
        <v>8</v>
      </c>
      <c r="G31" t="str">
        <f t="shared" si="6"/>
        <v>1</v>
      </c>
      <c r="H31" s="1" t="s">
        <v>7</v>
      </c>
      <c r="I31" s="1" t="s">
        <v>7</v>
      </c>
      <c r="J31" s="1" t="s">
        <v>46</v>
      </c>
      <c r="K31" s="1" t="s">
        <v>7</v>
      </c>
      <c r="L31" s="1" t="s">
        <v>7</v>
      </c>
      <c r="M31" s="1" t="s">
        <v>7</v>
      </c>
      <c r="N31" s="1" t="s">
        <v>7</v>
      </c>
      <c r="O31" s="1" t="s">
        <v>7</v>
      </c>
      <c r="P31" s="1" t="s">
        <v>7</v>
      </c>
      <c r="Q31" t="str">
        <f t="shared" si="2"/>
        <v>C400</v>
      </c>
    </row>
    <row r="32" spans="1:17" x14ac:dyDescent="0.35">
      <c r="A32" s="5"/>
      <c r="B32" s="1" t="s">
        <v>41</v>
      </c>
      <c r="C32" s="1" t="s">
        <v>8</v>
      </c>
      <c r="D32" s="1" t="s">
        <v>8</v>
      </c>
      <c r="E32" t="str">
        <f t="shared" si="1"/>
        <v>0011011</v>
      </c>
      <c r="F32" s="1" t="s">
        <v>8</v>
      </c>
      <c r="G32" t="str">
        <f t="shared" si="6"/>
        <v>1</v>
      </c>
      <c r="H32" s="1" t="s">
        <v>7</v>
      </c>
      <c r="I32" s="1" t="s">
        <v>7</v>
      </c>
      <c r="J32" s="1" t="s">
        <v>46</v>
      </c>
      <c r="K32" s="1" t="s">
        <v>7</v>
      </c>
      <c r="L32" s="1" t="s">
        <v>7</v>
      </c>
      <c r="M32" s="1" t="s">
        <v>7</v>
      </c>
      <c r="N32" s="1" t="s">
        <v>7</v>
      </c>
      <c r="O32" s="1" t="s">
        <v>7</v>
      </c>
      <c r="P32" s="1" t="s">
        <v>7</v>
      </c>
      <c r="Q32" t="str">
        <f t="shared" si="2"/>
        <v>C400</v>
      </c>
    </row>
    <row r="33" spans="1:17" x14ac:dyDescent="0.35">
      <c r="A33" s="5" t="s">
        <v>44</v>
      </c>
      <c r="B33" s="1" t="s">
        <v>45</v>
      </c>
      <c r="C33" s="1" t="s">
        <v>7</v>
      </c>
      <c r="D33" s="1" t="s">
        <v>7</v>
      </c>
      <c r="E33" t="str">
        <f t="shared" si="1"/>
        <v>0011100</v>
      </c>
      <c r="F33" s="1" t="s">
        <v>8</v>
      </c>
      <c r="G33" t="str">
        <f t="shared" si="6"/>
        <v>0</v>
      </c>
      <c r="H33" s="1" t="s">
        <v>7</v>
      </c>
      <c r="I33" s="1" t="s">
        <v>7</v>
      </c>
      <c r="J33" s="1" t="s">
        <v>43</v>
      </c>
      <c r="K33" s="1" t="s">
        <v>7</v>
      </c>
      <c r="L33" s="1" t="s">
        <v>7</v>
      </c>
      <c r="M33" s="1" t="s">
        <v>7</v>
      </c>
      <c r="N33" s="1" t="s">
        <v>7</v>
      </c>
      <c r="O33" s="1" t="s">
        <v>7</v>
      </c>
      <c r="P33" s="1" t="s">
        <v>7</v>
      </c>
      <c r="Q33" t="str">
        <f t="shared" si="2"/>
        <v>8600</v>
      </c>
    </row>
    <row r="34" spans="1:17" x14ac:dyDescent="0.35">
      <c r="A34" s="5"/>
      <c r="B34" s="1" t="s">
        <v>45</v>
      </c>
      <c r="C34" s="1" t="s">
        <v>7</v>
      </c>
      <c r="D34" s="1" t="s">
        <v>8</v>
      </c>
      <c r="E34" t="str">
        <f t="shared" si="1"/>
        <v>0011101</v>
      </c>
      <c r="F34" s="1" t="s">
        <v>8</v>
      </c>
      <c r="G34" t="str">
        <f t="shared" si="6"/>
        <v>0</v>
      </c>
      <c r="H34" s="1" t="s">
        <v>7</v>
      </c>
      <c r="I34" s="1" t="s">
        <v>7</v>
      </c>
      <c r="J34" s="1" t="s">
        <v>43</v>
      </c>
      <c r="K34" s="1" t="s">
        <v>7</v>
      </c>
      <c r="L34" s="1" t="s">
        <v>7</v>
      </c>
      <c r="M34" s="1" t="s">
        <v>7</v>
      </c>
      <c r="N34" s="1" t="s">
        <v>7</v>
      </c>
      <c r="O34" s="1" t="s">
        <v>7</v>
      </c>
      <c r="P34" s="1" t="s">
        <v>7</v>
      </c>
      <c r="Q34" t="str">
        <f t="shared" si="2"/>
        <v>8600</v>
      </c>
    </row>
    <row r="35" spans="1:17" x14ac:dyDescent="0.35">
      <c r="A35" s="5"/>
      <c r="B35" s="1" t="s">
        <v>45</v>
      </c>
      <c r="C35" s="1" t="s">
        <v>8</v>
      </c>
      <c r="D35" s="1" t="s">
        <v>7</v>
      </c>
      <c r="E35" t="str">
        <f t="shared" si="1"/>
        <v>0011110</v>
      </c>
      <c r="F35" s="1" t="s">
        <v>8</v>
      </c>
      <c r="G35" t="str">
        <f t="shared" si="6"/>
        <v>1</v>
      </c>
      <c r="H35" s="1" t="s">
        <v>7</v>
      </c>
      <c r="I35" s="1" t="s">
        <v>7</v>
      </c>
      <c r="J35" s="1" t="s">
        <v>43</v>
      </c>
      <c r="K35" s="1" t="s">
        <v>7</v>
      </c>
      <c r="L35" s="1" t="s">
        <v>7</v>
      </c>
      <c r="M35" s="1" t="s">
        <v>7</v>
      </c>
      <c r="N35" s="1" t="s">
        <v>7</v>
      </c>
      <c r="O35" s="1" t="s">
        <v>7</v>
      </c>
      <c r="P35" s="1" t="s">
        <v>7</v>
      </c>
      <c r="Q35" t="str">
        <f t="shared" si="2"/>
        <v>C600</v>
      </c>
    </row>
    <row r="36" spans="1:17" x14ac:dyDescent="0.35">
      <c r="A36" s="5"/>
      <c r="B36" s="1" t="s">
        <v>45</v>
      </c>
      <c r="C36" s="1" t="s">
        <v>8</v>
      </c>
      <c r="D36" s="1" t="s">
        <v>8</v>
      </c>
      <c r="E36" t="str">
        <f t="shared" si="1"/>
        <v>0011111</v>
      </c>
      <c r="F36" s="1" t="s">
        <v>8</v>
      </c>
      <c r="G36" t="str">
        <f t="shared" si="6"/>
        <v>1</v>
      </c>
      <c r="H36" s="1" t="s">
        <v>7</v>
      </c>
      <c r="I36" s="1" t="s">
        <v>7</v>
      </c>
      <c r="J36" s="1" t="s">
        <v>43</v>
      </c>
      <c r="K36" s="1" t="s">
        <v>7</v>
      </c>
      <c r="L36" s="1" t="s">
        <v>7</v>
      </c>
      <c r="M36" s="1" t="s">
        <v>7</v>
      </c>
      <c r="N36" s="1" t="s">
        <v>7</v>
      </c>
      <c r="O36" s="1" t="s">
        <v>7</v>
      </c>
      <c r="P36" s="1" t="s">
        <v>7</v>
      </c>
      <c r="Q36" t="str">
        <f t="shared" si="2"/>
        <v>C600</v>
      </c>
    </row>
  </sheetData>
  <mergeCells count="12">
    <mergeCell ref="A29:A32"/>
    <mergeCell ref="A33:A36"/>
    <mergeCell ref="A20:A21"/>
    <mergeCell ref="A22:A23"/>
    <mergeCell ref="A24:A25"/>
    <mergeCell ref="A26:A27"/>
    <mergeCell ref="A18:A19"/>
    <mergeCell ref="A2:A5"/>
    <mergeCell ref="A6:A9"/>
    <mergeCell ref="A10:A13"/>
    <mergeCell ref="A14:A15"/>
    <mergeCell ref="A16:A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Kandoi</dc:creator>
  <cp:lastModifiedBy>Saket Kandoi</cp:lastModifiedBy>
  <dcterms:created xsi:type="dcterms:W3CDTF">2023-11-02T17:48:19Z</dcterms:created>
  <dcterms:modified xsi:type="dcterms:W3CDTF">2023-11-10T19:41:03Z</dcterms:modified>
</cp:coreProperties>
</file>