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06A8E6CD-423C-443A-8E48-4B15F4BF4C21}" xr6:coauthVersionLast="47" xr6:coauthVersionMax="47" xr10:uidLastSave="{00000000-0000-0000-0000-000000000000}"/>
  <bookViews>
    <workbookView xWindow="-120" yWindow="-120" windowWidth="29040" windowHeight="15840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1" l="1"/>
  <c r="J44" i="1"/>
  <c r="E44" i="1"/>
  <c r="U11" i="1" l="1"/>
  <c r="U15" i="1" s="1"/>
  <c r="U14" i="1" l="1"/>
  <c r="U16" i="1" s="1"/>
</calcChain>
</file>

<file path=xl/sharedStrings.xml><?xml version="1.0" encoding="utf-8"?>
<sst xmlns="http://schemas.openxmlformats.org/spreadsheetml/2006/main" count="143" uniqueCount="131">
  <si>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</si>
  <si>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</si>
  <si>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</si>
  <si>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</si>
  <si>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</si>
  <si>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</si>
  <si>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</si>
  <si>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</si>
  <si>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</si>
  <si>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</si>
  <si>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</si>
  <si>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</si>
  <si>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</si>
  <si>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</si>
  <si>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</si>
  <si>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</si>
  <si>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</si>
  <si>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</si>
  <si>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</si>
  <si>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</si>
  <si>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</si>
  <si>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</si>
  <si>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</si>
  <si>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</si>
  <si>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</si>
  <si>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</si>
  <si>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</si>
  <si>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</si>
  <si>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</si>
  <si>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</si>
  <si>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</si>
  <si>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</si>
  <si>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</si>
  <si>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</si>
  <si>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</si>
  <si>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</si>
  <si>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</si>
  <si>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</si>
  <si>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</si>
  <si>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</si>
  <si>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</si>
  <si>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</si>
  <si>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</si>
  <si>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</si>
  <si>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</si>
  <si>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</si>
  <si>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</si>
  <si>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</si>
  <si>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</si>
  <si>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</si>
  <si>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</si>
  <si>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</si>
  <si>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</si>
  <si>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</si>
  <si>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</si>
  <si>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</si>
  <si>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</si>
  <si>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</si>
  <si>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</si>
  <si>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</si>
  <si>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</si>
  <si>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</si>
  <si>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</si>
  <si>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</si>
  <si>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</si>
  <si>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</si>
  <si>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</si>
  <si>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</si>
  <si>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</si>
  <si>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</si>
  <si>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</si>
  <si>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</si>
  <si>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</si>
  <si>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</si>
  <si>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</si>
  <si>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</si>
  <si>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</si>
  <si>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</si>
  <si>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</si>
  <si>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</si>
  <si>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</si>
  <si>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</si>
  <si>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</si>
  <si>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</si>
  <si>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</si>
  <si>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</si>
  <si>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</si>
  <si>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</si>
  <si>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</si>
  <si>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</si>
  <si>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</si>
  <si>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</si>
  <si>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</si>
  <si>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</si>
  <si>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</si>
  <si>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</si>
  <si>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</si>
  <si>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</si>
  <si>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</si>
  <si>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</si>
  <si>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</si>
  <si>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</si>
  <si>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</si>
  <si>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</si>
  <si>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</si>
  <si>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</si>
  <si>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</si>
  <si>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</si>
  <si>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</si>
  <si>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</si>
  <si>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</si>
  <si>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</si>
  <si>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</si>
  <si>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</si>
  <si>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</si>
  <si>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</si>
  <si>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</si>
  <si>
    <t>이재택</t>
    <phoneticPr fontId="1" type="noConversion"/>
  </si>
  <si>
    <t>송창림</t>
    <phoneticPr fontId="1" type="noConversion"/>
  </si>
  <si>
    <t>최병승</t>
    <phoneticPr fontId="1" type="noConversion"/>
  </si>
  <si>
    <t>임인상</t>
    <phoneticPr fontId="1" type="noConversion"/>
  </si>
  <si>
    <t>김경집</t>
    <phoneticPr fontId="1" type="noConversion"/>
  </si>
  <si>
    <t>성기천</t>
    <phoneticPr fontId="1" type="noConversion"/>
  </si>
  <si>
    <t>김영석</t>
    <phoneticPr fontId="1" type="noConversion"/>
  </si>
  <si>
    <t>이원석</t>
    <phoneticPr fontId="1" type="noConversion"/>
  </si>
  <si>
    <t>장동환</t>
    <phoneticPr fontId="1" type="noConversion"/>
  </si>
  <si>
    <t>임승빈</t>
    <phoneticPr fontId="1" type="noConversion"/>
  </si>
  <si>
    <t>김종현</t>
    <phoneticPr fontId="1" type="noConversion"/>
  </si>
  <si>
    <t>이진구</t>
    <phoneticPr fontId="1" type="noConversion"/>
  </si>
  <si>
    <t>심규익</t>
    <phoneticPr fontId="1" type="noConversion"/>
  </si>
  <si>
    <t>최규동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</si>
</sst>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1">
    <border>
      <left/>
      <right/>
      <top/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0" xfId="0" applyAlignment="1"/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176" fontId="0" fillId="3" borderId="38" xfId="0" applyNumberForma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76" fontId="0" fillId="3" borderId="13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46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7" fontId="0" fillId="3" borderId="29" xfId="0" applyNumberFormat="1" applyFill="1" applyBorder="1" applyAlignment="1">
      <alignment horizontal="right" vertical="center" indent="1"/>
    </xf>
    <xf numFmtId="177" fontId="0" fillId="3" borderId="25" xfId="0" applyNumberFormat="1" applyFill="1" applyBorder="1" applyAlignment="1">
      <alignment horizontal="right" vertical="center" indent="1"/>
    </xf>
    <xf numFmtId="177" fontId="0" fillId="3" borderId="27" xfId="0" applyNumberFormat="1" applyFill="1" applyBorder="1" applyAlignment="1">
      <alignment horizontal="right" vertical="center" indent="1"/>
    </xf>
    <xf numFmtId="177" fontId="0" fillId="7" borderId="42" xfId="0" applyNumberFormat="1" applyFill="1" applyBorder="1" applyAlignment="1">
      <alignment horizontal="right" vertical="center" indent="1"/>
    </xf>
    <xf numFmtId="177" fontId="0" fillId="7" borderId="22" xfId="0" applyNumberFormat="1" applyFill="1" applyBorder="1" applyAlignment="1">
      <alignment horizontal="right" vertical="center" indent="1"/>
    </xf>
    <xf numFmtId="0" fontId="0" fillId="7" borderId="47" xfId="0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0" fontId="7" fillId="12" borderId="4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2" borderId="13" xfId="0" applyNumberFormat="1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176" fontId="0" fillId="11" borderId="38" xfId="0" applyNumberForma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176" fontId="0" fillId="11" borderId="13" xfId="0" applyNumberFormat="1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76" fontId="7" fillId="13" borderId="12" xfId="0" applyNumberFormat="1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177" fontId="0" fillId="13" borderId="21" xfId="0" applyNumberFormat="1" applyFill="1" applyBorder="1" applyAlignment="1">
      <alignment horizontal="right" vertical="center" indent="1"/>
    </xf>
    <xf numFmtId="0" fontId="7" fillId="13" borderId="14" xfId="0" applyFont="1" applyFill="1" applyBorder="1" applyAlignment="1">
      <alignment horizontal="center" vertical="center"/>
    </xf>
    <xf numFmtId="176" fontId="0" fillId="13" borderId="12" xfId="0" applyNumberForma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1" xfId="0" applyFill="1" applyBorder="1" applyAlignment="1">
      <alignment horizontal="center" vertical="center"/>
    </xf>
    <xf numFmtId="176" fontId="0" fillId="11" borderId="13" xfId="0" applyNumberFormat="1" applyFill="1" applyBorder="1">
      <alignment vertical="center"/>
    </xf>
    <xf numFmtId="0" fontId="0" fillId="12" borderId="13" xfId="0" applyFill="1" applyBorder="1" applyAlignment="1">
      <alignment horizontal="center" vertical="center"/>
    </xf>
    <xf numFmtId="176" fontId="0" fillId="11" borderId="5" xfId="0" applyNumberFormat="1" applyFill="1" applyBorder="1">
      <alignment vertical="center"/>
    </xf>
    <xf numFmtId="0" fontId="0" fillId="2" borderId="13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176" fontId="0" fillId="11" borderId="2" xfId="0" applyNumberFormat="1" applyFill="1" applyBorder="1">
      <alignment vertical="center"/>
    </xf>
    <xf numFmtId="0" fontId="5" fillId="6" borderId="0" xfId="0" applyFont="1" applyFill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176" fontId="7" fillId="11" borderId="2" xfId="0" applyNumberFormat="1" applyFont="1" applyFill="1" applyBorder="1" applyAlignment="1">
      <alignment horizontal="center" vertical="center"/>
    </xf>
    <xf numFmtId="176" fontId="7" fillId="11" borderId="5" xfId="0" applyNumberFormat="1" applyFon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176" fontId="0" fillId="11" borderId="2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176" fontId="0" fillId="11" borderId="13" xfId="0" applyNumberFormat="1" applyFill="1" applyBorder="1" applyAlignment="1">
      <alignment horizontal="center" vertical="center"/>
    </xf>
    <xf numFmtId="176" fontId="0" fillId="3" borderId="13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7"/>
  <sheetViews>
    <sheetView tabSelected="1" topLeftCell="A13" workbookViewId="0">
      <selection activeCell="M45" sqref="M45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74" t="s">
        <v>84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2:23" ht="8.25" customHeight="1" x14ac:dyDescent="0.3"/>
    <row r="4" spans="2:23" ht="20.25" x14ac:dyDescent="0.3">
      <c r="C4" s="60" t="s">
        <v>57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87" t="s">
        <v>3</v>
      </c>
      <c r="T6" s="88"/>
      <c r="U6" s="88"/>
      <c r="V6" s="89"/>
      <c r="W6"/>
    </row>
    <row r="7" spans="2:23" x14ac:dyDescent="0.3">
      <c r="B7" s="3">
        <v>1</v>
      </c>
      <c r="C7" s="39">
        <v>46015</v>
      </c>
      <c r="D7" s="40" t="s">
        <v>15</v>
      </c>
      <c r="E7" s="41">
        <v>5</v>
      </c>
      <c r="G7" s="4">
        <v>38</v>
      </c>
      <c r="H7" s="51">
        <v>45662</v>
      </c>
      <c r="I7" s="44" t="s">
        <v>51</v>
      </c>
      <c r="J7" s="45">
        <v>5</v>
      </c>
      <c r="L7" s="3">
        <v>75</v>
      </c>
      <c r="M7" s="92">
        <v>45708</v>
      </c>
      <c r="N7" s="65" t="s">
        <v>90</v>
      </c>
      <c r="O7" s="28">
        <v>5</v>
      </c>
      <c r="R7"/>
      <c r="S7" s="53">
        <v>45658</v>
      </c>
      <c r="T7" s="54" t="s">
        <v>55</v>
      </c>
      <c r="U7" s="55">
        <v>30</v>
      </c>
      <c r="V7" s="56" t="s">
        <v>56</v>
      </c>
      <c r="W7"/>
    </row>
    <row r="8" spans="2:23" x14ac:dyDescent="0.3">
      <c r="B8" s="4">
        <v>2</v>
      </c>
      <c r="C8" s="39">
        <v>46022</v>
      </c>
      <c r="D8" s="40" t="s">
        <v>16</v>
      </c>
      <c r="E8" s="41">
        <v>5</v>
      </c>
      <c r="G8" s="5">
        <v>39</v>
      </c>
      <c r="H8" s="78">
        <v>45663</v>
      </c>
      <c r="I8" s="46" t="s">
        <v>52</v>
      </c>
      <c r="J8" s="45">
        <v>5</v>
      </c>
      <c r="L8" s="3">
        <v>76</v>
      </c>
      <c r="M8" s="92"/>
      <c r="N8" s="65" t="s">
        <v>91</v>
      </c>
      <c r="O8" s="28">
        <v>5</v>
      </c>
      <c r="R8"/>
      <c r="S8" s="57">
        <v>45659</v>
      </c>
      <c r="T8" s="58" t="s">
        <v>39</v>
      </c>
      <c r="U8" s="55">
        <v>100</v>
      </c>
      <c r="V8" s="56" t="s">
        <v>56</v>
      </c>
      <c r="W8"/>
    </row>
    <row r="9" spans="2:23" x14ac:dyDescent="0.3">
      <c r="B9" s="3">
        <v>3</v>
      </c>
      <c r="C9" s="75">
        <v>45658</v>
      </c>
      <c r="D9" s="42" t="s">
        <v>17</v>
      </c>
      <c r="E9" s="41">
        <v>5</v>
      </c>
      <c r="G9" s="3">
        <v>40</v>
      </c>
      <c r="H9" s="79"/>
      <c r="I9" s="46" t="s">
        <v>53</v>
      </c>
      <c r="J9" s="45">
        <v>5</v>
      </c>
      <c r="L9" s="3">
        <v>77</v>
      </c>
      <c r="M9" s="92"/>
      <c r="N9" s="65" t="s">
        <v>92</v>
      </c>
      <c r="O9" s="28">
        <v>5</v>
      </c>
      <c r="R9"/>
      <c r="S9" s="57">
        <v>45700</v>
      </c>
      <c r="T9" s="59" t="s">
        <v>86</v>
      </c>
      <c r="U9" s="55">
        <v>200</v>
      </c>
      <c r="V9" s="56" t="s">
        <v>56</v>
      </c>
      <c r="W9"/>
    </row>
    <row r="10" spans="2:23" x14ac:dyDescent="0.3">
      <c r="B10" s="3">
        <v>4</v>
      </c>
      <c r="C10" s="76"/>
      <c r="D10" s="43" t="s">
        <v>18</v>
      </c>
      <c r="E10" s="41">
        <v>5</v>
      </c>
      <c r="G10" s="3">
        <v>41</v>
      </c>
      <c r="H10" s="80"/>
      <c r="I10" s="46" t="s">
        <v>54</v>
      </c>
      <c r="J10" s="45">
        <v>5</v>
      </c>
      <c r="L10" s="3">
        <v>78</v>
      </c>
      <c r="M10" s="29">
        <v>45716</v>
      </c>
      <c r="N10" s="65" t="s">
        <v>93</v>
      </c>
      <c r="O10" s="28">
        <v>5</v>
      </c>
      <c r="R10"/>
      <c r="S10" s="31"/>
      <c r="T10" s="32"/>
      <c r="U10" s="36"/>
      <c r="V10" s="38"/>
      <c r="W10"/>
    </row>
    <row r="11" spans="2:23" ht="17.25" thickBot="1" x14ac:dyDescent="0.35">
      <c r="B11" s="3">
        <v>5</v>
      </c>
      <c r="C11" s="76"/>
      <c r="D11" s="43" t="s">
        <v>19</v>
      </c>
      <c r="E11" s="41">
        <v>5</v>
      </c>
      <c r="G11" s="3">
        <v>42</v>
      </c>
      <c r="H11" s="78">
        <v>45664</v>
      </c>
      <c r="I11" s="61" t="s">
        <v>58</v>
      </c>
      <c r="J11" s="45">
        <v>5</v>
      </c>
      <c r="L11" s="3">
        <v>79</v>
      </c>
      <c r="M11" s="66">
        <v>45717</v>
      </c>
      <c r="N11" s="67" t="s">
        <v>94</v>
      </c>
      <c r="O11" s="68">
        <v>5</v>
      </c>
      <c r="R11"/>
      <c r="S11" s="9"/>
      <c r="T11" s="10" t="s">
        <v>6</v>
      </c>
      <c r="U11" s="37">
        <f>SUM(U7:U10)</f>
        <v>330</v>
      </c>
      <c r="V11" s="11"/>
      <c r="W11"/>
    </row>
    <row r="12" spans="2:23" ht="18" thickTop="1" thickBot="1" x14ac:dyDescent="0.35">
      <c r="B12" s="3">
        <v>6</v>
      </c>
      <c r="C12" s="76"/>
      <c r="D12" s="43" t="s">
        <v>20</v>
      </c>
      <c r="E12" s="41">
        <v>5</v>
      </c>
      <c r="G12" s="3">
        <v>43</v>
      </c>
      <c r="H12" s="90"/>
      <c r="I12" s="61" t="s">
        <v>59</v>
      </c>
      <c r="J12" s="45">
        <v>5</v>
      </c>
      <c r="L12" s="26">
        <v>80</v>
      </c>
      <c r="M12" s="29">
        <v>45720</v>
      </c>
      <c r="N12" s="65" t="s">
        <v>95</v>
      </c>
      <c r="O12" s="28">
        <v>5</v>
      </c>
      <c r="R12"/>
      <c r="W12"/>
    </row>
    <row r="13" spans="2:23" ht="17.25" thickTop="1" x14ac:dyDescent="0.3">
      <c r="B13" s="5">
        <v>7</v>
      </c>
      <c r="C13" s="76"/>
      <c r="D13" s="43" t="s">
        <v>21</v>
      </c>
      <c r="E13" s="41">
        <v>5</v>
      </c>
      <c r="G13" s="3">
        <v>44</v>
      </c>
      <c r="H13" s="78">
        <v>45665</v>
      </c>
      <c r="I13" s="61" t="s">
        <v>60</v>
      </c>
      <c r="J13" s="45">
        <v>5</v>
      </c>
      <c r="L13" s="26">
        <v>81</v>
      </c>
      <c r="M13" s="92">
        <v>45721</v>
      </c>
      <c r="N13" s="65" t="s">
        <v>96</v>
      </c>
      <c r="O13" s="28">
        <v>5</v>
      </c>
      <c r="R13"/>
      <c r="S13" s="81" t="s">
        <v>12</v>
      </c>
      <c r="T13" s="82"/>
      <c r="U13" s="19" t="s">
        <v>14</v>
      </c>
      <c r="V13" s="20" t="s">
        <v>8</v>
      </c>
      <c r="W13"/>
    </row>
    <row r="14" spans="2:23" x14ac:dyDescent="0.3">
      <c r="B14" s="3">
        <v>8</v>
      </c>
      <c r="C14" s="76"/>
      <c r="D14" s="43" t="s">
        <v>22</v>
      </c>
      <c r="E14" s="41">
        <v>5</v>
      </c>
      <c r="G14" s="3">
        <v>45</v>
      </c>
      <c r="H14" s="90"/>
      <c r="I14" s="61" t="s">
        <v>61</v>
      </c>
      <c r="J14" s="45">
        <v>5</v>
      </c>
      <c r="L14" s="26">
        <v>82</v>
      </c>
      <c r="M14" s="92"/>
      <c r="N14" s="65" t="s">
        <v>97</v>
      </c>
      <c r="O14" s="28">
        <v>5</v>
      </c>
      <c r="R14"/>
      <c r="S14" s="83" t="s">
        <v>10</v>
      </c>
      <c r="T14" s="84"/>
      <c r="U14" s="33">
        <f>E44+J44+O45</f>
        <v>558</v>
      </c>
      <c r="V14" s="16"/>
      <c r="W14"/>
    </row>
    <row r="15" spans="2:23" x14ac:dyDescent="0.3">
      <c r="B15" s="4">
        <v>9</v>
      </c>
      <c r="C15" s="76"/>
      <c r="D15" s="43" t="s">
        <v>23</v>
      </c>
      <c r="E15" s="41">
        <v>5</v>
      </c>
      <c r="G15" s="3">
        <v>46</v>
      </c>
      <c r="H15" s="62">
        <v>45667</v>
      </c>
      <c r="I15" s="63" t="s">
        <v>62</v>
      </c>
      <c r="J15" s="45">
        <v>3</v>
      </c>
      <c r="L15" s="26">
        <v>83</v>
      </c>
      <c r="M15" s="92"/>
      <c r="N15" s="27" t="s">
        <v>98</v>
      </c>
      <c r="O15" s="28">
        <v>5</v>
      </c>
      <c r="R15"/>
      <c r="S15" s="83" t="s">
        <v>13</v>
      </c>
      <c r="T15" s="84"/>
      <c r="U15" s="34">
        <f>U11</f>
        <v>330</v>
      </c>
      <c r="V15" s="17"/>
      <c r="W15"/>
    </row>
    <row r="16" spans="2:23" ht="17.25" thickBot="1" x14ac:dyDescent="0.35">
      <c r="B16" s="3">
        <v>10</v>
      </c>
      <c r="C16" s="76"/>
      <c r="D16" s="43" t="s">
        <v>24</v>
      </c>
      <c r="E16" s="41">
        <v>3</v>
      </c>
      <c r="G16" s="3">
        <v>47</v>
      </c>
      <c r="H16" s="62">
        <v>45669</v>
      </c>
      <c r="I16" s="61" t="s">
        <v>63</v>
      </c>
      <c r="J16" s="45">
        <v>5</v>
      </c>
      <c r="L16" s="26">
        <v>84</v>
      </c>
      <c r="M16" s="29">
        <v>45722</v>
      </c>
      <c r="N16" s="27" t="s">
        <v>99</v>
      </c>
      <c r="O16" s="28">
        <v>5</v>
      </c>
      <c r="R16"/>
      <c r="S16" s="85" t="s">
        <v>11</v>
      </c>
      <c r="T16" s="86"/>
      <c r="U16" s="35">
        <f>SUM(U14:U15)</f>
        <v>888</v>
      </c>
      <c r="V16" s="18"/>
      <c r="W16"/>
    </row>
    <row r="17" spans="2:24" ht="17.25" thickTop="1" x14ac:dyDescent="0.3">
      <c r="B17" s="3">
        <v>11</v>
      </c>
      <c r="C17" s="76"/>
      <c r="D17" s="43" t="s">
        <v>25</v>
      </c>
      <c r="E17" s="41">
        <v>5</v>
      </c>
      <c r="G17" s="3">
        <v>48</v>
      </c>
      <c r="H17" s="91">
        <v>45670</v>
      </c>
      <c r="I17" s="61" t="s">
        <v>67</v>
      </c>
      <c r="J17" s="45">
        <v>5</v>
      </c>
      <c r="L17" s="3">
        <v>85</v>
      </c>
      <c r="M17" s="66">
        <v>45725</v>
      </c>
      <c r="N17" s="69" t="s">
        <v>101</v>
      </c>
      <c r="O17" s="68">
        <v>5</v>
      </c>
      <c r="R17"/>
      <c r="W17"/>
    </row>
    <row r="18" spans="2:24" x14ac:dyDescent="0.3">
      <c r="B18" s="3">
        <v>12</v>
      </c>
      <c r="C18" s="76"/>
      <c r="D18" s="43" t="s">
        <v>26</v>
      </c>
      <c r="E18" s="41">
        <v>3</v>
      </c>
      <c r="G18" s="3">
        <v>49</v>
      </c>
      <c r="H18" s="91"/>
      <c r="I18" s="63" t="s">
        <v>64</v>
      </c>
      <c r="J18" s="45">
        <v>5</v>
      </c>
      <c r="L18" s="26">
        <v>86</v>
      </c>
      <c r="M18" s="29">
        <v>45726</v>
      </c>
      <c r="N18" s="27" t="s">
        <v>102</v>
      </c>
      <c r="O18" s="28">
        <v>5</v>
      </c>
      <c r="R18"/>
      <c r="U18" s="12"/>
      <c r="W18"/>
    </row>
    <row r="19" spans="2:24" x14ac:dyDescent="0.3">
      <c r="B19" s="3">
        <v>13</v>
      </c>
      <c r="C19" s="76"/>
      <c r="D19" s="43" t="s">
        <v>27</v>
      </c>
      <c r="E19" s="41">
        <v>5</v>
      </c>
      <c r="G19" s="4">
        <v>50</v>
      </c>
      <c r="H19" s="91"/>
      <c r="I19" s="63" t="s">
        <v>65</v>
      </c>
      <c r="J19" s="45">
        <v>5</v>
      </c>
      <c r="L19" s="26">
        <v>87</v>
      </c>
      <c r="M19" s="29">
        <v>45730</v>
      </c>
      <c r="N19" s="27" t="s">
        <v>103</v>
      </c>
      <c r="O19" s="28">
        <v>5</v>
      </c>
      <c r="R19"/>
      <c r="W19"/>
    </row>
    <row r="20" spans="2:24" x14ac:dyDescent="0.3">
      <c r="B20" s="3">
        <v>14</v>
      </c>
      <c r="C20" s="76"/>
      <c r="D20" s="44" t="s">
        <v>28</v>
      </c>
      <c r="E20" s="45">
        <v>15</v>
      </c>
      <c r="G20" s="3">
        <v>51</v>
      </c>
      <c r="H20" s="64">
        <v>45671</v>
      </c>
      <c r="I20" s="52" t="s">
        <v>66</v>
      </c>
      <c r="J20" s="45">
        <v>5</v>
      </c>
      <c r="L20" s="26">
        <v>88</v>
      </c>
      <c r="M20" s="29">
        <v>45734</v>
      </c>
      <c r="N20" s="65" t="s">
        <v>105</v>
      </c>
      <c r="O20" s="28">
        <v>5</v>
      </c>
      <c r="R20"/>
      <c r="W20"/>
    </row>
    <row r="21" spans="2:24" x14ac:dyDescent="0.3">
      <c r="B21" s="3">
        <v>15</v>
      </c>
      <c r="C21" s="76"/>
      <c r="D21" s="44" t="s">
        <v>29</v>
      </c>
      <c r="E21" s="45">
        <v>5</v>
      </c>
      <c r="G21" s="3">
        <v>52</v>
      </c>
      <c r="H21" s="91">
        <v>45673</v>
      </c>
      <c r="I21" s="63" t="s">
        <v>68</v>
      </c>
      <c r="J21" s="45">
        <v>5</v>
      </c>
      <c r="L21" s="26">
        <v>89</v>
      </c>
      <c r="M21" s="29">
        <v>45748</v>
      </c>
      <c r="N21" s="65" t="s">
        <v>106</v>
      </c>
      <c r="O21" s="28">
        <v>5</v>
      </c>
      <c r="R21"/>
      <c r="W21"/>
    </row>
    <row r="22" spans="2:24" x14ac:dyDescent="0.3">
      <c r="B22" s="3">
        <v>16</v>
      </c>
      <c r="C22" s="76"/>
      <c r="D22" s="44" t="s">
        <v>30</v>
      </c>
      <c r="E22" s="45">
        <v>5</v>
      </c>
      <c r="G22" s="3">
        <v>53</v>
      </c>
      <c r="H22" s="91"/>
      <c r="I22" s="63" t="s">
        <v>69</v>
      </c>
      <c r="J22" s="45">
        <v>5</v>
      </c>
      <c r="L22" s="26">
        <v>90</v>
      </c>
      <c r="M22" s="29">
        <v>45777</v>
      </c>
      <c r="N22" s="65" t="s">
        <v>107</v>
      </c>
      <c r="O22" s="28">
        <v>5</v>
      </c>
      <c r="R22"/>
      <c r="W22"/>
    </row>
    <row r="23" spans="2:24" x14ac:dyDescent="0.3">
      <c r="B23" s="3">
        <v>17</v>
      </c>
      <c r="C23" s="76"/>
      <c r="D23" s="44" t="s">
        <v>31</v>
      </c>
      <c r="E23" s="45">
        <v>5</v>
      </c>
      <c r="G23" s="3">
        <v>54</v>
      </c>
      <c r="H23" s="91"/>
      <c r="I23" s="63" t="s">
        <v>70</v>
      </c>
      <c r="J23" s="45">
        <v>5</v>
      </c>
      <c r="L23" s="26">
        <v>91</v>
      </c>
      <c r="M23" s="29">
        <v>45778</v>
      </c>
      <c r="N23" s="65" t="s">
        <v>108</v>
      </c>
      <c r="O23" s="28">
        <v>5</v>
      </c>
      <c r="R23"/>
      <c r="W23"/>
      <c r="X23" s="7"/>
    </row>
    <row r="24" spans="2:24" x14ac:dyDescent="0.3">
      <c r="B24" s="3">
        <v>18</v>
      </c>
      <c r="C24" s="76"/>
      <c r="D24" s="44" t="s">
        <v>32</v>
      </c>
      <c r="E24" s="45">
        <v>5</v>
      </c>
      <c r="G24" s="3">
        <v>55</v>
      </c>
      <c r="H24" s="62">
        <v>45676</v>
      </c>
      <c r="I24" s="63" t="s">
        <v>71</v>
      </c>
      <c r="J24" s="45">
        <v>5</v>
      </c>
      <c r="L24" s="26">
        <v>92</v>
      </c>
      <c r="M24" s="93">
        <v>45793</v>
      </c>
      <c r="N24" s="65" t="s">
        <v>109</v>
      </c>
      <c r="O24" s="28">
        <v>5</v>
      </c>
      <c r="R24"/>
      <c r="W24"/>
    </row>
    <row r="25" spans="2:24" x14ac:dyDescent="0.3">
      <c r="B25" s="3">
        <v>19</v>
      </c>
      <c r="C25" s="76"/>
      <c r="D25" s="44" t="s">
        <v>33</v>
      </c>
      <c r="E25" s="45">
        <v>5</v>
      </c>
      <c r="G25" s="3">
        <v>56</v>
      </c>
      <c r="H25" s="62">
        <v>45677</v>
      </c>
      <c r="I25" s="63" t="s">
        <v>72</v>
      </c>
      <c r="J25" s="45">
        <v>5</v>
      </c>
      <c r="L25" s="26">
        <v>93</v>
      </c>
      <c r="M25" s="94"/>
      <c r="N25" s="65" t="s">
        <v>110</v>
      </c>
      <c r="O25" s="28">
        <v>5</v>
      </c>
      <c r="R25"/>
      <c r="W25"/>
    </row>
    <row r="26" spans="2:24" x14ac:dyDescent="0.3">
      <c r="B26" s="3">
        <v>20</v>
      </c>
      <c r="C26" s="76"/>
      <c r="D26" s="43" t="s">
        <v>34</v>
      </c>
      <c r="E26" s="45">
        <v>5</v>
      </c>
      <c r="G26" s="3">
        <v>57</v>
      </c>
      <c r="H26" s="62">
        <v>45678</v>
      </c>
      <c r="I26" s="63" t="s">
        <v>73</v>
      </c>
      <c r="J26" s="45">
        <v>5</v>
      </c>
      <c r="L26" s="26">
        <v>94</v>
      </c>
      <c r="M26" s="29">
        <v>45800</v>
      </c>
      <c r="N26" s="65" t="s">
        <v>111</v>
      </c>
      <c r="O26" s="28">
        <v>5</v>
      </c>
      <c r="R26"/>
      <c r="W26"/>
    </row>
    <row r="27" spans="2:24" x14ac:dyDescent="0.3">
      <c r="B27" s="3">
        <v>21</v>
      </c>
      <c r="C27" s="77"/>
      <c r="D27" s="43" t="s">
        <v>35</v>
      </c>
      <c r="E27" s="45">
        <v>5</v>
      </c>
      <c r="G27" s="3">
        <v>58</v>
      </c>
      <c r="H27" s="62">
        <v>45679</v>
      </c>
      <c r="I27" s="63" t="s">
        <v>74</v>
      </c>
      <c r="J27" s="45">
        <v>5</v>
      </c>
      <c r="L27" s="26">
        <v>95</v>
      </c>
      <c r="M27" s="29">
        <v>45802</v>
      </c>
      <c r="N27" s="65" t="s">
        <v>112</v>
      </c>
      <c r="O27" s="28">
        <v>5</v>
      </c>
      <c r="R27"/>
      <c r="W27"/>
    </row>
    <row r="28" spans="2:24" x14ac:dyDescent="0.3">
      <c r="B28" s="3">
        <v>22</v>
      </c>
      <c r="C28" s="78">
        <v>45659</v>
      </c>
      <c r="D28" s="43" t="s">
        <v>36</v>
      </c>
      <c r="E28" s="45">
        <v>5</v>
      </c>
      <c r="G28" s="3">
        <v>59</v>
      </c>
      <c r="H28" s="62">
        <v>45680</v>
      </c>
      <c r="I28" s="63" t="s">
        <v>75</v>
      </c>
      <c r="J28" s="45">
        <v>5</v>
      </c>
      <c r="L28" s="26">
        <v>96</v>
      </c>
      <c r="M28" s="29">
        <v>45803</v>
      </c>
      <c r="N28" s="65" t="s">
        <v>113</v>
      </c>
      <c r="O28" s="28">
        <v>5</v>
      </c>
      <c r="R28"/>
      <c r="W28"/>
    </row>
    <row r="29" spans="2:24" x14ac:dyDescent="0.3">
      <c r="B29" s="5">
        <v>23</v>
      </c>
      <c r="C29" s="79"/>
      <c r="D29" s="46" t="s">
        <v>37</v>
      </c>
      <c r="E29" s="45">
        <v>5</v>
      </c>
      <c r="G29" s="3">
        <v>60</v>
      </c>
      <c r="H29" s="62">
        <v>45684</v>
      </c>
      <c r="I29" s="63" t="s">
        <v>76</v>
      </c>
      <c r="J29" s="45">
        <v>5</v>
      </c>
      <c r="L29" s="26">
        <v>97</v>
      </c>
      <c r="M29" s="29">
        <v>45805</v>
      </c>
      <c r="N29" s="65" t="s">
        <v>114</v>
      </c>
      <c r="O29" s="28">
        <v>5</v>
      </c>
      <c r="R29"/>
      <c r="W29"/>
    </row>
    <row r="30" spans="2:24" x14ac:dyDescent="0.3">
      <c r="B30" s="3">
        <v>24</v>
      </c>
      <c r="C30" s="79"/>
      <c r="D30" s="46" t="s">
        <v>38</v>
      </c>
      <c r="E30" s="45">
        <v>3</v>
      </c>
      <c r="G30" s="3">
        <v>61</v>
      </c>
      <c r="H30" s="62">
        <v>45685</v>
      </c>
      <c r="I30" s="63" t="s">
        <v>77</v>
      </c>
      <c r="J30" s="45">
        <v>5</v>
      </c>
      <c r="L30" s="26">
        <v>98</v>
      </c>
      <c r="M30" s="93">
        <v>45806</v>
      </c>
      <c r="N30" s="65" t="s">
        <v>115</v>
      </c>
      <c r="O30" s="28">
        <v>5</v>
      </c>
      <c r="R30"/>
      <c r="W30"/>
    </row>
    <row r="31" spans="2:24" x14ac:dyDescent="0.3">
      <c r="B31" s="3">
        <v>25</v>
      </c>
      <c r="C31" s="79"/>
      <c r="D31" s="46" t="s">
        <v>39</v>
      </c>
      <c r="E31" s="45">
        <v>5</v>
      </c>
      <c r="G31" s="26">
        <v>62</v>
      </c>
      <c r="H31" s="29">
        <v>45687</v>
      </c>
      <c r="I31" s="65" t="s">
        <v>78</v>
      </c>
      <c r="J31" s="28">
        <v>5</v>
      </c>
      <c r="L31" s="26">
        <v>99</v>
      </c>
      <c r="M31" s="94"/>
      <c r="N31" s="65" t="s">
        <v>116</v>
      </c>
      <c r="O31" s="28">
        <v>5</v>
      </c>
      <c r="R31"/>
      <c r="W31"/>
    </row>
    <row r="32" spans="2:24" x14ac:dyDescent="0.3">
      <c r="B32" s="3">
        <v>26</v>
      </c>
      <c r="C32" s="80"/>
      <c r="D32" s="46" t="s">
        <v>40</v>
      </c>
      <c r="E32" s="45">
        <v>5</v>
      </c>
      <c r="G32" s="3">
        <v>63</v>
      </c>
      <c r="H32" s="29">
        <v>45688</v>
      </c>
      <c r="I32" s="65" t="s">
        <v>79</v>
      </c>
      <c r="J32" s="28">
        <v>5</v>
      </c>
      <c r="L32" s="26">
        <v>100</v>
      </c>
      <c r="M32" s="29">
        <v>45806</v>
      </c>
      <c r="N32" s="65" t="s">
        <v>117</v>
      </c>
      <c r="O32" s="28">
        <v>5</v>
      </c>
      <c r="R32"/>
      <c r="W32"/>
    </row>
    <row r="33" spans="2:23" x14ac:dyDescent="0.3">
      <c r="B33" s="3">
        <v>27</v>
      </c>
      <c r="C33" s="78">
        <v>45660</v>
      </c>
      <c r="D33" s="43" t="s">
        <v>41</v>
      </c>
      <c r="E33" s="45">
        <v>5</v>
      </c>
      <c r="G33" s="3">
        <v>64</v>
      </c>
      <c r="H33" s="29">
        <v>45689</v>
      </c>
      <c r="I33" s="65" t="s">
        <v>80</v>
      </c>
      <c r="J33" s="28">
        <v>5</v>
      </c>
      <c r="L33" s="26">
        <v>101</v>
      </c>
      <c r="M33" s="29">
        <v>45780</v>
      </c>
      <c r="N33" s="65" t="s">
        <v>119</v>
      </c>
      <c r="O33" s="28">
        <v>5</v>
      </c>
      <c r="R33"/>
      <c r="W33"/>
    </row>
    <row r="34" spans="2:23" x14ac:dyDescent="0.3">
      <c r="B34" s="3">
        <v>28</v>
      </c>
      <c r="C34" s="79"/>
      <c r="D34" s="46" t="s">
        <v>42</v>
      </c>
      <c r="E34" s="45">
        <v>5</v>
      </c>
      <c r="G34" s="3">
        <v>65</v>
      </c>
      <c r="H34" s="93">
        <v>45689</v>
      </c>
      <c r="I34" s="65" t="s">
        <v>81</v>
      </c>
      <c r="J34" s="28">
        <v>5</v>
      </c>
      <c r="L34" s="26">
        <v>102</v>
      </c>
      <c r="M34" s="29">
        <v>45812</v>
      </c>
      <c r="N34" s="65" t="s">
        <v>120</v>
      </c>
      <c r="O34" s="28">
        <v>5</v>
      </c>
      <c r="R34"/>
      <c r="W34"/>
    </row>
    <row r="35" spans="2:23" x14ac:dyDescent="0.3">
      <c r="B35" s="3">
        <v>29</v>
      </c>
      <c r="C35" s="79"/>
      <c r="D35" s="46" t="s">
        <v>43</v>
      </c>
      <c r="E35" s="45">
        <v>5</v>
      </c>
      <c r="F35" s="1"/>
      <c r="G35" s="3">
        <v>66</v>
      </c>
      <c r="H35" s="94"/>
      <c r="I35" s="65" t="s">
        <v>104</v>
      </c>
      <c r="J35" s="28">
        <v>5</v>
      </c>
      <c r="L35" s="26">
        <v>103</v>
      </c>
      <c r="M35" s="29">
        <v>45839</v>
      </c>
      <c r="N35" s="27" t="s">
        <v>121</v>
      </c>
      <c r="O35" s="28">
        <v>5</v>
      </c>
      <c r="R35"/>
      <c r="W35"/>
    </row>
    <row r="36" spans="2:23" ht="17.25" thickBot="1" x14ac:dyDescent="0.35">
      <c r="B36" s="6">
        <v>30</v>
      </c>
      <c r="C36" s="79"/>
      <c r="D36" s="46" t="s">
        <v>44</v>
      </c>
      <c r="E36" s="45">
        <v>5</v>
      </c>
      <c r="G36" s="3">
        <v>67</v>
      </c>
      <c r="H36" s="93">
        <v>45691</v>
      </c>
      <c r="I36" s="65" t="s">
        <v>82</v>
      </c>
      <c r="J36" s="28">
        <v>5</v>
      </c>
      <c r="L36" s="4">
        <v>104</v>
      </c>
      <c r="M36" s="70">
        <v>45846</v>
      </c>
      <c r="N36" s="71" t="s">
        <v>122</v>
      </c>
      <c r="O36" s="72">
        <v>5</v>
      </c>
      <c r="R36"/>
      <c r="W36"/>
    </row>
    <row r="37" spans="2:23" x14ac:dyDescent="0.3">
      <c r="B37" s="3">
        <v>31</v>
      </c>
      <c r="C37" s="79"/>
      <c r="D37" s="63" t="s">
        <v>118</v>
      </c>
      <c r="E37" s="45">
        <v>5</v>
      </c>
      <c r="G37" s="3">
        <v>68</v>
      </c>
      <c r="H37" s="94"/>
      <c r="I37" s="65" t="s">
        <v>83</v>
      </c>
      <c r="J37" s="28">
        <v>5</v>
      </c>
      <c r="L37" s="4">
        <v>105</v>
      </c>
      <c r="M37" s="29">
        <v>45854</v>
      </c>
      <c r="N37" s="27" t="s">
        <v>123</v>
      </c>
      <c r="O37" s="28">
        <v>3</v>
      </c>
      <c r="R37"/>
      <c r="W37"/>
    </row>
    <row r="38" spans="2:23" ht="13.5" customHeight="1" x14ac:dyDescent="0.3">
      <c r="B38" s="3">
        <v>32</v>
      </c>
      <c r="C38" s="79"/>
      <c r="D38" s="50" t="s">
        <v>45</v>
      </c>
      <c r="E38" s="45">
        <v>5</v>
      </c>
      <c r="G38" s="3">
        <v>69</v>
      </c>
      <c r="H38" s="29">
        <v>45695</v>
      </c>
      <c r="I38" s="65" t="s">
        <v>85</v>
      </c>
      <c r="J38" s="28">
        <v>5</v>
      </c>
      <c r="L38" s="4">
        <v>106</v>
      </c>
      <c r="M38" s="29">
        <v>45859</v>
      </c>
      <c r="N38" s="27" t="s">
        <v>124</v>
      </c>
      <c r="O38" s="28">
        <v>5</v>
      </c>
    </row>
    <row r="39" spans="2:23" ht="17.25" x14ac:dyDescent="0.3">
      <c r="B39" s="3">
        <v>33</v>
      </c>
      <c r="C39" s="79"/>
      <c r="D39" s="50" t="s">
        <v>46</v>
      </c>
      <c r="E39" s="45">
        <v>5</v>
      </c>
      <c r="F39" s="30"/>
      <c r="G39" s="3">
        <v>70</v>
      </c>
      <c r="H39" s="92">
        <v>45700</v>
      </c>
      <c r="I39" s="65" t="s">
        <v>86</v>
      </c>
      <c r="J39" s="28">
        <v>5</v>
      </c>
      <c r="K39" s="30"/>
      <c r="L39" s="4">
        <v>107</v>
      </c>
      <c r="M39" s="29">
        <v>45865</v>
      </c>
      <c r="N39" s="27" t="s">
        <v>125</v>
      </c>
      <c r="O39" s="28">
        <v>5</v>
      </c>
    </row>
    <row r="40" spans="2:23" x14ac:dyDescent="0.3">
      <c r="B40" s="3">
        <v>34</v>
      </c>
      <c r="C40" s="80"/>
      <c r="D40" s="50" t="s">
        <v>47</v>
      </c>
      <c r="E40" s="45">
        <v>5</v>
      </c>
      <c r="G40" s="3">
        <v>71</v>
      </c>
      <c r="H40" s="92"/>
      <c r="I40" s="65" t="s">
        <v>100</v>
      </c>
      <c r="J40" s="28">
        <v>5</v>
      </c>
      <c r="L40" s="4">
        <v>108</v>
      </c>
      <c r="M40" s="29">
        <v>45866</v>
      </c>
      <c r="N40" s="27" t="s">
        <v>126</v>
      </c>
      <c r="O40" s="28">
        <v>5</v>
      </c>
    </row>
    <row r="41" spans="2:23" x14ac:dyDescent="0.3">
      <c r="B41" s="3">
        <v>35</v>
      </c>
      <c r="C41" s="73">
        <v>45660</v>
      </c>
      <c r="D41" s="50" t="s">
        <v>48</v>
      </c>
      <c r="E41" s="45">
        <v>5</v>
      </c>
      <c r="G41" s="3">
        <v>72</v>
      </c>
      <c r="H41" s="92">
        <v>45701</v>
      </c>
      <c r="I41" s="65" t="s">
        <v>87</v>
      </c>
      <c r="J41" s="28">
        <v>5</v>
      </c>
      <c r="L41" s="4">
        <v>109</v>
      </c>
      <c r="M41" s="70">
        <v>45887</v>
      </c>
      <c r="N41" s="71" t="s">
        <v>127</v>
      </c>
      <c r="O41" s="72">
        <v>5</v>
      </c>
    </row>
    <row r="42" spans="2:23" x14ac:dyDescent="0.3">
      <c r="B42" s="3">
        <v>36</v>
      </c>
      <c r="C42" s="62">
        <v>45661</v>
      </c>
      <c r="D42" s="44" t="s">
        <v>49</v>
      </c>
      <c r="E42" s="45">
        <v>5</v>
      </c>
      <c r="G42" s="3">
        <v>73</v>
      </c>
      <c r="H42" s="92"/>
      <c r="I42" s="65" t="s">
        <v>88</v>
      </c>
      <c r="J42" s="28">
        <v>5</v>
      </c>
      <c r="L42" s="4">
        <v>110</v>
      </c>
      <c r="M42" s="29">
        <v>45908</v>
      </c>
      <c r="N42" s="27" t="s">
        <v>128</v>
      </c>
      <c r="O42" s="28">
        <v>5</v>
      </c>
    </row>
    <row r="43" spans="2:23" ht="17.25" thickBot="1" x14ac:dyDescent="0.35">
      <c r="B43" s="3">
        <v>37</v>
      </c>
      <c r="C43" s="62"/>
      <c r="D43" s="44" t="s">
        <v>50</v>
      </c>
      <c r="E43" s="45">
        <v>3</v>
      </c>
      <c r="G43" s="3">
        <v>74</v>
      </c>
      <c r="H43" s="29">
        <v>45707</v>
      </c>
      <c r="I43" s="65" t="s">
        <v>89</v>
      </c>
      <c r="J43" s="28">
        <v>5</v>
      </c>
      <c r="L43" s="4">
        <v>111</v>
      </c>
      <c r="M43" s="70">
        <v>45915</v>
      </c>
      <c r="N43" s="71" t="s">
        <v>129</v>
      </c>
      <c r="O43" s="72">
        <v>5</v>
      </c>
    </row>
    <row r="44" spans="2:23" ht="17.25" thickBot="1" x14ac:dyDescent="0.35">
      <c r="B44" s="21"/>
      <c r="C44" s="47"/>
      <c r="D44" s="48"/>
      <c r="E44" s="49">
        <f>SUM(E7:E43)</f>
        <v>187</v>
      </c>
      <c r="G44" s="21"/>
      <c r="H44" s="47"/>
      <c r="I44" s="48"/>
      <c r="J44" s="49">
        <f>SUM(J7:J43)</f>
        <v>183</v>
      </c>
      <c r="L44" s="4">
        <v>112</v>
      </c>
      <c r="M44" s="29">
        <v>45923</v>
      </c>
      <c r="N44" s="27" t="s">
        <v>130</v>
      </c>
      <c r="O44" s="28">
        <v>5</v>
      </c>
    </row>
    <row r="45" spans="2:23" ht="18" thickTop="1" thickBot="1" x14ac:dyDescent="0.35">
      <c r="L45" s="26"/>
      <c r="M45" s="22" t="s">
        <v>7</v>
      </c>
      <c r="N45" s="24"/>
      <c r="O45" s="25">
        <f>SUM(O7:O44)</f>
        <v>188</v>
      </c>
    </row>
    <row r="46" spans="2:23" ht="18" thickTop="1" x14ac:dyDescent="0.3">
      <c r="C46" s="30" t="s">
        <v>5</v>
      </c>
      <c r="D46" s="30"/>
      <c r="E46" s="30"/>
      <c r="G46" s="30"/>
      <c r="H46" s="30"/>
      <c r="I46" s="30"/>
      <c r="J46" s="30"/>
    </row>
    <row r="47" spans="2:23" x14ac:dyDescent="0.3">
      <c r="C47" s="15" t="s">
        <v>4</v>
      </c>
    </row>
  </sheetData>
  <mergeCells count="22">
    <mergeCell ref="C33:C40"/>
    <mergeCell ref="H39:H40"/>
    <mergeCell ref="H41:H42"/>
    <mergeCell ref="M7:M9"/>
    <mergeCell ref="M13:M15"/>
    <mergeCell ref="M24:M25"/>
    <mergeCell ref="H34:H35"/>
    <mergeCell ref="M30:M31"/>
    <mergeCell ref="H36:H37"/>
    <mergeCell ref="B2:M2"/>
    <mergeCell ref="C9:C27"/>
    <mergeCell ref="C28:C32"/>
    <mergeCell ref="S13:T13"/>
    <mergeCell ref="S14:T14"/>
    <mergeCell ref="S15:T15"/>
    <mergeCell ref="S16:T16"/>
    <mergeCell ref="S6:V6"/>
    <mergeCell ref="H8:H10"/>
    <mergeCell ref="H11:H12"/>
    <mergeCell ref="H21:H23"/>
    <mergeCell ref="H13:H14"/>
    <mergeCell ref="H17:H19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tb19</cp:lastModifiedBy>
  <dcterms:created xsi:type="dcterms:W3CDTF">2024-01-05T10:58:49Z</dcterms:created>
  <dcterms:modified xsi:type="dcterms:W3CDTF">2025-09-24T04:34:33Z</dcterms:modified>
</cp:coreProperties>
</file>