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17B51754-8D1A-43F6-8FE3-22D03FE4EE7E}" xr6:coauthVersionLast="47" xr6:coauthVersionMax="47" xr10:uidLastSave="{00000000-0000-0000-0000-000000000000}"/>
  <bookViews>
    <workbookView xWindow="1935" yWindow="1755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<sst xmlns="http://schemas.openxmlformats.org/spreadsheetml/2006/main" count="130" uniqueCount="118">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</sst>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8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7"/>
  <sheetViews>
    <sheetView tabSelected="1" topLeftCell="A24" workbookViewId="0">
      <selection activeCell="V47" sqref="V47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90" t="s">
        <v>85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2:23" ht="8.25" customHeight="1" x14ac:dyDescent="0.3"/>
    <row r="4" spans="2:23" ht="20.25" x14ac:dyDescent="0.3">
      <c r="C4" s="67" t="s">
        <v>58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100" t="s">
        <v>3</v>
      </c>
      <c r="T6" s="101"/>
      <c r="U6" s="101"/>
      <c r="V6" s="102"/>
      <c r="W6"/>
    </row>
    <row r="7" spans="2:23" x14ac:dyDescent="0.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85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 x14ac:dyDescent="0.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83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 x14ac:dyDescent="0.3">
      <c r="B9" s="3">
        <v>3</v>
      </c>
      <c r="C9" s="91">
        <v>45658</v>
      </c>
      <c r="D9" s="44" t="s">
        <v>17</v>
      </c>
      <c r="E9" s="43">
        <v>5</v>
      </c>
      <c r="G9" s="3">
        <v>33</v>
      </c>
      <c r="H9" s="83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 x14ac:dyDescent="0.3">
      <c r="B10" s="3">
        <v>4</v>
      </c>
      <c r="C10" s="92"/>
      <c r="D10" s="45" t="s">
        <v>18</v>
      </c>
      <c r="E10" s="43">
        <v>5</v>
      </c>
      <c r="G10" s="3">
        <v>34</v>
      </c>
      <c r="H10" s="83"/>
      <c r="I10" s="55" t="s">
        <v>48</v>
      </c>
      <c r="J10" s="47">
        <v>5</v>
      </c>
      <c r="L10" s="3">
        <v>64</v>
      </c>
      <c r="M10" s="81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 x14ac:dyDescent="0.35">
      <c r="B11" s="3">
        <v>5</v>
      </c>
      <c r="C11" s="92"/>
      <c r="D11" s="45" t="s">
        <v>19</v>
      </c>
      <c r="E11" s="43">
        <v>5</v>
      </c>
      <c r="G11" s="3">
        <v>35</v>
      </c>
      <c r="H11" s="86"/>
      <c r="I11" s="55" t="s">
        <v>49</v>
      </c>
      <c r="J11" s="47">
        <v>5</v>
      </c>
      <c r="L11" s="3">
        <v>65</v>
      </c>
      <c r="M11" s="103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 x14ac:dyDescent="0.35">
      <c r="B12" s="3">
        <v>6</v>
      </c>
      <c r="C12" s="92"/>
      <c r="D12" s="45" t="s">
        <v>20</v>
      </c>
      <c r="E12" s="43">
        <v>5</v>
      </c>
      <c r="G12" s="3">
        <v>36</v>
      </c>
      <c r="H12" s="87">
        <v>45661</v>
      </c>
      <c r="I12" s="46" t="s">
        <v>50</v>
      </c>
      <c r="J12" s="47">
        <v>5</v>
      </c>
      <c r="L12" s="3">
        <v>66</v>
      </c>
      <c r="M12" s="82"/>
      <c r="N12" s="76" t="s">
        <v>105</v>
      </c>
      <c r="O12" s="30">
        <v>5</v>
      </c>
      <c r="R12"/>
      <c r="W12"/>
    </row>
    <row r="13" spans="2:23" ht="17.25" thickTop="1" x14ac:dyDescent="0.3">
      <c r="B13" s="5">
        <v>7</v>
      </c>
      <c r="C13" s="92"/>
      <c r="D13" s="45" t="s">
        <v>21</v>
      </c>
      <c r="E13" s="43">
        <v>5</v>
      </c>
      <c r="G13" s="3">
        <v>37</v>
      </c>
      <c r="H13" s="87"/>
      <c r="I13" s="46" t="s">
        <v>51</v>
      </c>
      <c r="J13" s="47">
        <v>3</v>
      </c>
      <c r="L13" s="3">
        <v>67</v>
      </c>
      <c r="M13" s="81">
        <v>45691</v>
      </c>
      <c r="N13" s="76" t="s">
        <v>83</v>
      </c>
      <c r="O13" s="30">
        <v>5</v>
      </c>
      <c r="R13"/>
      <c r="S13" s="94" t="s">
        <v>12</v>
      </c>
      <c r="T13" s="95"/>
      <c r="U13" s="19" t="s">
        <v>14</v>
      </c>
      <c r="V13" s="20" t="s">
        <v>8</v>
      </c>
      <c r="W13"/>
    </row>
    <row r="14" spans="2:23" x14ac:dyDescent="0.3">
      <c r="B14" s="3">
        <v>8</v>
      </c>
      <c r="C14" s="92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82"/>
      <c r="N14" s="76" t="s">
        <v>84</v>
      </c>
      <c r="O14" s="30">
        <v>5</v>
      </c>
      <c r="R14"/>
      <c r="S14" s="96" t="s">
        <v>10</v>
      </c>
      <c r="T14" s="97"/>
      <c r="U14" s="35">
        <f>E37+J37+O46</f>
        <v>495</v>
      </c>
      <c r="V14" s="16"/>
      <c r="W14"/>
    </row>
    <row r="15" spans="2:23" x14ac:dyDescent="0.3">
      <c r="B15" s="4">
        <v>9</v>
      </c>
      <c r="C15" s="92"/>
      <c r="D15" s="45" t="s">
        <v>23</v>
      </c>
      <c r="E15" s="43">
        <v>5</v>
      </c>
      <c r="G15" s="5">
        <v>39</v>
      </c>
      <c r="H15" s="88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96" t="s">
        <v>13</v>
      </c>
      <c r="T15" s="97"/>
      <c r="U15" s="36">
        <f>U11</f>
        <v>330</v>
      </c>
      <c r="V15" s="17"/>
      <c r="W15"/>
    </row>
    <row r="16" spans="2:23" ht="17.25" thickBot="1" x14ac:dyDescent="0.35">
      <c r="B16" s="3">
        <v>10</v>
      </c>
      <c r="C16" s="92"/>
      <c r="D16" s="45" t="s">
        <v>24</v>
      </c>
      <c r="E16" s="43">
        <v>3</v>
      </c>
      <c r="G16" s="3">
        <v>40</v>
      </c>
      <c r="H16" s="83"/>
      <c r="I16" s="48" t="s">
        <v>54</v>
      </c>
      <c r="J16" s="47">
        <v>5</v>
      </c>
      <c r="L16" s="3">
        <v>70</v>
      </c>
      <c r="M16" s="104">
        <v>45700</v>
      </c>
      <c r="N16" s="76" t="s">
        <v>87</v>
      </c>
      <c r="O16" s="30">
        <v>5</v>
      </c>
      <c r="R16"/>
      <c r="S16" s="98" t="s">
        <v>11</v>
      </c>
      <c r="T16" s="99"/>
      <c r="U16" s="37">
        <f>SUM(U14:U15)</f>
        <v>825</v>
      </c>
      <c r="V16" s="18"/>
      <c r="W16"/>
    </row>
    <row r="17" spans="2:24" ht="17.25" thickTop="1" x14ac:dyDescent="0.3">
      <c r="B17" s="3">
        <v>11</v>
      </c>
      <c r="C17" s="92"/>
      <c r="D17" s="45" t="s">
        <v>25</v>
      </c>
      <c r="E17" s="43">
        <v>5</v>
      </c>
      <c r="G17" s="3">
        <v>41</v>
      </c>
      <c r="H17" s="86"/>
      <c r="I17" s="48" t="s">
        <v>55</v>
      </c>
      <c r="J17" s="47">
        <v>5</v>
      </c>
      <c r="L17" s="3">
        <v>71</v>
      </c>
      <c r="M17" s="104"/>
      <c r="N17" s="76" t="s">
        <v>101</v>
      </c>
      <c r="O17" s="30">
        <v>5</v>
      </c>
      <c r="R17"/>
      <c r="W17"/>
    </row>
    <row r="18" spans="2:24" x14ac:dyDescent="0.3">
      <c r="B18" s="3">
        <v>12</v>
      </c>
      <c r="C18" s="92"/>
      <c r="D18" s="45" t="s">
        <v>26</v>
      </c>
      <c r="E18" s="43">
        <v>3</v>
      </c>
      <c r="G18" s="3">
        <v>42</v>
      </c>
      <c r="H18" s="88">
        <v>45664</v>
      </c>
      <c r="I18" s="68" t="s">
        <v>59</v>
      </c>
      <c r="J18" s="47">
        <v>5</v>
      </c>
      <c r="L18" s="3">
        <v>72</v>
      </c>
      <c r="M18" s="104">
        <v>45701</v>
      </c>
      <c r="N18" s="76" t="s">
        <v>88</v>
      </c>
      <c r="O18" s="30">
        <v>5</v>
      </c>
      <c r="R18"/>
      <c r="U18" s="12"/>
      <c r="W18"/>
    </row>
    <row r="19" spans="2:24" x14ac:dyDescent="0.3">
      <c r="B19" s="3">
        <v>13</v>
      </c>
      <c r="C19" s="92"/>
      <c r="D19" s="45" t="s">
        <v>27</v>
      </c>
      <c r="E19" s="43">
        <v>5</v>
      </c>
      <c r="G19" s="3">
        <v>43</v>
      </c>
      <c r="H19" s="89"/>
      <c r="I19" s="68" t="s">
        <v>60</v>
      </c>
      <c r="J19" s="47">
        <v>5</v>
      </c>
      <c r="L19" s="3">
        <v>73</v>
      </c>
      <c r="M19" s="104"/>
      <c r="N19" s="76" t="s">
        <v>89</v>
      </c>
      <c r="O19" s="30">
        <v>5</v>
      </c>
      <c r="R19"/>
      <c r="W19"/>
    </row>
    <row r="20" spans="2:24" x14ac:dyDescent="0.3">
      <c r="B20" s="3">
        <v>14</v>
      </c>
      <c r="C20" s="92"/>
      <c r="D20" s="46" t="s">
        <v>28</v>
      </c>
      <c r="E20" s="47">
        <v>15</v>
      </c>
      <c r="G20" s="3">
        <v>44</v>
      </c>
      <c r="H20" s="88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 x14ac:dyDescent="0.3">
      <c r="B21" s="3">
        <v>15</v>
      </c>
      <c r="C21" s="92"/>
      <c r="D21" s="46" t="s">
        <v>29</v>
      </c>
      <c r="E21" s="47">
        <v>5</v>
      </c>
      <c r="G21" s="3">
        <v>45</v>
      </c>
      <c r="H21" s="89"/>
      <c r="I21" s="68" t="s">
        <v>62</v>
      </c>
      <c r="J21" s="47">
        <v>5</v>
      </c>
      <c r="L21" s="3">
        <v>75</v>
      </c>
      <c r="M21" s="104">
        <v>45708</v>
      </c>
      <c r="N21" s="76" t="s">
        <v>91</v>
      </c>
      <c r="O21" s="30">
        <v>5</v>
      </c>
      <c r="R21"/>
      <c r="W21"/>
    </row>
    <row r="22" spans="2:24" x14ac:dyDescent="0.3">
      <c r="B22" s="3">
        <v>16</v>
      </c>
      <c r="C22" s="92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4"/>
      <c r="N22" s="76" t="s">
        <v>92</v>
      </c>
      <c r="O22" s="30">
        <v>5</v>
      </c>
      <c r="R22"/>
      <c r="W22"/>
    </row>
    <row r="23" spans="2:24" x14ac:dyDescent="0.3">
      <c r="B23" s="3">
        <v>17</v>
      </c>
      <c r="C23" s="92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4"/>
      <c r="N23" s="76" t="s">
        <v>93</v>
      </c>
      <c r="O23" s="30">
        <v>5</v>
      </c>
      <c r="R23"/>
      <c r="W23"/>
      <c r="X23" s="7"/>
    </row>
    <row r="24" spans="2:24" x14ac:dyDescent="0.3">
      <c r="B24" s="3">
        <v>18</v>
      </c>
      <c r="C24" s="92"/>
      <c r="D24" s="46" t="s">
        <v>32</v>
      </c>
      <c r="E24" s="47">
        <v>5</v>
      </c>
      <c r="G24" s="3">
        <v>48</v>
      </c>
      <c r="H24" s="87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 x14ac:dyDescent="0.3">
      <c r="B25" s="3">
        <v>19</v>
      </c>
      <c r="C25" s="92"/>
      <c r="D25" s="46" t="s">
        <v>33</v>
      </c>
      <c r="E25" s="47">
        <v>5</v>
      </c>
      <c r="G25" s="3">
        <v>49</v>
      </c>
      <c r="H25" s="87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 x14ac:dyDescent="0.3">
      <c r="B26" s="3">
        <v>20</v>
      </c>
      <c r="C26" s="92"/>
      <c r="D26" s="45" t="s">
        <v>34</v>
      </c>
      <c r="E26" s="47">
        <v>5</v>
      </c>
      <c r="G26" s="4">
        <v>50</v>
      </c>
      <c r="H26" s="87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 x14ac:dyDescent="0.3">
      <c r="B27" s="3">
        <v>21</v>
      </c>
      <c r="C27" s="93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4">
        <v>45721</v>
      </c>
      <c r="N27" s="76" t="s">
        <v>97</v>
      </c>
      <c r="O27" s="30">
        <v>5</v>
      </c>
      <c r="R27"/>
      <c r="W27"/>
    </row>
    <row r="28" spans="2:24" x14ac:dyDescent="0.3">
      <c r="B28" s="3">
        <v>22</v>
      </c>
      <c r="C28" s="88">
        <v>45659</v>
      </c>
      <c r="D28" s="45" t="s">
        <v>36</v>
      </c>
      <c r="E28" s="47">
        <v>5</v>
      </c>
      <c r="G28" s="3">
        <v>52</v>
      </c>
      <c r="H28" s="87">
        <v>45673</v>
      </c>
      <c r="I28" s="70" t="s">
        <v>69</v>
      </c>
      <c r="J28" s="47">
        <v>5</v>
      </c>
      <c r="L28" s="28">
        <v>82</v>
      </c>
      <c r="M28" s="104"/>
      <c r="N28" s="76" t="s">
        <v>98</v>
      </c>
      <c r="O28" s="30">
        <v>5</v>
      </c>
      <c r="R28"/>
      <c r="W28"/>
    </row>
    <row r="29" spans="2:24" x14ac:dyDescent="0.3">
      <c r="B29" s="5">
        <v>23</v>
      </c>
      <c r="C29" s="83"/>
      <c r="D29" s="48" t="s">
        <v>37</v>
      </c>
      <c r="E29" s="47">
        <v>5</v>
      </c>
      <c r="G29" s="3">
        <v>53</v>
      </c>
      <c r="H29" s="87"/>
      <c r="I29" s="70" t="s">
        <v>70</v>
      </c>
      <c r="J29" s="47">
        <v>5</v>
      </c>
      <c r="L29" s="28">
        <v>83</v>
      </c>
      <c r="M29" s="104"/>
      <c r="N29" s="29" t="s">
        <v>99</v>
      </c>
      <c r="O29" s="30">
        <v>5</v>
      </c>
      <c r="R29"/>
      <c r="W29"/>
    </row>
    <row r="30" spans="2:24" x14ac:dyDescent="0.3">
      <c r="B30" s="3">
        <v>24</v>
      </c>
      <c r="C30" s="83"/>
      <c r="D30" s="48" t="s">
        <v>38</v>
      </c>
      <c r="E30" s="47">
        <v>3</v>
      </c>
      <c r="G30" s="3">
        <v>54</v>
      </c>
      <c r="H30" s="87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 x14ac:dyDescent="0.3">
      <c r="B31" s="3">
        <v>25</v>
      </c>
      <c r="C31" s="83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 x14ac:dyDescent="0.3">
      <c r="B32" s="3">
        <v>26</v>
      </c>
      <c r="C32" s="86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 x14ac:dyDescent="0.3">
      <c r="B33" s="3">
        <v>27</v>
      </c>
      <c r="C33" s="83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 x14ac:dyDescent="0.3">
      <c r="B34" s="3">
        <v>28</v>
      </c>
      <c r="C34" s="83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 x14ac:dyDescent="0.3">
      <c r="B35" s="3">
        <v>29</v>
      </c>
      <c r="C35" s="83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 x14ac:dyDescent="0.35">
      <c r="B36" s="6">
        <v>30</v>
      </c>
      <c r="C36" s="84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28">
        <v>90</v>
      </c>
      <c r="M36" s="31">
        <v>45777</v>
      </c>
      <c r="N36" s="76" t="s">
        <v>108</v>
      </c>
      <c r="O36" s="30">
        <v>5</v>
      </c>
      <c r="R36"/>
      <c r="W36"/>
    </row>
    <row r="37" spans="2:23" ht="17.25" thickBot="1" x14ac:dyDescent="0.35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8">
        <v>91</v>
      </c>
      <c r="M37" s="31">
        <v>45778</v>
      </c>
      <c r="N37" s="76" t="s">
        <v>109</v>
      </c>
      <c r="O37" s="30">
        <v>5</v>
      </c>
      <c r="R37"/>
      <c r="W37"/>
    </row>
    <row r="38" spans="2:23" ht="13.5" customHeight="1" thickTop="1" x14ac:dyDescent="0.3">
      <c r="L38" s="28">
        <v>92</v>
      </c>
      <c r="M38" s="81">
        <v>45793</v>
      </c>
      <c r="N38" s="76" t="s">
        <v>110</v>
      </c>
      <c r="O38" s="30">
        <v>5</v>
      </c>
    </row>
    <row r="39" spans="2:23" ht="17.25" x14ac:dyDescent="0.3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28">
        <v>93</v>
      </c>
      <c r="M39" s="82"/>
      <c r="N39" s="76" t="s">
        <v>111</v>
      </c>
      <c r="O39" s="30">
        <v>5</v>
      </c>
    </row>
    <row r="40" spans="2:23" x14ac:dyDescent="0.3">
      <c r="C40" s="15" t="s">
        <v>4</v>
      </c>
      <c r="L40" s="28">
        <v>94</v>
      </c>
      <c r="M40" s="31">
        <v>45800</v>
      </c>
      <c r="N40" s="76" t="s">
        <v>112</v>
      </c>
      <c r="O40" s="30">
        <v>5</v>
      </c>
    </row>
    <row r="41" spans="2:23" x14ac:dyDescent="0.3">
      <c r="L41" s="28">
        <v>95</v>
      </c>
      <c r="M41" s="31">
        <v>45802</v>
      </c>
      <c r="N41" s="76" t="s">
        <v>113</v>
      </c>
      <c r="O41" s="30">
        <v>5</v>
      </c>
    </row>
    <row r="42" spans="2:23" x14ac:dyDescent="0.3">
      <c r="L42" s="28">
        <v>96</v>
      </c>
      <c r="M42" s="31">
        <v>45803</v>
      </c>
      <c r="N42" s="76" t="s">
        <v>114</v>
      </c>
      <c r="O42" s="30">
        <v>5</v>
      </c>
    </row>
    <row r="43" spans="2:23" x14ac:dyDescent="0.3">
      <c r="L43" s="28">
        <v>97</v>
      </c>
      <c r="M43" s="31">
        <v>45805</v>
      </c>
      <c r="N43" s="76" t="s">
        <v>115</v>
      </c>
      <c r="O43" s="30">
        <v>5</v>
      </c>
    </row>
    <row r="44" spans="2:23" x14ac:dyDescent="0.3">
      <c r="L44" s="28">
        <v>98</v>
      </c>
      <c r="M44" s="81">
        <v>45806</v>
      </c>
      <c r="N44" s="76" t="s">
        <v>116</v>
      </c>
      <c r="O44" s="30">
        <v>5</v>
      </c>
    </row>
    <row r="45" spans="2:23" ht="17.25" thickBot="1" x14ac:dyDescent="0.35">
      <c r="L45" s="28">
        <v>99</v>
      </c>
      <c r="M45" s="105"/>
      <c r="N45" s="76" t="s">
        <v>117</v>
      </c>
      <c r="O45" s="30">
        <v>5</v>
      </c>
    </row>
    <row r="46" spans="2:23" ht="17.25" thickBot="1" x14ac:dyDescent="0.35">
      <c r="L46" s="28"/>
      <c r="M46" s="22" t="s">
        <v>7</v>
      </c>
      <c r="N46" s="24"/>
      <c r="O46" s="25">
        <f>SUM(O7:O45)</f>
        <v>195</v>
      </c>
    </row>
    <row r="47" spans="2:23" ht="17.25" thickTop="1" x14ac:dyDescent="0.3"/>
  </sheetData>
  <mergeCells count="24">
    <mergeCell ref="M44:M45"/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  <mergeCell ref="M38:M39"/>
    <mergeCell ref="C33:C36"/>
    <mergeCell ref="H7:H11"/>
    <mergeCell ref="H12:H13"/>
    <mergeCell ref="H15:H17"/>
    <mergeCell ref="H18:H19"/>
    <mergeCell ref="H28:H30"/>
    <mergeCell ref="H20:H21"/>
    <mergeCell ref="H24:H26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Insung Kang</cp:lastModifiedBy>
  <dcterms:created xsi:type="dcterms:W3CDTF">2024-01-05T10:58:49Z</dcterms:created>
  <dcterms:modified xsi:type="dcterms:W3CDTF">2025-05-29T07:21:17Z</dcterms:modified>
</cp:coreProperties>
</file>