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E3251DF1-90A3-4B03-905A-ED42BE26D66F}" xr6:coauthVersionLast="47" xr6:coauthVersionMax="47" xr10:uidLastSave="{00000000-0000-0000-0000-000000000000}"/>
  <bookViews>
    <workbookView xWindow="1935" yWindow="1755" windowWidth="22725" windowHeight="13245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" l="1"/>
  <c r="E37" i="1"/>
  <c r="J37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<sst xmlns="http://schemas.openxmlformats.org/spreadsheetml/2006/main" count="127" uniqueCount="115">
  <si>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</si>
  <si>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</si>
  <si>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</si>
  <si>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</si>
  <si>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</si>
  <si>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</si>
  <si>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</si>
  <si>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</si>
  <si>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</si>
  <si>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</si>
  <si>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</si>
  <si>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</si>
  <si>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</si>
  <si>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</si>
  <si>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</si>
  <si>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</si>
  <si>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</si>
  <si>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</si>
  <si>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</si>
  <si>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</si>
  <si>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</si>
  <si>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</si>
  <si>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</si>
  <si>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</si>
  <si>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</si>
  <si>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</si>
  <si>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</si>
  <si>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</si>
  <si>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</si>
  <si>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</si>
  <si>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</si>
  <si>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</si>
  <si>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</si>
  <si>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</si>
  <si>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</si>
  <si>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</si>
  <si>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</si>
  <si>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</si>
  <si>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</si>
  <si>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</si>
  <si>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</si>
  <si>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</si>
  <si>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</si>
  <si>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</si>
  <si>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</si>
  <si>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송창림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</si>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</sst>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61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0" xfId="0" applyAlignment="1"/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176" fontId="0" fillId="3" borderId="41" xfId="0" applyNumberForma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52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77" fontId="0" fillId="3" borderId="32" xfId="0" applyNumberFormat="1" applyFill="1" applyBorder="1" applyAlignment="1">
      <alignment horizontal="right" vertical="center" indent="1"/>
    </xf>
    <xf numFmtId="177" fontId="0" fillId="3" borderId="28" xfId="0" applyNumberFormat="1" applyFill="1" applyBorder="1" applyAlignment="1">
      <alignment horizontal="right" vertical="center" indent="1"/>
    </xf>
    <xf numFmtId="177" fontId="0" fillId="3" borderId="30" xfId="0" applyNumberFormat="1" applyFill="1" applyBorder="1" applyAlignment="1">
      <alignment horizontal="right" vertical="center" indent="1"/>
    </xf>
    <xf numFmtId="177" fontId="0" fillId="7" borderId="45" xfId="0" applyNumberFormat="1" applyFill="1" applyBorder="1" applyAlignment="1">
      <alignment horizontal="right" vertical="center" indent="1"/>
    </xf>
    <xf numFmtId="177" fontId="0" fillId="7" borderId="25" xfId="0" applyNumberFormat="1" applyFill="1" applyBorder="1" applyAlignment="1">
      <alignment horizontal="right" vertical="center" indent="1"/>
    </xf>
    <xf numFmtId="0" fontId="0" fillId="7" borderId="53" xfId="0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176" fontId="7" fillId="12" borderId="16" xfId="0" applyNumberFormat="1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176" fontId="0" fillId="11" borderId="41" xfId="0" applyNumberForma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9" fillId="12" borderId="55" xfId="0" applyFon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3" borderId="15" xfId="0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77" fontId="0" fillId="13" borderId="24" xfId="0" applyNumberFormat="1" applyFill="1" applyBorder="1" applyAlignment="1">
      <alignment horizontal="right" vertical="center" indent="1"/>
    </xf>
    <xf numFmtId="0" fontId="7" fillId="13" borderId="17" xfId="0" applyFont="1" applyFill="1" applyBorder="1" applyAlignment="1">
      <alignment horizontal="center" vertical="center"/>
    </xf>
    <xf numFmtId="176" fontId="0" fillId="13" borderId="15" xfId="0" applyNumberForma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4" xfId="0" applyFill="1" applyBorder="1" applyAlignment="1">
      <alignment horizontal="center" vertical="center"/>
    </xf>
    <xf numFmtId="176" fontId="0" fillId="11" borderId="16" xfId="0" applyNumberFormat="1" applyFill="1" applyBorder="1">
      <alignment vertical="center"/>
    </xf>
    <xf numFmtId="0" fontId="0" fillId="12" borderId="16" xfId="0" applyFill="1" applyBorder="1" applyAlignment="1">
      <alignment horizontal="center" vertical="center"/>
    </xf>
    <xf numFmtId="176" fontId="0" fillId="11" borderId="8" xfId="0" applyNumberFormat="1" applyFill="1" applyBorder="1">
      <alignment vertical="center"/>
    </xf>
    <xf numFmtId="176" fontId="0" fillId="11" borderId="5" xfId="0" applyNumberFormat="1" applyFill="1" applyBorder="1">
      <alignment vertical="center"/>
    </xf>
    <xf numFmtId="176" fontId="0" fillId="3" borderId="55" xfId="0" applyNumberForma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2" fillId="4" borderId="58" xfId="0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176" fontId="0" fillId="11" borderId="11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1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3"/>
  <sheetViews>
    <sheetView tabSelected="1" topLeftCell="A25" workbookViewId="0">
      <selection activeCell="U45" sqref="U45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94" t="s">
        <v>85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2:23" ht="8.25" customHeight="1" x14ac:dyDescent="0.3"/>
    <row r="4" spans="2:23" ht="20.25" x14ac:dyDescent="0.3">
      <c r="C4" s="67" t="s">
        <v>58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104" t="s">
        <v>3</v>
      </c>
      <c r="T6" s="105"/>
      <c r="U6" s="105"/>
      <c r="V6" s="106"/>
      <c r="W6"/>
    </row>
    <row r="7" spans="2:23" x14ac:dyDescent="0.3">
      <c r="B7" s="3">
        <v>1</v>
      </c>
      <c r="C7" s="41">
        <v>46015</v>
      </c>
      <c r="D7" s="42" t="s">
        <v>15</v>
      </c>
      <c r="E7" s="43">
        <v>5</v>
      </c>
      <c r="G7" s="26">
        <v>31</v>
      </c>
      <c r="H7" s="89">
        <v>45660</v>
      </c>
      <c r="I7" s="53" t="s">
        <v>45</v>
      </c>
      <c r="J7" s="54">
        <v>5</v>
      </c>
      <c r="L7" s="27">
        <v>61</v>
      </c>
      <c r="M7" s="73">
        <v>45685</v>
      </c>
      <c r="N7" s="74" t="s">
        <v>78</v>
      </c>
      <c r="O7" s="75">
        <v>5</v>
      </c>
      <c r="R7"/>
      <c r="S7" s="60">
        <v>45658</v>
      </c>
      <c r="T7" s="61" t="s">
        <v>56</v>
      </c>
      <c r="U7" s="62">
        <v>30</v>
      </c>
      <c r="V7" s="63" t="s">
        <v>57</v>
      </c>
      <c r="W7"/>
    </row>
    <row r="8" spans="2:23" x14ac:dyDescent="0.3">
      <c r="B8" s="4">
        <v>2</v>
      </c>
      <c r="C8" s="41">
        <v>46022</v>
      </c>
      <c r="D8" s="42" t="s">
        <v>16</v>
      </c>
      <c r="E8" s="43">
        <v>5</v>
      </c>
      <c r="G8" s="3">
        <v>32</v>
      </c>
      <c r="H8" s="87"/>
      <c r="I8" s="55" t="s">
        <v>46</v>
      </c>
      <c r="J8" s="47">
        <v>5</v>
      </c>
      <c r="L8" s="28">
        <v>62</v>
      </c>
      <c r="M8" s="31">
        <v>45687</v>
      </c>
      <c r="N8" s="76" t="s">
        <v>79</v>
      </c>
      <c r="O8" s="30">
        <v>5</v>
      </c>
      <c r="R8"/>
      <c r="S8" s="64">
        <v>45659</v>
      </c>
      <c r="T8" s="65" t="s">
        <v>39</v>
      </c>
      <c r="U8" s="62">
        <v>100</v>
      </c>
      <c r="V8" s="63" t="s">
        <v>57</v>
      </c>
      <c r="W8"/>
    </row>
    <row r="9" spans="2:23" x14ac:dyDescent="0.3">
      <c r="B9" s="3">
        <v>3</v>
      </c>
      <c r="C9" s="95">
        <v>45658</v>
      </c>
      <c r="D9" s="44" t="s">
        <v>17</v>
      </c>
      <c r="E9" s="43">
        <v>5</v>
      </c>
      <c r="G9" s="3">
        <v>33</v>
      </c>
      <c r="H9" s="87"/>
      <c r="I9" s="55" t="s">
        <v>47</v>
      </c>
      <c r="J9" s="47">
        <v>5</v>
      </c>
      <c r="L9" s="3">
        <v>63</v>
      </c>
      <c r="M9" s="31">
        <v>45688</v>
      </c>
      <c r="N9" s="76" t="s">
        <v>80</v>
      </c>
      <c r="O9" s="30">
        <v>5</v>
      </c>
      <c r="R9"/>
      <c r="S9" s="64">
        <v>45700</v>
      </c>
      <c r="T9" s="66" t="s">
        <v>87</v>
      </c>
      <c r="U9" s="62">
        <v>200</v>
      </c>
      <c r="V9" s="63" t="s">
        <v>57</v>
      </c>
      <c r="W9"/>
    </row>
    <row r="10" spans="2:23" x14ac:dyDescent="0.3">
      <c r="B10" s="3">
        <v>4</v>
      </c>
      <c r="C10" s="96"/>
      <c r="D10" s="45" t="s">
        <v>18</v>
      </c>
      <c r="E10" s="43">
        <v>5</v>
      </c>
      <c r="G10" s="3">
        <v>34</v>
      </c>
      <c r="H10" s="87"/>
      <c r="I10" s="55" t="s">
        <v>48</v>
      </c>
      <c r="J10" s="47">
        <v>5</v>
      </c>
      <c r="L10" s="3">
        <v>64</v>
      </c>
      <c r="M10" s="85">
        <v>45689</v>
      </c>
      <c r="N10" s="76" t="s">
        <v>81</v>
      </c>
      <c r="O10" s="30">
        <v>5</v>
      </c>
      <c r="R10"/>
      <c r="S10" s="33"/>
      <c r="T10" s="34"/>
      <c r="U10" s="38"/>
      <c r="V10" s="40"/>
      <c r="W10"/>
    </row>
    <row r="11" spans="2:23" ht="17.25" thickBot="1" x14ac:dyDescent="0.35">
      <c r="B11" s="3">
        <v>5</v>
      </c>
      <c r="C11" s="96"/>
      <c r="D11" s="45" t="s">
        <v>19</v>
      </c>
      <c r="E11" s="43">
        <v>5</v>
      </c>
      <c r="G11" s="3">
        <v>35</v>
      </c>
      <c r="H11" s="90"/>
      <c r="I11" s="55" t="s">
        <v>49</v>
      </c>
      <c r="J11" s="47">
        <v>5</v>
      </c>
      <c r="L11" s="3">
        <v>65</v>
      </c>
      <c r="M11" s="107"/>
      <c r="N11" s="76" t="s">
        <v>82</v>
      </c>
      <c r="O11" s="30">
        <v>5</v>
      </c>
      <c r="R11"/>
      <c r="S11" s="9"/>
      <c r="T11" s="10" t="s">
        <v>6</v>
      </c>
      <c r="U11" s="39">
        <f>SUM(U7:U10)</f>
        <v>330</v>
      </c>
      <c r="V11" s="11"/>
      <c r="W11"/>
    </row>
    <row r="12" spans="2:23" ht="18" thickTop="1" thickBot="1" x14ac:dyDescent="0.35">
      <c r="B12" s="3">
        <v>6</v>
      </c>
      <c r="C12" s="96"/>
      <c r="D12" s="45" t="s">
        <v>20</v>
      </c>
      <c r="E12" s="43">
        <v>5</v>
      </c>
      <c r="G12" s="3">
        <v>36</v>
      </c>
      <c r="H12" s="91">
        <v>45661</v>
      </c>
      <c r="I12" s="46" t="s">
        <v>50</v>
      </c>
      <c r="J12" s="47">
        <v>5</v>
      </c>
      <c r="L12" s="3">
        <v>66</v>
      </c>
      <c r="M12" s="86"/>
      <c r="N12" s="76" t="s">
        <v>105</v>
      </c>
      <c r="O12" s="30">
        <v>5</v>
      </c>
      <c r="R12"/>
      <c r="W12"/>
    </row>
    <row r="13" spans="2:23" ht="17.25" thickTop="1" x14ac:dyDescent="0.3">
      <c r="B13" s="5">
        <v>7</v>
      </c>
      <c r="C13" s="96"/>
      <c r="D13" s="45" t="s">
        <v>21</v>
      </c>
      <c r="E13" s="43">
        <v>5</v>
      </c>
      <c r="G13" s="3">
        <v>37</v>
      </c>
      <c r="H13" s="91"/>
      <c r="I13" s="46" t="s">
        <v>51</v>
      </c>
      <c r="J13" s="47">
        <v>3</v>
      </c>
      <c r="L13" s="3">
        <v>67</v>
      </c>
      <c r="M13" s="85">
        <v>45691</v>
      </c>
      <c r="N13" s="76" t="s">
        <v>83</v>
      </c>
      <c r="O13" s="30">
        <v>5</v>
      </c>
      <c r="R13"/>
      <c r="S13" s="98" t="s">
        <v>12</v>
      </c>
      <c r="T13" s="99"/>
      <c r="U13" s="19" t="s">
        <v>14</v>
      </c>
      <c r="V13" s="20" t="s">
        <v>8</v>
      </c>
      <c r="W13"/>
    </row>
    <row r="14" spans="2:23" x14ac:dyDescent="0.3">
      <c r="B14" s="3">
        <v>8</v>
      </c>
      <c r="C14" s="96"/>
      <c r="D14" s="45" t="s">
        <v>22</v>
      </c>
      <c r="E14" s="43">
        <v>5</v>
      </c>
      <c r="G14" s="4">
        <v>38</v>
      </c>
      <c r="H14" s="56">
        <v>45662</v>
      </c>
      <c r="I14" s="46" t="s">
        <v>52</v>
      </c>
      <c r="J14" s="47">
        <v>5</v>
      </c>
      <c r="L14" s="3">
        <v>68</v>
      </c>
      <c r="M14" s="86"/>
      <c r="N14" s="76" t="s">
        <v>84</v>
      </c>
      <c r="O14" s="30">
        <v>5</v>
      </c>
      <c r="R14"/>
      <c r="S14" s="100" t="s">
        <v>10</v>
      </c>
      <c r="T14" s="101"/>
      <c r="U14" s="35">
        <f>E37+J37+O43</f>
        <v>480</v>
      </c>
      <c r="V14" s="16"/>
      <c r="W14"/>
    </row>
    <row r="15" spans="2:23" x14ac:dyDescent="0.3">
      <c r="B15" s="4">
        <v>9</v>
      </c>
      <c r="C15" s="96"/>
      <c r="D15" s="45" t="s">
        <v>23</v>
      </c>
      <c r="E15" s="43">
        <v>5</v>
      </c>
      <c r="G15" s="5">
        <v>39</v>
      </c>
      <c r="H15" s="92">
        <v>45663</v>
      </c>
      <c r="I15" s="48" t="s">
        <v>53</v>
      </c>
      <c r="J15" s="47">
        <v>5</v>
      </c>
      <c r="L15" s="3">
        <v>69</v>
      </c>
      <c r="M15" s="31">
        <v>45695</v>
      </c>
      <c r="N15" s="76" t="s">
        <v>86</v>
      </c>
      <c r="O15" s="30">
        <v>5</v>
      </c>
      <c r="R15"/>
      <c r="S15" s="100" t="s">
        <v>13</v>
      </c>
      <c r="T15" s="101"/>
      <c r="U15" s="36">
        <f>U11</f>
        <v>330</v>
      </c>
      <c r="V15" s="17"/>
      <c r="W15"/>
    </row>
    <row r="16" spans="2:23" ht="17.25" thickBot="1" x14ac:dyDescent="0.35">
      <c r="B16" s="3">
        <v>10</v>
      </c>
      <c r="C16" s="96"/>
      <c r="D16" s="45" t="s">
        <v>24</v>
      </c>
      <c r="E16" s="43">
        <v>3</v>
      </c>
      <c r="G16" s="3">
        <v>40</v>
      </c>
      <c r="H16" s="87"/>
      <c r="I16" s="48" t="s">
        <v>54</v>
      </c>
      <c r="J16" s="47">
        <v>5</v>
      </c>
      <c r="L16" s="3">
        <v>70</v>
      </c>
      <c r="M16" s="108">
        <v>45700</v>
      </c>
      <c r="N16" s="76" t="s">
        <v>87</v>
      </c>
      <c r="O16" s="30">
        <v>5</v>
      </c>
      <c r="R16"/>
      <c r="S16" s="102" t="s">
        <v>11</v>
      </c>
      <c r="T16" s="103"/>
      <c r="U16" s="37">
        <f>SUM(U14:U15)</f>
        <v>810</v>
      </c>
      <c r="V16" s="18"/>
      <c r="W16"/>
    </row>
    <row r="17" spans="2:24" ht="17.25" thickTop="1" x14ac:dyDescent="0.3">
      <c r="B17" s="3">
        <v>11</v>
      </c>
      <c r="C17" s="96"/>
      <c r="D17" s="45" t="s">
        <v>25</v>
      </c>
      <c r="E17" s="43">
        <v>5</v>
      </c>
      <c r="G17" s="3">
        <v>41</v>
      </c>
      <c r="H17" s="90"/>
      <c r="I17" s="48" t="s">
        <v>55</v>
      </c>
      <c r="J17" s="47">
        <v>5</v>
      </c>
      <c r="L17" s="3">
        <v>71</v>
      </c>
      <c r="M17" s="108"/>
      <c r="N17" s="76" t="s">
        <v>101</v>
      </c>
      <c r="O17" s="30">
        <v>5</v>
      </c>
      <c r="R17"/>
      <c r="W17"/>
    </row>
    <row r="18" spans="2:24" x14ac:dyDescent="0.3">
      <c r="B18" s="3">
        <v>12</v>
      </c>
      <c r="C18" s="96"/>
      <c r="D18" s="45" t="s">
        <v>26</v>
      </c>
      <c r="E18" s="43">
        <v>3</v>
      </c>
      <c r="G18" s="3">
        <v>42</v>
      </c>
      <c r="H18" s="92">
        <v>45664</v>
      </c>
      <c r="I18" s="68" t="s">
        <v>59</v>
      </c>
      <c r="J18" s="47">
        <v>5</v>
      </c>
      <c r="L18" s="3">
        <v>72</v>
      </c>
      <c r="M18" s="108">
        <v>45701</v>
      </c>
      <c r="N18" s="76" t="s">
        <v>88</v>
      </c>
      <c r="O18" s="30">
        <v>5</v>
      </c>
      <c r="R18"/>
      <c r="U18" s="12"/>
      <c r="W18"/>
    </row>
    <row r="19" spans="2:24" x14ac:dyDescent="0.3">
      <c r="B19" s="3">
        <v>13</v>
      </c>
      <c r="C19" s="96"/>
      <c r="D19" s="45" t="s">
        <v>27</v>
      </c>
      <c r="E19" s="43">
        <v>5</v>
      </c>
      <c r="G19" s="3">
        <v>43</v>
      </c>
      <c r="H19" s="93"/>
      <c r="I19" s="68" t="s">
        <v>60</v>
      </c>
      <c r="J19" s="47">
        <v>5</v>
      </c>
      <c r="L19" s="3">
        <v>73</v>
      </c>
      <c r="M19" s="108"/>
      <c r="N19" s="76" t="s">
        <v>89</v>
      </c>
      <c r="O19" s="30">
        <v>5</v>
      </c>
      <c r="R19"/>
      <c r="W19"/>
    </row>
    <row r="20" spans="2:24" x14ac:dyDescent="0.3">
      <c r="B20" s="3">
        <v>14</v>
      </c>
      <c r="C20" s="96"/>
      <c r="D20" s="46" t="s">
        <v>28</v>
      </c>
      <c r="E20" s="47">
        <v>15</v>
      </c>
      <c r="G20" s="3">
        <v>44</v>
      </c>
      <c r="H20" s="92">
        <v>45665</v>
      </c>
      <c r="I20" s="68" t="s">
        <v>61</v>
      </c>
      <c r="J20" s="47">
        <v>5</v>
      </c>
      <c r="L20" s="3">
        <v>74</v>
      </c>
      <c r="M20" s="31">
        <v>45707</v>
      </c>
      <c r="N20" s="76" t="s">
        <v>90</v>
      </c>
      <c r="O20" s="30">
        <v>5</v>
      </c>
      <c r="R20"/>
      <c r="W20"/>
    </row>
    <row r="21" spans="2:24" x14ac:dyDescent="0.3">
      <c r="B21" s="3">
        <v>15</v>
      </c>
      <c r="C21" s="96"/>
      <c r="D21" s="46" t="s">
        <v>29</v>
      </c>
      <c r="E21" s="47">
        <v>5</v>
      </c>
      <c r="G21" s="3">
        <v>45</v>
      </c>
      <c r="H21" s="93"/>
      <c r="I21" s="68" t="s">
        <v>62</v>
      </c>
      <c r="J21" s="47">
        <v>5</v>
      </c>
      <c r="L21" s="3">
        <v>75</v>
      </c>
      <c r="M21" s="108">
        <v>45708</v>
      </c>
      <c r="N21" s="76" t="s">
        <v>91</v>
      </c>
      <c r="O21" s="30">
        <v>5</v>
      </c>
      <c r="R21"/>
      <c r="W21"/>
    </row>
    <row r="22" spans="2:24" x14ac:dyDescent="0.3">
      <c r="B22" s="3">
        <v>16</v>
      </c>
      <c r="C22" s="96"/>
      <c r="D22" s="46" t="s">
        <v>30</v>
      </c>
      <c r="E22" s="47">
        <v>5</v>
      </c>
      <c r="G22" s="3">
        <v>46</v>
      </c>
      <c r="H22" s="69">
        <v>45667</v>
      </c>
      <c r="I22" s="70" t="s">
        <v>63</v>
      </c>
      <c r="J22" s="47">
        <v>3</v>
      </c>
      <c r="L22" s="3">
        <v>76</v>
      </c>
      <c r="M22" s="108"/>
      <c r="N22" s="76" t="s">
        <v>92</v>
      </c>
      <c r="O22" s="30">
        <v>5</v>
      </c>
      <c r="R22"/>
      <c r="W22"/>
    </row>
    <row r="23" spans="2:24" x14ac:dyDescent="0.3">
      <c r="B23" s="3">
        <v>17</v>
      </c>
      <c r="C23" s="96"/>
      <c r="D23" s="46" t="s">
        <v>31</v>
      </c>
      <c r="E23" s="47">
        <v>5</v>
      </c>
      <c r="G23" s="3">
        <v>47</v>
      </c>
      <c r="H23" s="69">
        <v>45669</v>
      </c>
      <c r="I23" s="68" t="s">
        <v>64</v>
      </c>
      <c r="J23" s="47">
        <v>5</v>
      </c>
      <c r="L23" s="3">
        <v>77</v>
      </c>
      <c r="M23" s="108"/>
      <c r="N23" s="76" t="s">
        <v>93</v>
      </c>
      <c r="O23" s="30">
        <v>5</v>
      </c>
      <c r="R23"/>
      <c r="W23"/>
      <c r="X23" s="7"/>
    </row>
    <row r="24" spans="2:24" x14ac:dyDescent="0.3">
      <c r="B24" s="3">
        <v>18</v>
      </c>
      <c r="C24" s="96"/>
      <c r="D24" s="46" t="s">
        <v>32</v>
      </c>
      <c r="E24" s="47">
        <v>5</v>
      </c>
      <c r="G24" s="3">
        <v>48</v>
      </c>
      <c r="H24" s="91">
        <v>45670</v>
      </c>
      <c r="I24" s="68" t="s">
        <v>68</v>
      </c>
      <c r="J24" s="47">
        <v>5</v>
      </c>
      <c r="L24" s="3">
        <v>78</v>
      </c>
      <c r="M24" s="31">
        <v>45716</v>
      </c>
      <c r="N24" s="76" t="s">
        <v>94</v>
      </c>
      <c r="O24" s="30">
        <v>5</v>
      </c>
      <c r="R24"/>
      <c r="W24"/>
    </row>
    <row r="25" spans="2:24" x14ac:dyDescent="0.3">
      <c r="B25" s="3">
        <v>19</v>
      </c>
      <c r="C25" s="96"/>
      <c r="D25" s="46" t="s">
        <v>33</v>
      </c>
      <c r="E25" s="47">
        <v>5</v>
      </c>
      <c r="G25" s="3">
        <v>49</v>
      </c>
      <c r="H25" s="91"/>
      <c r="I25" s="70" t="s">
        <v>65</v>
      </c>
      <c r="J25" s="47">
        <v>5</v>
      </c>
      <c r="L25" s="3">
        <v>79</v>
      </c>
      <c r="M25" s="77">
        <v>45717</v>
      </c>
      <c r="N25" s="78" t="s">
        <v>95</v>
      </c>
      <c r="O25" s="79">
        <v>5</v>
      </c>
      <c r="R25"/>
      <c r="W25"/>
    </row>
    <row r="26" spans="2:24" x14ac:dyDescent="0.3">
      <c r="B26" s="3">
        <v>20</v>
      </c>
      <c r="C26" s="96"/>
      <c r="D26" s="45" t="s">
        <v>34</v>
      </c>
      <c r="E26" s="47">
        <v>5</v>
      </c>
      <c r="G26" s="4">
        <v>50</v>
      </c>
      <c r="H26" s="91"/>
      <c r="I26" s="70" t="s">
        <v>66</v>
      </c>
      <c r="J26" s="47">
        <v>5</v>
      </c>
      <c r="L26" s="28">
        <v>80</v>
      </c>
      <c r="M26" s="31">
        <v>45720</v>
      </c>
      <c r="N26" s="76" t="s">
        <v>96</v>
      </c>
      <c r="O26" s="30">
        <v>5</v>
      </c>
      <c r="R26"/>
      <c r="W26"/>
    </row>
    <row r="27" spans="2:24" x14ac:dyDescent="0.3">
      <c r="B27" s="3">
        <v>21</v>
      </c>
      <c r="C27" s="97"/>
      <c r="D27" s="45" t="s">
        <v>35</v>
      </c>
      <c r="E27" s="47">
        <v>5</v>
      </c>
      <c r="G27" s="3">
        <v>51</v>
      </c>
      <c r="H27" s="71">
        <v>45671</v>
      </c>
      <c r="I27" s="57" t="s">
        <v>67</v>
      </c>
      <c r="J27" s="47">
        <v>5</v>
      </c>
      <c r="L27" s="28">
        <v>81</v>
      </c>
      <c r="M27" s="108">
        <v>45721</v>
      </c>
      <c r="N27" s="76" t="s">
        <v>97</v>
      </c>
      <c r="O27" s="30">
        <v>5</v>
      </c>
      <c r="R27"/>
      <c r="W27"/>
    </row>
    <row r="28" spans="2:24" x14ac:dyDescent="0.3">
      <c r="B28" s="3">
        <v>22</v>
      </c>
      <c r="C28" s="92">
        <v>45659</v>
      </c>
      <c r="D28" s="45" t="s">
        <v>36</v>
      </c>
      <c r="E28" s="47">
        <v>5</v>
      </c>
      <c r="G28" s="3">
        <v>52</v>
      </c>
      <c r="H28" s="91">
        <v>45673</v>
      </c>
      <c r="I28" s="70" t="s">
        <v>69</v>
      </c>
      <c r="J28" s="47">
        <v>5</v>
      </c>
      <c r="L28" s="28">
        <v>82</v>
      </c>
      <c r="M28" s="108"/>
      <c r="N28" s="76" t="s">
        <v>98</v>
      </c>
      <c r="O28" s="30">
        <v>5</v>
      </c>
      <c r="R28"/>
      <c r="W28"/>
    </row>
    <row r="29" spans="2:24" x14ac:dyDescent="0.3">
      <c r="B29" s="5">
        <v>23</v>
      </c>
      <c r="C29" s="87"/>
      <c r="D29" s="48" t="s">
        <v>37</v>
      </c>
      <c r="E29" s="47">
        <v>5</v>
      </c>
      <c r="G29" s="3">
        <v>53</v>
      </c>
      <c r="H29" s="91"/>
      <c r="I29" s="70" t="s">
        <v>70</v>
      </c>
      <c r="J29" s="47">
        <v>5</v>
      </c>
      <c r="L29" s="28">
        <v>83</v>
      </c>
      <c r="M29" s="108"/>
      <c r="N29" s="29" t="s">
        <v>99</v>
      </c>
      <c r="O29" s="30">
        <v>5</v>
      </c>
      <c r="R29"/>
      <c r="W29"/>
    </row>
    <row r="30" spans="2:24" x14ac:dyDescent="0.3">
      <c r="B30" s="3">
        <v>24</v>
      </c>
      <c r="C30" s="87"/>
      <c r="D30" s="48" t="s">
        <v>38</v>
      </c>
      <c r="E30" s="47">
        <v>3</v>
      </c>
      <c r="G30" s="3">
        <v>54</v>
      </c>
      <c r="H30" s="91"/>
      <c r="I30" s="70" t="s">
        <v>71</v>
      </c>
      <c r="J30" s="47">
        <v>5</v>
      </c>
      <c r="L30" s="28">
        <v>84</v>
      </c>
      <c r="M30" s="31">
        <v>45722</v>
      </c>
      <c r="N30" s="29" t="s">
        <v>100</v>
      </c>
      <c r="O30" s="30">
        <v>5</v>
      </c>
      <c r="R30"/>
      <c r="W30"/>
    </row>
    <row r="31" spans="2:24" x14ac:dyDescent="0.3">
      <c r="B31" s="3">
        <v>25</v>
      </c>
      <c r="C31" s="87"/>
      <c r="D31" s="48" t="s">
        <v>39</v>
      </c>
      <c r="E31" s="47">
        <v>5</v>
      </c>
      <c r="G31" s="3">
        <v>55</v>
      </c>
      <c r="H31" s="69">
        <v>45676</v>
      </c>
      <c r="I31" s="70" t="s">
        <v>72</v>
      </c>
      <c r="J31" s="47">
        <v>5</v>
      </c>
      <c r="L31" s="3">
        <v>85</v>
      </c>
      <c r="M31" s="77">
        <v>45725</v>
      </c>
      <c r="N31" s="80" t="s">
        <v>102</v>
      </c>
      <c r="O31" s="79">
        <v>5</v>
      </c>
      <c r="R31"/>
      <c r="W31"/>
    </row>
    <row r="32" spans="2:24" x14ac:dyDescent="0.3">
      <c r="B32" s="3">
        <v>26</v>
      </c>
      <c r="C32" s="90"/>
      <c r="D32" s="48" t="s">
        <v>40</v>
      </c>
      <c r="E32" s="47">
        <v>5</v>
      </c>
      <c r="G32" s="3">
        <v>56</v>
      </c>
      <c r="H32" s="69">
        <v>45677</v>
      </c>
      <c r="I32" s="70" t="s">
        <v>73</v>
      </c>
      <c r="J32" s="47">
        <v>5</v>
      </c>
      <c r="L32" s="28">
        <v>86</v>
      </c>
      <c r="M32" s="31">
        <v>45726</v>
      </c>
      <c r="N32" s="29" t="s">
        <v>103</v>
      </c>
      <c r="O32" s="30">
        <v>5</v>
      </c>
      <c r="R32"/>
      <c r="W32"/>
    </row>
    <row r="33" spans="2:23" x14ac:dyDescent="0.3">
      <c r="B33" s="3">
        <v>27</v>
      </c>
      <c r="C33" s="87">
        <v>45660</v>
      </c>
      <c r="D33" s="48" t="s">
        <v>41</v>
      </c>
      <c r="E33" s="47">
        <v>5</v>
      </c>
      <c r="G33" s="3">
        <v>57</v>
      </c>
      <c r="H33" s="69">
        <v>45678</v>
      </c>
      <c r="I33" s="70" t="s">
        <v>74</v>
      </c>
      <c r="J33" s="47">
        <v>5</v>
      </c>
      <c r="L33" s="28">
        <v>87</v>
      </c>
      <c r="M33" s="31">
        <v>45730</v>
      </c>
      <c r="N33" s="29" t="s">
        <v>104</v>
      </c>
      <c r="O33" s="30">
        <v>5</v>
      </c>
      <c r="R33"/>
      <c r="W33"/>
    </row>
    <row r="34" spans="2:23" x14ac:dyDescent="0.3">
      <c r="B34" s="3">
        <v>28</v>
      </c>
      <c r="C34" s="87"/>
      <c r="D34" s="48" t="s">
        <v>42</v>
      </c>
      <c r="E34" s="47">
        <v>5</v>
      </c>
      <c r="G34" s="3">
        <v>58</v>
      </c>
      <c r="H34" s="69">
        <v>45679</v>
      </c>
      <c r="I34" s="70" t="s">
        <v>75</v>
      </c>
      <c r="J34" s="47">
        <v>5</v>
      </c>
      <c r="L34" s="28">
        <v>88</v>
      </c>
      <c r="M34" s="31">
        <v>45734</v>
      </c>
      <c r="N34" s="76" t="s">
        <v>106</v>
      </c>
      <c r="O34" s="30">
        <v>5</v>
      </c>
      <c r="R34"/>
      <c r="W34"/>
    </row>
    <row r="35" spans="2:23" x14ac:dyDescent="0.3">
      <c r="B35" s="3">
        <v>29</v>
      </c>
      <c r="C35" s="87"/>
      <c r="D35" s="48" t="s">
        <v>43</v>
      </c>
      <c r="E35" s="47">
        <v>5</v>
      </c>
      <c r="F35" s="1"/>
      <c r="G35" s="3">
        <v>59</v>
      </c>
      <c r="H35" s="69">
        <v>45680</v>
      </c>
      <c r="I35" s="70" t="s">
        <v>76</v>
      </c>
      <c r="J35" s="47">
        <v>5</v>
      </c>
      <c r="L35" s="28">
        <v>89</v>
      </c>
      <c r="M35" s="31">
        <v>45748</v>
      </c>
      <c r="N35" s="76" t="s">
        <v>107</v>
      </c>
      <c r="O35" s="30">
        <v>5</v>
      </c>
      <c r="R35"/>
      <c r="W35"/>
    </row>
    <row r="36" spans="2:23" ht="17.25" thickBot="1" x14ac:dyDescent="0.35">
      <c r="B36" s="6">
        <v>30</v>
      </c>
      <c r="C36" s="88"/>
      <c r="D36" s="48" t="s">
        <v>44</v>
      </c>
      <c r="E36" s="49">
        <v>5</v>
      </c>
      <c r="G36" s="3">
        <v>60</v>
      </c>
      <c r="H36" s="72">
        <v>45684</v>
      </c>
      <c r="I36" s="58" t="s">
        <v>77</v>
      </c>
      <c r="J36" s="59">
        <v>5</v>
      </c>
      <c r="L36" s="28">
        <v>90</v>
      </c>
      <c r="M36" s="31">
        <v>45777</v>
      </c>
      <c r="N36" s="76" t="s">
        <v>108</v>
      </c>
      <c r="O36" s="30">
        <v>5</v>
      </c>
      <c r="R36"/>
      <c r="W36"/>
    </row>
    <row r="37" spans="2:23" ht="17.25" thickBot="1" x14ac:dyDescent="0.35">
      <c r="B37" s="21"/>
      <c r="C37" s="50"/>
      <c r="D37" s="51"/>
      <c r="E37" s="52">
        <f>SUM(E7:E36)</f>
        <v>154</v>
      </c>
      <c r="G37" s="21"/>
      <c r="H37" s="50"/>
      <c r="I37" s="51"/>
      <c r="J37" s="52">
        <f>SUM(J7:J36)</f>
        <v>146</v>
      </c>
      <c r="L37" s="28">
        <v>91</v>
      </c>
      <c r="M37" s="31">
        <v>45778</v>
      </c>
      <c r="N37" s="76" t="s">
        <v>109</v>
      </c>
      <c r="O37" s="30">
        <v>5</v>
      </c>
      <c r="R37"/>
      <c r="W37"/>
    </row>
    <row r="38" spans="2:23" ht="13.5" customHeight="1" thickTop="1" x14ac:dyDescent="0.3">
      <c r="L38" s="28">
        <v>92</v>
      </c>
      <c r="M38" s="85">
        <v>45793</v>
      </c>
      <c r="N38" s="76" t="s">
        <v>110</v>
      </c>
      <c r="O38" s="30">
        <v>5</v>
      </c>
    </row>
    <row r="39" spans="2:23" ht="17.25" x14ac:dyDescent="0.3">
      <c r="C39" s="32" t="s">
        <v>5</v>
      </c>
      <c r="D39" s="32"/>
      <c r="E39" s="32"/>
      <c r="F39" s="32"/>
      <c r="G39" s="32"/>
      <c r="H39" s="32"/>
      <c r="I39" s="32"/>
      <c r="J39" s="32"/>
      <c r="K39" s="32"/>
      <c r="L39" s="28">
        <v>93</v>
      </c>
      <c r="M39" s="86"/>
      <c r="N39" s="76" t="s">
        <v>111</v>
      </c>
      <c r="O39" s="30">
        <v>5</v>
      </c>
    </row>
    <row r="40" spans="2:23" x14ac:dyDescent="0.3">
      <c r="C40" s="15" t="s">
        <v>4</v>
      </c>
      <c r="L40" s="28">
        <v>94</v>
      </c>
      <c r="M40" s="31">
        <v>45800</v>
      </c>
      <c r="N40" s="76" t="s">
        <v>112</v>
      </c>
      <c r="O40" s="30">
        <v>5</v>
      </c>
    </row>
    <row r="41" spans="2:23" x14ac:dyDescent="0.3">
      <c r="L41" s="28">
        <v>95</v>
      </c>
      <c r="M41" s="31">
        <v>45802</v>
      </c>
      <c r="N41" s="76" t="s">
        <v>113</v>
      </c>
      <c r="O41" s="30">
        <v>5</v>
      </c>
    </row>
    <row r="42" spans="2:23" ht="17.25" thickBot="1" x14ac:dyDescent="0.35">
      <c r="L42" s="28">
        <v>96</v>
      </c>
      <c r="M42" s="82">
        <v>45803</v>
      </c>
      <c r="N42" s="83" t="s">
        <v>114</v>
      </c>
      <c r="O42" s="84">
        <v>5</v>
      </c>
    </row>
    <row r="43" spans="2:23" ht="17.25" thickBot="1" x14ac:dyDescent="0.35">
      <c r="L43" s="81"/>
      <c r="M43" s="22" t="s">
        <v>7</v>
      </c>
      <c r="N43" s="24"/>
      <c r="O43" s="25">
        <f>SUM(O7:O42)</f>
        <v>180</v>
      </c>
    </row>
  </sheetData>
  <mergeCells count="23">
    <mergeCell ref="B2:M2"/>
    <mergeCell ref="C9:C27"/>
    <mergeCell ref="C28:C32"/>
    <mergeCell ref="S13:T13"/>
    <mergeCell ref="S14:T14"/>
    <mergeCell ref="S15:T15"/>
    <mergeCell ref="S16:T16"/>
    <mergeCell ref="S6:V6"/>
    <mergeCell ref="M10:M12"/>
    <mergeCell ref="M13:M14"/>
    <mergeCell ref="M16:M17"/>
    <mergeCell ref="M18:M19"/>
    <mergeCell ref="M21:M23"/>
    <mergeCell ref="M27:M29"/>
    <mergeCell ref="M38:M39"/>
    <mergeCell ref="C33:C36"/>
    <mergeCell ref="H7:H11"/>
    <mergeCell ref="H12:H13"/>
    <mergeCell ref="H15:H17"/>
    <mergeCell ref="H18:H19"/>
    <mergeCell ref="H28:H30"/>
    <mergeCell ref="H20:H21"/>
    <mergeCell ref="H24:H26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Insung Kang</cp:lastModifiedBy>
  <dcterms:created xsi:type="dcterms:W3CDTF">2024-01-05T10:58:49Z</dcterms:created>
  <dcterms:modified xsi:type="dcterms:W3CDTF">2025-05-26T14:11:22Z</dcterms:modified>
</cp:coreProperties>
</file>