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nps_ident" sheetId="1" state="visible" r:id="rId2"/>
    <sheet name="gnps_ident_clean" sheetId="2" state="visible" r:id="rId3"/>
    <sheet name="gnps_ident_clean_1" sheetId="3" state="visible" r:id="rId4"/>
    <sheet name="gnps_ident_clean_2" sheetId="4" state="visible" r:id="rId5"/>
    <sheet name="Metabolites" sheetId="5" state="visible" r:id="rId6"/>
    <sheet name="No_Caffe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<sst xmlns="http://schemas.openxmlformats.org/spreadsheetml/2006/main" count="29748" uniqueCount="1666">
  <si>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</si>
  <si>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</si>
  <si>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</si>
  <si>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</si>
  <si>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</si>
  <si>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</si>
  <si>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</si>
  <si>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</si>
  <si>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</si>
  <si>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</si>
  <si>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</si>
  <si>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</si>
  <si>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</si>
  <si>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</si>
  <si>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</si>
  <si>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</si>
  <si>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</si>
  <si>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</si>
  <si>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</si>
  <si>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</si>
  <si>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</si>
  <si>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</si>
  <si>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</si>
  <si>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</si>
  <si>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</si>
  <si>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</si>
  <si>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</si>
  <si>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</si>
  <si>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</si>
  <si>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</si>
  <si>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</si>
  <si>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</si>
  <si>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</si>
  <si>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</si>
  <si>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</si>
  <si>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</si>
  <si>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</si>
  <si>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</si>
  <si>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</si>
  <si>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</si>
  <si>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</si>
  <si>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</si>
  <si>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</si>
  <si>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</si>
  <si>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</si>
  <si>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</si>
  <si>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</si>
  <si>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</si>
  <si>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internalFilename</t>
  </si>
  <si>
    <t xml:space="preserve">CCMSLIB00005442828</t>
  </si>
  <si>
    <t xml:space="preserve">Allantoic acid</t>
  </si>
  <si>
    <t xml:space="preserve">EI</t>
  </si>
  <si>
    <t xml:space="preserve">GC-MS</t>
  </si>
  <si>
    <t xml:space="preserve">Isolated</t>
  </si>
  <si>
    <t xml:space="preserve">ECMDB</t>
  </si>
  <si>
    <t xml:space="preserve">[M]+*</t>
  </si>
  <si>
    <t xml:space="preserve">None</t>
  </si>
  <si>
    <t xml:space="preserve">NC(=O)NC(NC(N)=O)C(O)=O</t>
  </si>
  <si>
    <t xml:space="preserve">InChI=1S/C4H8N4O4/c5-3(11)7-1(2(9)10)8-4(6)12/h1H,(H,9,10)(H3,5,7,11)(H3,6,8,12)</t>
  </si>
  <si>
    <t xml:space="preserve">Positive</t>
  </si>
  <si>
    <t xml:space="preserve">UPDATE-SINGLE-ANNOTATED-GOLD</t>
  </si>
  <si>
    <t xml:space="preserve">Gold</t>
  </si>
  <si>
    <t xml:space="preserve">Arajuno_Stem_Bark_to_GNPS.mgf</t>
  </si>
  <si>
    <t xml:space="preserve">lib-00003.mgf</t>
  </si>
  <si>
    <t xml:space="preserve">GC-HMDB</t>
  </si>
  <si>
    <t xml:space="preserve">spectra_reformatted/spec-00000.mgf64</t>
  </si>
  <si>
    <t xml:space="preserve">C4H8N4O4</t>
  </si>
  <si>
    <t xml:space="preserve">NUCLJNSWZCHRKL-UHFFFAOYSA-N</t>
  </si>
  <si>
    <t xml:space="preserve">NUCLJNSWZCHRKL</t>
  </si>
  <si>
    <t xml:space="preserve">Pseudoalkaloids</t>
  </si>
  <si>
    <t xml:space="preserve">Purine alkaloids</t>
  </si>
  <si>
    <t xml:space="preserve">Alkaloids</t>
  </si>
  <si>
    <t xml:space="preserve">spec-00000.mgf</t>
  </si>
  <si>
    <t xml:space="preserve">CCMSLIB00005446164</t>
  </si>
  <si>
    <t xml:space="preserve">2-METHYLPHENOL</t>
  </si>
  <si>
    <t xml:space="preserve">EI-B</t>
  </si>
  <si>
    <t xml:space="preserve">KOGA M, UNIV. OF OCCUPATIONAL AND ENVIRONMENTAL HEALTH</t>
  </si>
  <si>
    <t xml:space="preserve">95-48-7</t>
  </si>
  <si>
    <t xml:space="preserve">[H]OC=1C([H])=C([H])C([H])=C([H])C1C([H])([H])[H]</t>
  </si>
  <si>
    <t xml:space="preserve">InChI=1S/C7H8O/c1-6-4-2-3-5-7(6)8/h2-5,8H,1H3</t>
  </si>
  <si>
    <t xml:space="preserve">Postive</t>
  </si>
  <si>
    <t xml:space="preserve">lib-00000.mgf</t>
  </si>
  <si>
    <t xml:space="preserve">GC-MONA</t>
  </si>
  <si>
    <t xml:space="preserve">spectra_reformatted/spec-00000.mgf58</t>
  </si>
  <si>
    <t xml:space="preserve">C7H8O</t>
  </si>
  <si>
    <t xml:space="preserve">QWVGKYWNOKOFNN-UHFFFAOYSA-N</t>
  </si>
  <si>
    <t xml:space="preserve">QWVGKYWNOKOFNN</t>
  </si>
  <si>
    <t xml:space="preserve">Shikimates and Phenylpropanoids</t>
  </si>
  <si>
    <t xml:space="preserve">CCMSLIB00005446165</t>
  </si>
  <si>
    <t xml:space="preserve">3-METHYLPHENOL</t>
  </si>
  <si>
    <t xml:space="preserve">108-39-4</t>
  </si>
  <si>
    <t xml:space="preserve">[H]OC1=C([H])C([H])=C([H])C(=C1[H])C([H])([H])[H]</t>
  </si>
  <si>
    <t xml:space="preserve">InChI=1S/C7H8O/c1-6-3-2-4-7(8)5-6/h2-5,8H,1H3</t>
  </si>
  <si>
    <t xml:space="preserve">spectra_reformatted/spec-00000.mgf59</t>
  </si>
  <si>
    <t xml:space="preserve">RLSSMJSEOOYNOY-UHFFFAOYSA-N</t>
  </si>
  <si>
    <t xml:space="preserve">RLSSMJSEOOYNOY</t>
  </si>
  <si>
    <t xml:space="preserve">spectra_reformatted/spec-00000.mgf56</t>
  </si>
  <si>
    <t xml:space="preserve">CCMSLIB00005447053</t>
  </si>
  <si>
    <t xml:space="preserve">2-PHENYLETHANOL</t>
  </si>
  <si>
    <t xml:space="preserve">TAJIMA S, GUNMA COLLEGE OF TECHNOLOGY</t>
  </si>
  <si>
    <t xml:space="preserve">60-12-8</t>
  </si>
  <si>
    <t xml:space="preserve">[H]OC([H])([H])C([H])([H])C=1C([H])=C([H])C([H])=C([H])C1[H]</t>
  </si>
  <si>
    <t xml:space="preserve">InChI=1S/C8H10O/c9-7-6-8-4-2-1-3-5-8/h1-5,9H,6-7H2</t>
  </si>
  <si>
    <t xml:space="preserve">spectra_reformatted/spec-00000.mgf75</t>
  </si>
  <si>
    <t xml:space="preserve">C8H10O</t>
  </si>
  <si>
    <t xml:space="preserve">WRMNZCZEMHIOCP-UHFFFAOYSA-N</t>
  </si>
  <si>
    <t xml:space="preserve">WRMNZCZEMHIOCP</t>
  </si>
  <si>
    <t xml:space="preserve">Phenylethanoids (C6-C2)</t>
  </si>
  <si>
    <t xml:space="preserve">Phenylethanoids</t>
  </si>
  <si>
    <t xml:space="preserve">CCMSLIB00005688710</t>
  </si>
  <si>
    <t xml:space="preserve">Phenylethyl Alcohol</t>
  </si>
  <si>
    <t xml:space="preserve">Ion Trap</t>
  </si>
  <si>
    <t xml:space="preserve">Other</t>
  </si>
  <si>
    <t xml:space="preserve">"SDBSWeb : https://sdbs.db.aist.go.jp (National Institute of Advanced Industrial Science and Technology, 2019)"</t>
  </si>
  <si>
    <t xml:space="preserve">lib-00002.mgf</t>
  </si>
  <si>
    <t xml:space="preserve">GC-BORISOV-COMPILATION</t>
  </si>
  <si>
    <t xml:space="preserve">CCMSLIB00005466799</t>
  </si>
  <si>
    <t xml:space="preserve">TITLE= cresol (meta-)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</si>
  <si>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</si>
  <si>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</si>
  <si>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</si>
  <si>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</si>
  <si>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</si>
  <si>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inf</t>
  </si>
  <si>
    <t xml:space="preserve">CCMSLIB00005449435</t>
  </si>
  <si>
    <t xml:space="preserve">O-METHOXYPHENOL</t>
  </si>
  <si>
    <t xml:space="preserve">YAMAMOTO M, DEP. CHEMISTRY, FAC. SCIENCE, NARA WOMEN'S UNIV.</t>
  </si>
  <si>
    <t xml:space="preserve">8021-39-4</t>
  </si>
  <si>
    <t xml:space="preserve">[H]OC=1C([H])=C([H])C([H])=C([H])C1OC([H])([H])[H]</t>
  </si>
  <si>
    <t xml:space="preserve">InChI=1S/C7H8O2/c1-9-7-5-3-2-4-6(7)8/h2-5,8H,1H3</t>
  </si>
  <si>
    <t xml:space="preserve">spectra_reformatted/spec-00000.mgf69</t>
  </si>
  <si>
    <t xml:space="preserve">C7H8O2</t>
  </si>
  <si>
    <t xml:space="preserve">LHGVFZTZFXWLCP-UHFFFAOYSA-N</t>
  </si>
  <si>
    <t xml:space="preserve">LHGVFZTZFXWLCP</t>
  </si>
  <si>
    <t xml:space="preserve">Phenylpropanoids (C6-C3)</t>
  </si>
  <si>
    <t xml:space="preserve">spectra_reformatted/spec-00000.mgf70</t>
  </si>
  <si>
    <t xml:space="preserve">CCMSLIB00005683551</t>
  </si>
  <si>
    <t xml:space="preserve">Benzyl alcohol</t>
  </si>
  <si>
    <t xml:space="preserve">CCMSLIB00005466170</t>
  </si>
  <si>
    <t xml:space="preserve">TITLE= phenyl ethyl alcohol</t>
  </si>
  <si>
    <t xml:space="preserve">CCMSLIB00005450555</t>
  </si>
  <si>
    <t xml:space="preserve">TOLUENE</t>
  </si>
  <si>
    <t xml:space="preserve">MASS SPECTROSCOPY SOC. OF JAPAN (MSSJ)</t>
  </si>
  <si>
    <t xml:space="preserve">108-88-3</t>
  </si>
  <si>
    <t xml:space="preserve">[H]C=1C([H])=C([H])C(=C([H])C1[H])C([H])([H])[H]</t>
  </si>
  <si>
    <t xml:space="preserve">InChI=1S/C7H8/c1-7-5-3-2-4-6-7/h2-6H,1H3</t>
  </si>
  <si>
    <t xml:space="preserve">spectra_reformatted/spec-00000.mgf90</t>
  </si>
  <si>
    <t xml:space="preserve">C7H8</t>
  </si>
  <si>
    <t xml:space="preserve">YXFVVABEGXRONW-UHFFFAOYSA-N</t>
  </si>
  <si>
    <t xml:space="preserve">YXFVVABEGXRONW</t>
  </si>
  <si>
    <t xml:space="preserve">CCMSLIB00005688551</t>
  </si>
  <si>
    <t xml:space="preserve">"Phenol, 2-methyl-"</t>
  </si>
  <si>
    <t xml:space="preserve">CCMSLIB00005450529</t>
  </si>
  <si>
    <t xml:space="preserve">BENZALDEHYDE</t>
  </si>
  <si>
    <t xml:space="preserve">100-52-7</t>
  </si>
  <si>
    <t xml:space="preserve">[H]C=1C([H])=C([H])C(C([H])=O)=C([H])C1[H]</t>
  </si>
  <si>
    <t xml:space="preserve">InChI=1S/C7H6O/c8-6-7-4-2-1-3-5-7/h1-6H</t>
  </si>
  <si>
    <t xml:space="preserve">spectra_reformatted/spec-00000.mgf37</t>
  </si>
  <si>
    <t xml:space="preserve">C7H6O</t>
  </si>
  <si>
    <t xml:space="preserve">HUMNYLRZRPPJDN-UHFFFAOYSA-N</t>
  </si>
  <si>
    <t xml:space="preserve">HUMNYLRZRPPJDN</t>
  </si>
  <si>
    <t xml:space="preserve">CCMSLIB00005446171</t>
  </si>
  <si>
    <t xml:space="preserve">1,2-BENZENEDIOL</t>
  </si>
  <si>
    <t xml:space="preserve">37349-32-9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</si>
  <si>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</si>
  <si>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</si>
  <si>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</si>
  <si>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</si>
  <si>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</si>
  <si>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</si>
  <si>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CCMSLIB00005441853</t>
  </si>
  <si>
    <t xml:space="preserve">Thymidine monophosphate</t>
  </si>
  <si>
    <t xml:space="preserve">DB</t>
  </si>
  <si>
    <t xml:space="preserve">CC1=CN([C@H]2C[C@H](O)[C@@H](COP(O)(O)=O)O2)C(=O)NC1=O</t>
  </si>
  <si>
    <t xml:space="preserve">InChI=1S/C10H15N2O8P/c1-5-3-12(10(15)11-9(5)14)8-2-6(13)7(20-8)4-19-21(16,17)18/h3,6-8,13H,2,4H2,1H3,(H,11,14,15)(H2,16,17,18)/t6-,7+,8+/m0/s1</t>
  </si>
  <si>
    <t xml:space="preserve">spectra_reformatted/spec-00000.mgf68</t>
  </si>
  <si>
    <t xml:space="preserve">C10H15N2O8P</t>
  </si>
  <si>
    <t xml:space="preserve">GYOZYWVXFNDGLU-XLPZGREQSA-N</t>
  </si>
  <si>
    <t xml:space="preserve">GYOZYWVXFNDGLU</t>
  </si>
  <si>
    <t xml:space="preserve">Nucleosides</t>
  </si>
  <si>
    <t xml:space="preserve">Pyrimidine nucleos(t)ides</t>
  </si>
  <si>
    <t xml:space="preserve">Carbohydrates</t>
  </si>
  <si>
    <t xml:space="preserve">CCMSLIB00005446179</t>
  </si>
  <si>
    <t xml:space="preserve">2-METHYLCYCLOHEXANONE</t>
  </si>
  <si>
    <t xml:space="preserve">583-60-8</t>
  </si>
  <si>
    <t xml:space="preserve">[H]C([H])([H])C1([H])C(=O)C([H])([H])C([H])([H])C([H])([H])C1([H])[H]</t>
  </si>
  <si>
    <t xml:space="preserve">InChI=1S/C7H12O/c1-6-4-2-3-5-7(6)8/h6H,2-5H2,1H3</t>
  </si>
  <si>
    <t xml:space="preserve">spectra_reformatted/spec-00000.mgf117</t>
  </si>
  <si>
    <t xml:space="preserve">C7H12O</t>
  </si>
  <si>
    <t xml:space="preserve">LFSAPCRASZRSKS-UHFFFAOYSA-N</t>
  </si>
  <si>
    <t xml:space="preserve">LFSAPCRASZRSKS</t>
  </si>
  <si>
    <t xml:space="preserve">CCMSLIB00005466842</t>
  </si>
  <si>
    <t xml:space="preserve">TITLE= benzyl alcohol</t>
  </si>
  <si>
    <t xml:space="preserve">CCMSLIB00005457590</t>
  </si>
  <si>
    <t xml:space="preserve">2,2-DIMETHYLBUTANE</t>
  </si>
  <si>
    <t xml:space="preserve">CI-B</t>
  </si>
  <si>
    <t xml:space="preserve">IIDA Y, DAISHIMA S, FAC. OF ENGINEERING, SEIKEI UNIV.</t>
  </si>
  <si>
    <t xml:space="preserve">75-83-2</t>
  </si>
  <si>
    <t xml:space="preserve">[H]C([H])([H])C([H])([H])C(C([H])([H])[H])(C([H])([H])[H])C([H])([H])[H]</t>
  </si>
  <si>
    <t xml:space="preserve">InChI=1S/C6H14/c1-5-6(2,3)4/h5H2,1-4H3</t>
  </si>
  <si>
    <t xml:space="preserve">spectra_reformatted/spec-00000.mgf181</t>
  </si>
  <si>
    <t xml:space="preserve">C6H14</t>
  </si>
  <si>
    <t xml:space="preserve">HNRMPXKDFBEGFZ-UHFFFAOYSA-N</t>
  </si>
  <si>
    <t xml:space="preserve">HNRMPXKDFBEGFZ</t>
  </si>
  <si>
    <t xml:space="preserve">Fatty acyls</t>
  </si>
  <si>
    <t xml:space="preserve">Hydrocarbons</t>
  </si>
  <si>
    <t xml:space="preserve">Fatty acids</t>
  </si>
  <si>
    <t xml:space="preserve">CCMSLIB00005688548</t>
  </si>
  <si>
    <t xml:space="preserve">"Phenol, 2-methoxy-"</t>
  </si>
  <si>
    <t xml:space="preserve">CCMSLIB00005457665</t>
  </si>
  <si>
    <t xml:space="preserve">1-HEPTENE</t>
  </si>
  <si>
    <t xml:space="preserve">592-76-7</t>
  </si>
  <si>
    <t xml:space="preserve">[H]C([H])=C([H])C([H])([H])C([H])([H])C([H])([H])C([H])([H])C([H])([H])[H]</t>
  </si>
  <si>
    <t xml:space="preserve">InChI=1S/C7H14/c1-3-5-7-6-4-2/h3H,1,4-7H2,2H3</t>
  </si>
  <si>
    <t xml:space="preserve">spectra_reformatted/spec-00000.mgf231</t>
  </si>
  <si>
    <t xml:space="preserve">C7H14</t>
  </si>
  <si>
    <t xml:space="preserve">ZGEGCLOFRBLKSE-UHFFFAOYSA-N</t>
  </si>
  <si>
    <t xml:space="preserve">ZGEGCLOFRBLKSE</t>
  </si>
  <si>
    <t xml:space="preserve">CCMSLIB00005452527</t>
  </si>
  <si>
    <t xml:space="preserve">spectra_reformatted/spec-00000.mgf72</t>
  </si>
  <si>
    <t xml:space="preserve">spectra_reformatted/spec-00000.mgf61</t>
  </si>
  <si>
    <t xml:space="preserve">CCMSLIB00005451887</t>
  </si>
  <si>
    <t xml:space="preserve">METHYL DECANOATE</t>
  </si>
  <si>
    <t xml:space="preserve">HASHIMOTO K, KYOTO COLLEGE OF PHARMACY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</si>
  <si>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</si>
  <si>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</si>
  <si>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</si>
  <si>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spectra_reformatted/spec-00000.mgf177</t>
  </si>
  <si>
    <t xml:space="preserve">C11H22O2</t>
  </si>
  <si>
    <t xml:space="preserve">YRHYCMZPEVDGFQ-UHFFFAOYSA-N</t>
  </si>
  <si>
    <t xml:space="preserve">YRHYCMZPEVDGFQ</t>
  </si>
  <si>
    <t xml:space="preserve">Fatty esters</t>
  </si>
  <si>
    <t xml:space="preserve">Wax monoesters</t>
  </si>
  <si>
    <t xml:space="preserve">CCMSLIB00005682028</t>
  </si>
  <si>
    <t xml:space="preserve">Benzaldehyde</t>
  </si>
  <si>
    <t xml:space="preserve">CCMSLIB00005457680</t>
  </si>
  <si>
    <t xml:space="preserve">1-NONENE</t>
  </si>
  <si>
    <t xml:space="preserve">124-11-8</t>
  </si>
  <si>
    <t xml:space="preserve">[H]C([H])=C([H])C([H])([H])C([H])([H])C([H])([H])C([H])([H])C([H])([H])C([H])([H])C([H])([H])[H]</t>
  </si>
  <si>
    <t xml:space="preserve">InChI=1S/C9H18/c1-3-5-7-9-8-6-4-2/h3H,1,4-9H2,2H3</t>
  </si>
  <si>
    <t xml:space="preserve">spectra_reformatted/spec-00000.mgf207</t>
  </si>
  <si>
    <t xml:space="preserve">C9H18</t>
  </si>
  <si>
    <t xml:space="preserve">JRZJOMJEPLMPRA-UHFFFAOYSA-N</t>
  </si>
  <si>
    <t xml:space="preserve">JRZJOMJEPLMPRA</t>
  </si>
  <si>
    <t xml:space="preserve">CCMSLIB00005454230</t>
  </si>
  <si>
    <t xml:space="preserve">PHENYLETHYLENE GLYCOL</t>
  </si>
  <si>
    <t xml:space="preserve">SODA AROMATIC CO., LTD.</t>
  </si>
  <si>
    <t xml:space="preserve">93-56-1</t>
  </si>
  <si>
    <t xml:space="preserve">[H]OC([H])([H])C([H])(O[H])C=1C([H])=C([H])C([H])=C([H])C1[H]</t>
  </si>
  <si>
    <t xml:space="preserve">InChI=1S/C8H10O2/c9-6-8(10)7-4-2-1-3-5-7/h1-5,8-10H,6H2</t>
  </si>
  <si>
    <t xml:space="preserve">spectra_reformatted/spec-00000.mgf96</t>
  </si>
  <si>
    <t xml:space="preserve">C8H10O2</t>
  </si>
  <si>
    <t xml:space="preserve">PWMWNFMRSKOCEY-UHFFFAOYSA-N</t>
  </si>
  <si>
    <t xml:space="preserve">PWMWNFMRSKOCEY</t>
  </si>
  <si>
    <t xml:space="preserve">Cinnamic acids and derivatives</t>
  </si>
  <si>
    <t xml:space="preserve">CCMSLIB00005457676</t>
  </si>
  <si>
    <t xml:space="preserve">CIS-4-OCTENE</t>
  </si>
  <si>
    <t xml:space="preserve">14850-23-8</t>
  </si>
  <si>
    <t xml:space="preserve">[H]C(=C([H])C([H])([H])C([H])([H])C([H])([H])[H])C([H])([H])C([H])([H])C([H])([H])[H]</t>
  </si>
  <si>
    <t xml:space="preserve">InChI=1S/C8H16/c1-3-5-7-8-6-4-2/h7-8H,3-6H2,1-2H3/b8-7+</t>
  </si>
  <si>
    <t xml:space="preserve">spectra_reformatted/spec-00000.mgf221</t>
  </si>
  <si>
    <t xml:space="preserve">C8H16</t>
  </si>
  <si>
    <t xml:space="preserve">IRUCBBFNLDIMIK-UHFFFAOYSA-N</t>
  </si>
  <si>
    <t xml:space="preserve">IRUCBBFNLDIMIK</t>
  </si>
  <si>
    <t xml:space="preserve">spectra_reformatted/spec-00000.mgf213</t>
  </si>
  <si>
    <t xml:space="preserve">CCMSLIB00005686824</t>
  </si>
  <si>
    <t xml:space="preserve">Methyl mandelate</t>
  </si>
  <si>
    <t xml:space="preserve">spectra_reformatted/spec-00000.mgf121</t>
  </si>
  <si>
    <t xml:space="preserve">spectra_reformatted/spec-00000.mgf224</t>
  </si>
  <si>
    <t xml:space="preserve">CCMSLIB00005682387</t>
  </si>
  <si>
    <t xml:space="preserve">"Benzene, (bromomethyl)-"</t>
  </si>
  <si>
    <t xml:space="preserve">CCMSLIB00005457595</t>
  </si>
  <si>
    <t xml:space="preserve">2,4-DIMETHYLPENTANE</t>
  </si>
  <si>
    <t xml:space="preserve">108-08-7</t>
  </si>
  <si>
    <t xml:space="preserve">[H]C([H])([H])C([H])(C([H])([H])[H])C([H])([H])C([H])(C([H])([H])[H])C([H])([H])[H]</t>
  </si>
  <si>
    <t xml:space="preserve">InChI=1S/C7H16/c1-6(2)5-7(3)4/h6-7H,5H2,1-4H3</t>
  </si>
  <si>
    <t xml:space="preserve">spectra_reformatted/spec-00000.mgf212</t>
  </si>
  <si>
    <t xml:space="preserve">C7H16</t>
  </si>
  <si>
    <t xml:space="preserve">BZHMBWZPUJHVEE-UHFFFAOYSA-N</t>
  </si>
  <si>
    <t xml:space="preserve">BZHMBWZPUJHVEE</t>
  </si>
  <si>
    <t xml:space="preserve">CCMSLIB00005457659</t>
  </si>
  <si>
    <t xml:space="preserve">CIS-3-HEXENE</t>
  </si>
  <si>
    <t xml:space="preserve">13269-52-8</t>
  </si>
  <si>
    <t xml:space="preserve">[H]C(=C([H])C([H])([H])C([H])([H])[H])C([H])([H])C([H])([H])[H]</t>
  </si>
  <si>
    <t xml:space="preserve">InChI=1S/C6H12/c1-3-5-6-4-2/h5-6H,3-4H2,1-2H3/b6-5+</t>
  </si>
  <si>
    <t xml:space="preserve">spectra_reformatted/spec-00000.mgf206</t>
  </si>
  <si>
    <t xml:space="preserve">C6H12</t>
  </si>
  <si>
    <t xml:space="preserve">ZQDPJFUHLCOCRG-UHFFFAOYSA-N</t>
  </si>
  <si>
    <t xml:space="preserve">ZQDPJFUHLCOCRG</t>
  </si>
  <si>
    <t xml:space="preserve">Fatty alcohols</t>
  </si>
  <si>
    <t xml:space="preserve">CCMSLIB00005457250</t>
  </si>
  <si>
    <t xml:space="preserve">CATECHOL</t>
  </si>
  <si>
    <t xml:space="preserve">spectra_reformatted/spec-00000.mgf86</t>
  </si>
  <si>
    <t xml:space="preserve">CCMSLIB00005457594</t>
  </si>
  <si>
    <t xml:space="preserve">3-ETHYLPENTANE</t>
  </si>
  <si>
    <t xml:space="preserve">617-78-7</t>
  </si>
  <si>
    <t xml:space="preserve">[H]C([H])([H])C([H])([H])C([H])(C([H])([H])C([H])([H])[H])C([H])([H])C([H])([H])[H]</t>
  </si>
  <si>
    <t xml:space="preserve">InChI=1S/C7H16/c1-4-7(5-2)6-3/h7H,4-6H2,1-3H3</t>
  </si>
  <si>
    <t xml:space="preserve">spectra_reformatted/spec-00000.mgf160</t>
  </si>
  <si>
    <t xml:space="preserve">AORMDLNPRGXHHL-UHFFFAOYSA-N</t>
  </si>
  <si>
    <t xml:space="preserve">AORMDLNPRGXHHL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</si>
  <si>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</si>
  <si>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</si>
  <si>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</si>
  <si>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</si>
  <si>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</si>
  <si>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spectra_reformatted/spec-00000.mgf219</t>
  </si>
  <si>
    <t xml:space="preserve">C12H26</t>
  </si>
  <si>
    <t xml:space="preserve">VKPSKYDESGTTFR-UHFFFAOYSA-N</t>
  </si>
  <si>
    <t xml:space="preserve">VKPSKYDESGTTFR</t>
  </si>
  <si>
    <t xml:space="preserve">CCMSLIB00005457587</t>
  </si>
  <si>
    <t xml:space="preserve">2-METHYLBUTANE</t>
  </si>
  <si>
    <t xml:space="preserve">78-78-4</t>
  </si>
  <si>
    <t xml:space="preserve">[H]C([H])([H])C([H])([H])C([H])(C([H])([H])[H])C([H])([H])[H]</t>
  </si>
  <si>
    <t xml:space="preserve">InChI=1S/C5H12/c1-4-5(2)3/h5H,4H2,1-3H3</t>
  </si>
  <si>
    <t xml:space="preserve">spectra_reformatted/spec-00000.mgf223</t>
  </si>
  <si>
    <t xml:space="preserve">C5H12</t>
  </si>
  <si>
    <t xml:space="preserve">QWTDNUCVQCZILF-UHFFFAOYSA-N</t>
  </si>
  <si>
    <t xml:space="preserve">QWTDNUCVQCZILF</t>
  </si>
  <si>
    <t xml:space="preserve">CCMSLIB00005450510</t>
  </si>
  <si>
    <t xml:space="preserve">DIETHYLENE GLYCOL DIMETHYL ETHER</t>
  </si>
  <si>
    <t xml:space="preserve">142939-39-7</t>
  </si>
  <si>
    <t xml:space="preserve">[H]C([H])([H])OC([H])([H])C([H])([H])OC([H])([H])C([H])([H])OC([H])([H])[H]</t>
  </si>
  <si>
    <t xml:space="preserve">InChI=1S/C6H14O3/c1-7-3-5-9-6-4-8-2/h3-6H2,1-2H3</t>
  </si>
  <si>
    <t xml:space="preserve">spectra_reformatted/spec-00000.mgf15</t>
  </si>
  <si>
    <t xml:space="preserve">C6H14O3</t>
  </si>
  <si>
    <t xml:space="preserve">SBZXBUIDTXKZTM-UHFFFAOYSA-N</t>
  </si>
  <si>
    <t xml:space="preserve">SBZXBUIDTXKZTM</t>
  </si>
  <si>
    <t xml:space="preserve">CCMSLIB00005689939</t>
  </si>
  <si>
    <t xml:space="preserve">Toluene</t>
  </si>
  <si>
    <t xml:space="preserve">CCMSLIB00005675271</t>
  </si>
  <si>
    <t xml:space="preserve">"1,6,10,14-Hexadecatetraen-3-ol, 3,7,11,15-tetramethyl-, (E,E)-"</t>
  </si>
  <si>
    <t xml:space="preserve">spectra_reformatted/spec-00000.mgf237</t>
  </si>
  <si>
    <t xml:space="preserve">CCMSLIB00005446173</t>
  </si>
  <si>
    <t xml:space="preserve">STIGMAST-5-ENE-3BETA-OL</t>
  </si>
  <si>
    <t xml:space="preserve">83-46-5</t>
  </si>
  <si>
    <t xml:space="preserve"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</si>
  <si>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 xml:space="preserve">InChI=1S/C29H50O/c1-7-21(19(2)3)9-8-20(4)25-12-13-26-24-11-10-22-18-23(30)14-16-28(22,5)27(24)15-17-29(25,26)6/h10,19-21,23-27,30H,7-9,11-18H2,1-6H3/t20-,21-,23+,24+,25-,26+,27+,28+,29-/m1/s1</t>
  </si>
  <si>
    <t xml:space="preserve">C29H50O</t>
  </si>
  <si>
    <t xml:space="preserve">KZJWDPNRJALLNS-UHFFFAOYSA-N</t>
  </si>
  <si>
    <t xml:space="preserve">KZJWDPNRJALLNS</t>
  </si>
  <si>
    <t xml:space="preserve">Steroids</t>
  </si>
  <si>
    <t xml:space="preserve">Stigmastane steroids</t>
  </si>
  <si>
    <t xml:space="preserve">Terpenoids</t>
  </si>
  <si>
    <t xml:space="preserve">CCMSLIB00005450759</t>
  </si>
  <si>
    <t xml:space="preserve">3,4-DIHYDRO-2H-PYRAN</t>
  </si>
  <si>
    <t xml:space="preserve">110-87-2</t>
  </si>
  <si>
    <t xml:space="preserve">[H]C=1OC([H])([H])C([H])([H])C([H])([H])C1[H]</t>
  </si>
  <si>
    <t xml:space="preserve">InChI=1S/C5H8O/c1-2-4-6-5-3-1/h2,4H,1,3,5H2</t>
  </si>
  <si>
    <t xml:space="preserve">spectra_reformatted/spec-00000.mgf52</t>
  </si>
  <si>
    <t xml:space="preserve">C5H8O</t>
  </si>
  <si>
    <t xml:space="preserve">BUDQDWGNQVEFAC-UHFFFAOYSA-N</t>
  </si>
  <si>
    <t xml:space="preserve">BUDQDWGNQVEFAC</t>
  </si>
  <si>
    <t xml:space="preserve">Monoterpenoids</t>
  </si>
  <si>
    <t xml:space="preserve">Iridoids monoterpenoids</t>
  </si>
  <si>
    <t xml:space="preserve">CCMSLIB00005682874</t>
  </si>
  <si>
    <t xml:space="preserve">"Benzeneacetic acid, .alpha.-hydroxy-, methyl ester, (S)-"</t>
  </si>
  <si>
    <t xml:space="preserve">spectra_reformatted/spec-00000.mgf185</t>
  </si>
  <si>
    <t xml:space="preserve">CCMSLIB00005453121</t>
  </si>
  <si>
    <t xml:space="preserve">1,2-DIAMINOPROPANE</t>
  </si>
  <si>
    <t xml:space="preserve">78-90-0</t>
  </si>
  <si>
    <t xml:space="preserve">[H]N([H])C([H])([H])C([H])(N([H])[H])C([H])([H])[H]</t>
  </si>
  <si>
    <t xml:space="preserve">InChI=1S/C3H10N2/c1-3(5)2-4/h3H,2,4-5H2,1H3</t>
  </si>
  <si>
    <t xml:space="preserve">spectra_reformatted/spec-00000.mgf11</t>
  </si>
  <si>
    <t xml:space="preserve">C3H10N2</t>
  </si>
  <si>
    <t xml:space="preserve">AOHJOMMDDJHIJH-UHFFFAOYSA-N</t>
  </si>
  <si>
    <t xml:space="preserve">AOHJOMMDDJHIJH</t>
  </si>
  <si>
    <t xml:space="preserve">Ornithine alkaloids</t>
  </si>
  <si>
    <t xml:space="preserve">Polyamines</t>
  </si>
  <si>
    <t xml:space="preserve">CCMSLIB00005453891</t>
  </si>
  <si>
    <t xml:space="preserve">PENTADECANE</t>
  </si>
  <si>
    <t xml:space="preserve">629-62-9</t>
  </si>
  <si>
    <t xml:space="preserve">[H]C([H])([H])C([H])([H])C([H])([H])C([H])([H])C([H])([H])C([H])([H])C([H])([H])C([H])([H])C([H])([H])C([H])([H])C([H])([H])C([H])([H])C([H])([H])C([H])([H])C([H])([H])[H]</t>
  </si>
  <si>
    <t xml:space="preserve">InChI=1S/C15H32/c1-3-5-7-9-11-13-15-14-12-10-8-6-4-2/h3-15H2,1-2H3</t>
  </si>
  <si>
    <t xml:space="preserve">spectra_reformatted/spec-00000.mgf214</t>
  </si>
  <si>
    <t xml:space="preserve">C15H32</t>
  </si>
  <si>
    <t xml:space="preserve">YCOZIPAWZNQLMR-UHFFFAOYSA-N</t>
  </si>
  <si>
    <t xml:space="preserve">YCOZIPAWZNQLMR</t>
  </si>
  <si>
    <t xml:space="preserve">CCMSLIB00005449325</t>
  </si>
  <si>
    <t xml:space="preserve">PHENOL</t>
  </si>
  <si>
    <t xml:space="preserve">1336-35-2</t>
  </si>
  <si>
    <t xml:space="preserve">[H]OC=1C([H])=C([H])C([H])=C([H])C1[H]</t>
  </si>
  <si>
    <t xml:space="preserve">InChI=1S/C6H6O/c7-6-4-2-1-3-5-6/h1-5,7H</t>
  </si>
  <si>
    <t xml:space="preserve">spectra_reformatted/spec-00000.mgf41</t>
  </si>
  <si>
    <t xml:space="preserve">C6H6O</t>
  </si>
  <si>
    <t xml:space="preserve">ISWSIDIOOBJBQZ-UHFFFAOYSA-N</t>
  </si>
  <si>
    <t xml:space="preserve">ISWSIDIOOBJBQZ</t>
  </si>
  <si>
    <t xml:space="preserve">CCMSLIB00005449429</t>
  </si>
  <si>
    <t xml:space="preserve">P-HYDROXYPHENYLACETIC ACID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</si>
  <si>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</si>
  <si>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</si>
  <si>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</si>
  <si>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</si>
  <si>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</si>
  <si>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</si>
  <si>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Phenolic acids (C6-C1)</t>
  </si>
  <si>
    <t xml:space="preserve">Simple phenolic acids</t>
  </si>
  <si>
    <t xml:space="preserve">spectra_reformatted/spec-00000.mgf62</t>
  </si>
  <si>
    <t xml:space="preserve">spectra_reformatted/spec-00000.mgf211</t>
  </si>
  <si>
    <t xml:space="preserve">CCMSLIB00005454853</t>
  </si>
  <si>
    <t xml:space="preserve">BENZOIC ACID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</si>
  <si>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</si>
  <si>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</si>
  <si>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</si>
  <si>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spectra_reformatted/spec-00000.mgf80</t>
  </si>
  <si>
    <t xml:space="preserve">C7H6O2</t>
  </si>
  <si>
    <t xml:space="preserve">WPYMKLBDIGXBTP-UHFFFAOYSA-N</t>
  </si>
  <si>
    <t xml:space="preserve">WPYMKLBDIGXBTP</t>
  </si>
  <si>
    <t xml:space="preserve">CCMSLIB00005457654</t>
  </si>
  <si>
    <t xml:space="preserve">1-PENTENE</t>
  </si>
  <si>
    <t xml:space="preserve">109-67-1</t>
  </si>
  <si>
    <t xml:space="preserve">[H]C([H])=C([H])C([H])([H])C([H])([H])C([H])([H])[H]</t>
  </si>
  <si>
    <t xml:space="preserve">InChI=1S/C5H10/c1-3-5-4-2/h3H,1,4-5H2,2H3</t>
  </si>
  <si>
    <t xml:space="preserve">spectra_reformatted/spec-00000.mgf123</t>
  </si>
  <si>
    <t xml:space="preserve">C5H10</t>
  </si>
  <si>
    <t xml:space="preserve">YWAKXRMUMFPDSH-UHFFFAOYSA-N</t>
  </si>
  <si>
    <t xml:space="preserve">YWAKXRMUMFPDSH</t>
  </si>
  <si>
    <t xml:space="preserve">spectra_reformatted/spec-00000.mgf189</t>
  </si>
  <si>
    <t xml:space="preserve">spectra_reformatted/spec-00000.mgf125</t>
  </si>
  <si>
    <t xml:space="preserve">spectra_reformatted/spec-00000.mgf220</t>
  </si>
  <si>
    <t xml:space="preserve">spectra_reformatted/spec-00000.mgf194</t>
  </si>
  <si>
    <t xml:space="preserve">CCMSLIB00005675396</t>
  </si>
  <si>
    <t xml:space="preserve">"12-Oleanen-3-yl acetate, (3.alpha.)-"</t>
  </si>
  <si>
    <t xml:space="preserve">spectra_reformatted/spec-00000.mgf240</t>
  </si>
  <si>
    <t xml:space="preserve">spectra_reformatted/spec-00000.mgf129</t>
  </si>
  <si>
    <t xml:space="preserve">spectra_reformatted/spec-00000.mgf200</t>
  </si>
  <si>
    <t xml:space="preserve">CCMSLIB00005448129</t>
  </si>
  <si>
    <t xml:space="preserve">13-METHYLTETRADECANOIC ACID METHYL ESTER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</si>
  <si>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</si>
  <si>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</si>
  <si>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spectra_reformatted/spec-00000.mgf180</t>
  </si>
  <si>
    <t xml:space="preserve">C16H32O2</t>
  </si>
  <si>
    <t xml:space="preserve">OGGUSDOXMVVCIX-UHFFFAOYSA-N</t>
  </si>
  <si>
    <t xml:space="preserve">OGGUSDOXMVVCIX</t>
  </si>
  <si>
    <t xml:space="preserve">spectra_reformatted/spec-00000.mgf191</t>
  </si>
  <si>
    <t xml:space="preserve">CCMSLIB00005457600</t>
  </si>
  <si>
    <t xml:space="preserve">3-ETHYLHEXANE</t>
  </si>
  <si>
    <t xml:space="preserve">619-99-8</t>
  </si>
  <si>
    <t xml:space="preserve">[H]C([H])([H])C([H])([H])C([H])([H])C([H])(C([H])([H])C([H])([H])[H])C([H])([H])C([H])([H])[H]</t>
  </si>
  <si>
    <t xml:space="preserve">InChI=1S/C8H18/c1-4-7-8(5-2)6-3/h8H,4-7H2,1-3H3</t>
  </si>
  <si>
    <t xml:space="preserve">spectra_reformatted/spec-00000.mgf208</t>
  </si>
  <si>
    <t xml:space="preserve">C8H18</t>
  </si>
  <si>
    <t xml:space="preserve">SFRKSDZMZHIISH-UHFFFAOYSA-N</t>
  </si>
  <si>
    <t xml:space="preserve">SFRKSDZMZHIISH</t>
  </si>
  <si>
    <t xml:space="preserve">spectra_reformatted/spec-00000.mgf159</t>
  </si>
  <si>
    <t xml:space="preserve">CCMSLIB00005674497</t>
  </si>
  <si>
    <t xml:space="preserve">"1,19-Eicosadiene"</t>
  </si>
  <si>
    <t xml:space="preserve">CCMSLIB00005455552</t>
  </si>
  <si>
    <t xml:space="preserve">3,7-DIMETHYL-1-PHENYLSULFONYL-2,6-OCTADIENE</t>
  </si>
  <si>
    <t xml:space="preserve">KURARAY CO., LTD.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</si>
  <si>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</si>
  <si>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</si>
  <si>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spectra_reformatted/spec-00000.mgf234</t>
  </si>
  <si>
    <t xml:space="preserve">C16H22O2S</t>
  </si>
  <si>
    <t xml:space="preserve">IULKHBFGJTXXCU-UHFFFAOYSA-N</t>
  </si>
  <si>
    <t xml:space="preserve">IULKHBFGJTXXCU</t>
  </si>
  <si>
    <t xml:space="preserve">CCMSLIB00005684052</t>
  </si>
  <si>
    <t xml:space="preserve">Catechol</t>
  </si>
  <si>
    <t xml:space="preserve">CCMSLIB00005444480</t>
  </si>
  <si>
    <t xml:space="preserve">Cholestenone</t>
  </si>
  <si>
    <t xml:space="preserve">HMDB</t>
  </si>
  <si>
    <t xml:space="preserve">[H][C@@]12CC[C@H]([C@H](C)CCCC(C)C)[C@@]1(C)CC[C@@]1([H])[C@@]2([H])CCC2=CC(=O)CC[C@]12C</t>
  </si>
  <si>
    <t xml:space="preserve">InChI=1S/C27H44O/c1-18(2)7-6-8-19(3)23-11-12-24-22-10-9-20-17-21(28)13-15-26(20,4)25(22)14-16-27(23,24)5/h17-19,22-25H,6-16H2,1-5H3/t19-,22+,23-,24+,25+,26+,27-/m1/s1</t>
  </si>
  <si>
    <t xml:space="preserve">spectra_reformatted/spec-00000.mgf243</t>
  </si>
  <si>
    <t xml:space="preserve">C27H44O</t>
  </si>
  <si>
    <t xml:space="preserve">NYOXRYYXRWJDKP-GYKMGIIDSA-N</t>
  </si>
  <si>
    <t xml:space="preserve">NYOXRYYXRWJDKP</t>
  </si>
  <si>
    <t xml:space="preserve">Cholestane steroids</t>
  </si>
  <si>
    <t xml:space="preserve">CCMSLIB00005684215</t>
  </si>
  <si>
    <t xml:space="preserve">cis-Thujopsene</t>
  </si>
  <si>
    <t xml:space="preserve">spectra_reformatted/spec-00000.mgf239</t>
  </si>
  <si>
    <t xml:space="preserve">CCMSLIB00005683512</t>
  </si>
  <si>
    <t xml:space="preserve">Benzoyl bromide</t>
  </si>
  <si>
    <t xml:space="preserve">spectra_reformatted/spec-00000.mgf241</t>
  </si>
  <si>
    <t xml:space="preserve">spectra_reformatted/spec-00000.mgf150</t>
  </si>
  <si>
    <t xml:space="preserve">CCMSLIB00005466171</t>
  </si>
  <si>
    <t xml:space="preserve">TITLE= phenylacetaldehyde</t>
  </si>
  <si>
    <t xml:space="preserve">CCMSLIB00005442811</t>
  </si>
  <si>
    <t xml:space="preserve">D-Allose</t>
  </si>
  <si>
    <t xml:space="preserve">[H]C1(O)O[C@]([H])(CO)[C@@]([H])(O)[C@@]([H])(O)[C@@]1([H])O</t>
  </si>
  <si>
    <t xml:space="preserve">InChI=1S/C6H12O6/c7-1-2-3(8)4(9)5(10)6(11)12-2/h2-11H,1H2/t2-,3-,4-,5-,6?/m1/s1</t>
  </si>
  <si>
    <t xml:space="preserve">spectra_reformatted/spec-00000.mgf81</t>
  </si>
  <si>
    <t xml:space="preserve">C6H12O6</t>
  </si>
  <si>
    <t xml:space="preserve">WQZGKKKJIJFFOK-IVMDWMLBSA-N</t>
  </si>
  <si>
    <t xml:space="preserve">WQZGKKKJIJFFOK</t>
  </si>
  <si>
    <t xml:space="preserve">Saccharides|Flavonoids</t>
  </si>
  <si>
    <t xml:space="preserve">Disaccharides|Flavones|Monosaccharides|Polysaccharides</t>
  </si>
  <si>
    <t xml:space="preserve">Carbohydrates|Shikimates and Phenylpropanoids</t>
  </si>
  <si>
    <t xml:space="preserve">spectra_reformatted/spec-00000.mgf222</t>
  </si>
  <si>
    <t xml:space="preserve">CCMSLIB00005453619</t>
  </si>
  <si>
    <t xml:space="preserve">ELEMOL</t>
  </si>
  <si>
    <t xml:space="preserve">FUJISE Y, HAMAMATSU UNIV. SCHOOL OF MEDICINE</t>
  </si>
  <si>
    <t xml:space="preserve">639-99-6</t>
  </si>
  <si>
    <t xml:space="preserve">[H]OC(C([H])([H])[H])(C([H])([H])[H])C1([H])C([H])([H])C([H])([H])C(C([H])=C([H])[H])(C([H])([H])[H])C([H])(C(=C([H])[H])C([H])([H])[H])C1([H])[H]</t>
  </si>
  <si>
    <t xml:space="preserve">InChI=1S/C15H26O/c1-7-15(6)9-8-12(14(4,5)16)10-13(15)11(2)3/h7,12-13,16H,1-2,8-10H2,3-6H3/t12-,13+,15-/m1/s1</t>
  </si>
  <si>
    <t xml:space="preserve">spectra_reformatted/spec-00000.mgf172</t>
  </si>
  <si>
    <t xml:space="preserve">C15H26O</t>
  </si>
  <si>
    <t xml:space="preserve">GFJIQNADMLPFOW-UHFFFAOYSA-N</t>
  </si>
  <si>
    <t xml:space="preserve">GFJIQNADMLPFOW</t>
  </si>
  <si>
    <t xml:space="preserve">Sesquiterpenoids</t>
  </si>
  <si>
    <t xml:space="preserve">Elemane sesquiterpenoids</t>
  </si>
  <si>
    <t xml:space="preserve">CCMSLIB00005451161</t>
  </si>
  <si>
    <t xml:space="preserve">(Z,Z)-9,12-OCTADECADIENOIC ACID METHYL ESTER</t>
  </si>
  <si>
    <t xml:space="preserve">YAMAOKA R, KYOTO INSTITUTE OF TECHNOLOGY</t>
  </si>
  <si>
    <t xml:space="preserve">112-63-0</t>
  </si>
  <si>
    <t xml:space="preserve">[H]C(=C([H])C([H])([H])C([H])([H])C([H])([H])C([H])([H])C([H])([H])[H])C([H])([H])C([H])=C([H])C([H])([H])C([H])([H])C([H])([H])C([H])([H])C([H])([H])C([H])([H])C([H])([H])C(=O)OC([H])([H])[H]</t>
  </si>
  <si>
    <t xml:space="preserve">InChI=1S/C19H34O2/c1-3-4-5-6-7-8-9-10-11-12-13-14-15-16-17-18-19(20)21-2/h7-8,10-11H,3-6,9,12-18H2,1-2H3/b8-7-,11-10-</t>
  </si>
  <si>
    <t xml:space="preserve">spectra_reformatted/spec-00000.mgf199</t>
  </si>
  <si>
    <t xml:space="preserve">C19H34O2</t>
  </si>
  <si>
    <t xml:space="preserve">WTTJVINHCBCLGX-UHFFFAOYSA-N</t>
  </si>
  <si>
    <t xml:space="preserve">WTTJVINHCBCLGX</t>
  </si>
  <si>
    <t xml:space="preserve">CCMSLIB00005683661</t>
  </si>
  <si>
    <t xml:space="preserve">Bis(2-furfuryl)disulfide</t>
  </si>
  <si>
    <t xml:space="preserve">CCMSLIB00005443637</t>
  </si>
  <si>
    <t xml:space="preserve">Sphingosine</t>
  </si>
  <si>
    <t xml:space="preserve">CCCCCCCCCCCCC\C=C\C(O)C(N)CO</t>
  </si>
  <si>
    <t xml:space="preserve">InChI=1S/C18H37NO2/c1-2-3-4-5-6-7-8-9-10-11-12-13-14-15-18(21)17(19)16-20/h14-15,17-18,20-21H,2-13,16,19H2,1H3/b15-14+</t>
  </si>
  <si>
    <t xml:space="preserve">spectra_reformatted/spec-00000.mgf137</t>
  </si>
  <si>
    <t xml:space="preserve">C18H37NO2</t>
  </si>
  <si>
    <t xml:space="preserve">WWUZIQQURGPMPG-CCEZHUSRSA-N</t>
  </si>
  <si>
    <t xml:space="preserve">WWUZIQQURGPMPG</t>
  </si>
  <si>
    <t xml:space="preserve">Sphingolipids</t>
  </si>
  <si>
    <t xml:space="preserve">Sphingoid bases</t>
  </si>
  <si>
    <t xml:space="preserve">CCMSLIB00005687755</t>
  </si>
  <si>
    <t xml:space="preserve">"Nonane, 2,2,4,4,6,8,8-heptamethyl-"</t>
  </si>
  <si>
    <t xml:space="preserve">CCMSLIB00005451159</t>
  </si>
  <si>
    <t xml:space="preserve">(Z,Z,Z,Z)-6,9,12,15-OCTADECATETRAENOIC ACID METHYL ESTER</t>
  </si>
  <si>
    <t xml:space="preserve">[H]C(=C([H])C([H])([H])C([H])=C([H])C([H])([H])C([H])([H])[H])C([H])([H])C([H])=C([H])C([H])([H])C([H])=C([H])C([H])([H])C([H])([H])C([H])([H])C([H])([H])C(=O)OC([H])([H])[H]</t>
  </si>
  <si>
    <t xml:space="preserve">InChI=1S/C19H30O2/c1-3-4-5-6-7-8-9-10-11-12-13-14-15-16-17-18-19(20)21-2/h4-5,7-8,10-11,13-14H,3,6,9,12,15-18H2,1-2H3/b5-4-,8-7-,11-10-,14-13-</t>
  </si>
  <si>
    <t xml:space="preserve">spectra_reformatted/spec-00000.mgf246</t>
  </si>
  <si>
    <t xml:space="preserve">C19H30O2</t>
  </si>
  <si>
    <t xml:space="preserve">BIRKCHKCDPCDEG-UHFFFAOYSA-N</t>
  </si>
  <si>
    <t xml:space="preserve">BIRKCHKCDPCDEG</t>
  </si>
  <si>
    <t xml:space="preserve">Eicosanoids</t>
  </si>
  <si>
    <t xml:space="preserve">Other Eicosanoids</t>
  </si>
  <si>
    <t xml:space="preserve">CCMSLIB00005677979</t>
  </si>
  <si>
    <t xml:space="preserve">2-Methoxybenzyl alcohol</t>
  </si>
  <si>
    <t xml:space="preserve">spectra_reformatted/spec-00000.mgf215</t>
  </si>
  <si>
    <t xml:space="preserve">spectra_reformatted/spec-00000.mgf232</t>
  </si>
  <si>
    <t xml:space="preserve">spectra_reformatted/spec-00000.mgf63</t>
  </si>
  <si>
    <t xml:space="preserve">CCMSLIB00005450763</t>
  </si>
  <si>
    <t xml:space="preserve">3-PENTANONE</t>
  </si>
  <si>
    <t xml:space="preserve">96-22-0</t>
  </si>
  <si>
    <t xml:space="preserve">[H]C([H])([H])C([H])([H])C(=O)C([H])([H])C([H])([H])[H]</t>
  </si>
  <si>
    <t xml:space="preserve">InChI=1S/C5H10O/c1-3-5(6)4-2/h3-4H2,1-2H3</t>
  </si>
  <si>
    <t xml:space="preserve">spectra_reformatted/spec-00000.mgf178</t>
  </si>
  <si>
    <t xml:space="preserve">C5H10O</t>
  </si>
  <si>
    <t xml:space="preserve">FDPIMTJIUBPUKL-UHFFFAOYSA-N</t>
  </si>
  <si>
    <t xml:space="preserve">FDPIMTJIUBPUKL</t>
  </si>
  <si>
    <t xml:space="preserve">Oxygenated hydrocarbons</t>
  </si>
  <si>
    <t xml:space="preserve">CCMSLIB00005451076</t>
  </si>
  <si>
    <t xml:space="preserve">2,6,10-TRIMETHYLDODECANE</t>
  </si>
  <si>
    <t xml:space="preserve">3891-98-3</t>
  </si>
  <si>
    <t xml:space="preserve">[H]C([H])([H])C([H])([H])C([H])(C([H])([H])[H])C([H])([H])C([H])([H])C([H])([H])C([H])(C([H])([H])[H])C([H])([H])C([H])([H])C([H])([H])C([H])(C([H])([H])[H])C([H])([H])[H]</t>
  </si>
  <si>
    <t xml:space="preserve">InChI=1S/C15H32/c1-6-14(4)10-8-12-15(5)11-7-9-13(2)3/h13-15H,6-12H2,1-5H3</t>
  </si>
  <si>
    <t xml:space="preserve">spectra_reformatted/spec-00000.mgf188</t>
  </si>
  <si>
    <t xml:space="preserve">YFHFHLSMISYUAQ-UHFFFAOYSA-N</t>
  </si>
  <si>
    <t xml:space="preserve">YFHFHLSMISYUAQ</t>
  </si>
  <si>
    <t xml:space="preserve">CCMSLIB00005452318</t>
  </si>
  <si>
    <t xml:space="preserve">2-METHOXYBENZYL ALCOHOL</t>
  </si>
  <si>
    <t xml:space="preserve">HISAHIRO HAGIWARA, CHEMICAL RESEARCH INSTITUTE OF NON-AQUEOUSSOLUTIONS TOHOKU UNIV.</t>
  </si>
  <si>
    <t xml:space="preserve">612-16-8</t>
  </si>
  <si>
    <t xml:space="preserve">[H]OC([H])([H])C=1C([H])=C([H])C([H])=C([H])C1OC([H])([H])[H]</t>
  </si>
  <si>
    <t xml:space="preserve">InChI=1S/C8H10O2/c1-10-8-5-3-2-4-7(8)6-9/h2-5,9H,6H2,1H3</t>
  </si>
  <si>
    <t xml:space="preserve">WYLYBQSHRJMURN-UHFFFAOYSA-N</t>
  </si>
  <si>
    <t xml:space="preserve">WYLYBQSHRJMURN</t>
  </si>
  <si>
    <t xml:space="preserve">Polyketides</t>
  </si>
  <si>
    <t xml:space="preserve">spectra_reformatted/spec-00000.mgf44</t>
  </si>
  <si>
    <t xml:space="preserve">CCMSLIB00005457672</t>
  </si>
  <si>
    <t xml:space="preserve">CIS-2-OCTENE</t>
  </si>
  <si>
    <t xml:space="preserve">13389-42-9</t>
  </si>
  <si>
    <t xml:space="preserve">[H]C(=C([H])C([H])([H])C([H])([H])C([H])([H])C([H])([H])C([H])([H])[H])C([H])([H])[H]</t>
  </si>
  <si>
    <t xml:space="preserve">InChI=1S/C8H16/c1-3-5-7-8-6-4-2/h3,5H,4,6-8H2,1-2H3/b5-3+</t>
  </si>
  <si>
    <t xml:space="preserve">spectra_reformatted/spec-00000.mgf179</t>
  </si>
  <si>
    <t xml:space="preserve">ILPBINAXDRFYPL-UHFFFAOYSA-N</t>
  </si>
  <si>
    <t xml:space="preserve">ILPBINAXDRFYPL</t>
  </si>
  <si>
    <t xml:space="preserve">CCMSLIB00005672467</t>
  </si>
  <si>
    <t xml:space="preserve">Decyl heptyl ether</t>
  </si>
  <si>
    <t xml:space="preserve">"L.N.Kulikova, V.G.Zaikin, Peoples Friendship University of Russia, mass spectra registration supported by US government (NIST)"</t>
  </si>
  <si>
    <t xml:space="preserve">"InChI=1/C17H36O/c1-3-5-7-9-10-11-13-15-17-18-16-14-12-8-6-4-2/h3-17H2,1-2H3"</t>
  </si>
  <si>
    <t xml:space="preserve">CCMSLIB00005466787</t>
  </si>
  <si>
    <t xml:space="preserve">TITLE=Fiehn VocBinbase Bin #687</t>
  </si>
  <si>
    <t xml:space="preserve">spectra_reformatted/spec-00000.mgf205</t>
  </si>
  <si>
    <t xml:space="preserve">CCMSLIB00005460790</t>
  </si>
  <si>
    <t xml:space="preserve">squalene</t>
  </si>
  <si>
    <t xml:space="preserve">GC-EI-TOF</t>
  </si>
  <si>
    <t xml:space="preserve">Shimadzu Corporation., Kyoto, Japan</t>
  </si>
  <si>
    <t xml:space="preserve"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</si>
  <si>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 xml:space="preserve">InChI=1S/C30H50/c1-25(2)15-11-19-29(7)23-13-21-27(5)17-9-10-18-28(6)22-14-24-30(8)20-12-16-26(3)4/h15-18,23-24H,9-14,19-22H2,1-8H3</t>
  </si>
  <si>
    <t xml:space="preserve">C30H50</t>
  </si>
  <si>
    <t xml:space="preserve">YYGNTYWPHWGJRM-UHFFFAOYSA-N</t>
  </si>
  <si>
    <t xml:space="preserve">YYGNTYWPHWGJRM</t>
  </si>
  <si>
    <t xml:space="preserve">Triterpenoids</t>
  </si>
  <si>
    <t xml:space="preserve">Acyclic triterpenoids</t>
  </si>
  <si>
    <t xml:space="preserve">CCMSLIB00005467064</t>
  </si>
  <si>
    <t xml:space="preserve">TITLE=Fiehn VocBinbase Bin #964</t>
  </si>
  <si>
    <t xml:space="preserve">CCMSLIB00005466373</t>
  </si>
  <si>
    <t xml:space="preserve">TITLE=Fiehn VocBinbase Bin #273</t>
  </si>
  <si>
    <t xml:space="preserve">spectra_reformatted/spec-00000.mgf124</t>
  </si>
  <si>
    <t xml:space="preserve">CCMSLIB00005685972</t>
  </si>
  <si>
    <t xml:space="preserve">"Heptane, 2,2,4,6,6-pentamethyl-"</t>
  </si>
  <si>
    <t xml:space="preserve">CCMSLIB00005675398</t>
  </si>
  <si>
    <t xml:space="preserve">"13,15-Octacosadiyne"</t>
  </si>
  <si>
    <t xml:space="preserve">CCMSLIB00005445588</t>
  </si>
  <si>
    <t xml:space="preserve">O=CC1=CC=CC=C1</t>
  </si>
  <si>
    <t xml:space="preserve">CCMSLIB00005449448</t>
  </si>
  <si>
    <t xml:space="preserve">MANDELIC ACID</t>
  </si>
  <si>
    <t xml:space="preserve">90-64-2</t>
  </si>
  <si>
    <t xml:space="preserve">[H]OC(=O)C([H])(O[H])C=1C([H])=C([H])C([H])=C([H])C1[H]</t>
  </si>
  <si>
    <t xml:space="preserve">InChI=1S/C8H8O3/c9-7(8(10)11)6-4-2-1-3-5-6/h1-5,7,9H,(H,10,11)</t>
  </si>
  <si>
    <t xml:space="preserve">spectra_reformatted/spec-00000.mgf111</t>
  </si>
  <si>
    <t xml:space="preserve">IWYDHOAUDWTVEP-UHFFFAOYSA-N</t>
  </si>
  <si>
    <t xml:space="preserve">IWYDHOAUDWTVEP</t>
  </si>
  <si>
    <t xml:space="preserve">CCMSLIB00005670796</t>
  </si>
  <si>
    <t xml:space="preserve">1-Silacyclo-3-pentene</t>
  </si>
  <si>
    <t xml:space="preserve">Atlas mass spectrov organicheskih sodineniy pod red.A.V.Koptyuga</t>
  </si>
  <si>
    <t xml:space="preserve">"InChI=1/C4H8Si/c1-2-4-5-3-1/h1-2H,3-5H2"</t>
  </si>
  <si>
    <t xml:space="preserve">CCMSLIB00005450444</t>
  </si>
  <si>
    <t xml:space="preserve">METHYL (Z)-10-PENTADECENOATE</t>
  </si>
  <si>
    <t xml:space="preserve">HAYASHI A, DEPT. OF CHEMISTRY, FAC. OF SCI. AND TECHNOLOGY, KINKI UNIV.</t>
  </si>
  <si>
    <t xml:space="preserve">[H]C(=C([H])C([H])([H])C([H])([H])C([H])([H])C([H])([H])C([H])([H])C([H])([H])C([H])([H])C([H])([H])C(=O)OC([H])([H])[H])C([H])([H])C([H])([H])C([H])([H])C([H])([H])[H]</t>
  </si>
  <si>
    <t xml:space="preserve">InChI=1S/C16H30O2/c1-3-4-5-6-7-8-9-10-11-12-13-14-15-16(17)18-2/h6-7H,3-5,8-15H2,1-2H3/b7-6-</t>
  </si>
  <si>
    <t xml:space="preserve">spectra_reformatted/spec-00000.mgf203</t>
  </si>
  <si>
    <t xml:space="preserve">C16H30O2</t>
  </si>
  <si>
    <t xml:space="preserve">JEDIPLFNJDRCFD-UHFFFAOYSA-N</t>
  </si>
  <si>
    <t xml:space="preserve">JEDIPLFNJDRCFD</t>
  </si>
  <si>
    <t xml:space="preserve">CCMSLIB00005466320</t>
  </si>
  <si>
    <t xml:space="preserve">TITLE= benzophenone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</si>
  <si>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</si>
  <si>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</si>
  <si>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</si>
  <si>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spectra_reformatted/spec-00000.mgf151</t>
  </si>
  <si>
    <t xml:space="preserve">spectra_reformatted/spec-00000.mgf131</t>
  </si>
  <si>
    <t xml:space="preserve">CCMSLIB00005687763</t>
  </si>
  <si>
    <t xml:space="preserve">"Nonanoic acid, methyl ester"</t>
  </si>
  <si>
    <t xml:space="preserve">CCMSLIB00005451170</t>
  </si>
  <si>
    <t xml:space="preserve">(Z,Z,Z)-9,12,15-OCTADECATRIENOIC ACID METHYL ESTER</t>
  </si>
  <si>
    <t xml:space="preserve">301-00-8</t>
  </si>
  <si>
    <t xml:space="preserve">[H]C(=C([H])C([H])([H])C([H])=C([H])C([H])([H])C([H])([H])C([H])([H])C([H])([H])C([H])([H])C([H])([H])C([H])([H])C(=O)OC([H])([H])[H])C([H])([H])C([H])=C([H])C([H])([H])C([H])([H])[H]</t>
  </si>
  <si>
    <t xml:space="preserve">InChI=1S/C19H32O2/c1-3-4-5-6-7-8-9-10-11-12-13-14-15-16-17-18-19(20)21-2/h4-5,7-8,10-11H,3,6,9,12-18H2,1-2H3/b5-4-,8-7-,11-10-</t>
  </si>
  <si>
    <t xml:space="preserve">spectra_reformatted/spec-00000.mgf171</t>
  </si>
  <si>
    <t xml:space="preserve">C19H32O2</t>
  </si>
  <si>
    <t xml:space="preserve">DVWSXZIHSUZZKJ-UHFFFAOYSA-N</t>
  </si>
  <si>
    <t xml:space="preserve">DVWSXZIHSUZZKJ</t>
  </si>
  <si>
    <t xml:space="preserve">CCMSLIB00005671702</t>
  </si>
  <si>
    <t xml:space="preserve">"1,3-Benzenediol, O,O'-diacryloyl-"</t>
  </si>
  <si>
    <t xml:space="preserve">"InChI=1/C12H10O4/c1-3-11(13)15-9-6-5-7-10(8-9)16-12(14)4-2/h3-8H,1-2H2"</t>
  </si>
  <si>
    <t xml:space="preserve">spectra_reformatted/spec-00000.mgf35</t>
  </si>
  <si>
    <t xml:space="preserve">CCMSLIB00005466772</t>
  </si>
  <si>
    <t xml:space="preserve">TITLE=Fiehn VocBinbase Bin #672</t>
  </si>
  <si>
    <t xml:space="preserve">spectra_reformatted/spec-00000.mgf144</t>
  </si>
  <si>
    <t xml:space="preserve">spectra_reformatted/spec-00000.mgf166</t>
  </si>
  <si>
    <t xml:space="preserve">spectra_reformatted/spec-00000.mgf245</t>
  </si>
  <si>
    <t xml:space="preserve">CCMSLIB00005688044</t>
  </si>
  <si>
    <t xml:space="preserve">"Oxirane, (7-octenyl)-"</t>
  </si>
  <si>
    <t xml:space="preserve">CCMSLIB00005457047</t>
  </si>
  <si>
    <t xml:space="preserve">ISOPROPYLDIMETHYLSILANE</t>
  </si>
  <si>
    <t xml:space="preserve">[H]C([H])([H])C([H])(C([H])([H])[H])[Si]([H])(C([H])([H])[H])C([H])([H])[H]</t>
  </si>
  <si>
    <t xml:space="preserve">InChI=1S/C5H14Si/c1-5(2)6(3)4/h5-6H,1-4H3</t>
  </si>
  <si>
    <t xml:space="preserve">spectra_reformatted/spec-00000.mgf14</t>
  </si>
  <si>
    <t xml:space="preserve">C5H14Si</t>
  </si>
  <si>
    <t xml:space="preserve">IIRAZPOUDJHBPM-UHFFFAOYSA-N</t>
  </si>
  <si>
    <t xml:space="preserve">IIRAZPOUDJHBPM</t>
  </si>
  <si>
    <t xml:space="preserve">CCMSLIB00005453423</t>
  </si>
  <si>
    <t xml:space="preserve">2-PENTYLFURAN</t>
  </si>
  <si>
    <t xml:space="preserve">3777-69-3</t>
  </si>
  <si>
    <t xml:space="preserve">[H]C=1OC(=C([H])C1[H])C([H])([H])C([H])([H])C([H])([H])C([H])([H])C([H])([H])[H]</t>
  </si>
  <si>
    <t xml:space="preserve">InChI=1S/C9H14O/c1-2-3-4-6-9-7-5-8-10-9/h5,7-8H,2-4,6H2,1H3</t>
  </si>
  <si>
    <t xml:space="preserve">C9H14O</t>
  </si>
  <si>
    <t xml:space="preserve">YVBAUDVGOFCUSG-UHFFFAOYSA-N</t>
  </si>
  <si>
    <t xml:space="preserve">YVBAUDVGOFCUSG</t>
  </si>
  <si>
    <t xml:space="preserve">Cyclic polyketides</t>
  </si>
  <si>
    <t xml:space="preserve">Furans</t>
  </si>
  <si>
    <t xml:space="preserve">CCMSLIB00005686533</t>
  </si>
  <si>
    <t xml:space="preserve">Mandelic acid</t>
  </si>
  <si>
    <t xml:space="preserve">CCMSLIB00005681460</t>
  </si>
  <si>
    <t xml:space="preserve">"9,12-Octadecadien-1-ol, (Z,Z)-"</t>
  </si>
  <si>
    <t xml:space="preserve">CCMSLIB00005466307</t>
  </si>
  <si>
    <t xml:space="preserve">TITLE=Fiehn VocBinbase Bin #207</t>
  </si>
  <si>
    <t xml:space="preserve">CCMSLIB00005677514</t>
  </si>
  <si>
    <t xml:space="preserve">2-Butyne</t>
  </si>
  <si>
    <t xml:space="preserve">spectra_reformatted/spec-00000.mgf65</t>
  </si>
  <si>
    <t xml:space="preserve">CCMSLIB00005459747</t>
  </si>
  <si>
    <t xml:space="preserve">N-Decane</t>
  </si>
  <si>
    <t xml:space="preserve">Hiroyuki Morii, Department of Environmental Management, and Chemistry, University of Occupational and Environmental Health</t>
  </si>
  <si>
    <t xml:space="preserve">63335-87-5</t>
  </si>
  <si>
    <t xml:space="preserve">[H]C([H])([H])C([H])([H])C([H])([H])C([H])([H])C([H])([H])C([H])([H])C([H])([H])C([H])([H])C([H])([H])C([H])([H])[H]</t>
  </si>
  <si>
    <t xml:space="preserve">InChI=1S/C10H22/c1-3-5-7-9-10-8-6-4-2/h3-10H2,1-2H3</t>
  </si>
  <si>
    <t xml:space="preserve">spectra_reformatted/spec-00000.mgf190</t>
  </si>
  <si>
    <t xml:space="preserve">C10H22</t>
  </si>
  <si>
    <t xml:space="preserve">DIOQZVSQGTUSAI-UHFFFAOYSA-N</t>
  </si>
  <si>
    <t xml:space="preserve">DIOQZVSQGTUSAI</t>
  </si>
  <si>
    <t xml:space="preserve">CCMSLIB00005466851</t>
  </si>
  <si>
    <t xml:space="preserve">TITLE= hexadecanol</t>
  </si>
  <si>
    <t xml:space="preserve">spectra_reformatted/spec-00000.mgf168</t>
  </si>
  <si>
    <t xml:space="preserve">CCMSLIB00005681317</t>
  </si>
  <si>
    <t xml:space="preserve">"7-Methyl-1,6-octadiene"</t>
  </si>
  <si>
    <t xml:space="preserve">CCMSLIB00005457589</t>
  </si>
  <si>
    <t xml:space="preserve">2-METHYLPENTANE</t>
  </si>
  <si>
    <t xml:space="preserve">107-83-5</t>
  </si>
  <si>
    <t xml:space="preserve">[H]C([H])([H])C([H])([H])C([H])([H])C([H])(C([H])([H])[H])C([H])([H])[H]</t>
  </si>
  <si>
    <t xml:space="preserve">InChI=1S/C6H14/c1-4-5-6(2)3/h6H,4-5H2,1-3H3</t>
  </si>
  <si>
    <t xml:space="preserve">spectra_reformatted/spec-00000.mgf94</t>
  </si>
  <si>
    <t xml:space="preserve">AFABGHUZZDYHJO-UHFFFAOYSA-N</t>
  </si>
  <si>
    <t xml:space="preserve">AFABGHUZZDYHJO</t>
  </si>
  <si>
    <t xml:space="preserve">CCMSLIB00005450779</t>
  </si>
  <si>
    <t xml:space="preserve">ETHYL ACRYLATE</t>
  </si>
  <si>
    <t xml:space="preserve">140-88-5</t>
  </si>
  <si>
    <t xml:space="preserve">[H]C([H])=C([H])C(=O)OC([H])([H])C([H])([H])[H]</t>
  </si>
  <si>
    <t xml:space="preserve">InChI=1S/C5H8O2/c1-3-5(6)7-4-2/h3H,1,4H2,2H3</t>
  </si>
  <si>
    <t xml:space="preserve">spectra_reformatted/spec-00000.mgf21</t>
  </si>
  <si>
    <t xml:space="preserve">C5H8O2</t>
  </si>
  <si>
    <t xml:space="preserve">JIGUQPWFLRLWPJ-UHFFFAOYSA-N</t>
  </si>
  <si>
    <t xml:space="preserve">JIGUQPWFLRLWPJ</t>
  </si>
  <si>
    <t xml:space="preserve">spectra_reformatted/spec-00000.mgf42</t>
  </si>
  <si>
    <t xml:space="preserve">CCMSLIB00005444744</t>
  </si>
  <si>
    <t xml:space="preserve">Thiocyanate</t>
  </si>
  <si>
    <t xml:space="preserve">[S-]C#N</t>
  </si>
  <si>
    <t xml:space="preserve">InChI=1S/CHNS/c2-1-3/h3H/p-1</t>
  </si>
  <si>
    <t xml:space="preserve">spectra_reformatted/spec-00000.mgf49</t>
  </si>
  <si>
    <t xml:space="preserve">CH3S-</t>
  </si>
  <si>
    <t xml:space="preserve">ZMZDMBWJUHKJPS-UHFFFAOYSA-M</t>
  </si>
  <si>
    <t xml:space="preserve">ZMZDMBWJUHKJPS</t>
  </si>
  <si>
    <t xml:space="preserve">CCMSLIB00005690199</t>
  </si>
  <si>
    <t xml:space="preserve">Trifluoromethanesulfonic anhydride</t>
  </si>
  <si>
    <t xml:space="preserve">spectra_reformatted/spec-00000.mgf141</t>
  </si>
  <si>
    <t xml:space="preserve">spectra_reformatted/spec-00000.mgf23</t>
  </si>
  <si>
    <t xml:space="preserve">spectra_reformatted/spec-00000.mgf170</t>
  </si>
  <si>
    <t xml:space="preserve">CCMSLIB00005448363</t>
  </si>
  <si>
    <t xml:space="preserve">2-CYCLODODECENOL</t>
  </si>
  <si>
    <t xml:space="preserve">[H]OC1([H])C([H])=C([H])C([H])([H])C([H])([H])C([H])([H])C([H])([H])C([H])([H])C([H])([H])C([H])([H])C([H])([H])C1([H])[H]</t>
  </si>
  <si>
    <t xml:space="preserve">InChI=1S/C12H22O/c13-12-10-8-6-4-2-1-3-5-7-9-11-12/h8,10,12-13H,1-7,9,11H2</t>
  </si>
  <si>
    <t xml:space="preserve">C12H22O</t>
  </si>
  <si>
    <t xml:space="preserve">HNTAJRDNEDXPDP-UHFFFAOYSA-N</t>
  </si>
  <si>
    <t xml:space="preserve">HNTAJRDNEDXPDP</t>
  </si>
  <si>
    <t xml:space="preserve">Lactones</t>
  </si>
  <si>
    <t xml:space="preserve">spectra_reformatted/spec-00000.mgf187</t>
  </si>
  <si>
    <t xml:space="preserve">CCMSLIB00005467403</t>
  </si>
  <si>
    <t xml:space="preserve">TITLE=Fiehn VocBinbase Bin #1303</t>
  </si>
  <si>
    <t xml:space="preserve">CCMSLIB00005684322</t>
  </si>
  <si>
    <t xml:space="preserve">"Cyclohexane, ethenyl-"</t>
  </si>
  <si>
    <t xml:space="preserve">CCMSLIB00005688458</t>
  </si>
  <si>
    <t xml:space="preserve">Phenol</t>
  </si>
  <si>
    <t xml:space="preserve">CCMSLIB00005466165</t>
  </si>
  <si>
    <t xml:space="preserve">TITLE=Fiehn VocBinbase Bin #65</t>
  </si>
  <si>
    <t xml:space="preserve">spectra_reformatted/spec-00000.mgf50</t>
  </si>
  <si>
    <t xml:space="preserve">CCMSLIB00005447310</t>
  </si>
  <si>
    <t xml:space="preserve">spectra_reformatted/spec-00000.mgf43</t>
  </si>
  <si>
    <t xml:space="preserve">spectra_reformatted/spec-00000.mgf130</t>
  </si>
  <si>
    <t xml:space="preserve">CCMSLIB00005453749</t>
  </si>
  <si>
    <t xml:space="preserve">3-METHOXY-1-BUTANOL</t>
  </si>
  <si>
    <t xml:space="preserve">2517-43-3</t>
  </si>
  <si>
    <t xml:space="preserve">[H]OC([H])([H])C([H])([H])C([H])(OC([H])([H])[H])C([H])([H])[H]</t>
  </si>
  <si>
    <t xml:space="preserve">InChI=1S/C5H12O2/c1-5(7-2)3-4-6/h5-6H,3-4H2,1-2H3</t>
  </si>
  <si>
    <t xml:space="preserve">C5H12O2</t>
  </si>
  <si>
    <t xml:space="preserve">JSGVZVOGOQILFM-UHFFFAOYSA-N</t>
  </si>
  <si>
    <t xml:space="preserve">JSGVZVOGOQILFM</t>
  </si>
  <si>
    <t xml:space="preserve">CCMSLIB00005688959</t>
  </si>
  <si>
    <t xml:space="preserve">"Propane, 1,1,3,3-tetramethoxy-"</t>
  </si>
  <si>
    <t xml:space="preserve">spectra_reformatted/spec-00000.mgf164</t>
  </si>
  <si>
    <t xml:space="preserve">CCMSLIB00005455570</t>
  </si>
  <si>
    <t xml:space="preserve">3,7,11,15-TETRAMETHYL-1-HEXADECEN-3-OL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</si>
  <si>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</si>
  <si>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</si>
  <si>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</si>
  <si>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spectra_reformatted/spec-00000.mgf149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</si>
  <si>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</si>
  <si>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</si>
  <si>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</si>
  <si>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</si>
  <si>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</si>
  <si>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CCMSLIB00005671722</t>
  </si>
  <si>
    <t xml:space="preserve">"1,3-Propanediol, ethyl tetradecyl ether"</t>
  </si>
  <si>
    <t xml:space="preserve">"InChI=1/C19H40O2/c1-3-5-6-7-8-9-10-11-12-13-14-15-17-21-19-16-18-20-4-2/h3-19H2,1-2H3"</t>
  </si>
  <si>
    <t xml:space="preserve">CCMSLIB00005457048</t>
  </si>
  <si>
    <t xml:space="preserve">ISOPROPYLDIMETHYLSILANE-D1</t>
  </si>
  <si>
    <t xml:space="preserve">spectra_reformatted/spec-00000.mgf10</t>
  </si>
  <si>
    <t xml:space="preserve">CCMSLIB00005457664</t>
  </si>
  <si>
    <t xml:space="preserve">3,3-DIMETHYL-1-BUTENE</t>
  </si>
  <si>
    <t xml:space="preserve">558-37-2</t>
  </si>
  <si>
    <t xml:space="preserve">[H]C([H])=C([H])C(C([H])([H])[H])(C([H])([H])[H])C([H])([H])[H]</t>
  </si>
  <si>
    <t xml:space="preserve">InChI=1S/C6H12/c1-5-6(2,3)4/h5H,1H2,2-4H3</t>
  </si>
  <si>
    <t xml:space="preserve">spectra_reformatted/spec-00000.mgf183</t>
  </si>
  <si>
    <t xml:space="preserve">PKXHXOTZMFCXSH-UHFFFAOYSA-N</t>
  </si>
  <si>
    <t xml:space="preserve">PKXHXOTZMFCXSH</t>
  </si>
  <si>
    <t xml:space="preserve">CCMSLIB00005466464</t>
  </si>
  <si>
    <t xml:space="preserve">TITLE=Fiehn VocBinbase Bin #364</t>
  </si>
  <si>
    <t xml:space="preserve">CCMSLIB00005448126</t>
  </si>
  <si>
    <t xml:space="preserve">10-METHYLUNDECANOIC ACID METHYL ESTER</t>
  </si>
  <si>
    <t xml:space="preserve">[H]C([H])([H])OC(=O)C([H])([H])C([H])([H])C([H])([H])C([H])([H])C([H])([H])C([H])([H])C([H])([H])C([H])([H])C([H])(C([H])([H])[H])C([H])([H])[H]</t>
  </si>
  <si>
    <t xml:space="preserve">InChI=1S/C13H26O2/c1-12(2)10-8-6-4-5-7-9-11-13(14)15-3/h12H,4-11H2,1-3H3</t>
  </si>
  <si>
    <t xml:space="preserve">spectra_reformatted/spec-00000.mgf204</t>
  </si>
  <si>
    <t xml:space="preserve">C13H26O2</t>
  </si>
  <si>
    <t xml:space="preserve">XPVCTJYIICVJOE-UHFFFAOYSA-N</t>
  </si>
  <si>
    <t xml:space="preserve">XPVCTJYIICVJOE</t>
  </si>
  <si>
    <t xml:space="preserve">spectra_reformatted/spec-00000.mgf122</t>
  </si>
  <si>
    <t xml:space="preserve">CCMSLIB00005466369</t>
  </si>
  <si>
    <t xml:space="preserve">TITLE=Fiehn VocBinbase Bin #269</t>
  </si>
  <si>
    <t xml:space="preserve">CCMSLIB00005448279</t>
  </si>
  <si>
    <t xml:space="preserve">2-ALLYL-2-METHYLCYCLOHEXANONE</t>
  </si>
  <si>
    <t xml:space="preserve">[H]C([H])=C([H])C([H])([H])C1(C(=O)C([H])([H])C([H])([H])C([H])([H])C1([H])[H])C([H])([H])[H]</t>
  </si>
  <si>
    <t xml:space="preserve">InChI=1S/C10H16O/c1-3-7-10(2)8-5-4-6-9(10)11/h3H,1,4-8H2,2H3</t>
  </si>
  <si>
    <t xml:space="preserve">C10H16O</t>
  </si>
  <si>
    <t xml:space="preserve">FGDGJMZVLROUMG-UHFFFAOYSA-N</t>
  </si>
  <si>
    <t xml:space="preserve">FGDGJMZVLROUMG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</si>
  <si>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</si>
  <si>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</si>
  <si>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</si>
  <si>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</si>
  <si>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</si>
  <si>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spectra_reformatted/spec-00000.mgf167</t>
  </si>
  <si>
    <t xml:space="preserve">C8H10N4O2</t>
  </si>
  <si>
    <t xml:space="preserve">RYYVLZVUVIJVGH-UHFFFAOYSA-N</t>
  </si>
  <si>
    <t xml:space="preserve">RYYVLZVUVIJVGH</t>
  </si>
  <si>
    <t xml:space="preserve">CCMSLIB00005466111</t>
  </si>
  <si>
    <t xml:space="preserve">TITLE=Fiehn VocBinbase Bin #11</t>
  </si>
  <si>
    <t xml:space="preserve">spectra_reformatted/spec-00000.mgf147</t>
  </si>
  <si>
    <t xml:space="preserve">spectra_reformatted/spec-00000.mgf71</t>
  </si>
  <si>
    <t xml:space="preserve">spectra_reformatted/spec-00000.mgf202</t>
  </si>
  <si>
    <t xml:space="preserve">CCMSLIB00005688802</t>
  </si>
  <si>
    <t xml:space="preserve">Piconol</t>
  </si>
  <si>
    <t xml:space="preserve">spectra_reformatted/spec-00000.mgf83</t>
  </si>
  <si>
    <t xml:space="preserve">CCMSLIB00005466196</t>
  </si>
  <si>
    <t xml:space="preserve">TITLE=Fiehn VocBinbase Bin #96</t>
  </si>
  <si>
    <t xml:space="preserve">CCMSLIB00005455520</t>
  </si>
  <si>
    <t xml:space="preserve">3,7,11-TRIMETHYL-2,6,10-DODECATRIENENITRILE</t>
  </si>
  <si>
    <t xml:space="preserve">29789-67-1</t>
  </si>
  <si>
    <t xml:space="preserve">[H]C(C#N)=C(C([H])([H])[H])C([H])([H])C([H])([H])C([H])=C(C([H])([H])[H])C([H])([H])C([H])([H])C([H])=C(C([H])([H])[H])C([H])([H])[H]</t>
  </si>
  <si>
    <t xml:space="preserve">InChI=1S/C15H23N/c1-13(2)7-5-8-14(3)9-6-10-15(4)11-12-16/h7,9,11H,5-6,8,10H2,1-4H3/b14-9+,15-11+</t>
  </si>
  <si>
    <t xml:space="preserve">spectra_reformatted/spec-00000.mgf235</t>
  </si>
  <si>
    <t xml:space="preserve">KNFDAUYLUSORSX-UHFFFAOYSA-N</t>
  </si>
  <si>
    <t xml:space="preserve">KNFDAUYLUSORSX</t>
  </si>
  <si>
    <t xml:space="preserve">CCMSLIB00005685387</t>
  </si>
  <si>
    <t xml:space="preserve">"Ethanone, 1-(3-pyridinyl)-"</t>
  </si>
  <si>
    <t xml:space="preserve">spectra_reformatted/spec-00000.mgf73</t>
  </si>
  <si>
    <t xml:space="preserve">CCMSLIB00005451562</t>
  </si>
  <si>
    <t xml:space="preserve">(1R-(1ALPHA,2BETA,5ALPHA))-5-METHYL-2-(1-M</t>
  </si>
  <si>
    <t xml:space="preserve">89-79-2</t>
  </si>
  <si>
    <t xml:space="preserve">[H]OC1([H])C([H])([H])C([H])(C([H])([H])[H])C([H])([H])C([H])([H])C1([H])C(=C([H])[H])C([H])([H])[H]</t>
  </si>
  <si>
    <t xml:space="preserve">InChI=1S/C10H18O/c1-7(2)9-5-4-8(3)6-10(9)11/h8-11H,1,4-6H2,2-3H3/t8-,9+,10-/m1/s1</t>
  </si>
  <si>
    <t xml:space="preserve">spectra_reformatted/spec-00000.mgf113</t>
  </si>
  <si>
    <t xml:space="preserve">C10H18O</t>
  </si>
  <si>
    <t xml:space="preserve">ZYTMANIQRDEHIO-UHFFFAOYSA-N</t>
  </si>
  <si>
    <t xml:space="preserve">ZYTMANIQRDEHIO</t>
  </si>
  <si>
    <t xml:space="preserve">Menthane monoterpenoids</t>
  </si>
  <si>
    <t xml:space="preserve">CCMSLIB00005466889</t>
  </si>
  <si>
    <t xml:space="preserve">TITLE=Fiehn VocBinbase Bin #789</t>
  </si>
  <si>
    <t xml:space="preserve">CCMSLIB00005688890</t>
  </si>
  <si>
    <t xml:space="preserve">p-Nitrophenyl 1-azetidinecarboxylate</t>
  </si>
  <si>
    <t xml:space="preserve">spectra_reformatted/spec-00000.mgf20</t>
  </si>
  <si>
    <t xml:space="preserve">spectra_reformatted/spec-00000.mgf98</t>
  </si>
  <si>
    <t xml:space="preserve">CCMSLIB00005467144</t>
  </si>
  <si>
    <t xml:space="preserve">TITLE= thujone (trans-)</t>
  </si>
  <si>
    <t xml:space="preserve">spectra_reformatted/spec-00000.mgf148</t>
  </si>
  <si>
    <t xml:space="preserve">CCMSLIB00005466647</t>
  </si>
  <si>
    <t xml:space="preserve">TITLE=Fiehn VocBinbase Bin #547</t>
  </si>
  <si>
    <t xml:space="preserve">CCMSLIB00005446966</t>
  </si>
  <si>
    <t xml:space="preserve">5-PROPYL-2-PYRAZOLINE</t>
  </si>
  <si>
    <t xml:space="preserve">SASAKI S, TOYOHASHI UNIV. OF TECH.</t>
  </si>
  <si>
    <t xml:space="preserve">[H]C1=NN([H])C([H])(C1([H])[H])C([H])([H])C([H])([H])C([H])([H])[H]</t>
  </si>
  <si>
    <t xml:space="preserve">InChI=1S/C6H12N2/c1-2-3-6-4-5-7-8-6/h5-6,8H,2-4H2,1H3</t>
  </si>
  <si>
    <t xml:space="preserve">C6H12N2</t>
  </si>
  <si>
    <t xml:space="preserve">YJMMTFQSMKYWSB-UHFFFAOYSA-N</t>
  </si>
  <si>
    <t xml:space="preserve">YJMMTFQSMKYWSB</t>
  </si>
  <si>
    <t xml:space="preserve">Acetate-derived alkaloids</t>
  </si>
  <si>
    <t xml:space="preserve">CCMSLIB00005445516</t>
  </si>
  <si>
    <t xml:space="preserve">Perillic acid</t>
  </si>
  <si>
    <t xml:space="preserve">CC(=C)C1CCC(=CC1)C(O)=O</t>
  </si>
  <si>
    <t xml:space="preserve">InChI=1S/C10H14O2/c1-7(2)8-3-5-9(6-4-8)10(11)12/h5,8H,1,3-4,6H2,2H3,(H,11,12)</t>
  </si>
  <si>
    <t xml:space="preserve">C10H14O2</t>
  </si>
  <si>
    <t xml:space="preserve">CDSMSBUVCWHORP-UHFFFAOYSA-N</t>
  </si>
  <si>
    <t xml:space="preserve">CDSMSBUVCWHORP</t>
  </si>
  <si>
    <t xml:space="preserve">CCMSLIB00005450128</t>
  </si>
  <si>
    <t xml:space="preserve">4-PYRIDINECARBOXYLIC ACID METHYL ESTER</t>
  </si>
  <si>
    <t xml:space="preserve">[H]C=1N=C([H])C([H])=C(C1[H])C(=O)OC([H])([H])[H]</t>
  </si>
  <si>
    <t xml:space="preserve">InChI=1S/C7H7NO2/c1-10-7(9)6-2-4-8-5-3-6/h2-5H,1H3</t>
  </si>
  <si>
    <t xml:space="preserve">C7H7NO2</t>
  </si>
  <si>
    <t xml:space="preserve">OLXYLDUSSBULGU-UHFFFAOYSA-N</t>
  </si>
  <si>
    <t xml:space="preserve">OLXYLDUSSBULGU</t>
  </si>
  <si>
    <t xml:space="preserve">Nicotinic acid alkaloids</t>
  </si>
  <si>
    <t xml:space="preserve">Pyridine alkaloids</t>
  </si>
  <si>
    <t xml:space="preserve">CCMSLIB00005467580</t>
  </si>
  <si>
    <t xml:space="preserve">TITLE=Fiehn VocBinbase Bin #1480</t>
  </si>
  <si>
    <t xml:space="preserve">CCMSLIB00005450600</t>
  </si>
  <si>
    <t xml:space="preserve">TERT-BUTYLDIMETHYLSILANOL</t>
  </si>
  <si>
    <t xml:space="preserve">[H]O[Si](C([H])([H])[H])(C([H])([H])[H])C(C([H])([H])[H])(C([H])([H])[H])C([H])([H])[H]</t>
  </si>
  <si>
    <t xml:space="preserve">InChI=1S/C6H16OSi/c1-6(2,3)8(4,5)7/h7H,1-5H3</t>
  </si>
  <si>
    <t xml:space="preserve">spectra_reformatted/spec-00000.mgf32</t>
  </si>
  <si>
    <t xml:space="preserve">C6H16OSi</t>
  </si>
  <si>
    <t xml:space="preserve">FGWRMMTYIZKYMA-UHFFFAOYSA-N</t>
  </si>
  <si>
    <t xml:space="preserve">FGWRMMTYIZKYMA</t>
  </si>
  <si>
    <t xml:space="preserve">CCMSLIB00005675707</t>
  </si>
  <si>
    <t xml:space="preserve">"1-Hexanol, 5-methyl-2-(1-methylethyl)-"</t>
  </si>
  <si>
    <t xml:space="preserve">CCMSLIB00005466615</t>
  </si>
  <si>
    <t xml:space="preserve">TITLE=Fiehn VocBinbase Bin #515</t>
  </si>
  <si>
    <t xml:space="preserve">spectra_reformatted/spec-00000.mgf210</t>
  </si>
  <si>
    <t xml:space="preserve">CCMSLIB00005448171</t>
  </si>
  <si>
    <t xml:space="preserve">CYCLOHEXENE-4-CARBOXYLIC ACID METHYL ESTER</t>
  </si>
  <si>
    <t xml:space="preserve">49543-03-5</t>
  </si>
  <si>
    <t xml:space="preserve">[H]C1=C([H])C([H])([H])C([H])(C(=O)OC([H])([H])[H])C([H])([H])C1([H])[H]</t>
  </si>
  <si>
    <t xml:space="preserve">InChI=1S/C8H12O2/c1-10-8(9)7-5-3-2-4-6-7/h2-3,7H,4-6H2,1H3</t>
  </si>
  <si>
    <t xml:space="preserve">C8H12O2</t>
  </si>
  <si>
    <t xml:space="preserve">IPUNVLFESXFVFH-UHFFFAOYSA-N</t>
  </si>
  <si>
    <t xml:space="preserve">IPUNVLFESXFVFH</t>
  </si>
  <si>
    <t xml:space="preserve">CCMSLIB00005690158</t>
  </si>
  <si>
    <t xml:space="preserve">Trichloromonofluoromethane</t>
  </si>
  <si>
    <t xml:space="preserve">spectra_reformatted/spec-00000.mgf6</t>
  </si>
  <si>
    <t xml:space="preserve">CCMSLIB00005467575</t>
  </si>
  <si>
    <t xml:space="preserve">TITLE=Fiehn VocBinbase Bin #1475</t>
  </si>
  <si>
    <t xml:space="preserve">CCMSLIB00005459993</t>
  </si>
  <si>
    <t xml:space="preserve">citraconic acid</t>
  </si>
  <si>
    <t xml:space="preserve">[H]OC(=O)C([H])=C(C(=O)O[H])C([H])([H])[H]</t>
  </si>
  <si>
    <t xml:space="preserve">InChI=1S/C5H6O4/c1-3(5(8)9)2-4(6)7/h2H,1H3,(H,6,7)(H,8,9)</t>
  </si>
  <si>
    <t xml:space="preserve">spectra_reformatted/spec-00000.mgf138</t>
  </si>
  <si>
    <t xml:space="preserve">C5H6O4</t>
  </si>
  <si>
    <t xml:space="preserve">HNEGQIOMVPPMNR-UHFFFAOYSA-N</t>
  </si>
  <si>
    <t xml:space="preserve">HNEGQIOMVPPMNR</t>
  </si>
  <si>
    <t xml:space="preserve">Fatty Acids and Conjugates</t>
  </si>
  <si>
    <t xml:space="preserve">Dicarboxylic acids</t>
  </si>
  <si>
    <t xml:space="preserve">spectra_reformatted/spec-00000.mgf218</t>
  </si>
  <si>
    <t xml:space="preserve">CCMSLIB00005457656</t>
  </si>
  <si>
    <t xml:space="preserve">1-HEXENE</t>
  </si>
  <si>
    <t xml:space="preserve">592-41-6</t>
  </si>
  <si>
    <t xml:space="preserve">[H]C([H])=C([H])C([H])([H])C([H])([H])C([H])([H])C([H])([H])[H]</t>
  </si>
  <si>
    <t xml:space="preserve">InChI=1S/C6H12/c1-3-5-6-4-2/h3H,1,4-6H2,2H3</t>
  </si>
  <si>
    <t xml:space="preserve">spectra_reformatted/spec-00000.mgf227</t>
  </si>
  <si>
    <t xml:space="preserve">LIKMAJRDDDTEIG-UHFFFAOYSA-N</t>
  </si>
  <si>
    <t xml:space="preserve">LIKMAJRDDDTEIG</t>
  </si>
  <si>
    <t xml:space="preserve">CCMSLIB00005679192</t>
  </si>
  <si>
    <t xml:space="preserve">"3-Cyclohexene-1-methanol, 5-hydroxy-.alpha.,.alpha.,4-trimethyl-, (1S-trans)-"</t>
  </si>
  <si>
    <t xml:space="preserve">CCMSLIB00005450661</t>
  </si>
  <si>
    <t xml:space="preserve">DIBUTYL ETHER</t>
  </si>
  <si>
    <t xml:space="preserve">142-96-1</t>
  </si>
  <si>
    <t xml:space="preserve">[H]C([H])([H])C([H])([H])C([H])([H])C([H])([H])OC([H])([H])C([H])([H])C([H])([H])C([H])([H])[H]</t>
  </si>
  <si>
    <t xml:space="preserve">InChI=1S/C8H18O/c1-3-5-7-9-8-6-4-2/h3-8H2,1-2H3</t>
  </si>
  <si>
    <t xml:space="preserve">C8H18O</t>
  </si>
  <si>
    <t xml:space="preserve">DURPTKYDGMDSBL-UHFFFAOYSA-N</t>
  </si>
  <si>
    <t xml:space="preserve">DURPTKYDGMDSBL</t>
  </si>
  <si>
    <t xml:space="preserve">CCMSLIB00005673328</t>
  </si>
  <si>
    <t xml:space="preserve">"Pentadecafluorooctanoic acid, cyclohexylmethyl ester"</t>
  </si>
  <si>
    <t xml:space="preserve">"InChI=1/C15H13F15O2/c16-9(17,8(31)32-6-7-4-2-1-3-5-7)10(18,19)11(20,21)12(22,23)13(24,25)14(26,27)15(28,29)30/h7H,1-6H2"</t>
  </si>
  <si>
    <t xml:space="preserve">CCMSLIB00005444774</t>
  </si>
  <si>
    <t xml:space="preserve">Methylguanidine</t>
  </si>
  <si>
    <t xml:space="preserve">CNC(N)=N</t>
  </si>
  <si>
    <t xml:space="preserve">InChI=1S/C2H7N3/c1-5-2(3)4/h1H3,(H4,3,4,5)</t>
  </si>
  <si>
    <t xml:space="preserve">C2H7N3</t>
  </si>
  <si>
    <t xml:space="preserve">CHJJGSNFBQVOTG-UHFFFAOYSA-N</t>
  </si>
  <si>
    <t xml:space="preserve">CHJJGSNFBQVOTG</t>
  </si>
  <si>
    <t xml:space="preserve">CCMSLIB00005451735</t>
  </si>
  <si>
    <t xml:space="preserve">ISOBUTYL ISOBUTYRATE</t>
  </si>
  <si>
    <t xml:space="preserve">97-85-8</t>
  </si>
  <si>
    <t xml:space="preserve">[H]C([H])([H])C([H])(C(=O)OC([H])([H])C([H])(C([H])([H])[H])C([H])([H])[H])C([H])([H])[H]</t>
  </si>
  <si>
    <t xml:space="preserve">InChI=1S/C8H16O2/c1-6(2)5-10-8(9)7(3)4/h6-7H,5H2,1-4H3</t>
  </si>
  <si>
    <t xml:space="preserve">spectra_reformatted/spec-00000.mgf107</t>
  </si>
  <si>
    <t xml:space="preserve">C8H16O2</t>
  </si>
  <si>
    <t xml:space="preserve">RXGUIWHIADMCFC-UHFFFAOYSA-N</t>
  </si>
  <si>
    <t xml:space="preserve">RXGUIWHIADMCFC</t>
  </si>
  <si>
    <t xml:space="preserve">CCMSLIB00005441876</t>
  </si>
  <si>
    <t xml:space="preserve">M-Cresol</t>
  </si>
  <si>
    <t xml:space="preserve">CC1=CC=CC(O)=C1</t>
  </si>
  <si>
    <t xml:space="preserve">CCMSLIB00005449209</t>
  </si>
  <si>
    <t xml:space="preserve">BENZYL ALCOHOL</t>
  </si>
  <si>
    <t xml:space="preserve">1336-27-2</t>
  </si>
  <si>
    <t xml:space="preserve">[H]OC([H])([H])C=1C([H])=C([H])C([H])=C([H])C1[H]</t>
  </si>
  <si>
    <t xml:space="preserve">InChI=1S/C7H8O/c8-6-7-4-2-1-3-5-7/h1-5,8H,6H2</t>
  </si>
  <si>
    <t xml:space="preserve">WVDDGKGOMKODPV-UHFFFAOYSA-N</t>
  </si>
  <si>
    <t xml:space="preserve">WVDDGKGOMKODPV</t>
  </si>
  <si>
    <t xml:space="preserve">CCMSLIB00005672505</t>
  </si>
  <si>
    <t xml:space="preserve">"Eicosane, 1-iodo-"</t>
  </si>
  <si>
    <t xml:space="preserve">"InChI=1/C20H41I/c1-2-3-4-5-6-7-8-9-10-11-12-13-14-15-16-17-18-19-20-21/h2-20H2,1H3"</t>
  </si>
  <si>
    <t xml:space="preserve">CCMSLIB00005445214</t>
  </si>
  <si>
    <t xml:space="preserve">3-Cresotinic acid</t>
  </si>
  <si>
    <t xml:space="preserve">CC1=C(O)C(=CC=C1)C(O)=O</t>
  </si>
  <si>
    <t xml:space="preserve">InChI=1S/C8H8O3/c1-5-3-2-4-6(7(5)9)8(10)11/h2-4,9H,1H3,(H,10,11)</t>
  </si>
  <si>
    <t xml:space="preserve">WHSXTWFYRGOBGO-UHFFFAOYSA-N</t>
  </si>
  <si>
    <t xml:space="preserve">WHSXTWFYRGOBGO</t>
  </si>
  <si>
    <t xml:space="preserve">CCMSLIB00005683046</t>
  </si>
  <si>
    <t xml:space="preserve">"Benzenemethanol, 2-nitro-"</t>
  </si>
  <si>
    <t xml:space="preserve">spectra_reformatted/spec-00000.mgf108</t>
  </si>
  <si>
    <t xml:space="preserve">spectra_reformatted/spec-00000.mgf55</t>
  </si>
  <si>
    <t xml:space="preserve">CCMSLIB00005684530</t>
  </si>
  <si>
    <t xml:space="preserve">"Decane, 1-iodo-"</t>
  </si>
  <si>
    <t xml:space="preserve">CCMSLIB00005453883</t>
  </si>
  <si>
    <t xml:space="preserve">3,6-NONADIENOL</t>
  </si>
  <si>
    <t xml:space="preserve">76649-25-7</t>
  </si>
  <si>
    <t xml:space="preserve">[H]OC([H])([H])C([H])([H])C([H])=C([H])C([H])([H])C([H])=C([H])C([H])([H])C([H])([H])[H]</t>
  </si>
  <si>
    <t xml:space="preserve">InChI=1S/C9H16O/c1-2-3-4-5-6-7-8-9-10/h3-4,6-7,10H,2,5,8-9H2,1H3/b4-3+,7-6+</t>
  </si>
  <si>
    <t xml:space="preserve">C9H16O</t>
  </si>
  <si>
    <t xml:space="preserve">PICGPEBVZGCYBV-UHFFFAOYSA-N</t>
  </si>
  <si>
    <t xml:space="preserve">PICGPEBVZGCYBV</t>
  </si>
  <si>
    <t xml:space="preserve">CCMSLIB00005686319</t>
  </si>
  <si>
    <t xml:space="preserve">Isopulegol</t>
  </si>
  <si>
    <t xml:space="preserve">CCMSLIB00005467474</t>
  </si>
  <si>
    <t xml:space="preserve">TITLE=Fiehn VocBinbase Bin #1374</t>
  </si>
  <si>
    <t xml:space="preserve">CCMSLIB00005683871</t>
  </si>
  <si>
    <t xml:space="preserve">"Butanenitrile, 2-methyl-"</t>
  </si>
  <si>
    <t xml:space="preserve">CCMSLIB00005686401</t>
  </si>
  <si>
    <t xml:space="preserve">L-Fenchone</t>
  </si>
  <si>
    <t xml:space="preserve">CCMSLIB00005450087</t>
  </si>
  <si>
    <t xml:space="preserve">2-MERCAPTOPROPIONIC ACID METHYL ESTER</t>
  </si>
  <si>
    <t xml:space="preserve">53907-46-3</t>
  </si>
  <si>
    <t xml:space="preserve">[H]SC([H])(C(=O)OC([H])([H])[H])C([H])([H])[H]</t>
  </si>
  <si>
    <t xml:space="preserve">InChI=1S/C4H8O2S/c1-3(7)4(5)6-2/h3,7H,1-2H3</t>
  </si>
  <si>
    <t xml:space="preserve">spectra_reformatted/spec-00000.mgf34</t>
  </si>
  <si>
    <t xml:space="preserve">C4H8O2S</t>
  </si>
  <si>
    <t xml:space="preserve">SNWKNPMDQONHKK-UHFFFAOYSA-N</t>
  </si>
  <si>
    <t xml:space="preserve">SNWKNPMDQONHKK</t>
  </si>
  <si>
    <t xml:space="preserve">spectra_reformatted/spec-00000.mgf165</t>
  </si>
  <si>
    <t xml:space="preserve">CCMSLIB00005672470</t>
  </si>
  <si>
    <t xml:space="preserve">Decyl octyl ether</t>
  </si>
  <si>
    <t xml:space="preserve">"InChI=1/C18H38O/c1-3-5-7-9-11-12-14-16-18-19-17-15-13-10-8-6-4-2/h3-18H2,1-2H3"</t>
  </si>
  <si>
    <t xml:space="preserve">spectra_reformatted/spec-00000.mgf99</t>
  </si>
  <si>
    <t xml:space="preserve">CCMSLIB00005687939</t>
  </si>
  <si>
    <t xml:space="preserve">"Octane, 1,1'-oxybis-"</t>
  </si>
  <si>
    <t xml:space="preserve">CCMSLIB00005678948</t>
  </si>
  <si>
    <t xml:space="preserve">"3,6-Nonadien-1-ol, (E,Z)-"</t>
  </si>
  <si>
    <t xml:space="preserve">CCMSLIB00005684303</t>
  </si>
  <si>
    <t xml:space="preserve">"Cyclohexane, 1,2,4-triethenyl-"</t>
  </si>
  <si>
    <t xml:space="preserve">spectra_reformatted/spec-00000.mgf196</t>
  </si>
  <si>
    <t xml:space="preserve">CCMSLIB00005677168</t>
  </si>
  <si>
    <t xml:space="preserve">"2,8-Decadiyne"</t>
  </si>
  <si>
    <t xml:space="preserve">spectra_reformatted/spec-00000.mgf173</t>
  </si>
  <si>
    <t xml:space="preserve">CCMSLIB00005683665</t>
  </si>
  <si>
    <t xml:space="preserve">Bis(2-methoxyethyl) phthalate</t>
  </si>
  <si>
    <t xml:space="preserve">CCMSLIB00005674601</t>
  </si>
  <si>
    <t xml:space="preserve">"1,2,3-Propanetriol, tripropanoate"</t>
  </si>
  <si>
    <t xml:space="preserve">CCMSLIB00005466628</t>
  </si>
  <si>
    <t xml:space="preserve">TITLE=Fiehn VocBinbase Bin #528</t>
  </si>
  <si>
    <t xml:space="preserve">CCMSLIB00005685744</t>
  </si>
  <si>
    <t xml:space="preserve">exo-2-Bromonorbornane</t>
  </si>
  <si>
    <t xml:space="preserve">spectra_reformatted/spec-00000.mgf38</t>
  </si>
  <si>
    <t xml:space="preserve">CCMSLIB00005683559</t>
  </si>
  <si>
    <t xml:space="preserve">Benzyl mandelate</t>
  </si>
  <si>
    <t xml:space="preserve">spectra_reformatted/spec-00000.mgf114</t>
  </si>
  <si>
    <t xml:space="preserve">CCMSLIB00005687521</t>
  </si>
  <si>
    <t xml:space="preserve">"N-Benzyloxycarbonyloxy-5-norbornene-2,3- dicarboximide"</t>
  </si>
  <si>
    <t xml:space="preserve">spectra_reformatted/spec-00000.mgf155</t>
  </si>
  <si>
    <t xml:space="preserve">CCMSLIB00005683627</t>
  </si>
  <si>
    <t xml:space="preserve">"Bicyclo[3.1.1]hept-2-ene-2-methanol, 6,6-dimethyl-"</t>
  </si>
  <si>
    <t xml:space="preserve">spectra_reformatted/spec-00000.mgf145</t>
  </si>
  <si>
    <t xml:space="preserve">CCMSLIB00005455545</t>
  </si>
  <si>
    <t xml:space="preserve">3-METHYLENE-7,11,15-TRIMETHYL-1,6,10,14-HEXADECATETRAENE</t>
  </si>
  <si>
    <t xml:space="preserve">[H]C([H])=C([H])C(=C([H])[H])C([H])([H])C([H])([H])C([H])=C(C([H])([H])[H])C([H])([H])C([H])([H])C([H])=C(C([H])([H])[H])C([H])([H])C([H])([H])C([H])=C(C([H])([H])[H])C([H])([H])[H]</t>
  </si>
  <si>
    <t xml:space="preserve">InChI=1S/C20H32/c1-7-18(4)12-9-14-20(6)16-10-15-19(5)13-8-11-17(2)3/h7,11,14-15H,1,4,8-10,12-13,16H2,2-3,5-6H3/b19-15+,20-14+</t>
  </si>
  <si>
    <t xml:space="preserve">spectra_reformatted/spec-00000.mgf236</t>
  </si>
  <si>
    <t xml:space="preserve">C20H32</t>
  </si>
  <si>
    <t xml:space="preserve">XSIVJVJUIXOEPW-UHFFFAOYSA-N</t>
  </si>
  <si>
    <t xml:space="preserve">XSIVJVJUIXOEPW</t>
  </si>
  <si>
    <t xml:space="preserve">Fatty acids|Terpenoids</t>
  </si>
  <si>
    <t xml:space="preserve">CCMSLIB00005451746</t>
  </si>
  <si>
    <t xml:space="preserve">ISOPROPYL ISOBUTYRATE</t>
  </si>
  <si>
    <t xml:space="preserve">617-50-5</t>
  </si>
  <si>
    <t xml:space="preserve">[H]C([H])([H])C([H])(OC(=O)C([H])(C([H])([H])[H])C([H])([H])[H])C([H])([H])[H]</t>
  </si>
  <si>
    <t xml:space="preserve">InChI=1S/C7H14O2/c1-5(2)7(8)9-6(3)4/h5-6H,1-4H3</t>
  </si>
  <si>
    <t xml:space="preserve">spectra_reformatted/spec-00000.mgf27</t>
  </si>
  <si>
    <t xml:space="preserve">C7H14O2</t>
  </si>
  <si>
    <t xml:space="preserve">WVRPFQGZHKZCEB-UHFFFAOYSA-N</t>
  </si>
  <si>
    <t xml:space="preserve">WVRPFQGZHKZCEB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</si>
  <si>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</si>
  <si>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</si>
  <si>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</si>
  <si>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</si>
  <si>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</si>
  <si>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</si>
  <si>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</si>
  <si>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CCMSLIB00005678812</t>
  </si>
  <si>
    <t xml:space="preserve">"3,4-Dimethyl-3-hexanol"</t>
  </si>
  <si>
    <t xml:space="preserve">spectra_reformatted/spec-00000.mgf45</t>
  </si>
  <si>
    <t xml:space="preserve">CCMSLIB00005466695</t>
  </si>
  <si>
    <t xml:space="preserve">TITLE=Fiehn VocBinbase Bin #595</t>
  </si>
  <si>
    <t xml:space="preserve">spectra_reformatted/spec-00000.mgf115</t>
  </si>
  <si>
    <t xml:space="preserve">CCMSLIB00005452749</t>
  </si>
  <si>
    <t xml:space="preserve">MYRTENOL</t>
  </si>
  <si>
    <t xml:space="preserve">19250-18-1</t>
  </si>
  <si>
    <t xml:space="preserve">[H]OC([H])([H])C1=C([H])C([H])([H])C2([H])C([H])([H])C1([H])C2(C([H])([H])[H])C([H])([H])[H]</t>
  </si>
  <si>
    <t xml:space="preserve">InChI=1S/C10H16O/c1-10(2)8-4-3-7(6-11)9(10)5-8/h3,8-9,11H,4-6H2,1-2H3</t>
  </si>
  <si>
    <t xml:space="preserve">RXBQNMWIQKOSCS-UHFFFAOYSA-N</t>
  </si>
  <si>
    <t xml:space="preserve">RXBQNMWIQKOSCS</t>
  </si>
  <si>
    <t xml:space="preserve">Pinane monoterpenoids</t>
  </si>
  <si>
    <t xml:space="preserve">CCMSLIB00005454090</t>
  </si>
  <si>
    <t xml:space="preserve">2,6-DIMETHOXYPHENOL</t>
  </si>
  <si>
    <t xml:space="preserve">91-10-1</t>
  </si>
  <si>
    <t xml:space="preserve">[H]OC=1C(OC([H])([H])[H])=C([H])C([H])=C([H])C1OC([H])([H])[H]</t>
  </si>
  <si>
    <t xml:space="preserve">InChI=1S/C8H10O3/c1-10-6-4-3-5-7(11-2)8(6)9/h3-5,9H,1-2H3</t>
  </si>
  <si>
    <t xml:space="preserve">spectra_reformatted/spec-00000.mgf104</t>
  </si>
  <si>
    <t xml:space="preserve">C8H10O3</t>
  </si>
  <si>
    <t xml:space="preserve">KLIDCXVFHGNTTM-UHFFFAOYSA-N</t>
  </si>
  <si>
    <t xml:space="preserve">KLIDCXVFHGNTTM</t>
  </si>
  <si>
    <t xml:space="preserve">CCMSLIB00005689639</t>
  </si>
  <si>
    <t xml:space="preserve">"s-Trioxane, 2,4,6-triethyl-"</t>
  </si>
  <si>
    <t xml:space="preserve">CCMSLIB00005679262</t>
  </si>
  <si>
    <t xml:space="preserve">"3-Hexanol, 2-methyl-"</t>
  </si>
  <si>
    <t xml:space="preserve">spectra_reformatted/spec-00000.mgf39</t>
  </si>
  <si>
    <t xml:space="preserve">CCMSLIB00005683877</t>
  </si>
  <si>
    <t xml:space="preserve">"Butanoic acid, (tetrahydro-2-furanyl)methyl ester"</t>
  </si>
  <si>
    <t xml:space="preserve">CCMSLIB00005466755</t>
  </si>
  <si>
    <t xml:space="preserve">TITLE= sinensal (alpha-)</t>
  </si>
  <si>
    <t xml:space="preserve">CCMSLIB00005443004</t>
  </si>
  <si>
    <t xml:space="preserve">Shikimic acid</t>
  </si>
  <si>
    <t xml:space="preserve">O[C@@H]1CC(=C[C@@H](O)[C@H]1O)C(O)=O</t>
  </si>
  <si>
    <t xml:space="preserve">InChI=1S/C7H10O5/c8-4-1-3(7(11)12)2-5(9)6(4)10/h1,4-6,8-10H,2H2,(H,11,12)/t4-,5-,6-/m1/s1</t>
  </si>
  <si>
    <t xml:space="preserve">spectra_reformatted/spec-00000.mgf24</t>
  </si>
  <si>
    <t xml:space="preserve">C7H10O5</t>
  </si>
  <si>
    <t xml:space="preserve">JXOHGGNKMLTUBP-HSUXUTPPSA-N</t>
  </si>
  <si>
    <t xml:space="preserve">JXOHGGNKMLTUBP</t>
  </si>
  <si>
    <t xml:space="preserve">Shikimic acids and derivatives</t>
  </si>
  <si>
    <t xml:space="preserve">CCMSLIB00005452004</t>
  </si>
  <si>
    <t xml:space="preserve">4-METHYLBENZYL ALCOHOL</t>
  </si>
  <si>
    <t xml:space="preserve">589-18-4</t>
  </si>
  <si>
    <t xml:space="preserve">[H]OC([H])([H])C1=C([H])C([H])=C(C([H])=C1[H])C([H])([H])[H]</t>
  </si>
  <si>
    <t xml:space="preserve">InChI=1S/C8H10O/c1-7-2-4-8(6-9)5-3-7/h2-5,9H,6H2,1H3</t>
  </si>
  <si>
    <t xml:space="preserve">spectra_reformatted/spec-00000.mgf140</t>
  </si>
  <si>
    <t xml:space="preserve">KMTDMTZBNYGUNX-UHFFFAOYSA-N</t>
  </si>
  <si>
    <t xml:space="preserve">KMTDMTZBNYGUNX</t>
  </si>
  <si>
    <t xml:space="preserve">CCMSLIB00005467093</t>
  </si>
  <si>
    <t xml:space="preserve">TITLE=Fiehn VocBinbase Bin #993</t>
  </si>
  <si>
    <t xml:space="preserve">CCMSLIB00005466383</t>
  </si>
  <si>
    <t xml:space="preserve">TITLE= pentyl furan (2-)</t>
  </si>
  <si>
    <t xml:space="preserve">CCMSLIB00005466544</t>
  </si>
  <si>
    <t xml:space="preserve">TITLE=Fiehn VocBinbase Bin #444</t>
  </si>
  <si>
    <t xml:space="preserve">spectra_reformatted/spec-00000.mgf133</t>
  </si>
  <si>
    <t xml:space="preserve">CCMSLIB00005450575</t>
  </si>
  <si>
    <t xml:space="preserve">1,4-BENZOQUINONE</t>
  </si>
  <si>
    <t xml:space="preserve">106-51-4</t>
  </si>
  <si>
    <t xml:space="preserve">[H]C1=C([H])C(=O)C([H])=C([H])C1=O</t>
  </si>
  <si>
    <t xml:space="preserve">InChI=1S/C6H4O2/c7-5-1-2-6(8)4-3-5/h1-4H</t>
  </si>
  <si>
    <t xml:space="preserve">spectra_reformatted/spec-00000.mgf84</t>
  </si>
  <si>
    <t xml:space="preserve">C6H4O2</t>
  </si>
  <si>
    <t xml:space="preserve">AZQWKYJCGOJGHM-UHFFFAOYSA-N</t>
  </si>
  <si>
    <t xml:space="preserve">AZQWKYJCGOJGHM</t>
  </si>
  <si>
    <t xml:space="preserve">CCMSLIB00005457657</t>
  </si>
  <si>
    <t xml:space="preserve">CIS-2-HEXENE</t>
  </si>
  <si>
    <t xml:space="preserve">4050-45-7</t>
  </si>
  <si>
    <t xml:space="preserve">[H]C(=C([H])C([H])([H])C([H])([H])C([H])([H])[H])C([H])([H])[H]</t>
  </si>
  <si>
    <t xml:space="preserve">InChI=1S/C6H12/c1-3-5-6-4-2/h3,5H,4,6H2,1-2H3/b5-3+</t>
  </si>
  <si>
    <t xml:space="preserve">spectra_reformatted/spec-00000.mgf229</t>
  </si>
  <si>
    <t xml:space="preserve">RYPKRALMXUUNKS-UHFFFAOYSA-N</t>
  </si>
  <si>
    <t xml:space="preserve">RYPKRALMXUUNKS</t>
  </si>
  <si>
    <t xml:space="preserve">CCMSLIB00005452832</t>
  </si>
  <si>
    <t xml:space="preserve">ALPHA-PHELLANDRENE</t>
  </si>
  <si>
    <t xml:space="preserve">99-83-2</t>
  </si>
  <si>
    <t xml:space="preserve">[H]C1=C([H])C([H])(C([H])([H])C([H])=C1C([H])([H])[H])C([H])(C([H])([H])[H])C([H])([H])[H]</t>
  </si>
  <si>
    <t xml:space="preserve">InChI=1S/C10H16/c1-8(2)10-6-4-9(3)5-7-10/h4-6,8,10H,7H2,1-3H3</t>
  </si>
  <si>
    <t xml:space="preserve">C10H16</t>
  </si>
  <si>
    <t xml:space="preserve">OGLDWXZKYODSOB-UHFFFAOYSA-N</t>
  </si>
  <si>
    <t xml:space="preserve">OGLDWXZKYODSOB</t>
  </si>
  <si>
    <t xml:space="preserve">Monocyclic monoterpenoids</t>
  </si>
  <si>
    <t xml:space="preserve">CCMSLIB00005686616</t>
  </si>
  <si>
    <t xml:space="preserve">"Methanol, TMS derivative"</t>
  </si>
  <si>
    <t xml:space="preserve">CCMSLIB00005454714</t>
  </si>
  <si>
    <t xml:space="preserve">PERILLYL ALCOHOL</t>
  </si>
  <si>
    <t xml:space="preserve">536-59-4</t>
  </si>
  <si>
    <t xml:space="preserve">[H]OC([H])([H])C1=C([H])C([H])([H])C([H])(C(=C([H])[H])C([H])([H])[H])C([H])([H])C1([H])[H]</t>
  </si>
  <si>
    <t xml:space="preserve">InChI=1S/C10H16O/c1-8(2)10-5-3-9(7-11)4-6-10/h3,10-11H,1,4-7H2,2H3</t>
  </si>
  <si>
    <t xml:space="preserve">NDTYTMIUWGWIMO-UHFFFAOYSA-N</t>
  </si>
  <si>
    <t xml:space="preserve">NDTYTMIUWGWIMO</t>
  </si>
  <si>
    <t xml:space="preserve">Menthane monoterpenoids|Monocyclic monoterpenoids</t>
  </si>
  <si>
    <t xml:space="preserve">CCMSLIB00005682957</t>
  </si>
  <si>
    <t xml:space="preserve">"Benzeneethanol, .alpha.-propyl-"</t>
  </si>
  <si>
    <t xml:space="preserve">spectra_reformatted/spec-00000.mgf132</t>
  </si>
  <si>
    <t xml:space="preserve">spectra_reformatted/spec-00000.mgf103</t>
  </si>
  <si>
    <t xml:space="preserve">CCMSLIB00005674628</t>
  </si>
  <si>
    <t xml:space="preserve">"1,2,7,8-Octanetetrol"</t>
  </si>
  <si>
    <t xml:space="preserve">CCMSLIB00005451726</t>
  </si>
  <si>
    <t xml:space="preserve">METHYL PROPIONATE</t>
  </si>
  <si>
    <t xml:space="preserve">554-12-1</t>
  </si>
  <si>
    <t xml:space="preserve">[H]C([H])([H])OC(=O)C([H])([H])C([H])([H])[H]</t>
  </si>
  <si>
    <t xml:space="preserve">InChI=1S/C4H8O2/c1-3-4(5)6-2/h3H2,1-2H3</t>
  </si>
  <si>
    <t xml:space="preserve">spectra_reformatted/spec-00000.mgf31</t>
  </si>
  <si>
    <t xml:space="preserve">C4H8O2</t>
  </si>
  <si>
    <t xml:space="preserve">RJUFJBKOKNCXHH-UHFFFAOYSA-N</t>
  </si>
  <si>
    <t xml:space="preserve">RJUFJBKOKNCXHH</t>
  </si>
  <si>
    <t xml:space="preserve">CCMSLIB00005454577</t>
  </si>
  <si>
    <t xml:space="preserve">ETHYLENE GLYCOL DIBUTYRATE</t>
  </si>
  <si>
    <t xml:space="preserve">105-72-6</t>
  </si>
  <si>
    <t xml:space="preserve">[H]C([H])([H])C([H])([H])C([H])([H])C(=O)OC([H])([H])C([H])([H])OC(=O)C([H])([H])C([H])([H])C([H])([H])[H]</t>
  </si>
  <si>
    <t xml:space="preserve">InChI=1S/C10H18O4/c1-3-5-9(11)13-7-8-14-10(12)6-4-2/h3-8H2,1-2H3</t>
  </si>
  <si>
    <t xml:space="preserve">spectra_reformatted/spec-00000.mgf139</t>
  </si>
  <si>
    <t xml:space="preserve">C10H18O4</t>
  </si>
  <si>
    <t xml:space="preserve">SFTRWCBAYKQWCS-UHFFFAOYSA-N</t>
  </si>
  <si>
    <t xml:space="preserve">SFTRWCBAYKQWCS</t>
  </si>
  <si>
    <t xml:space="preserve">CCMSLIB00005467465</t>
  </si>
  <si>
    <t xml:space="preserve">TITLE=Fiehn VocBinbase Bin #1365</t>
  </si>
  <si>
    <t xml:space="preserve">CCMSLIB00005688281</t>
  </si>
  <si>
    <t xml:space="preserve">"Pentadecanoic acid, methyl ester"</t>
  </si>
  <si>
    <t xml:space="preserve">CCMSLIB00005445298</t>
  </si>
  <si>
    <t xml:space="preserve">Cysteamine</t>
  </si>
  <si>
    <t xml:space="preserve">NCCS</t>
  </si>
  <si>
    <t xml:space="preserve">InChI=1S/C2H7NS/c3-1-2-4/h4H,1-3H2</t>
  </si>
  <si>
    <t xml:space="preserve">UFULAYFCSOUIOV-UHFFFAOYSA-N</t>
  </si>
  <si>
    <t xml:space="preserve">UFULAYFCSOUIOV</t>
  </si>
  <si>
    <t xml:space="preserve">CCMSLIB00005684943</t>
  </si>
  <si>
    <t xml:space="preserve">"Disulfide, di-tert-dodecyl"</t>
  </si>
  <si>
    <t xml:space="preserve">spectra_reformatted/spec-00000.mgf201</t>
  </si>
  <si>
    <t xml:space="preserve">spectra_reformatted/spec-00000.mgf153</t>
  </si>
  <si>
    <t xml:space="preserve">CCMSLIB00005679908</t>
  </si>
  <si>
    <t xml:space="preserve">"4,7-Methano-1H-indene, octahydro-"</t>
  </si>
  <si>
    <t xml:space="preserve">spectra_reformatted/spec-00000.mgf176</t>
  </si>
  <si>
    <t xml:space="preserve">CCMSLIB00005445529</t>
  </si>
  <si>
    <t xml:space="preserve">4-Hydroxy-3-methylbenzoic acid</t>
  </si>
  <si>
    <t xml:space="preserve">CC1=CC(=CC=C1O)C(O)=O</t>
  </si>
  <si>
    <t xml:space="preserve">InChI=1S/C8H8O3/c1-5-4-6(8(10)11)2-3-7(5)9/h2-4,9H,1H3,(H,10,11)</t>
  </si>
  <si>
    <t xml:space="preserve">LTFHNKUKQYVHDX-UHFFFAOYSA-N</t>
  </si>
  <si>
    <t xml:space="preserve">LTFHNKUKQYVHDX</t>
  </si>
  <si>
    <t xml:space="preserve">CCMSLIB00005466654</t>
  </si>
  <si>
    <t xml:space="preserve">TITLE= hexenyl tiglate (3z-)</t>
  </si>
  <si>
    <t xml:space="preserve">CCMSLIB00005682461</t>
  </si>
  <si>
    <t xml:space="preserve">"Benzene, 1,1'-[1,2-ethanediylbis(oxy)]bis-"</t>
  </si>
  <si>
    <t xml:space="preserve">CCMSLIB00005452006</t>
  </si>
  <si>
    <t xml:space="preserve">2-NITROBENZYL ALCOHOL</t>
  </si>
  <si>
    <t xml:space="preserve">612-25-9</t>
  </si>
  <si>
    <t xml:space="preserve">[H]OC([H])([H])C=1C([H])=C([H])C([H])=C([H])C1N(=O)=O</t>
  </si>
  <si>
    <t xml:space="preserve">InChI=1S/C7H7NO3/c9-5-6-3-1-2-4-7(6)8(10)11/h1-4,9H,5H2</t>
  </si>
  <si>
    <t xml:space="preserve">spectra_reformatted/spec-00000.mgf175</t>
  </si>
  <si>
    <t xml:space="preserve">C7H7NO3</t>
  </si>
  <si>
    <t xml:space="preserve">BWRBVBFLFQKBPT-UHFFFAOYSA-N</t>
  </si>
  <si>
    <t xml:space="preserve">BWRBVBFLFQKBPT</t>
  </si>
  <si>
    <t xml:space="preserve">CCMSLIB00005684949</t>
  </si>
  <si>
    <t xml:space="preserve">Di-tert-butyl sulfide</t>
  </si>
  <si>
    <t xml:space="preserve">CCMSLIB00005445589</t>
  </si>
  <si>
    <t xml:space="preserve">CCMSLIB00005675718</t>
  </si>
  <si>
    <t xml:space="preserve">"1-Hexene, 3,5,5-trimethyl-"</t>
  </si>
  <si>
    <t xml:space="preserve">CCMSLIB00005674750</t>
  </si>
  <si>
    <t xml:space="preserve">"1,2-Dioxin-3-acetic acid, 3,6-dihydro-6-methoxy-6-(10,12-tetradecadienyl)-, methyl ester, [3.alpha.,6.alpha.,6(10E,12E)]-"</t>
  </si>
  <si>
    <t xml:space="preserve">CCMSLIB00005678393</t>
  </si>
  <si>
    <t xml:space="preserve">"2-Propenoic acid, cyclohexyl ester"</t>
  </si>
  <si>
    <t xml:space="preserve">CCMSLIB00005451736</t>
  </si>
  <si>
    <t xml:space="preserve">PROPYL ISOBUTYRATE</t>
  </si>
  <si>
    <t xml:space="preserve">644-49-5</t>
  </si>
  <si>
    <t xml:space="preserve">[H]C([H])([H])C([H])([H])C([H])([H])OC(=O)C([H])(C([H])([H])[H])C([H])([H])[H]</t>
  </si>
  <si>
    <t xml:space="preserve">InChI=1S/C7H14O2/c1-4-5-9-7(8)6(2)3/h6H,4-5H2,1-3H3</t>
  </si>
  <si>
    <t xml:space="preserve">spectra_reformatted/spec-00000.mgf57</t>
  </si>
  <si>
    <t xml:space="preserve">AZFUASHXSOTBNU-UHFFFAOYSA-N</t>
  </si>
  <si>
    <t xml:space="preserve">AZFUASHXSOTBNU</t>
  </si>
  <si>
    <t xml:space="preserve">CCMSLIB00005685304</t>
  </si>
  <si>
    <t xml:space="preserve">"Ethanol, 2-(trimethylsilyl)-"</t>
  </si>
  <si>
    <t xml:space="preserve">CCMSLIB00005674788</t>
  </si>
  <si>
    <t xml:space="preserve">"1,2-Ethanediol, 1-phenyl-"</t>
  </si>
  <si>
    <t xml:space="preserve">CCMSLIB00005451959</t>
  </si>
  <si>
    <t xml:space="preserve">2-ALLYLOXYETHANOL</t>
  </si>
  <si>
    <t xml:space="preserve">158884-51-6</t>
  </si>
  <si>
    <t xml:space="preserve">[H]OC([H])([H])C([H])([H])OC([H])([H])C([H])=C([H])[H]</t>
  </si>
  <si>
    <t xml:space="preserve">InChI=1S/C5H10O2/c1-2-4-7-5-3-6/h2,6H,1,3-5H2</t>
  </si>
  <si>
    <t xml:space="preserve">C5H10O2</t>
  </si>
  <si>
    <t xml:space="preserve">GCYHRYNSUGLLMA-UHFFFAOYSA-N</t>
  </si>
  <si>
    <t xml:space="preserve">GCYHRYNSUGLLMA</t>
  </si>
  <si>
    <t xml:space="preserve">CCMSLIB00005686895</t>
  </si>
  <si>
    <t xml:space="preserve">Methylthiomethyl p-tolyl sulfone</t>
  </si>
  <si>
    <t xml:space="preserve">CCMSLIB00005675243</t>
  </si>
  <si>
    <t xml:space="preserve">"1,5-Cyclooctadiene"</t>
  </si>
  <si>
    <t xml:space="preserve">spectra_reformatted/spec-00000.mgf120</t>
  </si>
  <si>
    <t xml:space="preserve">CCMSLIB00005451739</t>
  </si>
  <si>
    <t xml:space="preserve">ISOPROPYL PROPIONATE</t>
  </si>
  <si>
    <t xml:space="preserve">637-78-5</t>
  </si>
  <si>
    <t xml:space="preserve">[H]C([H])([H])C([H])([H])C(=O)OC([H])(C([H])([H])[H])C([H])([H])[H]</t>
  </si>
  <si>
    <t xml:space="preserve">InChI=1S/C6H12O2/c1-4-6(7)8-5(2)3/h5H,4H2,1-3H3</t>
  </si>
  <si>
    <t xml:space="preserve">spectra_reformatted/spec-00000.mgf226</t>
  </si>
  <si>
    <t xml:space="preserve">C6H12O2</t>
  </si>
  <si>
    <t xml:space="preserve">IJMWOMHMDSDKGK-UHFFFAOYSA-N</t>
  </si>
  <si>
    <t xml:space="preserve">IJMWOMHMDSDKGK</t>
  </si>
  <si>
    <t xml:space="preserve">CCMSLIB00005459804</t>
  </si>
  <si>
    <t xml:space="preserve">Pentadecane</t>
  </si>
  <si>
    <t xml:space="preserve">spectra_reformatted/spec-00000.mgf109</t>
  </si>
  <si>
    <t xml:space="preserve">CCMSLIB00005450094</t>
  </si>
  <si>
    <t xml:space="preserve">2-METHYLPENTANOIC ACID METHYL ESTER</t>
  </si>
  <si>
    <t xml:space="preserve">2177-77-7</t>
  </si>
  <si>
    <t xml:space="preserve">[H]C([H])([H])OC(=O)C([H])(C([H])([H])[H])C([H])([H])C([H])([H])C([H])([H])[H]</t>
  </si>
  <si>
    <t xml:space="preserve">InChI=1S/C7H14O2/c1-4-5-6(2)7(8)9-3/h6H,4-5H2,1-3H3</t>
  </si>
  <si>
    <t xml:space="preserve">ZTULNMNIVVMLIU-UHFFFAOYSA-N</t>
  </si>
  <si>
    <t xml:space="preserve">ZTULNMNIVVMLIU</t>
  </si>
  <si>
    <t xml:space="preserve">CCMSLIB00005466778</t>
  </si>
  <si>
    <t xml:space="preserve">TITLE=Fiehn VocBinbase Bin #678</t>
  </si>
  <si>
    <t xml:space="preserve">spectra_reformatted/spec-00000.mgf16</t>
  </si>
  <si>
    <t xml:space="preserve">CCMSLIB00005445224</t>
  </si>
  <si>
    <t xml:space="preserve">Alpha-Hydroxyhippuric acid</t>
  </si>
  <si>
    <t xml:space="preserve">OC(NC(=O)C1=CC=CC=C1)C(O)=O</t>
  </si>
  <si>
    <t xml:space="preserve">InChI=1S/C9H9NO4/c11-7(10-8(12)9(13)14)6-4-2-1-3-5-6/h1-5,8,12H,(H,10,11)(H,13,14)</t>
  </si>
  <si>
    <t xml:space="preserve">C9H9NO4</t>
  </si>
  <si>
    <t xml:space="preserve">GCWCVCCEIQXUQU-UHFFFAOYSA-N</t>
  </si>
  <si>
    <t xml:space="preserve">GCWCVCCEIQXUQU</t>
  </si>
  <si>
    <t xml:space="preserve">Amino acids and Peptides|Shikimates and Phenylpropanoids</t>
  </si>
  <si>
    <t xml:space="preserve">spectra_reformatted/spec-00000.mgf77</t>
  </si>
  <si>
    <t xml:space="preserve">CCMSLIB00005688524</t>
  </si>
  <si>
    <t xml:space="preserve">"Phenol, 2,6-dimethoxy-"</t>
  </si>
  <si>
    <t xml:space="preserve">CCMSLIB00005467425</t>
  </si>
  <si>
    <t xml:space="preserve">TITLE=Fiehn VocBinbase Bin #1325</t>
  </si>
  <si>
    <t xml:space="preserve">CCMSLIB00005451870</t>
  </si>
  <si>
    <t xml:space="preserve">TRIMETHYL ORTHOFORMATE</t>
  </si>
  <si>
    <t xml:space="preserve">149-73-5</t>
  </si>
  <si>
    <t xml:space="preserve">[H]C([H])([H])OC([H])(OC([H])([H])[H])OC([H])([H])[H]</t>
  </si>
  <si>
    <t xml:space="preserve">InChI=1S/C4H10O3/c1-5-4(6-2)7-3/h4H,1-3H3</t>
  </si>
  <si>
    <t xml:space="preserve">spectra_reformatted/spec-00000.mgf157</t>
  </si>
  <si>
    <t xml:space="preserve">C4H10O3</t>
  </si>
  <si>
    <t xml:space="preserve">PYOKUURKVVELLB-UHFFFAOYSA-N</t>
  </si>
  <si>
    <t xml:space="preserve">PYOKUURKVVELLB</t>
  </si>
  <si>
    <t xml:space="preserve">CCMSLIB00005451598</t>
  </si>
  <si>
    <t xml:space="preserve">1,3-DICHLORO-2-PROPANOL</t>
  </si>
  <si>
    <t xml:space="preserve">27988-86-9</t>
  </si>
  <si>
    <t xml:space="preserve">[H]OC([H])(C([H])([H])Cl)C([H])([H])Cl</t>
  </si>
  <si>
    <t xml:space="preserve">InChI=1S/C3H6Cl2O/c4-1-3(6)2-5/h3,6H,1-2H2</t>
  </si>
  <si>
    <t xml:space="preserve">spectra_reformatted/spec-00000.mgf136</t>
  </si>
  <si>
    <t xml:space="preserve">C3H6Cl2O</t>
  </si>
  <si>
    <t xml:space="preserve">DEWLEGDTCGBNGU-UHFFFAOYSA-N</t>
  </si>
  <si>
    <t xml:space="preserve">DEWLEGDTCGBNGU</t>
  </si>
  <si>
    <t xml:space="preserve">Halogenated hydrocarbons</t>
  </si>
  <si>
    <t xml:space="preserve">CCMSLIB00005456238</t>
  </si>
  <si>
    <t xml:space="preserve">(-)-2,6,6-TRIMETHYL-2(R)-VINYL-5(R)-HYDROXYTETRAHYDROPYRAN</t>
  </si>
  <si>
    <t xml:space="preserve">EGUCHI S, FAC. OF SCIENCE, HIROSHIMA UNIV.</t>
  </si>
  <si>
    <t xml:space="preserve">[H]OC1([H])C([H])([H])C([H])([H])C(OC1(C([H])([H])[H])C([H])([H])[H])(C([H])=C([H])[H])C([H])([H])[H]</t>
  </si>
  <si>
    <t xml:space="preserve">InChI=1S/C10H18O2/c1-5-10(4)7-6-8(11)9(2,3)12-10/h5,8,11H,1,6-7H2,2-4H3/t8-,10+/m1/s1</t>
  </si>
  <si>
    <t xml:space="preserve">spectra_reformatted/spec-00000.mgf91</t>
  </si>
  <si>
    <t xml:space="preserve">C10H18O2</t>
  </si>
  <si>
    <t xml:space="preserve">BCTBAGTXFYWYMW-UHFFFAOYSA-N</t>
  </si>
  <si>
    <t xml:space="preserve">BCTBAGTXFYWYMW</t>
  </si>
  <si>
    <t xml:space="preserve">Acyclic monoterpenoids</t>
  </si>
  <si>
    <t xml:space="preserve">CCMSLIB00005455931</t>
  </si>
  <si>
    <t xml:space="preserve">4-CYCLOHEXENYL-3-METHYLBUTENE</t>
  </si>
  <si>
    <t xml:space="preserve">[H]C([H])=C([H])C([H])(C([H])([H])[H])C([H])([H])C1=C([H])C([H])([H])C([H])([H])C([H])([H])C1([H])[H]</t>
  </si>
  <si>
    <t xml:space="preserve">InChI=1S/C11H18/c1-3-10(2)9-11-7-5-4-6-8-11/h3,7,10H,1,4-6,8-9H2,2H3</t>
  </si>
  <si>
    <t xml:space="preserve">C11H18</t>
  </si>
  <si>
    <t xml:space="preserve">QCKZPSCCDVQVIX-UHFFFAOYSA-N</t>
  </si>
  <si>
    <t xml:space="preserve">QCKZPSCCDVQVIX</t>
  </si>
  <si>
    <t xml:space="preserve">CCMSLIB00005684770</t>
  </si>
  <si>
    <t xml:space="preserve">Diethylene glycol tert-butyl ether methyl ether</t>
  </si>
  <si>
    <t xml:space="preserve">spectra_reformatted/spec-00000.mgf48</t>
  </si>
  <si>
    <t xml:space="preserve">CCMSLIB00005455410</t>
  </si>
  <si>
    <t xml:space="preserve">2-ETHENYL-2-METHYL-5-(1-METHYL-1-HYDROXY)ETHYLTETRAHYDROFURAN</t>
  </si>
  <si>
    <t xml:space="preserve">10448-30-3</t>
  </si>
  <si>
    <t xml:space="preserve">[H]OC(C([H])([H])[H])(C([H])([H])[H])C1([H])OC(C([H])=C([H])[H])(C([H])([H])[H])C([H])([H])C1([H])[H]</t>
  </si>
  <si>
    <t xml:space="preserve">InChI=1S/C10H18O2/c1-5-10(4)7-6-8(12-10)9(2,3)11/h5,8,11H,1,6-7H2,2-4H3</t>
  </si>
  <si>
    <t xml:space="preserve">spectra_reformatted/spec-00000.mgf88</t>
  </si>
  <si>
    <t xml:space="preserve">BRHDDEIRQPDPMG-UHFFFAOYSA-N</t>
  </si>
  <si>
    <t xml:space="preserve">BRHDDEIRQPDPMG</t>
  </si>
  <si>
    <t xml:space="preserve">CCMSLIB00005442729</t>
  </si>
  <si>
    <t xml:space="preserve">Indole</t>
  </si>
  <si>
    <t xml:space="preserve">N1C=CC2=C1C=CC=C2</t>
  </si>
  <si>
    <t xml:space="preserve">InChI=1S/C8H7N/c1-2-4-8-7(3-1)5-6-9-8/h1-6,9H</t>
  </si>
  <si>
    <t xml:space="preserve">C8H7N</t>
  </si>
  <si>
    <t xml:space="preserve">SIKJAQJRHWYJAI-UHFFFAOYSA-N</t>
  </si>
  <si>
    <t xml:space="preserve">SIKJAQJRHWYJAI</t>
  </si>
  <si>
    <t xml:space="preserve">Tryptophan alkaloids</t>
  </si>
  <si>
    <t xml:space="preserve">Simple indole alkaloids</t>
  </si>
  <si>
    <t xml:space="preserve">CCMSLIB00005443925</t>
  </si>
  <si>
    <t xml:space="preserve">Aminoadipic acid</t>
  </si>
  <si>
    <t xml:space="preserve">NC(CCCC(O)=O)C(O)=O</t>
  </si>
  <si>
    <t xml:space="preserve">InChI=1S/C6H11NO4/c7-4(6(10)11)2-1-3-5(8)9/h4H,1-3,7H2,(H,8,9)(H,10,11)</t>
  </si>
  <si>
    <t xml:space="preserve">spectra_reformatted/spec-00000.mgf25</t>
  </si>
  <si>
    <t xml:space="preserve">C6H11NO4</t>
  </si>
  <si>
    <t xml:space="preserve">OYIFNHCXNCRBQI-UHFFFAOYSA-N</t>
  </si>
  <si>
    <t xml:space="preserve">OYIFNHCXNCRBQI</t>
  </si>
  <si>
    <t xml:space="preserve">Small peptides</t>
  </si>
  <si>
    <t xml:space="preserve">Aminoacids</t>
  </si>
  <si>
    <t xml:space="preserve">Amino acids and Peptides</t>
  </si>
  <si>
    <t xml:space="preserve">CCMSLIB00005456405</t>
  </si>
  <si>
    <t xml:space="preserve">EICOSANO1C ACID</t>
  </si>
  <si>
    <t xml:space="preserve">506-30-9</t>
  </si>
  <si>
    <t xml:space="preserve">[H]OC(=O)C([H])([H])C([H])([H])C([H])([H])C([H])([H])C([H])([H])C([H])([H])C([H])([H])C([H])([H])C([H])([H])C([H])([H])C([H])([H])C([H])([H])C([H])([H])C([H])([H])C([H])([H])C([H])([H])C([H])([H])C([H])([H])C([H])([H])[H]</t>
  </si>
  <si>
    <t xml:space="preserve">InChI=1S/C20H40O2/c1-2-3-4-5-6-7-8-9-10-11-12-13-14-15-16-17-18-19-20(21)22/h2-19H2,1H3,(H,21,22)</t>
  </si>
  <si>
    <t xml:space="preserve">spectra_reformatted/spec-00000.mgf209</t>
  </si>
  <si>
    <t xml:space="preserve">C20H40O2</t>
  </si>
  <si>
    <t xml:space="preserve">VKOBVWXKNCXXDE-UHFFFAOYSA-N</t>
  </si>
  <si>
    <t xml:space="preserve">VKOBVWXKNCXXDE</t>
  </si>
  <si>
    <t xml:space="preserve">Unsaturated fatty acids</t>
  </si>
  <si>
    <t xml:space="preserve">CCMSLIB00005447604</t>
  </si>
  <si>
    <t xml:space="preserve">2,5-DIMETHYLANILINE</t>
  </si>
  <si>
    <t xml:space="preserve">95-78-3</t>
  </si>
  <si>
    <t xml:space="preserve">[H]N([H])C1=C([H])C(=C([H])C([H])=C1C([H])([H])[H])C([H])([H])[H]</t>
  </si>
  <si>
    <t xml:space="preserve">InChI=1S/C8H11N/c1-6-3-4-7(2)8(9)5-6/h3-5H,9H2,1-2H3</t>
  </si>
  <si>
    <t xml:space="preserve">C8H11N</t>
  </si>
  <si>
    <t xml:space="preserve">VOWZNBNDMFLQGM-UHFFFAOYSA-N</t>
  </si>
  <si>
    <t xml:space="preserve">VOWZNBNDMFLQGM</t>
  </si>
  <si>
    <t xml:space="preserve">CCMSLIB00005447439</t>
  </si>
  <si>
    <t xml:space="preserve">DI-ISOPROPYLMETHYLSILANE</t>
  </si>
  <si>
    <t xml:space="preserve">[H]C([H])([H])C([H])(C([H])([H])[H])[Si]([H])(C([H])([H])[H])C([H])(C([H])([H])[H])C([H])([H])[H]</t>
  </si>
  <si>
    <t xml:space="preserve">InChI=1S/C7H18Si/c1-6(2)8(5)7(3)4/h6-8H,1-5H3</t>
  </si>
  <si>
    <t xml:space="preserve">spectra_reformatted/spec-00000.mgf3</t>
  </si>
  <si>
    <t xml:space="preserve">C7H18Si</t>
  </si>
  <si>
    <t xml:space="preserve">TYZIDFVXYCLNGN-UHFFFAOYSA-N</t>
  </si>
  <si>
    <t xml:space="preserve">TYZIDFVXYCLNGN</t>
  </si>
  <si>
    <t xml:space="preserve">CCMSLIB00005467005</t>
  </si>
  <si>
    <t xml:space="preserve">TITLE=Fiehn VocBinbase Bin #905</t>
  </si>
  <si>
    <t xml:space="preserve">CCMSLIB00005442963</t>
  </si>
  <si>
    <t xml:space="preserve">Methionine sulfoxide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</si>
  <si>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</si>
  <si>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</si>
  <si>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</si>
  <si>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</si>
  <si>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</si>
  <si>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CCMSLIB00005451610</t>
  </si>
  <si>
    <t xml:space="preserve">3-PHENYL-1-PROPANOL</t>
  </si>
  <si>
    <t xml:space="preserve">122-97-4</t>
  </si>
  <si>
    <t xml:space="preserve">[H]OC([H])([H])C([H])([H])C([H])([H])C=1C([H])=C([H])C([H])=C([H])C1[H]</t>
  </si>
  <si>
    <t xml:space="preserve">InChI=1S/C9H12O/c10-8-4-7-9-5-2-1-3-6-9/h1-3,5-6,10H,4,7-8H2</t>
  </si>
  <si>
    <t xml:space="preserve">C9H12O</t>
  </si>
  <si>
    <t xml:space="preserve">VAJVDSVGBWFCLW-UHFFFAOYSA-N</t>
  </si>
  <si>
    <t xml:space="preserve">VAJVDSVGBWFCLW</t>
  </si>
  <si>
    <t xml:space="preserve">CCMSLIB00005451442</t>
  </si>
  <si>
    <t xml:space="preserve">3-HEXANOL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</si>
  <si>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</si>
  <si>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</si>
  <si>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</si>
  <si>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</si>
  <si>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</si>
  <si>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</si>
  <si>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CCMSLIB00005445247</t>
  </si>
  <si>
    <t xml:space="preserve">1,5-Anhydrosorbitol</t>
  </si>
  <si>
    <t xml:space="preserve">OC[C@H]1OC[C@H](O)[C@@H](O)[C@@H]1O</t>
  </si>
  <si>
    <t xml:space="preserve">InChI=1S/C6H12O5/c7-1-4-6(10)5(9)3(8)2-11-4/h3-10H,1-2H2/t3-,4+,5+,6+/m0/s1</t>
  </si>
  <si>
    <t xml:space="preserve">C6H12O5</t>
  </si>
  <si>
    <t xml:space="preserve">MPCAJMNYNOGXPB-SLPGGIOYSA-N</t>
  </si>
  <si>
    <t xml:space="preserve">MPCAJMNYNOGXPB</t>
  </si>
  <si>
    <t xml:space="preserve">Saccharides</t>
  </si>
  <si>
    <t xml:space="preserve">Monosaccharides</t>
  </si>
  <si>
    <t xml:space="preserve">CCMSLIB00005674958</t>
  </si>
  <si>
    <t xml:space="preserve">"1,3-Cycloheptadiene"</t>
  </si>
  <si>
    <t xml:space="preserve">spectra_reformatted/spec-00000.mgf154</t>
  </si>
  <si>
    <t xml:space="preserve">CCMSLIB00005675717</t>
  </si>
  <si>
    <t xml:space="preserve">"1-Hexene, 3,3-dimethyl-"</t>
  </si>
  <si>
    <t xml:space="preserve">CCMSLIB00005457181</t>
  </si>
  <si>
    <t xml:space="preserve">PHENYLSILANE</t>
  </si>
  <si>
    <t xml:space="preserve">FAC. TECHNOLOGY, HIROSHIMA UNIV.</t>
  </si>
  <si>
    <t xml:space="preserve">[H]C=1C([H])=C([H])C(=C([H])C1[H])[Si]([H])([H])[H]</t>
  </si>
  <si>
    <t xml:space="preserve">InChI=1S/C6H8Si/c7-6-4-2-1-3-5-6/h1-5H,7H3</t>
  </si>
  <si>
    <t xml:space="preserve">spectra_reformatted/spec-00000.mgf112</t>
  </si>
  <si>
    <t xml:space="preserve">C6H8Si</t>
  </si>
  <si>
    <t xml:space="preserve">PARWUHTVGZSQPD-UHFFFAOYSA-N</t>
  </si>
  <si>
    <t xml:space="preserve">PARWUHTVGZSQPD</t>
  </si>
  <si>
    <t xml:space="preserve">Alkaloids|Shikimates and Phenylpropanoids</t>
  </si>
  <si>
    <t xml:space="preserve">CCMSLIB00005680867</t>
  </si>
  <si>
    <t xml:space="preserve">"5-Decanone, 6-hydroxy-"</t>
  </si>
  <si>
    <t xml:space="preserve">CCMSLIB00005443437</t>
  </si>
  <si>
    <t xml:space="preserve">Estradiol</t>
  </si>
  <si>
    <t xml:space="preserve">[H][C@@]12CC[C@H](O)[C@@]1(C)CC[C@]1([H])C3=C(CC[C@@]21[H])C=C(O)C=C3</t>
  </si>
  <si>
    <t xml:space="preserve">InChI=1S/C18H24O2/c1-18-9-8-14-13-5-3-12(19)10-11(13)2-4-15(14)16(18)6-7-17(18)20/h3,5,10,14-17,19-20H,2,4,6-9H2,1H3/t14-,15-,16+,17+,18+/m1/s1</t>
  </si>
  <si>
    <t xml:space="preserve">C18H24O2</t>
  </si>
  <si>
    <t xml:space="preserve">VOXZDWNPVJITMN-ZBRFXRBCSA-N</t>
  </si>
  <si>
    <t xml:space="preserve">VOXZDWNPVJITMN</t>
  </si>
  <si>
    <t xml:space="preserve">Estrane steroids</t>
  </si>
  <si>
    <t xml:space="preserve">CCMSLIB00005466697</t>
  </si>
  <si>
    <t xml:space="preserve">"TITLE= linalool oxide (cis-, furanoid)"</t>
  </si>
  <si>
    <t xml:space="preserve">CCMSLIB00005674630</t>
  </si>
  <si>
    <t xml:space="preserve">"1,2-Benzenediamine"</t>
  </si>
  <si>
    <t xml:space="preserve">CCMSLIB00005467016</t>
  </si>
  <si>
    <t xml:space="preserve">TITLE= sabinene</t>
  </si>
  <si>
    <t xml:space="preserve">spectra_reformatted/spec-00000.mgf146</t>
  </si>
  <si>
    <t xml:space="preserve">CCMSLIB00005686872</t>
  </si>
  <si>
    <t xml:space="preserve">Methyl-.beta.-D-arabinopyranoside</t>
  </si>
  <si>
    <t xml:space="preserve">CCMSLIB00005675332</t>
  </si>
  <si>
    <t xml:space="preserve">"1,9-Decadiyne"</t>
  </si>
  <si>
    <t xml:space="preserve">CCMSLIB00005672385</t>
  </si>
  <si>
    <t xml:space="preserve">"Cyclohexanecarboxamide, N-methallyl-"</t>
  </si>
  <si>
    <t xml:space="preserve">"InChI=1/C11H19NO/c1-9(2)8-12-11(13)10-6-4-3-5-7-10/h10H,1,3-8H2,2H3,(H,12,13)"</t>
  </si>
  <si>
    <t xml:space="preserve">spectra_reformatted/spec-00000.mgf19</t>
  </si>
  <si>
    <t xml:space="preserve">CCMSLIB00005442780</t>
  </si>
  <si>
    <t xml:space="preserve">Lipoamide</t>
  </si>
  <si>
    <t xml:space="preserve">NC(=O)CCCCC1CCSS1</t>
  </si>
  <si>
    <t xml:space="preserve">InChI=1S/C8H15NOS2/c9-8(10)4-2-1-3-7-5-6-11-12-7/h7H,1-6H2,(H2,9,10)</t>
  </si>
  <si>
    <t xml:space="preserve">C8H15NOS2</t>
  </si>
  <si>
    <t xml:space="preserve">FCCDDURTIIUXBY-UHFFFAOYSA-N</t>
  </si>
  <si>
    <t xml:space="preserve">FCCDDURTIIUXBY</t>
  </si>
  <si>
    <t xml:space="preserve">Fatty amides</t>
  </si>
  <si>
    <t xml:space="preserve">Primary amides</t>
  </si>
  <si>
    <t xml:space="preserve">CCMSLIB00005467542</t>
  </si>
  <si>
    <t xml:space="preserve">TITLE=Fiehn VocBinbase Bin #1442</t>
  </si>
  <si>
    <t xml:space="preserve">CCMSLIB00005441770</t>
  </si>
  <si>
    <t xml:space="preserve">Thiamine</t>
  </si>
  <si>
    <t xml:space="preserve">CC1=C(CCO)SC=[N+]1CC1=CN=C(C)N=C1N</t>
  </si>
  <si>
    <t xml:space="preserve">InChI=1S/C12H17N4OS/c1-8-11(3-4-17)18-7-16(8)6-10-5-14-9(2)15-12(10)13/h5,7,17H,3-4,6H2,1-2H3,(H2,13,14,15)/q+1</t>
  </si>
  <si>
    <t xml:space="preserve">JZRWCGZRTZMZEH-UHFFFAOYSA-N</t>
  </si>
  <si>
    <t xml:space="preserve">JZRWCGZRTZMZEH</t>
  </si>
  <si>
    <t xml:space="preserve">CCMSLIB00005466757</t>
  </si>
  <si>
    <t xml:space="preserve">TITLE=Fiehn VocBinbase Bin #657</t>
  </si>
  <si>
    <t xml:space="preserve">CCMSLIB00005672133</t>
  </si>
  <si>
    <t xml:space="preserve">"Carbonic acid, 2-methoxyethyl phenyl ester"</t>
  </si>
  <si>
    <t xml:space="preserve">"InChI=1/C10H12O4/c1-12-7-8-13-10(11)14-9-5-3-2-4-6-9/h2-6H,7-8H2,1H3"</t>
  </si>
  <si>
    <t xml:space="preserve">CCMSLIB00005467559</t>
  </si>
  <si>
    <t xml:space="preserve">TITLE=Fiehn VocBinbase Bin #1459</t>
  </si>
  <si>
    <t xml:space="preserve">CCMSLIB00005690307</t>
  </si>
  <si>
    <t xml:space="preserve">Undecanoic acid</t>
  </si>
  <si>
    <t xml:space="preserve">CCMSLIB00005466494</t>
  </si>
  <si>
    <t xml:space="preserve">TITLE= octen-3-ol (1-)</t>
  </si>
  <si>
    <t xml:space="preserve">CCMSLIB00005449203</t>
  </si>
  <si>
    <t xml:space="preserve">NITROSOPIPERIDINE</t>
  </si>
  <si>
    <t xml:space="preserve">68374-62-9</t>
  </si>
  <si>
    <t xml:space="preserve">[H]C1([H])N(N=O)C([H])([H])C([H])([H])C([H])([H])C1([H])[H]</t>
  </si>
  <si>
    <t xml:space="preserve">InChI=1S/C5H10N2O/c8-6-7-4-2-1-3-5-7/h1-5H2</t>
  </si>
  <si>
    <t xml:space="preserve">spectra_reformatted/spec-00000.mgf51</t>
  </si>
  <si>
    <t xml:space="preserve">C5H10N2O</t>
  </si>
  <si>
    <t xml:space="preserve">UWSDONTXWQOZFN-UHFFFAOYSA-N</t>
  </si>
  <si>
    <t xml:space="preserve">UWSDONTXWQOZFN</t>
  </si>
  <si>
    <t xml:space="preserve">Lysine alkaloids</t>
  </si>
  <si>
    <t xml:space="preserve">Piperidine alkaloids</t>
  </si>
  <si>
    <t xml:space="preserve">CCMSLIB00005449718</t>
  </si>
  <si>
    <t xml:space="preserve">2-(N-BENZYL-N-PHENYLAMINOMETHYL)-4,5-DIHYDRO-1H-IMIDAZOLE</t>
  </si>
  <si>
    <t xml:space="preserve">[H]C=1C([H])=C([H])C(=C([H])C1[H])N(C([H])([H])C=2C([H])=C([H])C([H])=C([H])C2[H])C([H])([H])C3=NC([H])([H])C([H])([H])N3[H]</t>
  </si>
  <si>
    <t xml:space="preserve">InChI=1S/C17H19N3/c1-3-7-15(8-4-1)13-20(14-17-18-11-12-19-17)16-9-5-2-6-10-16/h1-10H,11-14H2,(H,18,19)</t>
  </si>
  <si>
    <t xml:space="preserve">spectra_reformatted/spec-00000.mgf22</t>
  </si>
  <si>
    <t xml:space="preserve">C17H19N3</t>
  </si>
  <si>
    <t xml:space="preserve">REYFJDPCWQRWAA-UHFFFAOYSA-N</t>
  </si>
  <si>
    <t xml:space="preserve">REYFJDPCWQRWAA</t>
  </si>
  <si>
    <t xml:space="preserve">CCMSLIB00005447532</t>
  </si>
  <si>
    <t xml:space="preserve">CYCLOHEXANE</t>
  </si>
  <si>
    <t xml:space="preserve">25012-93-5</t>
  </si>
  <si>
    <t xml:space="preserve">[H]C1([H])C([H])([H])C([H])([H])C([H])([H])C([H])([H])C1([H])[H]</t>
  </si>
  <si>
    <t xml:space="preserve">InChI=1S/C6H12/c1-2-4-6-5-3-1/h1-6H2</t>
  </si>
  <si>
    <t xml:space="preserve">XDTMQSROBMDMFD-UHFFFAOYSA-N</t>
  </si>
  <si>
    <t xml:space="preserve">XDTMQSROBMDMFD</t>
  </si>
  <si>
    <t xml:space="preserve">CCMSLIB00005682945</t>
  </si>
  <si>
    <t xml:space="preserve">Benzene-D6</t>
  </si>
  <si>
    <t xml:space="preserve">CCMSLIB00005466504</t>
  </si>
  <si>
    <t xml:space="preserve">TITLE=Fiehn VocBinbase Bin #404</t>
  </si>
  <si>
    <t xml:space="preserve">CCMSLIB00005467327</t>
  </si>
  <si>
    <t xml:space="preserve">TITLE= dodecanoic acid</t>
  </si>
  <si>
    <t xml:space="preserve">CCMSLIB00005686009</t>
  </si>
  <si>
    <t xml:space="preserve">Hexadecanamide</t>
  </si>
  <si>
    <t xml:space="preserve">spectra_reformatted/spec-00000.mgf233</t>
  </si>
  <si>
    <t xml:space="preserve">CCMSLIB00005447539</t>
  </si>
  <si>
    <t xml:space="preserve">1.5-CYCLOOCTADIENE</t>
  </si>
  <si>
    <t xml:space="preserve">[H]C1=C([H])C([H])([H])C([H])([H])C([H])=C([H])C([H])([H])C1([H])[H]</t>
  </si>
  <si>
    <t xml:space="preserve">InChI=1S/C8H12/c1-2-4-6-8-7-5-3-1/h1-2,7-8H,3-6H2</t>
  </si>
  <si>
    <t xml:space="preserve">C8H12</t>
  </si>
  <si>
    <t xml:space="preserve">VYXHVRARDIDEHS-UHFFFAOYSA-N</t>
  </si>
  <si>
    <t xml:space="preserve">VYXHVRARDIDEHS</t>
  </si>
  <si>
    <t xml:space="preserve">CCMSLIB00005444558</t>
  </si>
  <si>
    <t xml:space="preserve">N,N-Dimethylaniline</t>
  </si>
  <si>
    <t xml:space="preserve">CN(C)C1=CC=CC=C1</t>
  </si>
  <si>
    <t xml:space="preserve">InChI=1S/C8H11N/c1-9(2)8-6-4-3-5-7-8/h3-7H,1-2H3</t>
  </si>
  <si>
    <t xml:space="preserve">JLTDJTHDQAWBAV-UHFFFAOYSA-N</t>
  </si>
  <si>
    <t xml:space="preserve">JLTDJTHDQAWBAV</t>
  </si>
  <si>
    <t xml:space="preserve">CCMSLIB00005466812</t>
  </si>
  <si>
    <t xml:space="preserve">TITLE=Fiehn VocBinbase Bin #712</t>
  </si>
  <si>
    <t xml:space="preserve">spectra_reformatted/spec-00000.mgf161</t>
  </si>
  <si>
    <t xml:space="preserve">CCMSLIB00005442983</t>
  </si>
  <si>
    <t xml:space="preserve">Gallic acid</t>
  </si>
  <si>
    <t xml:space="preserve">OC(=O)C1=CC(O)=C(O)C(O)=C1</t>
  </si>
  <si>
    <t xml:space="preserve">InChI=1S/C7H6O5/c8-4-1-3(7(11)12)2-5(9)6(4)10/h1-2,8-10H,(H,11,12)</t>
  </si>
  <si>
    <t xml:space="preserve">spectra_reformatted/spec-00000.mgf97</t>
  </si>
  <si>
    <t xml:space="preserve">C7H6O5</t>
  </si>
  <si>
    <t xml:space="preserve">LNTHITQWFMADLM-UHFFFAOYSA-N</t>
  </si>
  <si>
    <t xml:space="preserve">LNTHITQWFMADLM</t>
  </si>
  <si>
    <t xml:space="preserve">Gallotannins|Simple phenolic acids</t>
  </si>
  <si>
    <t xml:space="preserve">CCMSLIB00005684586</t>
  </si>
  <si>
    <t xml:space="preserve">Di(1-decynyl)mercury</t>
  </si>
  <si>
    <t xml:space="preserve">CCMSLIB00005449539</t>
  </si>
  <si>
    <t xml:space="preserve">1,2,4,5-CYCLOHEXANETETROL</t>
  </si>
  <si>
    <t xml:space="preserve">[H]OC1([H])C([H])([H])C([H])(O[H])C([H])(O[H])C([H])([H])C1([H])O[H]</t>
  </si>
  <si>
    <t xml:space="preserve">InChI=1S/C6H12O4/c7-3-1-4(8)6(10)2-5(3)9/h3-10H,1-2H2</t>
  </si>
  <si>
    <t xml:space="preserve">spectra_reformatted/spec-00000.mgf13</t>
  </si>
  <si>
    <t xml:space="preserve">C6H12O4</t>
  </si>
  <si>
    <t xml:space="preserve">RDIDGZFQASQXBU-UHFFFAOYSA-N</t>
  </si>
  <si>
    <t xml:space="preserve">RDIDGZFQASQXBU</t>
  </si>
  <si>
    <t xml:space="preserve">Polyols</t>
  </si>
  <si>
    <t xml:space="preserve">Cyclitols</t>
  </si>
  <si>
    <t xml:space="preserve">CCMSLIB00005673201</t>
  </si>
  <si>
    <t xml:space="preserve">"Oct-3-enoic acid, oct-3-en-2-yl ester"</t>
  </si>
  <si>
    <t xml:space="preserve">"InChI=1/C16H28O2/c1-4-6-8-10-12-14-16(17)18-15(3)13-11-9-7-5-2/h10-13,15H,4-9,14H2,1-3H3/b12-10+,13-11+"</t>
  </si>
  <si>
    <t xml:space="preserve">spectra_reformatted/spec-00000.mgf184</t>
  </si>
  <si>
    <t xml:space="preserve">CCMSLIB00005445293</t>
  </si>
  <si>
    <t xml:space="preserve">Maltitol</t>
  </si>
  <si>
    <t xml:space="preserve">[H][C@@](O[C@H]1O[C@H](CO)[C@@H](O)[C@H](O)[C@H]1O)([C@H](O)CO)[C@H](O)[C@@H](O)CO</t>
  </si>
  <si>
    <t xml:space="preserve">InChI=1S/C12H24O11/c13-1-4(16)7(18)11(5(17)2-14)23-12-10(21)9(20)8(19)6(3-15)22-12/h4-21H,1-3H2/t4-,5+,6+,7+,8+,9-,10+,11+,12+/m0/s1</t>
  </si>
  <si>
    <t xml:space="preserve">C12H24O11</t>
  </si>
  <si>
    <t xml:space="preserve">VQHSOMBJVWLPSR-WUJBLJFYSA-N</t>
  </si>
  <si>
    <t xml:space="preserve">VQHSOMBJVWLPSR</t>
  </si>
  <si>
    <t xml:space="preserve">Disaccharides</t>
  </si>
  <si>
    <t xml:space="preserve">CCMSLIB00005680320</t>
  </si>
  <si>
    <t xml:space="preserve">4-Hydroxybutyl acrylate</t>
  </si>
  <si>
    <t xml:space="preserve">spectra_reformatted/spec-00000.mgf100</t>
  </si>
  <si>
    <t xml:space="preserve">RT_Query (min.)</t>
  </si>
  <si>
    <t xml:space="preserve">Kovats_Index_database</t>
  </si>
  <si>
    <t xml:space="preserve">Kovats_Index_difference</t>
  </si>
  <si>
    <t xml:space="preserve">Conment</t>
  </si>
  <si>
    <t xml:space="preserve">RI estimated</t>
  </si>
  <si>
    <t xml:space="preserve">AI predicted non-polar retention index (n-alkane scale)</t>
  </si>
  <si>
    <t xml:space="preserve">Estimated non-polar retention index (n-alkane scale)</t>
  </si>
  <si>
    <t xml:space="preserve">Standard non-polar</t>
  </si>
  <si>
    <t xml:space="preserve">Estimated non-polar retention index (n-alkane scale): </t>
  </si>
  <si>
    <t xml:space="preserve">2-PHENYLETHANOL/Phenylethyl Alcohol</t>
  </si>
  <si>
    <t xml:space="preserve">estimated with error: 89</t>
  </si>
  <si>
    <t xml:space="preserve">estimated with error: 83</t>
  </si>
  <si>
    <t xml:space="preserve">estimated with error: 51</t>
  </si>
  <si>
    <t xml:space="preserve">Experimental RI median±deviation (#data)</t>
  </si>
  <si>
    <t xml:space="preserve">STIGMAST-5-ENE-3BETA-OL/Stigmast-5-en-3beta-ol</t>
  </si>
  <si>
    <t xml:space="preserve">(estimated with error: 89)</t>
  </si>
  <si>
    <t xml:space="preserve">Kovats_Index_difference Absolute</t>
  </si>
  <si>
    <t xml:space="preserve">Feature_name</t>
  </si>
  <si>
    <t xml:space="preserve">All name</t>
  </si>
  <si>
    <t xml:space="preserve">Compound</t>
  </si>
  <si>
    <t xml:space="preserve">Rxt5_EI_75_0197a0_694</t>
  </si>
  <si>
    <t xml:space="preserve">Propane, 1,1,3,3-tetramethoxy-/1,1,3,3-Tetramethoxypropane</t>
  </si>
  <si>
    <t xml:space="preserve">1,1,3,3-Tetramethoxypropane</t>
  </si>
  <si>
    <t xml:space="preserve">Contaminant</t>
  </si>
  <si>
    <t xml:space="preserve">Rxt5_EI_61_0021a0_912</t>
  </si>
  <si>
    <t xml:space="preserve">2-MERCAPTOPROPIONIC ACID METHYL ESTER/Methyl 2-mercaptopropionate</t>
  </si>
  <si>
    <t xml:space="preserve">Methyl 2-mercaptopropionate</t>
  </si>
  <si>
    <t xml:space="preserve">Rxt5_EI_59_0055a1_002</t>
  </si>
  <si>
    <t xml:space="preserve">Di-tert-butyl sulfide/Tert-Butyl Sulfide</t>
  </si>
  <si>
    <t xml:space="preserve">Tert-Butyl Sulfide</t>
  </si>
  <si>
    <t xml:space="preserve">Rxt5_EI_50a1_45</t>
  </si>
  <si>
    <t xml:space="preserve">Ethanone, 1-(3-pyridinyl)-/3-Acetylpyridine</t>
  </si>
  <si>
    <t xml:space="preserve">3-Acetylpyridine</t>
  </si>
  <si>
    <t xml:space="preserve">Rxt5_EI_76a1_644</t>
  </si>
  <si>
    <t xml:space="preserve">Benzoic Acid</t>
  </si>
  <si>
    <t xml:space="preserve">Rxt5_EI_55_029a5_22</t>
  </si>
  <si>
    <t xml:space="preserve">(Z,Z)-9,12-OCTADECADIENOIC ACID METHYL ESTER/Methyl linoleate</t>
  </si>
  <si>
    <t xml:space="preserve">Methyl linoleate</t>
  </si>
  <si>
    <t xml:space="preserve">Rxt5_EI_97_0784a1_952</t>
  </si>
  <si>
    <t xml:space="preserve">Low qc detection</t>
  </si>
  <si>
    <t xml:space="preserve">Rxt5_EI_59_0218a0_714</t>
  </si>
  <si>
    <t xml:space="preserve">DIETHYLENE GLYCOL DIMETHYL ETHER/Diglyme</t>
  </si>
  <si>
    <t xml:space="preserve">Diglyme</t>
  </si>
  <si>
    <t xml:space="preserve">Low quality</t>
  </si>
  <si>
    <t xml:space="preserve">Rxt5_EI_94_0086a0_934</t>
  </si>
  <si>
    <t xml:space="preserve">Rxt5_EI_50a1_252</t>
  </si>
  <si>
    <t xml:space="preserve">Rxt5_EI_109_008a1_328</t>
  </si>
  <si>
    <t xml:space="preserve">Phenol, 2-methoxy-/O-METHOXYPHENOL/Guaiacol</t>
  </si>
  <si>
    <t xml:space="preserve">Guaiacol</t>
  </si>
  <si>
    <t xml:space="preserve">Rxt5_EI_91_0289a1_474</t>
  </si>
  <si>
    <t xml:space="preserve">Rxt5_EI_110_0169a1_808</t>
  </si>
  <si>
    <t xml:space="preserve">1,2-BENZENEDIOL/pyrocatechol</t>
  </si>
  <si>
    <t xml:space="preserve">Pyrocatechol</t>
  </si>
  <si>
    <t xml:space="preserve">Rxt5_EI_107_0282a3_046</t>
  </si>
  <si>
    <t xml:space="preserve">P-HYDROXYPHENYLACETIC ACID/4-Hydroxyphenylacetic Acid</t>
  </si>
  <si>
    <t xml:space="preserve">4-Hydroxyphenylacetic Acid</t>
  </si>
  <si>
    <t xml:space="preserve">Rxt5_EI_74_0193a3_96</t>
  </si>
  <si>
    <t xml:space="preserve">13-METHYLTETRADECANOIC ACID METHYL ESTER/Methyl 13-methyltetradecanoate</t>
  </si>
  <si>
    <t xml:space="preserve">Methyl 13-methyltetradecanoate</t>
  </si>
  <si>
    <t xml:space="preserve">Rxt5_EI_57_0454a4_8</t>
  </si>
  <si>
    <t xml:space="preserve">1,3-Propanediol, ethyl tetradecyl ether</t>
  </si>
  <si>
    <t xml:space="preserve">Rxt5_EI_95_0782a8_748</t>
  </si>
  <si>
    <t xml:space="preserve">12-Oleanen-3-yl acetate, (3.alpha.)-/Olean-12-en-yl acetate</t>
  </si>
  <si>
    <t xml:space="preserve">Olean-12-en-yl acetate</t>
  </si>
  <si>
    <t xml:space="preserve">Rxt5_EI_94_0249a0_97</t>
  </si>
  <si>
    <t xml:space="preserve">NA</t>
  </si>
  <si>
    <t xml:space="preserve">Rxt5_EI_55_0037a1_3</t>
  </si>
  <si>
    <t xml:space="preserve">3-METHYLPHENOL/cresol (meta-)/M-Cresol</t>
  </si>
  <si>
    <t xml:space="preserve">Rxt5_EI_79_004a1_67</t>
  </si>
  <si>
    <t xml:space="preserve">Rxt5_EI_107_011a1_674</t>
  </si>
  <si>
    <t xml:space="preserve">1,2-Benzenediamine</t>
  </si>
  <si>
    <t xml:space="preserve">Rxt5_EI_69_0126a2_096</t>
  </si>
  <si>
    <t xml:space="preserve">(-)-2,6,6-TRIMETHYL-2(R)-VINYL-5(R)-HYDROXYTETRAHYDROPYRAN/cis-(+)-linalool oxide pyranoid/Linalool oxide III</t>
  </si>
  <si>
    <t xml:space="preserve">Linalool oxide III</t>
  </si>
  <si>
    <t xml:space="preserve">Rxt5_EI_51a2_28</t>
  </si>
  <si>
    <t xml:space="preserve">PHENYLETHYLENE GLYCOL/1-Phenyl-1,2-Ethanediol</t>
  </si>
  <si>
    <t xml:space="preserve">1-Phenyl-1,2-Ethanediol</t>
  </si>
  <si>
    <t xml:space="preserve">Rxt5_EI_93_0182a2_484</t>
  </si>
  <si>
    <t xml:space="preserve">Phenol, 2,6-dimethoxy-/2,6-Dimethoxyphenol</t>
  </si>
  <si>
    <t xml:space="preserve">2,6-Dimethoxyphenol</t>
  </si>
  <si>
    <t xml:space="preserve">Rxt5_EI_108_0505a3_094</t>
  </si>
  <si>
    <t xml:space="preserve">Decane, 1-iodo-/Decyl iodide</t>
  </si>
  <si>
    <t xml:space="preserve">Decyl iodide</t>
  </si>
  <si>
    <t xml:space="preserve">Rxt5_EI_67_0037a4_412</t>
  </si>
  <si>
    <t xml:space="preserve">Caffeine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</si>
  <si>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</si>
  <si>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</si>
  <si>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</si>
  <si>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</si>
  <si>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</si>
  <si>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Benzenoids</t>
  </si>
  <si>
    <t xml:space="preserve">Phenols</t>
  </si>
  <si>
    <t xml:space="preserve">1-hydroxy-4-unsubstituted benzenoids</t>
  </si>
  <si>
    <t xml:space="preserve"> Cresols </t>
  </si>
  <si>
    <t xml:space="preserve">Benzene and substituted derivatives</t>
  </si>
  <si>
    <t xml:space="preserve">Not available</t>
  </si>
  <si>
    <t xml:space="preserve">Methoxyphenols</t>
  </si>
  <si>
    <t xml:space="preserve">Internal Standard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</si>
</sst>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54</v>
      </c>
      <c r="H2" s="0" t="s">
        <v>55</v>
      </c>
      <c r="I2" s="0" t="n">
        <v>176.130999999999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57</v>
      </c>
      <c r="O2" s="0" t="s">
        <v>58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64</v>
      </c>
      <c r="V2" s="0" t="s">
        <v>62</v>
      </c>
      <c r="W2" s="0" t="s">
        <v>63</v>
      </c>
      <c r="X2" s="0" t="n">
        <v>0.961562</v>
      </c>
      <c r="Y2" s="0" t="s">
        <v>64</v>
      </c>
      <c r="Z2" s="0" t="n">
        <v>16868.3</v>
      </c>
      <c r="AA2" s="0" t="n">
        <v>409.14</v>
      </c>
      <c r="AB2" s="0" t="n">
        <v>579767</v>
      </c>
      <c r="AC2" s="0" t="n">
        <v>4</v>
      </c>
      <c r="AD2" s="0" t="n">
        <v>102.115</v>
      </c>
      <c r="AE2" s="0" t="n">
        <v>176.130999999999</v>
      </c>
      <c r="AF2" s="0" t="n">
        <v>74.0161</v>
      </c>
      <c r="AG2" s="0" t="n">
        <v>1</v>
      </c>
      <c r="AH2" s="0" t="s">
        <v>65</v>
      </c>
      <c r="AI2" s="0" t="n">
        <v>1</v>
      </c>
      <c r="AJ2" s="0" t="s">
        <v>56</v>
      </c>
      <c r="AK2" s="0" t="n">
        <v>0</v>
      </c>
      <c r="AL2" s="0" t="n">
        <v>0</v>
      </c>
      <c r="AM2" s="0" t="s">
        <v>66</v>
      </c>
      <c r="AN2" s="0" t="s">
        <v>67</v>
      </c>
      <c r="AO2" s="0" t="s">
        <v>68</v>
      </c>
      <c r="AP2" s="0" t="s">
        <v>56</v>
      </c>
      <c r="AQ2" s="0" t="s">
        <v>56</v>
      </c>
      <c r="AR2" s="0" t="s">
        <v>56</v>
      </c>
      <c r="AS2" s="0" t="s">
        <v>69</v>
      </c>
      <c r="AT2" s="0" t="s">
        <v>70</v>
      </c>
      <c r="AU2" s="0" t="s">
        <v>71</v>
      </c>
      <c r="AV2" s="0" t="n">
        <v>1094.08994651709</v>
      </c>
      <c r="AW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51</v>
      </c>
      <c r="D3" s="0" t="s">
        <v>75</v>
      </c>
      <c r="E3" s="0" t="s">
        <v>53</v>
      </c>
      <c r="F3" s="0" t="s">
        <v>76</v>
      </c>
      <c r="G3" s="0" t="s">
        <v>76</v>
      </c>
      <c r="H3" s="0" t="s">
        <v>55</v>
      </c>
      <c r="I3" s="0" t="n">
        <v>108.058</v>
      </c>
      <c r="J3" s="0" t="n">
        <v>108.058</v>
      </c>
      <c r="K3" s="0" t="n">
        <v>1</v>
      </c>
      <c r="L3" s="0" t="s">
        <v>77</v>
      </c>
      <c r="M3" s="0" t="s">
        <v>56</v>
      </c>
      <c r="N3" s="0" t="s">
        <v>78</v>
      </c>
      <c r="O3" s="0" t="s">
        <v>79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58</v>
      </c>
      <c r="V3" s="0" t="s">
        <v>62</v>
      </c>
      <c r="W3" s="0" t="s">
        <v>81</v>
      </c>
      <c r="X3" s="0" t="n">
        <v>0.952349</v>
      </c>
      <c r="Y3" s="0" t="s">
        <v>82</v>
      </c>
      <c r="Z3" s="0" t="n">
        <v>91335</v>
      </c>
      <c r="AA3" s="0" t="n">
        <v>389.957</v>
      </c>
      <c r="AB3" s="0" t="n">
        <v>7880.04</v>
      </c>
      <c r="AC3" s="0" t="n">
        <v>24</v>
      </c>
      <c r="AD3" s="0" t="n">
        <v>0.851501</v>
      </c>
      <c r="AE3" s="0" t="n">
        <v>108.058</v>
      </c>
      <c r="AF3" s="0" t="n">
        <v>108.91</v>
      </c>
      <c r="AG3" s="0" t="n">
        <v>1</v>
      </c>
      <c r="AH3" s="0" t="s">
        <v>83</v>
      </c>
      <c r="AI3" s="0" t="n">
        <v>4</v>
      </c>
      <c r="AJ3" s="0" t="s">
        <v>56</v>
      </c>
      <c r="AK3" s="0" t="n">
        <v>0</v>
      </c>
      <c r="AL3" s="0" t="n">
        <v>0</v>
      </c>
      <c r="AM3" s="0" t="s">
        <v>84</v>
      </c>
      <c r="AN3" s="0" t="s">
        <v>85</v>
      </c>
      <c r="AO3" s="0" t="s">
        <v>86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87</v>
      </c>
      <c r="AV3" s="0" t="n">
        <v>1077.36836371036</v>
      </c>
      <c r="AW3" s="0" t="s">
        <v>72</v>
      </c>
    </row>
    <row r="4" customFormat="false" ht="15" hidden="false" customHeight="false" outlineLevel="0" collapsed="false">
      <c r="A4" s="0" t="s">
        <v>88</v>
      </c>
      <c r="B4" s="0" t="s">
        <v>89</v>
      </c>
      <c r="C4" s="0" t="s">
        <v>51</v>
      </c>
      <c r="D4" s="0" t="s">
        <v>75</v>
      </c>
      <c r="E4" s="0" t="s">
        <v>53</v>
      </c>
      <c r="F4" s="0" t="s">
        <v>76</v>
      </c>
      <c r="G4" s="0" t="s">
        <v>76</v>
      </c>
      <c r="H4" s="0" t="s">
        <v>55</v>
      </c>
      <c r="I4" s="0" t="n">
        <v>108.058</v>
      </c>
      <c r="J4" s="0" t="n">
        <v>108.058</v>
      </c>
      <c r="K4" s="0" t="n">
        <v>1</v>
      </c>
      <c r="L4" s="0" t="s">
        <v>90</v>
      </c>
      <c r="M4" s="0" t="s">
        <v>56</v>
      </c>
      <c r="N4" s="0" t="s">
        <v>91</v>
      </c>
      <c r="O4" s="0" t="s">
        <v>92</v>
      </c>
      <c r="P4" s="0" t="s">
        <v>56</v>
      </c>
      <c r="Q4" s="0" t="n">
        <v>1</v>
      </c>
      <c r="R4" s="0" t="s">
        <v>80</v>
      </c>
      <c r="S4" s="0" t="s">
        <v>60</v>
      </c>
      <c r="T4" s="0" t="s">
        <v>61</v>
      </c>
      <c r="U4" s="0" t="n">
        <v>59</v>
      </c>
      <c r="V4" s="0" t="s">
        <v>62</v>
      </c>
      <c r="W4" s="0" t="s">
        <v>81</v>
      </c>
      <c r="X4" s="0" t="n">
        <v>0.938338999999999</v>
      </c>
      <c r="Y4" s="0" t="s">
        <v>82</v>
      </c>
      <c r="Z4" s="0" t="n">
        <v>64208</v>
      </c>
      <c r="AA4" s="0" t="n">
        <v>390.157</v>
      </c>
      <c r="AB4" s="0" t="n">
        <v>257.283</v>
      </c>
      <c r="AC4" s="0" t="n">
        <v>20</v>
      </c>
      <c r="AD4" s="0" t="n">
        <v>0.0278015</v>
      </c>
      <c r="AE4" s="0" t="n">
        <v>108.058</v>
      </c>
      <c r="AF4" s="0" t="n">
        <v>108.03</v>
      </c>
      <c r="AG4" s="0" t="n">
        <v>1</v>
      </c>
      <c r="AH4" s="0" t="s">
        <v>93</v>
      </c>
      <c r="AI4" s="0" t="n">
        <v>3</v>
      </c>
      <c r="AJ4" s="0" t="s">
        <v>56</v>
      </c>
      <c r="AK4" s="0" t="n">
        <v>0</v>
      </c>
      <c r="AL4" s="0" t="n">
        <v>0</v>
      </c>
      <c r="AM4" s="0" t="s">
        <v>84</v>
      </c>
      <c r="AN4" s="0" t="s">
        <v>94</v>
      </c>
      <c r="AO4" s="0" t="s">
        <v>95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n">
        <v>1077.54270122594</v>
      </c>
      <c r="AW4" s="0" t="s">
        <v>72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51</v>
      </c>
      <c r="D5" s="0" t="s">
        <v>75</v>
      </c>
      <c r="E5" s="0" t="s">
        <v>53</v>
      </c>
      <c r="F5" s="0" t="s">
        <v>76</v>
      </c>
      <c r="G5" s="0" t="s">
        <v>76</v>
      </c>
      <c r="H5" s="0" t="s">
        <v>55</v>
      </c>
      <c r="I5" s="0" t="n">
        <v>108.058</v>
      </c>
      <c r="J5" s="0" t="n">
        <v>108.058</v>
      </c>
      <c r="K5" s="0" t="n">
        <v>1</v>
      </c>
      <c r="L5" s="0" t="s">
        <v>90</v>
      </c>
      <c r="M5" s="0" t="s">
        <v>56</v>
      </c>
      <c r="N5" s="0" t="s">
        <v>91</v>
      </c>
      <c r="O5" s="0" t="s">
        <v>92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56</v>
      </c>
      <c r="V5" s="0" t="s">
        <v>62</v>
      </c>
      <c r="W5" s="0" t="s">
        <v>81</v>
      </c>
      <c r="X5" s="0" t="n">
        <v>0.932286</v>
      </c>
      <c r="Y5" s="0" t="s">
        <v>82</v>
      </c>
      <c r="Z5" s="0" t="n">
        <v>11155</v>
      </c>
      <c r="AA5" s="0" t="n">
        <v>375.426</v>
      </c>
      <c r="AB5" s="0" t="n">
        <v>214.709</v>
      </c>
      <c r="AC5" s="0" t="n">
        <v>18</v>
      </c>
      <c r="AD5" s="0" t="n">
        <v>0.023201</v>
      </c>
      <c r="AE5" s="0" t="n">
        <v>108.058</v>
      </c>
      <c r="AF5" s="0" t="n">
        <v>108.035</v>
      </c>
      <c r="AG5" s="0" t="n">
        <v>1</v>
      </c>
      <c r="AH5" s="0" t="s">
        <v>96</v>
      </c>
      <c r="AI5" s="0" t="n">
        <v>4</v>
      </c>
      <c r="AJ5" s="0" t="s">
        <v>56</v>
      </c>
      <c r="AK5" s="0" t="n">
        <v>0</v>
      </c>
      <c r="AL5" s="0" t="n">
        <v>0</v>
      </c>
      <c r="AM5" s="0" t="s">
        <v>84</v>
      </c>
      <c r="AN5" s="0" t="s">
        <v>94</v>
      </c>
      <c r="AO5" s="0" t="s">
        <v>95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n">
        <v>1064.70187151599</v>
      </c>
      <c r="AW5" s="0" t="s">
        <v>72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51</v>
      </c>
      <c r="D6" s="0" t="s">
        <v>75</v>
      </c>
      <c r="E6" s="0" t="s">
        <v>53</v>
      </c>
      <c r="F6" s="0" t="s">
        <v>99</v>
      </c>
      <c r="G6" s="0" t="s">
        <v>99</v>
      </c>
      <c r="H6" s="0" t="s">
        <v>55</v>
      </c>
      <c r="I6" s="0" t="n">
        <v>122.073</v>
      </c>
      <c r="J6" s="0" t="n">
        <v>122.073</v>
      </c>
      <c r="K6" s="0" t="n">
        <v>1</v>
      </c>
      <c r="L6" s="0" t="s">
        <v>100</v>
      </c>
      <c r="M6" s="0" t="s">
        <v>56</v>
      </c>
      <c r="N6" s="0" t="s">
        <v>101</v>
      </c>
      <c r="O6" s="0" t="s">
        <v>102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75</v>
      </c>
      <c r="V6" s="0" t="s">
        <v>62</v>
      </c>
      <c r="W6" s="0" t="s">
        <v>81</v>
      </c>
      <c r="X6" s="0" t="n">
        <v>0.926049</v>
      </c>
      <c r="Y6" s="0" t="s">
        <v>82</v>
      </c>
      <c r="Z6" s="0" t="n">
        <v>32217</v>
      </c>
      <c r="AA6" s="0" t="n">
        <v>442.343</v>
      </c>
      <c r="AB6" s="0" t="n">
        <v>246102</v>
      </c>
      <c r="AC6" s="0" t="n">
        <v>14</v>
      </c>
      <c r="AD6" s="0" t="n">
        <v>30.0424</v>
      </c>
      <c r="AE6" s="0" t="n">
        <v>122.073</v>
      </c>
      <c r="AF6" s="0" t="n">
        <v>92.0306</v>
      </c>
      <c r="AG6" s="0" t="n">
        <v>1</v>
      </c>
      <c r="AH6" s="0" t="s">
        <v>103</v>
      </c>
      <c r="AI6" s="0" t="n">
        <v>4</v>
      </c>
      <c r="AJ6" s="0" t="s">
        <v>56</v>
      </c>
      <c r="AK6" s="0" t="n">
        <v>0</v>
      </c>
      <c r="AL6" s="0" t="n">
        <v>0</v>
      </c>
      <c r="AM6" s="0" t="s">
        <v>104</v>
      </c>
      <c r="AN6" s="0" t="s">
        <v>105</v>
      </c>
      <c r="AO6" s="0" t="s">
        <v>106</v>
      </c>
      <c r="AP6" s="0" t="s">
        <v>56</v>
      </c>
      <c r="AQ6" s="0" t="s">
        <v>56</v>
      </c>
      <c r="AR6" s="0" t="s">
        <v>56</v>
      </c>
      <c r="AS6" s="0" t="s">
        <v>107</v>
      </c>
      <c r="AT6" s="0" t="s">
        <v>108</v>
      </c>
      <c r="AU6" s="0" t="s">
        <v>87</v>
      </c>
      <c r="AV6" s="0" t="n">
        <v>1120.5882712531</v>
      </c>
      <c r="AW6" s="0" t="s">
        <v>72</v>
      </c>
    </row>
    <row r="7" customFormat="false" ht="15" hidden="false" customHeight="false" outlineLevel="0" collapsed="false">
      <c r="A7" s="0" t="s">
        <v>109</v>
      </c>
      <c r="B7" s="0" t="s">
        <v>110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122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75</v>
      </c>
      <c r="V7" s="0" t="s">
        <v>62</v>
      </c>
      <c r="W7" s="0" t="s">
        <v>114</v>
      </c>
      <c r="X7" s="0" t="n">
        <v>0.918132</v>
      </c>
      <c r="Y7" s="0" t="s">
        <v>115</v>
      </c>
      <c r="Z7" s="0" t="n">
        <v>32217</v>
      </c>
      <c r="AA7" s="0" t="n">
        <v>442.343</v>
      </c>
      <c r="AB7" s="0" t="n">
        <v>245651</v>
      </c>
      <c r="AC7" s="0" t="n">
        <v>26</v>
      </c>
      <c r="AD7" s="0" t="n">
        <v>29.9694</v>
      </c>
      <c r="AE7" s="0" t="n">
        <v>122</v>
      </c>
      <c r="AF7" s="0" t="n">
        <v>92.0306</v>
      </c>
      <c r="AG7" s="0" t="n">
        <v>1</v>
      </c>
      <c r="AH7" s="0" t="s">
        <v>103</v>
      </c>
      <c r="AI7" s="0" t="n">
        <v>4</v>
      </c>
      <c r="AJ7" s="0" t="s">
        <v>56</v>
      </c>
      <c r="AK7" s="0" t="n">
        <v>0</v>
      </c>
      <c r="AL7" s="0" t="n">
        <v>0</v>
      </c>
      <c r="AM7" s="0" t="s">
        <v>56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n">
        <v>1120.5882712531</v>
      </c>
      <c r="AW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s">
        <v>123</v>
      </c>
      <c r="AC8" s="0" t="n">
        <v>30</v>
      </c>
      <c r="AD8" s="0" t="n">
        <v>108.91</v>
      </c>
      <c r="AE8" s="0" t="n">
        <v>0</v>
      </c>
      <c r="AF8" s="0" t="n">
        <v>108.91</v>
      </c>
      <c r="AG8" s="0" t="n">
        <v>1</v>
      </c>
      <c r="AH8" s="0" t="s">
        <v>83</v>
      </c>
      <c r="AI8" s="0" t="n">
        <v>4</v>
      </c>
      <c r="AJ8" s="0" t="s">
        <v>56</v>
      </c>
      <c r="AK8" s="0" t="n">
        <v>0</v>
      </c>
      <c r="AL8" s="0" t="n">
        <v>0</v>
      </c>
      <c r="AM8" s="0" t="s">
        <v>56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n">
        <v>1077.36836371036</v>
      </c>
      <c r="AW8" s="0" t="s">
        <v>72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51</v>
      </c>
      <c r="D9" s="0" t="s">
        <v>75</v>
      </c>
      <c r="E9" s="0" t="s">
        <v>53</v>
      </c>
      <c r="F9" s="0" t="s">
        <v>126</v>
      </c>
      <c r="G9" s="0" t="s">
        <v>126</v>
      </c>
      <c r="H9" s="0" t="s">
        <v>55</v>
      </c>
      <c r="I9" s="0" t="n">
        <v>124.052</v>
      </c>
      <c r="J9" s="0" t="n">
        <v>124.052</v>
      </c>
      <c r="K9" s="0" t="n">
        <v>1</v>
      </c>
      <c r="L9" s="0" t="s">
        <v>127</v>
      </c>
      <c r="M9" s="0" t="s">
        <v>56</v>
      </c>
      <c r="N9" s="0" t="s">
        <v>128</v>
      </c>
      <c r="O9" s="0" t="s">
        <v>129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69</v>
      </c>
      <c r="V9" s="0" t="s">
        <v>62</v>
      </c>
      <c r="W9" s="0" t="s">
        <v>81</v>
      </c>
      <c r="X9" s="0" t="n">
        <v>0.912246999999999</v>
      </c>
      <c r="Y9" s="0" t="s">
        <v>82</v>
      </c>
      <c r="Z9" s="0" t="n">
        <v>63244</v>
      </c>
      <c r="AA9" s="0" t="n">
        <v>412.958</v>
      </c>
      <c r="AB9" s="0" t="n">
        <v>7655.66</v>
      </c>
      <c r="AC9" s="0" t="n">
        <v>18</v>
      </c>
      <c r="AD9" s="0" t="n">
        <v>0.949699</v>
      </c>
      <c r="AE9" s="0" t="n">
        <v>124.052</v>
      </c>
      <c r="AF9" s="0" t="n">
        <v>125.002</v>
      </c>
      <c r="AG9" s="0" t="n">
        <v>1</v>
      </c>
      <c r="AH9" s="0" t="s">
        <v>130</v>
      </c>
      <c r="AI9" s="0" t="n">
        <v>3</v>
      </c>
      <c r="AJ9" s="0" t="s">
        <v>56</v>
      </c>
      <c r="AK9" s="0" t="n">
        <v>0</v>
      </c>
      <c r="AL9" s="0" t="n">
        <v>0</v>
      </c>
      <c r="AM9" s="0" t="s">
        <v>131</v>
      </c>
      <c r="AN9" s="0" t="s">
        <v>132</v>
      </c>
      <c r="AO9" s="0" t="s">
        <v>133</v>
      </c>
      <c r="AP9" s="0" t="s">
        <v>56</v>
      </c>
      <c r="AQ9" s="0" t="s">
        <v>56</v>
      </c>
      <c r="AR9" s="0" t="s">
        <v>56</v>
      </c>
      <c r="AS9" s="0" t="s">
        <v>134</v>
      </c>
      <c r="AT9" s="0" t="s">
        <v>56</v>
      </c>
      <c r="AU9" s="0" t="s">
        <v>87</v>
      </c>
      <c r="AV9" s="0" t="n">
        <v>1097.41804968949</v>
      </c>
      <c r="AW9" s="0" t="s">
        <v>72</v>
      </c>
    </row>
    <row r="10" customFormat="false" ht="15" hidden="false" customHeight="false" outlineLevel="0" collapsed="false">
      <c r="A10" s="0" t="s">
        <v>124</v>
      </c>
      <c r="B10" s="0" t="s">
        <v>125</v>
      </c>
      <c r="C10" s="0" t="s">
        <v>51</v>
      </c>
      <c r="D10" s="0" t="s">
        <v>75</v>
      </c>
      <c r="E10" s="0" t="s">
        <v>53</v>
      </c>
      <c r="F10" s="0" t="s">
        <v>126</v>
      </c>
      <c r="G10" s="0" t="s">
        <v>126</v>
      </c>
      <c r="H10" s="0" t="s">
        <v>55</v>
      </c>
      <c r="I10" s="0" t="n">
        <v>124.052</v>
      </c>
      <c r="J10" s="0" t="n">
        <v>124.052</v>
      </c>
      <c r="K10" s="0" t="n">
        <v>1</v>
      </c>
      <c r="L10" s="0" t="s">
        <v>127</v>
      </c>
      <c r="M10" s="0" t="s">
        <v>56</v>
      </c>
      <c r="N10" s="0" t="s">
        <v>128</v>
      </c>
      <c r="O10" s="0" t="s">
        <v>129</v>
      </c>
      <c r="P10" s="0" t="s">
        <v>56</v>
      </c>
      <c r="Q10" s="0" t="n">
        <v>1</v>
      </c>
      <c r="R10" s="0" t="s">
        <v>80</v>
      </c>
      <c r="S10" s="0" t="s">
        <v>60</v>
      </c>
      <c r="T10" s="0" t="s">
        <v>61</v>
      </c>
      <c r="U10" s="0" t="n">
        <v>70</v>
      </c>
      <c r="V10" s="0" t="s">
        <v>62</v>
      </c>
      <c r="W10" s="0" t="s">
        <v>81</v>
      </c>
      <c r="X10" s="0" t="n">
        <v>0.911819</v>
      </c>
      <c r="Y10" s="0" t="s">
        <v>82</v>
      </c>
      <c r="Z10" s="0" t="n">
        <v>81870</v>
      </c>
      <c r="AA10" s="0" t="n">
        <v>413.171</v>
      </c>
      <c r="AB10" s="0" t="n">
        <v>257.138</v>
      </c>
      <c r="AC10" s="0" t="n">
        <v>18</v>
      </c>
      <c r="AD10" s="0" t="n">
        <v>0.0318985</v>
      </c>
      <c r="AE10" s="0" t="n">
        <v>124.052</v>
      </c>
      <c r="AF10" s="0" t="n">
        <v>124.02</v>
      </c>
      <c r="AG10" s="0" t="n">
        <v>1</v>
      </c>
      <c r="AH10" s="0" t="s">
        <v>135</v>
      </c>
      <c r="AI10" s="0" t="n">
        <v>3</v>
      </c>
      <c r="AJ10" s="0" t="s">
        <v>56</v>
      </c>
      <c r="AK10" s="0" t="n">
        <v>0</v>
      </c>
      <c r="AL10" s="0" t="n">
        <v>0</v>
      </c>
      <c r="AM10" s="0" t="s">
        <v>131</v>
      </c>
      <c r="AN10" s="0" t="s">
        <v>132</v>
      </c>
      <c r="AO10" s="0" t="s">
        <v>133</v>
      </c>
      <c r="AP10" s="0" t="s">
        <v>56</v>
      </c>
      <c r="AQ10" s="0" t="s">
        <v>56</v>
      </c>
      <c r="AR10" s="0" t="s">
        <v>56</v>
      </c>
      <c r="AS10" s="0" t="s">
        <v>134</v>
      </c>
      <c r="AT10" s="0" t="s">
        <v>56</v>
      </c>
      <c r="AU10" s="0" t="s">
        <v>87</v>
      </c>
      <c r="AV10" s="0" t="n">
        <v>1097.60371914358</v>
      </c>
      <c r="AW10" s="0" t="s">
        <v>72</v>
      </c>
    </row>
    <row r="11" customFormat="false" ht="15" hidden="false" customHeight="false" outlineLevel="0" collapsed="false">
      <c r="A11" s="0" t="s">
        <v>136</v>
      </c>
      <c r="B11" s="0" t="s">
        <v>137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108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58</v>
      </c>
      <c r="V11" s="0" t="s">
        <v>62</v>
      </c>
      <c r="W11" s="0" t="s">
        <v>114</v>
      </c>
      <c r="X11" s="0" t="n">
        <v>0.908382999999999</v>
      </c>
      <c r="Y11" s="0" t="s">
        <v>115</v>
      </c>
      <c r="Z11" s="0" t="n">
        <v>91335</v>
      </c>
      <c r="AA11" s="0" t="n">
        <v>389.957</v>
      </c>
      <c r="AB11" s="0" t="n">
        <v>8421.3</v>
      </c>
      <c r="AC11" s="0" t="n">
        <v>34</v>
      </c>
      <c r="AD11" s="0" t="n">
        <v>0.9095</v>
      </c>
      <c r="AE11" s="0" t="n">
        <v>108</v>
      </c>
      <c r="AF11" s="0" t="n">
        <v>108.91</v>
      </c>
      <c r="AG11" s="0" t="n">
        <v>1</v>
      </c>
      <c r="AH11" s="0" t="s">
        <v>83</v>
      </c>
      <c r="AI11" s="0" t="n">
        <v>4</v>
      </c>
      <c r="AJ11" s="0" t="s">
        <v>56</v>
      </c>
      <c r="AK11" s="0" t="n">
        <v>0</v>
      </c>
      <c r="AL11" s="0" t="n">
        <v>0</v>
      </c>
      <c r="AM11" s="0" t="s">
        <v>56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n">
        <v>1077.36836371036</v>
      </c>
      <c r="AW11" s="0" t="s">
        <v>72</v>
      </c>
    </row>
    <row r="12" customFormat="false" ht="15" hidden="false" customHeight="false" outlineLevel="0" collapsed="false">
      <c r="A12" s="0" t="s">
        <v>138</v>
      </c>
      <c r="B12" s="0" t="s">
        <v>139</v>
      </c>
      <c r="C12" s="0" t="s">
        <v>51</v>
      </c>
      <c r="D12" s="0" t="s">
        <v>118</v>
      </c>
      <c r="E12" s="0" t="s">
        <v>112</v>
      </c>
      <c r="F12" s="0" t="s">
        <v>119</v>
      </c>
      <c r="G12" s="0" t="s">
        <v>120</v>
      </c>
      <c r="H12" s="0" t="s">
        <v>55</v>
      </c>
      <c r="I12" s="0" t="n">
        <v>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56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121</v>
      </c>
      <c r="X12" s="0" t="n">
        <v>0.906687</v>
      </c>
      <c r="Y12" s="0" t="s">
        <v>122</v>
      </c>
      <c r="Z12" s="0" t="n">
        <v>32217</v>
      </c>
      <c r="AA12" s="0" t="n">
        <v>442.343</v>
      </c>
      <c r="AB12" s="0" t="s">
        <v>123</v>
      </c>
      <c r="AC12" s="0" t="n">
        <v>26</v>
      </c>
      <c r="AD12" s="0" t="n">
        <v>92.0306</v>
      </c>
      <c r="AE12" s="0" t="n">
        <v>0</v>
      </c>
      <c r="AF12" s="0" t="n">
        <v>92.0306</v>
      </c>
      <c r="AG12" s="0" t="n">
        <v>1</v>
      </c>
      <c r="AH12" s="0" t="s">
        <v>103</v>
      </c>
      <c r="AI12" s="0" t="n">
        <v>4</v>
      </c>
      <c r="AJ12" s="0" t="s">
        <v>56</v>
      </c>
      <c r="AK12" s="0" t="n">
        <v>0</v>
      </c>
      <c r="AL12" s="0" t="n">
        <v>0</v>
      </c>
      <c r="AM12" s="0" t="s">
        <v>56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n">
        <v>1120.5882712531</v>
      </c>
      <c r="AW12" s="0" t="s">
        <v>72</v>
      </c>
    </row>
    <row r="13" customFormat="false" ht="15" hidden="false" customHeight="false" outlineLevel="0" collapsed="false">
      <c r="A13" s="0" t="s">
        <v>140</v>
      </c>
      <c r="B13" s="0" t="s">
        <v>141</v>
      </c>
      <c r="C13" s="0" t="s">
        <v>51</v>
      </c>
      <c r="D13" s="0" t="s">
        <v>75</v>
      </c>
      <c r="E13" s="0" t="s">
        <v>53</v>
      </c>
      <c r="F13" s="0" t="s">
        <v>142</v>
      </c>
      <c r="G13" s="0" t="s">
        <v>142</v>
      </c>
      <c r="H13" s="0" t="s">
        <v>55</v>
      </c>
      <c r="I13" s="0" t="n">
        <v>92.0626</v>
      </c>
      <c r="J13" s="0" t="n">
        <v>92.0626</v>
      </c>
      <c r="K13" s="0" t="n">
        <v>1</v>
      </c>
      <c r="L13" s="0" t="s">
        <v>143</v>
      </c>
      <c r="M13" s="0" t="s">
        <v>56</v>
      </c>
      <c r="N13" s="0" t="s">
        <v>144</v>
      </c>
      <c r="O13" s="0" t="s">
        <v>145</v>
      </c>
      <c r="P13" s="0" t="s">
        <v>56</v>
      </c>
      <c r="Q13" s="0" t="n">
        <v>1</v>
      </c>
      <c r="R13" s="0" t="s">
        <v>80</v>
      </c>
      <c r="S13" s="0" t="s">
        <v>60</v>
      </c>
      <c r="T13" s="0" t="s">
        <v>61</v>
      </c>
      <c r="U13" s="0" t="n">
        <v>90</v>
      </c>
      <c r="V13" s="0" t="s">
        <v>62</v>
      </c>
      <c r="W13" s="0" t="s">
        <v>81</v>
      </c>
      <c r="X13" s="0" t="n">
        <v>0.904845</v>
      </c>
      <c r="Y13" s="0" t="s">
        <v>82</v>
      </c>
      <c r="Z13" s="0" t="n">
        <v>6300</v>
      </c>
      <c r="AA13" s="0" t="n">
        <v>604.656999999999</v>
      </c>
      <c r="AB13" s="0" t="n">
        <v>10215.9</v>
      </c>
      <c r="AC13" s="0" t="n">
        <v>10</v>
      </c>
      <c r="AD13" s="0" t="n">
        <v>0.940498</v>
      </c>
      <c r="AE13" s="0" t="n">
        <v>92.0626</v>
      </c>
      <c r="AF13" s="0" t="n">
        <v>93.0031</v>
      </c>
      <c r="AG13" s="0" t="n">
        <v>1</v>
      </c>
      <c r="AH13" s="0" t="s">
        <v>146</v>
      </c>
      <c r="AI13" s="0" t="n">
        <v>4</v>
      </c>
      <c r="AJ13" s="0" t="s">
        <v>56</v>
      </c>
      <c r="AK13" s="0" t="n">
        <v>0</v>
      </c>
      <c r="AL13" s="0" t="n">
        <v>0</v>
      </c>
      <c r="AM13" s="0" t="s">
        <v>147</v>
      </c>
      <c r="AN13" s="0" t="s">
        <v>148</v>
      </c>
      <c r="AO13" s="0" t="s">
        <v>149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87</v>
      </c>
      <c r="AV13" s="0" t="n">
        <v>1245.88041895594</v>
      </c>
      <c r="AW13" s="0" t="s">
        <v>72</v>
      </c>
    </row>
    <row r="14" customFormat="false" ht="15" hidden="false" customHeight="false" outlineLevel="0" collapsed="false">
      <c r="A14" s="0" t="s">
        <v>150</v>
      </c>
      <c r="B14" s="0" t="s">
        <v>151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108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59</v>
      </c>
      <c r="V14" s="0" t="s">
        <v>62</v>
      </c>
      <c r="W14" s="0" t="s">
        <v>114</v>
      </c>
      <c r="X14" s="0" t="n">
        <v>0.903906</v>
      </c>
      <c r="Y14" s="0" t="s">
        <v>115</v>
      </c>
      <c r="Z14" s="0" t="n">
        <v>64208</v>
      </c>
      <c r="AA14" s="0" t="n">
        <v>390.157</v>
      </c>
      <c r="AB14" s="0" t="n">
        <v>279.603</v>
      </c>
      <c r="AC14" s="0" t="n">
        <v>39</v>
      </c>
      <c r="AD14" s="0" t="n">
        <v>0.0301971</v>
      </c>
      <c r="AE14" s="0" t="n">
        <v>108</v>
      </c>
      <c r="AF14" s="0" t="n">
        <v>108.03</v>
      </c>
      <c r="AG14" s="0" t="n">
        <v>1</v>
      </c>
      <c r="AH14" s="0" t="s">
        <v>93</v>
      </c>
      <c r="AI14" s="0" t="n">
        <v>3</v>
      </c>
      <c r="AJ14" s="0" t="s">
        <v>56</v>
      </c>
      <c r="AK14" s="0" t="n">
        <v>0</v>
      </c>
      <c r="AL14" s="0" t="n">
        <v>0</v>
      </c>
      <c r="AM14" s="0" t="s">
        <v>56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n">
        <v>1077.54270122594</v>
      </c>
      <c r="AW14" s="0" t="s">
        <v>72</v>
      </c>
    </row>
    <row r="15" customFormat="false" ht="15" hidden="false" customHeight="false" outlineLevel="0" collapsed="false">
      <c r="A15" s="0" t="s">
        <v>152</v>
      </c>
      <c r="B15" s="0" t="s">
        <v>153</v>
      </c>
      <c r="C15" s="0" t="s">
        <v>51</v>
      </c>
      <c r="D15" s="0" t="s">
        <v>75</v>
      </c>
      <c r="E15" s="0" t="s">
        <v>53</v>
      </c>
      <c r="F15" s="0" t="s">
        <v>142</v>
      </c>
      <c r="G15" s="0" t="s">
        <v>142</v>
      </c>
      <c r="H15" s="0" t="s">
        <v>55</v>
      </c>
      <c r="I15" s="0" t="n">
        <v>106.042</v>
      </c>
      <c r="J15" s="0" t="n">
        <v>106.042</v>
      </c>
      <c r="K15" s="0" t="n">
        <v>1</v>
      </c>
      <c r="L15" s="0" t="s">
        <v>154</v>
      </c>
      <c r="M15" s="0" t="s">
        <v>56</v>
      </c>
      <c r="N15" s="0" t="s">
        <v>155</v>
      </c>
      <c r="O15" s="0" t="s">
        <v>156</v>
      </c>
      <c r="P15" s="0" t="s">
        <v>56</v>
      </c>
      <c r="Q15" s="0" t="n">
        <v>1</v>
      </c>
      <c r="R15" s="0" t="s">
        <v>80</v>
      </c>
      <c r="S15" s="0" t="s">
        <v>60</v>
      </c>
      <c r="T15" s="0" t="s">
        <v>61</v>
      </c>
      <c r="U15" s="0" t="n">
        <v>37</v>
      </c>
      <c r="V15" s="0" t="s">
        <v>62</v>
      </c>
      <c r="W15" s="0" t="s">
        <v>81</v>
      </c>
      <c r="X15" s="0" t="n">
        <v>0.901153</v>
      </c>
      <c r="Y15" s="0" t="s">
        <v>82</v>
      </c>
      <c r="Z15" s="0" t="n">
        <v>10941</v>
      </c>
      <c r="AA15" s="0" t="n">
        <v>280.137</v>
      </c>
      <c r="AB15" s="0" t="n">
        <v>113481</v>
      </c>
      <c r="AC15" s="0" t="n">
        <v>14</v>
      </c>
      <c r="AD15" s="0" t="n">
        <v>12.0338</v>
      </c>
      <c r="AE15" s="0" t="n">
        <v>106.042</v>
      </c>
      <c r="AF15" s="0" t="n">
        <v>94.0082</v>
      </c>
      <c r="AG15" s="0" t="n">
        <v>1</v>
      </c>
      <c r="AH15" s="0" t="s">
        <v>157</v>
      </c>
      <c r="AI15" s="0" t="n">
        <v>4</v>
      </c>
      <c r="AJ15" s="0" t="s">
        <v>56</v>
      </c>
      <c r="AK15" s="0" t="n">
        <v>0</v>
      </c>
      <c r="AL15" s="0" t="n">
        <v>0</v>
      </c>
      <c r="AM15" s="0" t="s">
        <v>158</v>
      </c>
      <c r="AN15" s="0" t="s">
        <v>159</v>
      </c>
      <c r="AO15" s="0" t="s">
        <v>160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87</v>
      </c>
      <c r="AV15" s="0" t="n">
        <v>976.407920144315</v>
      </c>
      <c r="AW15" s="0" t="s">
        <v>72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51</v>
      </c>
      <c r="D16" s="0" t="s">
        <v>75</v>
      </c>
      <c r="E16" s="0" t="s">
        <v>53</v>
      </c>
      <c r="F16" s="0" t="s">
        <v>76</v>
      </c>
      <c r="G16" s="0" t="s">
        <v>76</v>
      </c>
      <c r="H16" s="0" t="s">
        <v>55</v>
      </c>
      <c r="I16" s="0" t="n">
        <v>110.037</v>
      </c>
      <c r="J16" s="0" t="n">
        <v>110.037</v>
      </c>
      <c r="K16" s="0" t="n">
        <v>1</v>
      </c>
      <c r="L16" s="0" t="s">
        <v>163</v>
      </c>
      <c r="M16" s="0" t="s">
        <v>56</v>
      </c>
      <c r="N16" s="0" t="s">
        <v>164</v>
      </c>
      <c r="O16" s="0" t="s">
        <v>165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85</v>
      </c>
      <c r="V16" s="0" t="s">
        <v>62</v>
      </c>
      <c r="W16" s="0" t="s">
        <v>81</v>
      </c>
      <c r="X16" s="0" t="n">
        <v>0.899617</v>
      </c>
      <c r="Y16" s="0" t="s">
        <v>82</v>
      </c>
      <c r="Z16" s="0" t="n">
        <v>9625</v>
      </c>
      <c r="AA16" s="0" t="n">
        <v>542.643</v>
      </c>
      <c r="AB16" s="0" t="n">
        <v>139.086</v>
      </c>
      <c r="AC16" s="0" t="n">
        <v>15</v>
      </c>
      <c r="AD16" s="0" t="n">
        <v>0.0153046</v>
      </c>
      <c r="AE16" s="0" t="n">
        <v>110.037</v>
      </c>
      <c r="AF16" s="0" t="n">
        <v>110.022</v>
      </c>
      <c r="AG16" s="0" t="n">
        <v>1</v>
      </c>
      <c r="AH16" s="0" t="s">
        <v>166</v>
      </c>
      <c r="AI16" s="0" t="n">
        <v>2</v>
      </c>
      <c r="AJ16" s="0" t="s">
        <v>56</v>
      </c>
      <c r="AK16" s="0" t="n">
        <v>0</v>
      </c>
      <c r="AL16" s="0" t="n">
        <v>0</v>
      </c>
      <c r="AM16" s="0" t="s">
        <v>167</v>
      </c>
      <c r="AN16" s="0" t="s">
        <v>168</v>
      </c>
      <c r="AO16" s="0" t="s">
        <v>169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87</v>
      </c>
      <c r="AV16" s="0" t="n">
        <v>1198.74005780601</v>
      </c>
      <c r="AW16" s="0" t="s">
        <v>72</v>
      </c>
    </row>
    <row r="17" customFormat="false" ht="15" hidden="false" customHeight="false" outlineLevel="0" collapsed="false">
      <c r="A17" s="0" t="s">
        <v>170</v>
      </c>
      <c r="B17" s="0" t="s">
        <v>171</v>
      </c>
      <c r="C17" s="0" t="s">
        <v>51</v>
      </c>
      <c r="D17" s="0" t="s">
        <v>52</v>
      </c>
      <c r="E17" s="0" t="s">
        <v>53</v>
      </c>
      <c r="F17" s="0" t="s">
        <v>172</v>
      </c>
      <c r="G17" s="0" t="s">
        <v>172</v>
      </c>
      <c r="H17" s="0" t="s">
        <v>55</v>
      </c>
      <c r="I17" s="0" t="n">
        <v>322.208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173</v>
      </c>
      <c r="O17" s="0" t="s">
        <v>174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68</v>
      </c>
      <c r="V17" s="0" t="s">
        <v>62</v>
      </c>
      <c r="W17" s="0" t="s">
        <v>63</v>
      </c>
      <c r="X17" s="0" t="n">
        <v>0.895415</v>
      </c>
      <c r="Y17" s="0" t="s">
        <v>64</v>
      </c>
      <c r="Z17" s="0" t="n">
        <v>7157.81</v>
      </c>
      <c r="AA17" s="0" t="n">
        <v>413.070999999999</v>
      </c>
      <c r="AB17" s="0" t="n">
        <v>748587</v>
      </c>
      <c r="AC17" s="0" t="n">
        <v>5</v>
      </c>
      <c r="AD17" s="0" t="n">
        <v>241.201</v>
      </c>
      <c r="AE17" s="0" t="n">
        <v>322.208</v>
      </c>
      <c r="AF17" s="0" t="n">
        <v>81.0072</v>
      </c>
      <c r="AG17" s="0" t="n">
        <v>1</v>
      </c>
      <c r="AH17" s="0" t="s">
        <v>175</v>
      </c>
      <c r="AI17" s="0" t="n">
        <v>4</v>
      </c>
      <c r="AJ17" s="0" t="s">
        <v>56</v>
      </c>
      <c r="AK17" s="0" t="n">
        <v>0</v>
      </c>
      <c r="AL17" s="0" t="n">
        <v>0</v>
      </c>
      <c r="AM17" s="0" t="s">
        <v>176</v>
      </c>
      <c r="AN17" s="0" t="s">
        <v>177</v>
      </c>
      <c r="AO17" s="0" t="s">
        <v>178</v>
      </c>
      <c r="AP17" s="0" t="s">
        <v>56</v>
      </c>
      <c r="AQ17" s="0" t="s">
        <v>56</v>
      </c>
      <c r="AR17" s="0" t="s">
        <v>56</v>
      </c>
      <c r="AS17" s="0" t="s">
        <v>179</v>
      </c>
      <c r="AT17" s="0" t="s">
        <v>180</v>
      </c>
      <c r="AU17" s="0" t="s">
        <v>181</v>
      </c>
      <c r="AV17" s="0" t="n">
        <v>1097.51655038579</v>
      </c>
      <c r="AW17" s="0" t="s">
        <v>72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108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56</v>
      </c>
      <c r="V18" s="0" t="s">
        <v>62</v>
      </c>
      <c r="W18" s="0" t="s">
        <v>114</v>
      </c>
      <c r="X18" s="0" t="n">
        <v>0.893886</v>
      </c>
      <c r="Y18" s="0" t="s">
        <v>115</v>
      </c>
      <c r="Z18" s="0" t="n">
        <v>11155</v>
      </c>
      <c r="AA18" s="0" t="n">
        <v>375.426</v>
      </c>
      <c r="AB18" s="0" t="n">
        <v>322.200999999999</v>
      </c>
      <c r="AC18" s="0" t="n">
        <v>22</v>
      </c>
      <c r="AD18" s="0" t="n">
        <v>0.0347977</v>
      </c>
      <c r="AE18" s="0" t="n">
        <v>108</v>
      </c>
      <c r="AF18" s="0" t="n">
        <v>108.035</v>
      </c>
      <c r="AG18" s="0" t="n">
        <v>1</v>
      </c>
      <c r="AH18" s="0" t="s">
        <v>96</v>
      </c>
      <c r="AI18" s="0" t="n">
        <v>4</v>
      </c>
      <c r="AJ18" s="0" t="s">
        <v>56</v>
      </c>
      <c r="AK18" s="0" t="n">
        <v>0</v>
      </c>
      <c r="AL18" s="0" t="n">
        <v>0</v>
      </c>
      <c r="AM18" s="0" t="s">
        <v>56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n">
        <v>1064.70187151599</v>
      </c>
      <c r="AW18" s="0" t="s">
        <v>72</v>
      </c>
    </row>
    <row r="19" customFormat="false" ht="15" hidden="false" customHeight="false" outlineLevel="0" collapsed="false">
      <c r="A19" s="0" t="s">
        <v>182</v>
      </c>
      <c r="B19" s="0" t="s">
        <v>183</v>
      </c>
      <c r="C19" s="0" t="s">
        <v>51</v>
      </c>
      <c r="D19" s="0" t="s">
        <v>75</v>
      </c>
      <c r="E19" s="0" t="s">
        <v>53</v>
      </c>
      <c r="F19" s="0" t="s">
        <v>76</v>
      </c>
      <c r="G19" s="0" t="s">
        <v>76</v>
      </c>
      <c r="H19" s="0" t="s">
        <v>55</v>
      </c>
      <c r="I19" s="0" t="n">
        <v>112.089</v>
      </c>
      <c r="J19" s="0" t="n">
        <v>112.089</v>
      </c>
      <c r="K19" s="0" t="n">
        <v>1</v>
      </c>
      <c r="L19" s="0" t="s">
        <v>184</v>
      </c>
      <c r="M19" s="0" t="s">
        <v>56</v>
      </c>
      <c r="N19" s="0" t="s">
        <v>185</v>
      </c>
      <c r="O19" s="0" t="s">
        <v>186</v>
      </c>
      <c r="P19" s="0" t="s">
        <v>56</v>
      </c>
      <c r="Q19" s="0" t="n">
        <v>1</v>
      </c>
      <c r="R19" s="0" t="s">
        <v>80</v>
      </c>
      <c r="S19" s="0" t="s">
        <v>60</v>
      </c>
      <c r="T19" s="0" t="s">
        <v>61</v>
      </c>
      <c r="U19" s="0" t="n">
        <v>117</v>
      </c>
      <c r="V19" s="0" t="s">
        <v>62</v>
      </c>
      <c r="W19" s="0" t="s">
        <v>81</v>
      </c>
      <c r="X19" s="0" t="n">
        <v>0.893635</v>
      </c>
      <c r="Y19" s="0" t="s">
        <v>82</v>
      </c>
      <c r="Z19" s="0" t="n">
        <v>121087</v>
      </c>
      <c r="AA19" s="0" t="n">
        <v>887.468999999999</v>
      </c>
      <c r="AB19" s="0" t="n">
        <v>133770</v>
      </c>
      <c r="AC19" s="0" t="n">
        <v>31</v>
      </c>
      <c r="AD19" s="0" t="n">
        <v>14.9941</v>
      </c>
      <c r="AE19" s="0" t="n">
        <v>112.089</v>
      </c>
      <c r="AF19" s="0" t="n">
        <v>97.0949</v>
      </c>
      <c r="AG19" s="0" t="n">
        <v>1</v>
      </c>
      <c r="AH19" s="0" t="s">
        <v>187</v>
      </c>
      <c r="AI19" s="0" t="n">
        <v>4</v>
      </c>
      <c r="AJ19" s="0" t="s">
        <v>56</v>
      </c>
      <c r="AK19" s="0" t="n">
        <v>0</v>
      </c>
      <c r="AL19" s="0" t="n">
        <v>0</v>
      </c>
      <c r="AM19" s="0" t="s">
        <v>188</v>
      </c>
      <c r="AN19" s="0" t="s">
        <v>189</v>
      </c>
      <c r="AO19" s="0" t="s">
        <v>190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n">
        <v>1465.21417723823</v>
      </c>
      <c r="AW19" s="0" t="s">
        <v>72</v>
      </c>
    </row>
    <row r="20" customFormat="false" ht="15" hidden="false" customHeight="false" outlineLevel="0" collapsed="false">
      <c r="A20" s="0" t="s">
        <v>116</v>
      </c>
      <c r="B20" s="0" t="s">
        <v>117</v>
      </c>
      <c r="C20" s="0" t="s">
        <v>51</v>
      </c>
      <c r="D20" s="0" t="s">
        <v>118</v>
      </c>
      <c r="E20" s="0" t="s">
        <v>112</v>
      </c>
      <c r="F20" s="0" t="s">
        <v>119</v>
      </c>
      <c r="G20" s="0" t="s">
        <v>120</v>
      </c>
      <c r="H20" s="0" t="s">
        <v>55</v>
      </c>
      <c r="I20" s="0" t="n">
        <v>0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59</v>
      </c>
      <c r="V20" s="0" t="s">
        <v>62</v>
      </c>
      <c r="W20" s="0" t="s">
        <v>121</v>
      </c>
      <c r="X20" s="0" t="n">
        <v>0.892054999999999</v>
      </c>
      <c r="Y20" s="0" t="s">
        <v>122</v>
      </c>
      <c r="Z20" s="0" t="n">
        <v>64208</v>
      </c>
      <c r="AA20" s="0" t="n">
        <v>390.157</v>
      </c>
      <c r="AB20" s="0" t="s">
        <v>123</v>
      </c>
      <c r="AC20" s="0" t="n">
        <v>33</v>
      </c>
      <c r="AD20" s="0" t="n">
        <v>108.03</v>
      </c>
      <c r="AE20" s="0" t="n">
        <v>0</v>
      </c>
      <c r="AF20" s="0" t="n">
        <v>108.03</v>
      </c>
      <c r="AG20" s="0" t="n">
        <v>1</v>
      </c>
      <c r="AH20" s="0" t="s">
        <v>93</v>
      </c>
      <c r="AI20" s="0" t="n">
        <v>3</v>
      </c>
      <c r="AJ20" s="0" t="s">
        <v>56</v>
      </c>
      <c r="AK20" s="0" t="n">
        <v>0</v>
      </c>
      <c r="AL20" s="0" t="n">
        <v>0</v>
      </c>
      <c r="AM20" s="0" t="s">
        <v>56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n">
        <v>1077.54270122594</v>
      </c>
      <c r="AW20" s="0" t="s">
        <v>72</v>
      </c>
    </row>
    <row r="21" customFormat="false" ht="15" hidden="false" customHeight="false" outlineLevel="0" collapsed="false">
      <c r="A21" s="0" t="s">
        <v>191</v>
      </c>
      <c r="B21" s="0" t="s">
        <v>192</v>
      </c>
      <c r="C21" s="0" t="s">
        <v>51</v>
      </c>
      <c r="D21" s="0" t="s">
        <v>118</v>
      </c>
      <c r="E21" s="0" t="s">
        <v>112</v>
      </c>
      <c r="F21" s="0" t="s">
        <v>119</v>
      </c>
      <c r="G21" s="0" t="s">
        <v>120</v>
      </c>
      <c r="H21" s="0" t="s">
        <v>55</v>
      </c>
      <c r="I21" s="0" t="n">
        <v>0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56</v>
      </c>
      <c r="V21" s="0" t="s">
        <v>62</v>
      </c>
      <c r="W21" s="0" t="s">
        <v>121</v>
      </c>
      <c r="X21" s="0" t="n">
        <v>0.888379</v>
      </c>
      <c r="Y21" s="0" t="s">
        <v>122</v>
      </c>
      <c r="Z21" s="0" t="n">
        <v>11155</v>
      </c>
      <c r="AA21" s="0" t="n">
        <v>375.426</v>
      </c>
      <c r="AB21" s="0" t="s">
        <v>123</v>
      </c>
      <c r="AC21" s="0" t="n">
        <v>22</v>
      </c>
      <c r="AD21" s="0" t="n">
        <v>108.035</v>
      </c>
      <c r="AE21" s="0" t="n">
        <v>0</v>
      </c>
      <c r="AF21" s="0" t="n">
        <v>108.035</v>
      </c>
      <c r="AG21" s="0" t="n">
        <v>1</v>
      </c>
      <c r="AH21" s="0" t="s">
        <v>96</v>
      </c>
      <c r="AI21" s="0" t="n">
        <v>4</v>
      </c>
      <c r="AJ21" s="0" t="s">
        <v>56</v>
      </c>
      <c r="AK21" s="0" t="n">
        <v>0</v>
      </c>
      <c r="AL21" s="0" t="n">
        <v>0</v>
      </c>
      <c r="AM21" s="0" t="s">
        <v>56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n">
        <v>1064.70187151599</v>
      </c>
      <c r="AW21" s="0" t="s">
        <v>72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51</v>
      </c>
      <c r="D22" s="0" t="s">
        <v>195</v>
      </c>
      <c r="E22" s="0" t="s">
        <v>53</v>
      </c>
      <c r="F22" s="0" t="s">
        <v>196</v>
      </c>
      <c r="G22" s="0" t="s">
        <v>196</v>
      </c>
      <c r="H22" s="0" t="s">
        <v>55</v>
      </c>
      <c r="I22" s="0" t="n">
        <v>86.1096</v>
      </c>
      <c r="J22" s="0" t="n">
        <v>86.1096</v>
      </c>
      <c r="K22" s="0" t="n">
        <v>1</v>
      </c>
      <c r="L22" s="0" t="s">
        <v>197</v>
      </c>
      <c r="M22" s="0" t="s">
        <v>56</v>
      </c>
      <c r="N22" s="0" t="s">
        <v>198</v>
      </c>
      <c r="O22" s="0" t="s">
        <v>199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181</v>
      </c>
      <c r="V22" s="0" t="s">
        <v>62</v>
      </c>
      <c r="W22" s="0" t="s">
        <v>81</v>
      </c>
      <c r="X22" s="0" t="n">
        <v>0.887644</v>
      </c>
      <c r="Y22" s="0" t="s">
        <v>82</v>
      </c>
      <c r="Z22" s="0" t="n">
        <v>3278.4</v>
      </c>
      <c r="AA22" s="0" t="n">
        <v>1398.17</v>
      </c>
      <c r="AB22" s="0" t="n">
        <v>174514</v>
      </c>
      <c r="AC22" s="0" t="n">
        <v>5</v>
      </c>
      <c r="AD22" s="0" t="n">
        <v>15.0273</v>
      </c>
      <c r="AE22" s="0" t="n">
        <v>86.1096</v>
      </c>
      <c r="AF22" s="0" t="n">
        <v>71.0823</v>
      </c>
      <c r="AG22" s="0" t="n">
        <v>1</v>
      </c>
      <c r="AH22" s="0" t="s">
        <v>200</v>
      </c>
      <c r="AI22" s="0" t="n">
        <v>2</v>
      </c>
      <c r="AJ22" s="0" t="s">
        <v>56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56</v>
      </c>
      <c r="AQ22" s="0" t="s">
        <v>56</v>
      </c>
      <c r="AR22" s="0" t="s">
        <v>56</v>
      </c>
      <c r="AS22" s="0" t="s">
        <v>204</v>
      </c>
      <c r="AT22" s="0" t="s">
        <v>205</v>
      </c>
      <c r="AU22" s="0" t="s">
        <v>206</v>
      </c>
      <c r="AV22" s="0" t="n">
        <v>1925.20303416283</v>
      </c>
      <c r="AW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70</v>
      </c>
      <c r="V23" s="0" t="s">
        <v>62</v>
      </c>
      <c r="W23" s="0" t="s">
        <v>114</v>
      </c>
      <c r="X23" s="0" t="n">
        <v>0.887254999999999</v>
      </c>
      <c r="Y23" s="0" t="s">
        <v>115</v>
      </c>
      <c r="Z23" s="0" t="n">
        <v>81870</v>
      </c>
      <c r="AA23" s="0" t="n">
        <v>413.171</v>
      </c>
      <c r="AB23" s="0" t="n">
        <v>162.125</v>
      </c>
      <c r="AC23" s="0" t="n">
        <v>37</v>
      </c>
      <c r="AD23" s="0" t="n">
        <v>0.0201035</v>
      </c>
      <c r="AE23" s="0" t="n">
        <v>124</v>
      </c>
      <c r="AF23" s="0" t="n">
        <v>124.02</v>
      </c>
      <c r="AG23" s="0" t="n">
        <v>1</v>
      </c>
      <c r="AH23" s="0" t="s">
        <v>135</v>
      </c>
      <c r="AI23" s="0" t="n">
        <v>3</v>
      </c>
      <c r="AJ23" s="0" t="s">
        <v>56</v>
      </c>
      <c r="AK23" s="0" t="n">
        <v>0</v>
      </c>
      <c r="AL23" s="0" t="n">
        <v>0</v>
      </c>
      <c r="AM23" s="0" t="s">
        <v>56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n">
        <v>1097.60371914358</v>
      </c>
      <c r="AW23" s="0" t="s">
        <v>72</v>
      </c>
    </row>
    <row r="24" customFormat="false" ht="15" hidden="false" customHeight="false" outlineLevel="0" collapsed="false">
      <c r="A24" s="0" t="s">
        <v>209</v>
      </c>
      <c r="B24" s="0" t="s">
        <v>210</v>
      </c>
      <c r="C24" s="0" t="s">
        <v>51</v>
      </c>
      <c r="D24" s="0" t="s">
        <v>195</v>
      </c>
      <c r="E24" s="0" t="s">
        <v>53</v>
      </c>
      <c r="F24" s="0" t="s">
        <v>196</v>
      </c>
      <c r="G24" s="0" t="s">
        <v>196</v>
      </c>
      <c r="H24" s="0" t="s">
        <v>55</v>
      </c>
      <c r="I24" s="0" t="n">
        <v>98.1096</v>
      </c>
      <c r="J24" s="0" t="n">
        <v>98.1096</v>
      </c>
      <c r="K24" s="0" t="n">
        <v>1</v>
      </c>
      <c r="L24" s="0" t="s">
        <v>211</v>
      </c>
      <c r="M24" s="0" t="s">
        <v>56</v>
      </c>
      <c r="N24" s="0" t="s">
        <v>212</v>
      </c>
      <c r="O24" s="0" t="s">
        <v>213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231</v>
      </c>
      <c r="V24" s="0" t="s">
        <v>62</v>
      </c>
      <c r="W24" s="0" t="s">
        <v>81</v>
      </c>
      <c r="X24" s="0" t="n">
        <v>0.885703</v>
      </c>
      <c r="Y24" s="0" t="s">
        <v>82</v>
      </c>
      <c r="Z24" s="0" t="n">
        <v>4300</v>
      </c>
      <c r="AA24" s="0" t="n">
        <v>1979.61</v>
      </c>
      <c r="AB24" s="0" t="n">
        <v>418801</v>
      </c>
      <c r="AC24" s="0" t="n">
        <v>10</v>
      </c>
      <c r="AD24" s="0" t="n">
        <v>41.0884</v>
      </c>
      <c r="AE24" s="0" t="n">
        <v>98.1096</v>
      </c>
      <c r="AF24" s="0" t="n">
        <v>57.0212</v>
      </c>
      <c r="AG24" s="0" t="n">
        <v>1</v>
      </c>
      <c r="AH24" s="0" t="s">
        <v>214</v>
      </c>
      <c r="AI24" s="0" t="n">
        <v>3</v>
      </c>
      <c r="AJ24" s="0" t="s">
        <v>56</v>
      </c>
      <c r="AK24" s="0" t="n">
        <v>0</v>
      </c>
      <c r="AL24" s="0" t="n">
        <v>0</v>
      </c>
      <c r="AM24" s="0" t="s">
        <v>215</v>
      </c>
      <c r="AN24" s="0" t="s">
        <v>216</v>
      </c>
      <c r="AO24" s="0" t="s">
        <v>217</v>
      </c>
      <c r="AP24" s="0" t="s">
        <v>56</v>
      </c>
      <c r="AQ24" s="0" t="s">
        <v>56</v>
      </c>
      <c r="AR24" s="0" t="s">
        <v>56</v>
      </c>
      <c r="AS24" s="0" t="s">
        <v>204</v>
      </c>
      <c r="AT24" s="0" t="s">
        <v>205</v>
      </c>
      <c r="AU24" s="0" t="s">
        <v>206</v>
      </c>
      <c r="AV24" s="0" t="n">
        <v>2596.30642277889</v>
      </c>
      <c r="AW24" s="0" t="s">
        <v>72</v>
      </c>
    </row>
    <row r="25" customFormat="false" ht="15" hidden="false" customHeight="false" outlineLevel="0" collapsed="false">
      <c r="A25" s="0" t="s">
        <v>207</v>
      </c>
      <c r="B25" s="0" t="s">
        <v>208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124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69</v>
      </c>
      <c r="V25" s="0" t="s">
        <v>62</v>
      </c>
      <c r="W25" s="0" t="s">
        <v>114</v>
      </c>
      <c r="X25" s="0" t="n">
        <v>0.881845999999999</v>
      </c>
      <c r="Y25" s="0" t="s">
        <v>115</v>
      </c>
      <c r="Z25" s="0" t="n">
        <v>63244</v>
      </c>
      <c r="AA25" s="0" t="n">
        <v>412.958</v>
      </c>
      <c r="AB25" s="0" t="n">
        <v>8078.24</v>
      </c>
      <c r="AC25" s="0" t="n">
        <v>35</v>
      </c>
      <c r="AD25" s="0" t="n">
        <v>1.0017</v>
      </c>
      <c r="AE25" s="0" t="n">
        <v>124</v>
      </c>
      <c r="AF25" s="0" t="n">
        <v>125.002</v>
      </c>
      <c r="AG25" s="0" t="n">
        <v>1</v>
      </c>
      <c r="AH25" s="0" t="s">
        <v>130</v>
      </c>
      <c r="AI25" s="0" t="n">
        <v>3</v>
      </c>
      <c r="AJ25" s="0" t="s">
        <v>56</v>
      </c>
      <c r="AK25" s="0" t="n">
        <v>0</v>
      </c>
      <c r="AL25" s="0" t="n">
        <v>0</v>
      </c>
      <c r="AM25" s="0" t="s">
        <v>56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n">
        <v>1097.41804968949</v>
      </c>
      <c r="AW25" s="0" t="s">
        <v>72</v>
      </c>
    </row>
    <row r="26" customFormat="false" ht="15" hidden="false" customHeight="false" outlineLevel="0" collapsed="false">
      <c r="A26" s="0" t="s">
        <v>218</v>
      </c>
      <c r="B26" s="0" t="s">
        <v>141</v>
      </c>
      <c r="C26" s="0" t="s">
        <v>51</v>
      </c>
      <c r="D26" s="0" t="s">
        <v>75</v>
      </c>
      <c r="E26" s="0" t="s">
        <v>53</v>
      </c>
      <c r="F26" s="0" t="s">
        <v>99</v>
      </c>
      <c r="G26" s="0" t="s">
        <v>99</v>
      </c>
      <c r="H26" s="0" t="s">
        <v>55</v>
      </c>
      <c r="I26" s="0" t="n">
        <v>92.0626</v>
      </c>
      <c r="J26" s="0" t="n">
        <v>92.0626</v>
      </c>
      <c r="K26" s="0" t="n">
        <v>1</v>
      </c>
      <c r="L26" s="1" t="n">
        <v>438873</v>
      </c>
      <c r="M26" s="0" t="s">
        <v>56</v>
      </c>
      <c r="N26" s="0" t="s">
        <v>144</v>
      </c>
      <c r="O26" s="0" t="s">
        <v>145</v>
      </c>
      <c r="P26" s="0" t="s">
        <v>56</v>
      </c>
      <c r="Q26" s="0" t="n">
        <v>1</v>
      </c>
      <c r="R26" s="0" t="s">
        <v>80</v>
      </c>
      <c r="S26" s="0" t="s">
        <v>60</v>
      </c>
      <c r="T26" s="0" t="s">
        <v>61</v>
      </c>
      <c r="U26" s="0" t="n">
        <v>72</v>
      </c>
      <c r="V26" s="0" t="s">
        <v>62</v>
      </c>
      <c r="W26" s="0" t="s">
        <v>81</v>
      </c>
      <c r="X26" s="0" t="n">
        <v>0.881583</v>
      </c>
      <c r="Y26" s="0" t="s">
        <v>82</v>
      </c>
      <c r="Z26" s="0" t="n">
        <v>2025</v>
      </c>
      <c r="AA26" s="0" t="n">
        <v>425.957</v>
      </c>
      <c r="AB26" s="0" t="n">
        <v>271.570999999999</v>
      </c>
      <c r="AC26" s="0" t="n">
        <v>7</v>
      </c>
      <c r="AD26" s="0" t="n">
        <v>0.0250015</v>
      </c>
      <c r="AE26" s="0" t="n">
        <v>92.0626</v>
      </c>
      <c r="AF26" s="0" t="n">
        <v>92.0376</v>
      </c>
      <c r="AG26" s="0" t="n">
        <v>1</v>
      </c>
      <c r="AH26" s="0" t="s">
        <v>219</v>
      </c>
      <c r="AI26" s="0" t="n">
        <v>3</v>
      </c>
      <c r="AJ26" s="0" t="s">
        <v>56</v>
      </c>
      <c r="AK26" s="0" t="n">
        <v>0</v>
      </c>
      <c r="AL26" s="0" t="n">
        <v>0</v>
      </c>
      <c r="AM26" s="0" t="s">
        <v>147</v>
      </c>
      <c r="AN26" s="0" t="s">
        <v>148</v>
      </c>
      <c r="AO26" s="0" t="s">
        <v>149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87</v>
      </c>
      <c r="AV26" s="0" t="n">
        <v>1107.82062245493</v>
      </c>
      <c r="AW26" s="0" t="s">
        <v>72</v>
      </c>
    </row>
    <row r="27" customFormat="false" ht="15" hidden="false" customHeight="false" outlineLevel="0" collapsed="false">
      <c r="A27" s="0" t="s">
        <v>124</v>
      </c>
      <c r="B27" s="0" t="s">
        <v>125</v>
      </c>
      <c r="C27" s="0" t="s">
        <v>51</v>
      </c>
      <c r="D27" s="0" t="s">
        <v>75</v>
      </c>
      <c r="E27" s="0" t="s">
        <v>53</v>
      </c>
      <c r="F27" s="0" t="s">
        <v>126</v>
      </c>
      <c r="G27" s="0" t="s">
        <v>126</v>
      </c>
      <c r="H27" s="0" t="s">
        <v>55</v>
      </c>
      <c r="I27" s="0" t="n">
        <v>124.052</v>
      </c>
      <c r="J27" s="0" t="n">
        <v>124.052</v>
      </c>
      <c r="K27" s="0" t="n">
        <v>1</v>
      </c>
      <c r="L27" s="0" t="s">
        <v>127</v>
      </c>
      <c r="M27" s="0" t="s">
        <v>56</v>
      </c>
      <c r="N27" s="0" t="s">
        <v>128</v>
      </c>
      <c r="O27" s="0" t="s">
        <v>129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61</v>
      </c>
      <c r="V27" s="0" t="s">
        <v>62</v>
      </c>
      <c r="W27" s="0" t="s">
        <v>81</v>
      </c>
      <c r="X27" s="0" t="n">
        <v>0.872976</v>
      </c>
      <c r="Y27" s="0" t="s">
        <v>82</v>
      </c>
      <c r="Z27" s="0" t="n">
        <v>19284</v>
      </c>
      <c r="AA27" s="0" t="n">
        <v>395.718</v>
      </c>
      <c r="AB27" s="0" t="n">
        <v>121304</v>
      </c>
      <c r="AC27" s="0" t="n">
        <v>18</v>
      </c>
      <c r="AD27" s="0" t="n">
        <v>15.048</v>
      </c>
      <c r="AE27" s="0" t="n">
        <v>124.052</v>
      </c>
      <c r="AF27" s="0" t="n">
        <v>109.003999999999</v>
      </c>
      <c r="AG27" s="0" t="n">
        <v>1</v>
      </c>
      <c r="AH27" s="0" t="s">
        <v>220</v>
      </c>
      <c r="AI27" s="0" t="n">
        <v>3</v>
      </c>
      <c r="AJ27" s="0" t="s">
        <v>56</v>
      </c>
      <c r="AK27" s="0" t="n">
        <v>0</v>
      </c>
      <c r="AL27" s="0" t="n">
        <v>0</v>
      </c>
      <c r="AM27" s="0" t="s">
        <v>131</v>
      </c>
      <c r="AN27" s="0" t="s">
        <v>132</v>
      </c>
      <c r="AO27" s="0" t="s">
        <v>133</v>
      </c>
      <c r="AP27" s="0" t="s">
        <v>56</v>
      </c>
      <c r="AQ27" s="0" t="s">
        <v>56</v>
      </c>
      <c r="AR27" s="0" t="s">
        <v>56</v>
      </c>
      <c r="AS27" s="0" t="s">
        <v>134</v>
      </c>
      <c r="AT27" s="0" t="s">
        <v>56</v>
      </c>
      <c r="AU27" s="0" t="s">
        <v>87</v>
      </c>
      <c r="AV27" s="0" t="n">
        <v>1082.3901558466</v>
      </c>
      <c r="AW27" s="0" t="s">
        <v>72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51</v>
      </c>
      <c r="D28" s="0" t="s">
        <v>75</v>
      </c>
      <c r="E28" s="0" t="s">
        <v>53</v>
      </c>
      <c r="F28" s="0" t="s">
        <v>223</v>
      </c>
      <c r="G28" s="0" t="s">
        <v>223</v>
      </c>
      <c r="H28" s="0" t="s">
        <v>55</v>
      </c>
      <c r="I28" s="0" t="n">
        <v>186.162</v>
      </c>
      <c r="J28" s="0" t="n">
        <v>186.162</v>
      </c>
      <c r="K28" s="0" t="n">
        <v>1</v>
      </c>
      <c r="L28" s="0" t="s">
        <v>224</v>
      </c>
      <c r="M28" s="0" t="s">
        <v>56</v>
      </c>
      <c r="N28" s="0" t="s">
        <v>225</v>
      </c>
      <c r="O28" s="0" t="s">
        <v>226</v>
      </c>
      <c r="P28" s="0" t="s">
        <v>56</v>
      </c>
      <c r="Q28" s="0" t="n">
        <v>1</v>
      </c>
      <c r="R28" s="0" t="s">
        <v>80</v>
      </c>
      <c r="S28" s="0" t="s">
        <v>60</v>
      </c>
      <c r="T28" s="0" t="s">
        <v>61</v>
      </c>
      <c r="U28" s="0" t="n">
        <v>177</v>
      </c>
      <c r="V28" s="0" t="s">
        <v>62</v>
      </c>
      <c r="W28" s="0" t="s">
        <v>81</v>
      </c>
      <c r="X28" s="0" t="n">
        <v>0.872240999999999</v>
      </c>
      <c r="Y28" s="0" t="s">
        <v>82</v>
      </c>
      <c r="Z28" s="0" t="n">
        <v>41237.6</v>
      </c>
      <c r="AA28" s="0" t="n">
        <v>1397.66</v>
      </c>
      <c r="AB28" s="0" t="n">
        <v>532412</v>
      </c>
      <c r="AC28" s="0" t="n">
        <v>21</v>
      </c>
      <c r="AD28" s="0" t="n">
        <v>99.1149</v>
      </c>
      <c r="AE28" s="0" t="n">
        <v>186.162</v>
      </c>
      <c r="AF28" s="0" t="n">
        <v>87.0471</v>
      </c>
      <c r="AG28" s="0" t="n">
        <v>1</v>
      </c>
      <c r="AH28" s="0" t="s">
        <v>227</v>
      </c>
      <c r="AI28" s="0" t="n">
        <v>4</v>
      </c>
      <c r="AJ28" s="0" t="s">
        <v>56</v>
      </c>
      <c r="AK28" s="0" t="n">
        <v>0</v>
      </c>
      <c r="AL28" s="0" t="n">
        <v>0</v>
      </c>
      <c r="AM28" s="0" t="s">
        <v>228</v>
      </c>
      <c r="AN28" s="0" t="s">
        <v>229</v>
      </c>
      <c r="AO28" s="0" t="s">
        <v>230</v>
      </c>
      <c r="AP28" s="0" t="s">
        <v>56</v>
      </c>
      <c r="AQ28" s="0" t="s">
        <v>56</v>
      </c>
      <c r="AR28" s="0" t="s">
        <v>56</v>
      </c>
      <c r="AS28" s="0" t="s">
        <v>231</v>
      </c>
      <c r="AT28" s="0" t="s">
        <v>232</v>
      </c>
      <c r="AU28" s="0" t="s">
        <v>206</v>
      </c>
      <c r="AV28" s="0" t="n">
        <v>1924.6853728769</v>
      </c>
      <c r="AW28" s="0" t="s">
        <v>72</v>
      </c>
    </row>
    <row r="29" customFormat="false" ht="15" hidden="false" customHeight="false" outlineLevel="0" collapsed="false">
      <c r="A29" s="0" t="s">
        <v>233</v>
      </c>
      <c r="B29" s="0" t="s">
        <v>234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106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37</v>
      </c>
      <c r="V29" s="0" t="s">
        <v>62</v>
      </c>
      <c r="W29" s="0" t="s">
        <v>114</v>
      </c>
      <c r="X29" s="0" t="n">
        <v>0.871620999999999</v>
      </c>
      <c r="Y29" s="0" t="s">
        <v>115</v>
      </c>
      <c r="Z29" s="0" t="n">
        <v>10941</v>
      </c>
      <c r="AA29" s="0" t="n">
        <v>280.137</v>
      </c>
      <c r="AB29" s="0" t="n">
        <v>113130</v>
      </c>
      <c r="AC29" s="0" t="n">
        <v>15</v>
      </c>
      <c r="AD29" s="0" t="n">
        <v>11.9918</v>
      </c>
      <c r="AE29" s="0" t="n">
        <v>106</v>
      </c>
      <c r="AF29" s="0" t="n">
        <v>94.0082</v>
      </c>
      <c r="AG29" s="0" t="n">
        <v>1</v>
      </c>
      <c r="AH29" s="0" t="s">
        <v>157</v>
      </c>
      <c r="AI29" s="0" t="n">
        <v>4</v>
      </c>
      <c r="AJ29" s="0" t="s">
        <v>56</v>
      </c>
      <c r="AK29" s="0" t="n">
        <v>0</v>
      </c>
      <c r="AL29" s="0" t="n">
        <v>0</v>
      </c>
      <c r="AM29" s="0" t="s">
        <v>56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n">
        <v>976.407920144315</v>
      </c>
      <c r="AW29" s="0" t="s">
        <v>72</v>
      </c>
    </row>
    <row r="30" customFormat="false" ht="15" hidden="false" customHeight="false" outlineLevel="0" collapsed="false">
      <c r="A30" s="0" t="s">
        <v>235</v>
      </c>
      <c r="B30" s="0" t="s">
        <v>236</v>
      </c>
      <c r="C30" s="0" t="s">
        <v>51</v>
      </c>
      <c r="D30" s="0" t="s">
        <v>195</v>
      </c>
      <c r="E30" s="0" t="s">
        <v>53</v>
      </c>
      <c r="F30" s="0" t="s">
        <v>196</v>
      </c>
      <c r="G30" s="0" t="s">
        <v>196</v>
      </c>
      <c r="H30" s="0" t="s">
        <v>55</v>
      </c>
      <c r="I30" s="0" t="n">
        <v>126.141</v>
      </c>
      <c r="J30" s="0" t="n">
        <v>126.141</v>
      </c>
      <c r="K30" s="0" t="n">
        <v>1</v>
      </c>
      <c r="L30" s="0" t="s">
        <v>237</v>
      </c>
      <c r="M30" s="0" t="s">
        <v>56</v>
      </c>
      <c r="N30" s="0" t="s">
        <v>238</v>
      </c>
      <c r="O30" s="0" t="s">
        <v>239</v>
      </c>
      <c r="P30" s="0" t="s">
        <v>56</v>
      </c>
      <c r="Q30" s="0" t="n">
        <v>1</v>
      </c>
      <c r="R30" s="0" t="s">
        <v>80</v>
      </c>
      <c r="S30" s="0" t="s">
        <v>60</v>
      </c>
      <c r="T30" s="0" t="s">
        <v>61</v>
      </c>
      <c r="U30" s="0" t="n">
        <v>207</v>
      </c>
      <c r="V30" s="0" t="s">
        <v>62</v>
      </c>
      <c r="W30" s="0" t="s">
        <v>81</v>
      </c>
      <c r="X30" s="0" t="n">
        <v>0.869564999999999</v>
      </c>
      <c r="Y30" s="0" t="s">
        <v>82</v>
      </c>
      <c r="Z30" s="0" t="n">
        <v>3530</v>
      </c>
      <c r="AA30" s="0" t="n">
        <v>1601.06</v>
      </c>
      <c r="AB30" s="0" t="n">
        <v>325548</v>
      </c>
      <c r="AC30" s="0" t="n">
        <v>9</v>
      </c>
      <c r="AD30" s="0" t="n">
        <v>41.0649</v>
      </c>
      <c r="AE30" s="0" t="n">
        <v>126.141</v>
      </c>
      <c r="AF30" s="0" t="n">
        <v>85.0761</v>
      </c>
      <c r="AG30" s="0" t="n">
        <v>1</v>
      </c>
      <c r="AH30" s="0" t="s">
        <v>240</v>
      </c>
      <c r="AI30" s="0" t="n">
        <v>4</v>
      </c>
      <c r="AJ30" s="0" t="s">
        <v>56</v>
      </c>
      <c r="AK30" s="0" t="n">
        <v>0</v>
      </c>
      <c r="AL30" s="0" t="n">
        <v>0</v>
      </c>
      <c r="AM30" s="0" t="s">
        <v>241</v>
      </c>
      <c r="AN30" s="0" t="s">
        <v>242</v>
      </c>
      <c r="AO30" s="0" t="s">
        <v>243</v>
      </c>
      <c r="AP30" s="0" t="s">
        <v>56</v>
      </c>
      <c r="AQ30" s="0" t="s">
        <v>56</v>
      </c>
      <c r="AR30" s="0" t="s">
        <v>56</v>
      </c>
      <c r="AS30" s="0" t="s">
        <v>204</v>
      </c>
      <c r="AT30" s="0" t="s">
        <v>205</v>
      </c>
      <c r="AU30" s="0" t="s">
        <v>206</v>
      </c>
      <c r="AV30" s="0" t="n">
        <v>2139.10642738629</v>
      </c>
      <c r="AW30" s="0" t="s">
        <v>72</v>
      </c>
    </row>
    <row r="31" customFormat="false" ht="15" hidden="false" customHeight="false" outlineLevel="0" collapsed="false">
      <c r="A31" s="0" t="s">
        <v>244</v>
      </c>
      <c r="B31" s="0" t="s">
        <v>245</v>
      </c>
      <c r="C31" s="0" t="s">
        <v>51</v>
      </c>
      <c r="D31" s="0" t="s">
        <v>75</v>
      </c>
      <c r="E31" s="0" t="s">
        <v>53</v>
      </c>
      <c r="F31" s="0" t="s">
        <v>246</v>
      </c>
      <c r="G31" s="0" t="s">
        <v>246</v>
      </c>
      <c r="H31" s="0" t="s">
        <v>55</v>
      </c>
      <c r="I31" s="0" t="n">
        <v>138.067999999999</v>
      </c>
      <c r="J31" s="0" t="n">
        <v>138.067999999999</v>
      </c>
      <c r="K31" s="0" t="n">
        <v>1</v>
      </c>
      <c r="L31" s="0" t="s">
        <v>247</v>
      </c>
      <c r="M31" s="0" t="s">
        <v>56</v>
      </c>
      <c r="N31" s="0" t="s">
        <v>248</v>
      </c>
      <c r="O31" s="0" t="s">
        <v>249</v>
      </c>
      <c r="P31" s="0" t="s">
        <v>56</v>
      </c>
      <c r="Q31" s="0" t="n">
        <v>1</v>
      </c>
      <c r="R31" s="0" t="s">
        <v>80</v>
      </c>
      <c r="S31" s="0" t="s">
        <v>60</v>
      </c>
      <c r="T31" s="0" t="s">
        <v>61</v>
      </c>
      <c r="U31" s="0" t="n">
        <v>96</v>
      </c>
      <c r="V31" s="0" t="s">
        <v>62</v>
      </c>
      <c r="W31" s="0" t="s">
        <v>81</v>
      </c>
      <c r="X31" s="0" t="n">
        <v>0.867862999999999</v>
      </c>
      <c r="Y31" s="0" t="s">
        <v>82</v>
      </c>
      <c r="Z31" s="0" t="n">
        <v>7820</v>
      </c>
      <c r="AA31" s="0" t="n">
        <v>684.086</v>
      </c>
      <c r="AB31" s="0" t="n">
        <v>224861</v>
      </c>
      <c r="AC31" s="0" t="n">
        <v>14</v>
      </c>
      <c r="AD31" s="0" t="n">
        <v>31.0461</v>
      </c>
      <c r="AE31" s="0" t="n">
        <v>138.067999999999</v>
      </c>
      <c r="AF31" s="0" t="n">
        <v>107.022</v>
      </c>
      <c r="AG31" s="0" t="n">
        <v>1</v>
      </c>
      <c r="AH31" s="0" t="s">
        <v>250</v>
      </c>
      <c r="AI31" s="0" t="n">
        <v>4</v>
      </c>
      <c r="AJ31" s="0" t="s">
        <v>56</v>
      </c>
      <c r="AK31" s="0" t="n">
        <v>0</v>
      </c>
      <c r="AL31" s="0" t="n">
        <v>0</v>
      </c>
      <c r="AM31" s="0" t="s">
        <v>251</v>
      </c>
      <c r="AN31" s="0" t="s">
        <v>252</v>
      </c>
      <c r="AO31" s="0" t="s">
        <v>253</v>
      </c>
      <c r="AP31" s="0" t="s">
        <v>56</v>
      </c>
      <c r="AQ31" s="0" t="s">
        <v>56</v>
      </c>
      <c r="AR31" s="0" t="s">
        <v>56</v>
      </c>
      <c r="AS31" s="0" t="s">
        <v>134</v>
      </c>
      <c r="AT31" s="0" t="s">
        <v>254</v>
      </c>
      <c r="AU31" s="0" t="s">
        <v>87</v>
      </c>
      <c r="AV31" s="0" t="n">
        <v>1306.32805852883</v>
      </c>
      <c r="AW31" s="0" t="s">
        <v>72</v>
      </c>
    </row>
    <row r="32" customFormat="false" ht="15" hidden="false" customHeight="false" outlineLevel="0" collapsed="false">
      <c r="A32" s="0" t="s">
        <v>255</v>
      </c>
      <c r="B32" s="0" t="s">
        <v>256</v>
      </c>
      <c r="C32" s="0" t="s">
        <v>51</v>
      </c>
      <c r="D32" s="0" t="s">
        <v>195</v>
      </c>
      <c r="E32" s="0" t="s">
        <v>53</v>
      </c>
      <c r="F32" s="0" t="s">
        <v>196</v>
      </c>
      <c r="G32" s="0" t="s">
        <v>196</v>
      </c>
      <c r="H32" s="0" t="s">
        <v>55</v>
      </c>
      <c r="I32" s="0" t="n">
        <v>112.125</v>
      </c>
      <c r="J32" s="0" t="n">
        <v>112.125</v>
      </c>
      <c r="K32" s="0" t="n">
        <v>1</v>
      </c>
      <c r="L32" s="0" t="s">
        <v>257</v>
      </c>
      <c r="M32" s="0" t="s">
        <v>56</v>
      </c>
      <c r="N32" s="0" t="s">
        <v>258</v>
      </c>
      <c r="O32" s="0" t="s">
        <v>259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221</v>
      </c>
      <c r="V32" s="0" t="s">
        <v>62</v>
      </c>
      <c r="W32" s="0" t="s">
        <v>81</v>
      </c>
      <c r="X32" s="0" t="n">
        <v>0.867668</v>
      </c>
      <c r="Y32" s="0" t="s">
        <v>82</v>
      </c>
      <c r="Z32" s="0" t="n">
        <v>6600</v>
      </c>
      <c r="AA32" s="0" t="n">
        <v>1823.37</v>
      </c>
      <c r="AB32" s="0" t="n">
        <v>242223</v>
      </c>
      <c r="AC32" s="0" t="n">
        <v>12</v>
      </c>
      <c r="AD32" s="0" t="n">
        <v>27.1592</v>
      </c>
      <c r="AE32" s="0" t="n">
        <v>112.125</v>
      </c>
      <c r="AF32" s="0" t="n">
        <v>84.9658</v>
      </c>
      <c r="AG32" s="0" t="n">
        <v>1</v>
      </c>
      <c r="AH32" s="0" t="s">
        <v>260</v>
      </c>
      <c r="AI32" s="0" t="n">
        <v>3</v>
      </c>
      <c r="AJ32" s="0" t="s">
        <v>56</v>
      </c>
      <c r="AK32" s="0" t="n">
        <v>0</v>
      </c>
      <c r="AL32" s="0" t="n">
        <v>0</v>
      </c>
      <c r="AM32" s="0" t="s">
        <v>261</v>
      </c>
      <c r="AN32" s="0" t="s">
        <v>262</v>
      </c>
      <c r="AO32" s="0" t="s">
        <v>263</v>
      </c>
      <c r="AP32" s="0" t="s">
        <v>56</v>
      </c>
      <c r="AQ32" s="0" t="s">
        <v>56</v>
      </c>
      <c r="AR32" s="0" t="s">
        <v>56</v>
      </c>
      <c r="AS32" s="0" t="s">
        <v>204</v>
      </c>
      <c r="AT32" s="0" t="s">
        <v>205</v>
      </c>
      <c r="AU32" s="0" t="s">
        <v>206</v>
      </c>
      <c r="AV32" s="0" t="n">
        <v>2397.79151400508</v>
      </c>
      <c r="AW32" s="0" t="s">
        <v>72</v>
      </c>
    </row>
    <row r="33" customFormat="false" ht="15" hidden="false" customHeight="false" outlineLevel="0" collapsed="false">
      <c r="A33" s="0" t="s">
        <v>255</v>
      </c>
      <c r="B33" s="0" t="s">
        <v>256</v>
      </c>
      <c r="C33" s="0" t="s">
        <v>51</v>
      </c>
      <c r="D33" s="0" t="s">
        <v>195</v>
      </c>
      <c r="E33" s="0" t="s">
        <v>53</v>
      </c>
      <c r="F33" s="0" t="s">
        <v>196</v>
      </c>
      <c r="G33" s="0" t="s">
        <v>196</v>
      </c>
      <c r="H33" s="0" t="s">
        <v>55</v>
      </c>
      <c r="I33" s="0" t="n">
        <v>112.125</v>
      </c>
      <c r="J33" s="0" t="n">
        <v>112.125</v>
      </c>
      <c r="K33" s="0" t="n">
        <v>1</v>
      </c>
      <c r="L33" s="0" t="s">
        <v>257</v>
      </c>
      <c r="M33" s="0" t="s">
        <v>56</v>
      </c>
      <c r="N33" s="0" t="s">
        <v>258</v>
      </c>
      <c r="O33" s="0" t="s">
        <v>259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213</v>
      </c>
      <c r="V33" s="0" t="s">
        <v>62</v>
      </c>
      <c r="W33" s="0" t="s">
        <v>81</v>
      </c>
      <c r="X33" s="0" t="n">
        <v>0.867557999999999</v>
      </c>
      <c r="Y33" s="0" t="s">
        <v>82</v>
      </c>
      <c r="Z33" s="0" t="n">
        <v>10313</v>
      </c>
      <c r="AA33" s="0" t="n">
        <v>1653.62</v>
      </c>
      <c r="AB33" s="0" t="n">
        <v>258936</v>
      </c>
      <c r="AC33" s="0" t="n">
        <v>17</v>
      </c>
      <c r="AD33" s="0" t="n">
        <v>29.0332</v>
      </c>
      <c r="AE33" s="0" t="n">
        <v>112.125</v>
      </c>
      <c r="AF33" s="0" t="n">
        <v>83.0918</v>
      </c>
      <c r="AG33" s="0" t="n">
        <v>1</v>
      </c>
      <c r="AH33" s="0" t="s">
        <v>264</v>
      </c>
      <c r="AI33" s="0" t="n">
        <v>3</v>
      </c>
      <c r="AJ33" s="0" t="s">
        <v>56</v>
      </c>
      <c r="AK33" s="0" t="n">
        <v>0</v>
      </c>
      <c r="AL33" s="0" t="n">
        <v>0</v>
      </c>
      <c r="AM33" s="0" t="s">
        <v>261</v>
      </c>
      <c r="AN33" s="0" t="s">
        <v>262</v>
      </c>
      <c r="AO33" s="0" t="s">
        <v>263</v>
      </c>
      <c r="AP33" s="0" t="s">
        <v>56</v>
      </c>
      <c r="AQ33" s="0" t="s">
        <v>56</v>
      </c>
      <c r="AR33" s="0" t="s">
        <v>56</v>
      </c>
      <c r="AS33" s="0" t="s">
        <v>204</v>
      </c>
      <c r="AT33" s="0" t="s">
        <v>205</v>
      </c>
      <c r="AU33" s="0" t="s">
        <v>206</v>
      </c>
      <c r="AV33" s="0" t="n">
        <v>2197.23513171626</v>
      </c>
      <c r="AW33" s="0" t="s">
        <v>72</v>
      </c>
    </row>
    <row r="34" customFormat="false" ht="15" hidden="false" customHeight="false" outlineLevel="0" collapsed="false">
      <c r="A34" s="0" t="s">
        <v>265</v>
      </c>
      <c r="B34" s="0" t="s">
        <v>266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121</v>
      </c>
      <c r="V34" s="0" t="s">
        <v>62</v>
      </c>
      <c r="W34" s="0" t="s">
        <v>114</v>
      </c>
      <c r="X34" s="0" t="n">
        <v>0.865834</v>
      </c>
      <c r="Y34" s="0" t="s">
        <v>115</v>
      </c>
      <c r="Z34" s="0" t="n">
        <v>8691</v>
      </c>
      <c r="AA34" s="0" t="n">
        <v>913.814</v>
      </c>
      <c r="AB34" s="0" t="n">
        <v>355239</v>
      </c>
      <c r="AC34" s="0" t="n">
        <v>14</v>
      </c>
      <c r="AD34" s="0" t="n">
        <v>58.9696</v>
      </c>
      <c r="AE34" s="0" t="n">
        <v>166</v>
      </c>
      <c r="AF34" s="0" t="n">
        <v>107.03</v>
      </c>
      <c r="AG34" s="0" t="n">
        <v>1</v>
      </c>
      <c r="AH34" s="0" t="s">
        <v>267</v>
      </c>
      <c r="AI34" s="0" t="n">
        <v>4</v>
      </c>
      <c r="AJ34" s="0" t="s">
        <v>56</v>
      </c>
      <c r="AK34" s="0" t="n">
        <v>0</v>
      </c>
      <c r="AL34" s="0" t="n">
        <v>0</v>
      </c>
      <c r="AM34" s="0" t="s">
        <v>56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n">
        <v>1486.11295600249</v>
      </c>
      <c r="AW34" s="0" t="s">
        <v>72</v>
      </c>
    </row>
    <row r="35" customFormat="false" ht="15" hidden="false" customHeight="false" outlineLevel="0" collapsed="false">
      <c r="A35" s="0" t="s">
        <v>209</v>
      </c>
      <c r="B35" s="0" t="s">
        <v>210</v>
      </c>
      <c r="C35" s="0" t="s">
        <v>51</v>
      </c>
      <c r="D35" s="0" t="s">
        <v>195</v>
      </c>
      <c r="E35" s="0" t="s">
        <v>53</v>
      </c>
      <c r="F35" s="0" t="s">
        <v>196</v>
      </c>
      <c r="G35" s="0" t="s">
        <v>196</v>
      </c>
      <c r="H35" s="0" t="s">
        <v>55</v>
      </c>
      <c r="I35" s="0" t="n">
        <v>98.1096</v>
      </c>
      <c r="J35" s="0" t="n">
        <v>98.1096</v>
      </c>
      <c r="K35" s="0" t="n">
        <v>1</v>
      </c>
      <c r="L35" s="0" t="s">
        <v>211</v>
      </c>
      <c r="M35" s="0" t="s">
        <v>56</v>
      </c>
      <c r="N35" s="0" t="s">
        <v>212</v>
      </c>
      <c r="O35" s="0" t="s">
        <v>213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224</v>
      </c>
      <c r="V35" s="0" t="s">
        <v>62</v>
      </c>
      <c r="W35" s="0" t="s">
        <v>81</v>
      </c>
      <c r="X35" s="0" t="n">
        <v>0.865</v>
      </c>
      <c r="Y35" s="0" t="s">
        <v>82</v>
      </c>
      <c r="Z35" s="0" t="n">
        <v>2798.5</v>
      </c>
      <c r="AA35" s="0" t="n">
        <v>1823.5</v>
      </c>
      <c r="AB35" s="0" t="n">
        <v>418517</v>
      </c>
      <c r="AC35" s="0" t="n">
        <v>10</v>
      </c>
      <c r="AD35" s="0" t="n">
        <v>41.0605</v>
      </c>
      <c r="AE35" s="0" t="n">
        <v>98.1096</v>
      </c>
      <c r="AF35" s="0" t="n">
        <v>57.0491</v>
      </c>
      <c r="AG35" s="0" t="n">
        <v>1</v>
      </c>
      <c r="AH35" s="0" t="s">
        <v>268</v>
      </c>
      <c r="AI35" s="0" t="n">
        <v>3</v>
      </c>
      <c r="AJ35" s="0" t="s">
        <v>56</v>
      </c>
      <c r="AK35" s="0" t="n">
        <v>0</v>
      </c>
      <c r="AL35" s="0" t="n">
        <v>0</v>
      </c>
      <c r="AM35" s="0" t="s">
        <v>215</v>
      </c>
      <c r="AN35" s="0" t="s">
        <v>216</v>
      </c>
      <c r="AO35" s="0" t="s">
        <v>217</v>
      </c>
      <c r="AP35" s="0" t="s">
        <v>56</v>
      </c>
      <c r="AQ35" s="0" t="s">
        <v>56</v>
      </c>
      <c r="AR35" s="0" t="s">
        <v>56</v>
      </c>
      <c r="AS35" s="0" t="s">
        <v>204</v>
      </c>
      <c r="AT35" s="0" t="s">
        <v>205</v>
      </c>
      <c r="AU35" s="0" t="s">
        <v>206</v>
      </c>
      <c r="AV35" s="0" t="n">
        <v>2397.9484051745</v>
      </c>
      <c r="AW35" s="0" t="s">
        <v>72</v>
      </c>
    </row>
    <row r="36" customFormat="false" ht="15" hidden="false" customHeight="false" outlineLevel="0" collapsed="false">
      <c r="A36" s="0" t="s">
        <v>269</v>
      </c>
      <c r="B36" s="0" t="s">
        <v>270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170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90</v>
      </c>
      <c r="V36" s="0" t="s">
        <v>62</v>
      </c>
      <c r="W36" s="0" t="s">
        <v>114</v>
      </c>
      <c r="X36" s="0" t="n">
        <v>0.864804</v>
      </c>
      <c r="Y36" s="0" t="s">
        <v>115</v>
      </c>
      <c r="Z36" s="0" t="n">
        <v>6300</v>
      </c>
      <c r="AA36" s="0" t="n">
        <v>604.656999999999</v>
      </c>
      <c r="AB36" s="0" t="n">
        <v>452923</v>
      </c>
      <c r="AC36" s="0" t="n">
        <v>10</v>
      </c>
      <c r="AD36" s="0" t="n">
        <v>76.9969</v>
      </c>
      <c r="AE36" s="0" t="n">
        <v>170</v>
      </c>
      <c r="AF36" s="0" t="n">
        <v>93.0031</v>
      </c>
      <c r="AG36" s="0" t="n">
        <v>1</v>
      </c>
      <c r="AH36" s="0" t="s">
        <v>146</v>
      </c>
      <c r="AI36" s="0" t="n">
        <v>4</v>
      </c>
      <c r="AJ36" s="0" t="s">
        <v>56</v>
      </c>
      <c r="AK36" s="0" t="n">
        <v>0</v>
      </c>
      <c r="AL36" s="0" t="n">
        <v>0</v>
      </c>
      <c r="AM36" s="0" t="s">
        <v>56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n">
        <v>1245.88041895594</v>
      </c>
      <c r="AW36" s="0" t="s">
        <v>72</v>
      </c>
    </row>
    <row r="37" customFormat="false" ht="15" hidden="false" customHeight="false" outlineLevel="0" collapsed="false">
      <c r="A37" s="0" t="s">
        <v>271</v>
      </c>
      <c r="B37" s="0" t="s">
        <v>272</v>
      </c>
      <c r="C37" s="0" t="s">
        <v>51</v>
      </c>
      <c r="D37" s="0" t="s">
        <v>195</v>
      </c>
      <c r="E37" s="0" t="s">
        <v>53</v>
      </c>
      <c r="F37" s="0" t="s">
        <v>196</v>
      </c>
      <c r="G37" s="0" t="s">
        <v>196</v>
      </c>
      <c r="H37" s="0" t="s">
        <v>55</v>
      </c>
      <c r="I37" s="0" t="n">
        <v>100.125</v>
      </c>
      <c r="J37" s="0" t="n">
        <v>100.125</v>
      </c>
      <c r="K37" s="0" t="n">
        <v>1</v>
      </c>
      <c r="L37" s="0" t="s">
        <v>273</v>
      </c>
      <c r="M37" s="0" t="s">
        <v>56</v>
      </c>
      <c r="N37" s="0" t="s">
        <v>274</v>
      </c>
      <c r="O37" s="0" t="s">
        <v>275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212</v>
      </c>
      <c r="V37" s="0" t="s">
        <v>62</v>
      </c>
      <c r="W37" s="0" t="s">
        <v>81</v>
      </c>
      <c r="X37" s="0" t="n">
        <v>0.862409</v>
      </c>
      <c r="Y37" s="0" t="s">
        <v>82</v>
      </c>
      <c r="Z37" s="0" t="n">
        <v>2500</v>
      </c>
      <c r="AA37" s="0" t="n">
        <v>1638.36</v>
      </c>
      <c r="AB37" s="0" t="n">
        <v>10293.1</v>
      </c>
      <c r="AC37" s="0" t="n">
        <v>5</v>
      </c>
      <c r="AD37" s="0" t="n">
        <v>1.0306</v>
      </c>
      <c r="AE37" s="0" t="n">
        <v>100.125</v>
      </c>
      <c r="AF37" s="0" t="n">
        <v>99.0944</v>
      </c>
      <c r="AG37" s="0" t="n">
        <v>1</v>
      </c>
      <c r="AH37" s="0" t="s">
        <v>276</v>
      </c>
      <c r="AI37" s="0" t="n">
        <v>2</v>
      </c>
      <c r="AJ37" s="0" t="s">
        <v>56</v>
      </c>
      <c r="AK37" s="0" t="n">
        <v>0</v>
      </c>
      <c r="AL37" s="0" t="n">
        <v>0</v>
      </c>
      <c r="AM37" s="0" t="s">
        <v>277</v>
      </c>
      <c r="AN37" s="0" t="s">
        <v>278</v>
      </c>
      <c r="AO37" s="0" t="s">
        <v>279</v>
      </c>
      <c r="AP37" s="0" t="s">
        <v>56</v>
      </c>
      <c r="AQ37" s="0" t="s">
        <v>56</v>
      </c>
      <c r="AR37" s="0" t="s">
        <v>56</v>
      </c>
      <c r="AS37" s="0" t="s">
        <v>204</v>
      </c>
      <c r="AT37" s="0" t="s">
        <v>205</v>
      </c>
      <c r="AU37" s="0" t="s">
        <v>206</v>
      </c>
      <c r="AV37" s="0" t="n">
        <v>2180.35834274983</v>
      </c>
      <c r="AW37" s="0" t="s">
        <v>72</v>
      </c>
    </row>
    <row r="38" customFormat="false" ht="15" hidden="false" customHeight="false" outlineLevel="0" collapsed="false">
      <c r="A38" s="0" t="s">
        <v>280</v>
      </c>
      <c r="B38" s="0" t="s">
        <v>281</v>
      </c>
      <c r="C38" s="0" t="s">
        <v>51</v>
      </c>
      <c r="D38" s="0" t="s">
        <v>195</v>
      </c>
      <c r="E38" s="0" t="s">
        <v>53</v>
      </c>
      <c r="F38" s="0" t="s">
        <v>196</v>
      </c>
      <c r="G38" s="0" t="s">
        <v>196</v>
      </c>
      <c r="H38" s="0" t="s">
        <v>55</v>
      </c>
      <c r="I38" s="0" t="n">
        <v>84.0939</v>
      </c>
      <c r="J38" s="0" t="n">
        <v>84.0939</v>
      </c>
      <c r="K38" s="0" t="n">
        <v>1</v>
      </c>
      <c r="L38" s="0" t="s">
        <v>282</v>
      </c>
      <c r="M38" s="0" t="s">
        <v>56</v>
      </c>
      <c r="N38" s="0" t="s">
        <v>283</v>
      </c>
      <c r="O38" s="0" t="s">
        <v>284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206</v>
      </c>
      <c r="V38" s="0" t="s">
        <v>62</v>
      </c>
      <c r="W38" s="0" t="s">
        <v>81</v>
      </c>
      <c r="X38" s="0" t="n">
        <v>0.859825</v>
      </c>
      <c r="Y38" s="0" t="s">
        <v>82</v>
      </c>
      <c r="Z38" s="0" t="n">
        <v>4490</v>
      </c>
      <c r="AA38" s="0" t="n">
        <v>1601.07</v>
      </c>
      <c r="AB38" s="0" t="n">
        <v>11635.8</v>
      </c>
      <c r="AC38" s="0" t="n">
        <v>7</v>
      </c>
      <c r="AD38" s="0" t="n">
        <v>0.9785</v>
      </c>
      <c r="AE38" s="0" t="n">
        <v>84.0939</v>
      </c>
      <c r="AF38" s="0" t="n">
        <v>85.0724</v>
      </c>
      <c r="AG38" s="0" t="n">
        <v>1</v>
      </c>
      <c r="AH38" s="0" t="s">
        <v>285</v>
      </c>
      <c r="AI38" s="0" t="n">
        <v>3</v>
      </c>
      <c r="AJ38" s="0" t="s">
        <v>56</v>
      </c>
      <c r="AK38" s="0" t="n">
        <v>0</v>
      </c>
      <c r="AL38" s="0" t="n">
        <v>0</v>
      </c>
      <c r="AM38" s="0" t="s">
        <v>286</v>
      </c>
      <c r="AN38" s="0" t="s">
        <v>287</v>
      </c>
      <c r="AO38" s="0" t="s">
        <v>288</v>
      </c>
      <c r="AP38" s="0" t="s">
        <v>56</v>
      </c>
      <c r="AQ38" s="0" t="s">
        <v>56</v>
      </c>
      <c r="AR38" s="0" t="s">
        <v>56</v>
      </c>
      <c r="AS38" s="0" t="s">
        <v>204</v>
      </c>
      <c r="AT38" s="0" t="s">
        <v>289</v>
      </c>
      <c r="AU38" s="0" t="s">
        <v>206</v>
      </c>
      <c r="AV38" s="0" t="n">
        <v>2139.11748688102</v>
      </c>
      <c r="AW38" s="0" t="s">
        <v>72</v>
      </c>
    </row>
    <row r="39" customFormat="false" ht="15" hidden="false" customHeight="false" outlineLevel="0" collapsed="false">
      <c r="A39" s="0" t="s">
        <v>290</v>
      </c>
      <c r="B39" s="0" t="s">
        <v>291</v>
      </c>
      <c r="C39" s="0" t="s">
        <v>51</v>
      </c>
      <c r="D39" s="0" t="s">
        <v>75</v>
      </c>
      <c r="E39" s="0" t="s">
        <v>53</v>
      </c>
      <c r="F39" s="0" t="s">
        <v>99</v>
      </c>
      <c r="G39" s="0" t="s">
        <v>99</v>
      </c>
      <c r="H39" s="0" t="s">
        <v>55</v>
      </c>
      <c r="I39" s="0" t="n">
        <v>110.037</v>
      </c>
      <c r="J39" s="0" t="n">
        <v>110.037</v>
      </c>
      <c r="K39" s="0" t="n">
        <v>1</v>
      </c>
      <c r="L39" s="0" t="s">
        <v>163</v>
      </c>
      <c r="M39" s="0" t="s">
        <v>56</v>
      </c>
      <c r="N39" s="0" t="s">
        <v>164</v>
      </c>
      <c r="O39" s="0" t="s">
        <v>165</v>
      </c>
      <c r="P39" s="0" t="s">
        <v>56</v>
      </c>
      <c r="Q39" s="0" t="n">
        <v>1</v>
      </c>
      <c r="R39" s="0" t="s">
        <v>80</v>
      </c>
      <c r="S39" s="0" t="s">
        <v>60</v>
      </c>
      <c r="T39" s="0" t="s">
        <v>61</v>
      </c>
      <c r="U39" s="0" t="n">
        <v>86</v>
      </c>
      <c r="V39" s="0" t="s">
        <v>62</v>
      </c>
      <c r="W39" s="0" t="s">
        <v>81</v>
      </c>
      <c r="X39" s="0" t="n">
        <v>0.859613</v>
      </c>
      <c r="Y39" s="0" t="s">
        <v>82</v>
      </c>
      <c r="Z39" s="0" t="n">
        <v>12700</v>
      </c>
      <c r="AA39" s="0" t="n">
        <v>542.914</v>
      </c>
      <c r="AB39" s="0" t="n">
        <v>153.577</v>
      </c>
      <c r="AC39" s="0" t="n">
        <v>17</v>
      </c>
      <c r="AD39" s="0" t="n">
        <v>0.0168991</v>
      </c>
      <c r="AE39" s="0" t="n">
        <v>110.037</v>
      </c>
      <c r="AF39" s="0" t="n">
        <v>110.02</v>
      </c>
      <c r="AG39" s="0" t="n">
        <v>1</v>
      </c>
      <c r="AH39" s="0" t="s">
        <v>292</v>
      </c>
      <c r="AI39" s="0" t="n">
        <v>2</v>
      </c>
      <c r="AJ39" s="0" t="s">
        <v>56</v>
      </c>
      <c r="AK39" s="0" t="n">
        <v>0</v>
      </c>
      <c r="AL39" s="0" t="n">
        <v>0</v>
      </c>
      <c r="AM39" s="0" t="s">
        <v>167</v>
      </c>
      <c r="AN39" s="0" t="s">
        <v>168</v>
      </c>
      <c r="AO39" s="0" t="s">
        <v>169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87</v>
      </c>
      <c r="AV39" s="0" t="n">
        <v>1198.95121567396</v>
      </c>
      <c r="AW39" s="0" t="s">
        <v>72</v>
      </c>
    </row>
    <row r="40" customFormat="false" ht="15" hidden="false" customHeight="false" outlineLevel="0" collapsed="false">
      <c r="A40" s="0" t="s">
        <v>293</v>
      </c>
      <c r="B40" s="0" t="s">
        <v>294</v>
      </c>
      <c r="C40" s="0" t="s">
        <v>51</v>
      </c>
      <c r="D40" s="0" t="s">
        <v>195</v>
      </c>
      <c r="E40" s="0" t="s">
        <v>53</v>
      </c>
      <c r="F40" s="0" t="s">
        <v>196</v>
      </c>
      <c r="G40" s="0" t="s">
        <v>196</v>
      </c>
      <c r="H40" s="0" t="s">
        <v>55</v>
      </c>
      <c r="I40" s="0" t="n">
        <v>100.125</v>
      </c>
      <c r="J40" s="0" t="n">
        <v>100.125</v>
      </c>
      <c r="K40" s="0" t="n">
        <v>1</v>
      </c>
      <c r="L40" s="0" t="s">
        <v>295</v>
      </c>
      <c r="M40" s="0" t="s">
        <v>56</v>
      </c>
      <c r="N40" s="0" t="s">
        <v>296</v>
      </c>
      <c r="O40" s="0" t="s">
        <v>297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160</v>
      </c>
      <c r="V40" s="0" t="s">
        <v>62</v>
      </c>
      <c r="W40" s="0" t="s">
        <v>81</v>
      </c>
      <c r="X40" s="0" t="n">
        <v>0.859537999999999</v>
      </c>
      <c r="Y40" s="0" t="s">
        <v>82</v>
      </c>
      <c r="Z40" s="0" t="n">
        <v>4476</v>
      </c>
      <c r="AA40" s="0" t="n">
        <v>1221.1</v>
      </c>
      <c r="AB40" s="0" t="n">
        <v>82264.2</v>
      </c>
      <c r="AC40" s="0" t="n">
        <v>8</v>
      </c>
      <c r="AD40" s="0" t="n">
        <v>8.2367</v>
      </c>
      <c r="AE40" s="0" t="n">
        <v>100.125</v>
      </c>
      <c r="AF40" s="0" t="n">
        <v>108.362</v>
      </c>
      <c r="AG40" s="0" t="n">
        <v>1</v>
      </c>
      <c r="AH40" s="0" t="s">
        <v>298</v>
      </c>
      <c r="AI40" s="0" t="n">
        <v>2</v>
      </c>
      <c r="AJ40" s="0" t="s">
        <v>56</v>
      </c>
      <c r="AK40" s="0" t="n">
        <v>0</v>
      </c>
      <c r="AL40" s="0" t="n">
        <v>0</v>
      </c>
      <c r="AM40" s="0" t="s">
        <v>277</v>
      </c>
      <c r="AN40" s="0" t="s">
        <v>299</v>
      </c>
      <c r="AO40" s="0" t="s">
        <v>300</v>
      </c>
      <c r="AP40" s="0" t="s">
        <v>56</v>
      </c>
      <c r="AQ40" s="0" t="s">
        <v>56</v>
      </c>
      <c r="AR40" s="0" t="s">
        <v>56</v>
      </c>
      <c r="AS40" s="0" t="s">
        <v>204</v>
      </c>
      <c r="AT40" s="0" t="s">
        <v>205</v>
      </c>
      <c r="AU40" s="0" t="s">
        <v>206</v>
      </c>
      <c r="AV40" s="0" t="n">
        <v>1754.22446798787</v>
      </c>
      <c r="AW40" s="0" t="s">
        <v>72</v>
      </c>
    </row>
    <row r="41" customFormat="false" ht="15" hidden="false" customHeight="false" outlineLevel="0" collapsed="false">
      <c r="A41" s="0" t="s">
        <v>301</v>
      </c>
      <c r="B41" s="0" t="s">
        <v>302</v>
      </c>
      <c r="C41" s="0" t="s">
        <v>51</v>
      </c>
      <c r="D41" s="0" t="s">
        <v>195</v>
      </c>
      <c r="E41" s="0" t="s">
        <v>53</v>
      </c>
      <c r="F41" s="0" t="s">
        <v>196</v>
      </c>
      <c r="G41" s="0" t="s">
        <v>196</v>
      </c>
      <c r="H41" s="0" t="s">
        <v>55</v>
      </c>
      <c r="I41" s="0" t="n">
        <v>170.203</v>
      </c>
      <c r="J41" s="0" t="n">
        <v>170.203</v>
      </c>
      <c r="K41" s="0" t="n">
        <v>1</v>
      </c>
      <c r="L41" s="0" t="s">
        <v>303</v>
      </c>
      <c r="M41" s="0" t="s">
        <v>56</v>
      </c>
      <c r="N41" s="0" t="s">
        <v>304</v>
      </c>
      <c r="O41" s="0" t="s">
        <v>305</v>
      </c>
      <c r="P41" s="0" t="s">
        <v>56</v>
      </c>
      <c r="Q41" s="0" t="n">
        <v>1</v>
      </c>
      <c r="R41" s="0" t="s">
        <v>80</v>
      </c>
      <c r="S41" s="0" t="s">
        <v>60</v>
      </c>
      <c r="T41" s="0" t="s">
        <v>61</v>
      </c>
      <c r="U41" s="0" t="n">
        <v>219</v>
      </c>
      <c r="V41" s="0" t="s">
        <v>62</v>
      </c>
      <c r="W41" s="0" t="s">
        <v>81</v>
      </c>
      <c r="X41" s="0" t="n">
        <v>0.854752</v>
      </c>
      <c r="Y41" s="0" t="s">
        <v>82</v>
      </c>
      <c r="Z41" s="0" t="n">
        <v>7015.2</v>
      </c>
      <c r="AA41" s="0" t="n">
        <v>1739.88</v>
      </c>
      <c r="AB41" s="0" t="n">
        <v>417762</v>
      </c>
      <c r="AC41" s="0" t="n">
        <v>9</v>
      </c>
      <c r="AD41" s="0" t="n">
        <v>71.1044</v>
      </c>
      <c r="AE41" s="0" t="n">
        <v>170.203</v>
      </c>
      <c r="AF41" s="0" t="n">
        <v>99.0986</v>
      </c>
      <c r="AG41" s="0" t="n">
        <v>1</v>
      </c>
      <c r="AH41" s="0" t="s">
        <v>306</v>
      </c>
      <c r="AI41" s="0" t="n">
        <v>3</v>
      </c>
      <c r="AJ41" s="0" t="s">
        <v>56</v>
      </c>
      <c r="AK41" s="0" t="n">
        <v>0</v>
      </c>
      <c r="AL41" s="0" t="n">
        <v>0</v>
      </c>
      <c r="AM41" s="0" t="s">
        <v>307</v>
      </c>
      <c r="AN41" s="0" t="s">
        <v>308</v>
      </c>
      <c r="AO41" s="0" t="s">
        <v>309</v>
      </c>
      <c r="AP41" s="0" t="s">
        <v>56</v>
      </c>
      <c r="AQ41" s="0" t="s">
        <v>56</v>
      </c>
      <c r="AR41" s="0" t="s">
        <v>56</v>
      </c>
      <c r="AS41" s="0" t="s">
        <v>204</v>
      </c>
      <c r="AT41" s="0" t="s">
        <v>205</v>
      </c>
      <c r="AU41" s="0" t="s">
        <v>206</v>
      </c>
      <c r="AV41" s="0" t="n">
        <v>2297.14687235422</v>
      </c>
      <c r="AW41" s="0" t="s">
        <v>72</v>
      </c>
    </row>
    <row r="42" customFormat="false" ht="15" hidden="false" customHeight="false" outlineLevel="0" collapsed="false">
      <c r="A42" s="0" t="s">
        <v>310</v>
      </c>
      <c r="B42" s="0" t="s">
        <v>311</v>
      </c>
      <c r="C42" s="0" t="s">
        <v>51</v>
      </c>
      <c r="D42" s="0" t="s">
        <v>195</v>
      </c>
      <c r="E42" s="0" t="s">
        <v>53</v>
      </c>
      <c r="F42" s="0" t="s">
        <v>196</v>
      </c>
      <c r="G42" s="0" t="s">
        <v>196</v>
      </c>
      <c r="H42" s="0" t="s">
        <v>55</v>
      </c>
      <c r="I42" s="0" t="n">
        <v>72.0939</v>
      </c>
      <c r="J42" s="0" t="n">
        <v>72.0939</v>
      </c>
      <c r="K42" s="0" t="n">
        <v>1</v>
      </c>
      <c r="L42" s="0" t="s">
        <v>312</v>
      </c>
      <c r="M42" s="0" t="s">
        <v>56</v>
      </c>
      <c r="N42" s="0" t="s">
        <v>313</v>
      </c>
      <c r="O42" s="0" t="s">
        <v>314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223</v>
      </c>
      <c r="V42" s="0" t="s">
        <v>62</v>
      </c>
      <c r="W42" s="0" t="s">
        <v>81</v>
      </c>
      <c r="X42" s="0" t="n">
        <v>0.853758</v>
      </c>
      <c r="Y42" s="0" t="s">
        <v>82</v>
      </c>
      <c r="Z42" s="0" t="n">
        <v>7209.3</v>
      </c>
      <c r="AA42" s="0" t="n">
        <v>1823.4</v>
      </c>
      <c r="AB42" s="0" t="n">
        <v>13951.3</v>
      </c>
      <c r="AC42" s="0" t="n">
        <v>5</v>
      </c>
      <c r="AD42" s="0" t="n">
        <v>1.00581</v>
      </c>
      <c r="AE42" s="0" t="n">
        <v>72.0939</v>
      </c>
      <c r="AF42" s="0" t="n">
        <v>71.0881</v>
      </c>
      <c r="AG42" s="0" t="n">
        <v>1</v>
      </c>
      <c r="AH42" s="0" t="s">
        <v>315</v>
      </c>
      <c r="AI42" s="0" t="n">
        <v>2</v>
      </c>
      <c r="AJ42" s="0" t="s">
        <v>56</v>
      </c>
      <c r="AK42" s="0" t="n">
        <v>0</v>
      </c>
      <c r="AL42" s="0" t="n">
        <v>0</v>
      </c>
      <c r="AM42" s="0" t="s">
        <v>316</v>
      </c>
      <c r="AN42" s="0" t="s">
        <v>317</v>
      </c>
      <c r="AO42" s="0" t="s">
        <v>318</v>
      </c>
      <c r="AP42" s="0" t="s">
        <v>56</v>
      </c>
      <c r="AQ42" s="0" t="s">
        <v>56</v>
      </c>
      <c r="AR42" s="0" t="s">
        <v>56</v>
      </c>
      <c r="AS42" s="0" t="s">
        <v>204</v>
      </c>
      <c r="AT42" s="0" t="s">
        <v>205</v>
      </c>
      <c r="AU42" s="0" t="s">
        <v>206</v>
      </c>
      <c r="AV42" s="0" t="n">
        <v>2397.82771965957</v>
      </c>
      <c r="AW42" s="0" t="s">
        <v>72</v>
      </c>
    </row>
    <row r="43" customFormat="false" ht="15" hidden="false" customHeight="false" outlineLevel="0" collapsed="false">
      <c r="A43" s="0" t="s">
        <v>319</v>
      </c>
      <c r="B43" s="0" t="s">
        <v>320</v>
      </c>
      <c r="C43" s="0" t="s">
        <v>51</v>
      </c>
      <c r="D43" s="0" t="s">
        <v>75</v>
      </c>
      <c r="E43" s="0" t="s">
        <v>53</v>
      </c>
      <c r="F43" s="0" t="s">
        <v>142</v>
      </c>
      <c r="G43" s="0" t="s">
        <v>142</v>
      </c>
      <c r="H43" s="0" t="s">
        <v>55</v>
      </c>
      <c r="I43" s="0" t="n">
        <v>134.094</v>
      </c>
      <c r="J43" s="0" t="n">
        <v>134.094</v>
      </c>
      <c r="K43" s="0" t="n">
        <v>1</v>
      </c>
      <c r="L43" s="0" t="s">
        <v>321</v>
      </c>
      <c r="M43" s="0" t="s">
        <v>56</v>
      </c>
      <c r="N43" s="0" t="s">
        <v>322</v>
      </c>
      <c r="O43" s="0" t="s">
        <v>323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15</v>
      </c>
      <c r="V43" s="0" t="s">
        <v>62</v>
      </c>
      <c r="W43" s="0" t="s">
        <v>81</v>
      </c>
      <c r="X43" s="0" t="n">
        <v>0.852182</v>
      </c>
      <c r="Y43" s="0" t="s">
        <v>82</v>
      </c>
      <c r="Z43" s="0" t="n">
        <v>44273</v>
      </c>
      <c r="AA43" s="0" t="n">
        <v>214.329</v>
      </c>
      <c r="AB43" s="0" t="n">
        <v>559850</v>
      </c>
      <c r="AC43" s="0" t="n">
        <v>4</v>
      </c>
      <c r="AD43" s="0" t="n">
        <v>75.0725</v>
      </c>
      <c r="AE43" s="0" t="n">
        <v>134.094</v>
      </c>
      <c r="AF43" s="0" t="n">
        <v>59.0215</v>
      </c>
      <c r="AG43" s="0" t="n">
        <v>1</v>
      </c>
      <c r="AH43" s="0" t="s">
        <v>324</v>
      </c>
      <c r="AI43" s="0" t="n">
        <v>4</v>
      </c>
      <c r="AJ43" s="0" t="s">
        <v>56</v>
      </c>
      <c r="AK43" s="0" t="n">
        <v>0</v>
      </c>
      <c r="AL43" s="0" t="n">
        <v>0</v>
      </c>
      <c r="AM43" s="0" t="s">
        <v>325</v>
      </c>
      <c r="AN43" s="0" t="s">
        <v>326</v>
      </c>
      <c r="AO43" s="0" t="s">
        <v>327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n">
        <v>902.69825431482</v>
      </c>
      <c r="AW43" s="0" t="s">
        <v>72</v>
      </c>
    </row>
    <row r="44" customFormat="false" ht="15" hidden="false" customHeight="false" outlineLevel="0" collapsed="false">
      <c r="A44" s="0" t="s">
        <v>328</v>
      </c>
      <c r="B44" s="0" t="s">
        <v>329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92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72</v>
      </c>
      <c r="V44" s="0" t="s">
        <v>62</v>
      </c>
      <c r="W44" s="0" t="s">
        <v>114</v>
      </c>
      <c r="X44" s="0" t="n">
        <v>0.852001</v>
      </c>
      <c r="Y44" s="0" t="s">
        <v>115</v>
      </c>
      <c r="Z44" s="0" t="n">
        <v>2025</v>
      </c>
      <c r="AA44" s="0" t="n">
        <v>425.957</v>
      </c>
      <c r="AB44" s="0" t="n">
        <v>408.67</v>
      </c>
      <c r="AC44" s="0" t="n">
        <v>8</v>
      </c>
      <c r="AD44" s="0" t="n">
        <v>0.0375977</v>
      </c>
      <c r="AE44" s="0" t="n">
        <v>92</v>
      </c>
      <c r="AF44" s="0" t="n">
        <v>92.0376</v>
      </c>
      <c r="AG44" s="0" t="n">
        <v>1</v>
      </c>
      <c r="AH44" s="0" t="s">
        <v>219</v>
      </c>
      <c r="AI44" s="0" t="n">
        <v>3</v>
      </c>
      <c r="AJ44" s="0" t="s">
        <v>56</v>
      </c>
      <c r="AK44" s="0" t="n">
        <v>0</v>
      </c>
      <c r="AL44" s="0" t="n">
        <v>0</v>
      </c>
      <c r="AM44" s="0" t="s">
        <v>56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n">
        <v>1107.82062245493</v>
      </c>
      <c r="AW44" s="0" t="s">
        <v>72</v>
      </c>
    </row>
    <row r="45" customFormat="false" ht="15" hidden="false" customHeight="false" outlineLevel="0" collapsed="false">
      <c r="A45" s="0" t="s">
        <v>330</v>
      </c>
      <c r="B45" s="0" t="s">
        <v>331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290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237</v>
      </c>
      <c r="V45" s="0" t="s">
        <v>62</v>
      </c>
      <c r="W45" s="0" t="s">
        <v>114</v>
      </c>
      <c r="X45" s="0" t="n">
        <v>0.851563</v>
      </c>
      <c r="Y45" s="0" t="s">
        <v>115</v>
      </c>
      <c r="Z45" s="0" t="n">
        <v>528973</v>
      </c>
      <c r="AA45" s="0" t="n">
        <v>2575.2</v>
      </c>
      <c r="AB45" s="0" t="n">
        <v>452565</v>
      </c>
      <c r="AC45" s="0" t="n">
        <v>133</v>
      </c>
      <c r="AD45" s="0" t="n">
        <v>131.244</v>
      </c>
      <c r="AE45" s="0" t="n">
        <v>290</v>
      </c>
      <c r="AF45" s="0" t="n">
        <v>158.756</v>
      </c>
      <c r="AG45" s="0" t="n">
        <v>1</v>
      </c>
      <c r="AH45" s="0" t="s">
        <v>332</v>
      </c>
      <c r="AI45" s="0" t="n">
        <v>4</v>
      </c>
      <c r="AJ45" s="0" t="s">
        <v>56</v>
      </c>
      <c r="AK45" s="0" t="n">
        <v>0</v>
      </c>
      <c r="AL45" s="0" t="n">
        <v>0</v>
      </c>
      <c r="AM45" s="0" t="s">
        <v>56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n">
        <v>0</v>
      </c>
      <c r="AW45" s="0" t="s">
        <v>72</v>
      </c>
    </row>
    <row r="46" customFormat="false" ht="15" hidden="false" customHeight="false" outlineLevel="0" collapsed="false">
      <c r="A46" s="0" t="s">
        <v>333</v>
      </c>
      <c r="B46" s="0" t="s">
        <v>334</v>
      </c>
      <c r="C46" s="0" t="s">
        <v>51</v>
      </c>
      <c r="D46" s="0" t="s">
        <v>75</v>
      </c>
      <c r="E46" s="0" t="s">
        <v>53</v>
      </c>
      <c r="F46" s="0" t="s">
        <v>76</v>
      </c>
      <c r="G46" s="0" t="s">
        <v>76</v>
      </c>
      <c r="H46" s="0" t="s">
        <v>55</v>
      </c>
      <c r="I46" s="0" t="n">
        <v>414.386</v>
      </c>
      <c r="J46" s="0" t="n">
        <v>414.386</v>
      </c>
      <c r="K46" s="0" t="n">
        <v>1</v>
      </c>
      <c r="L46" s="0" t="s">
        <v>335</v>
      </c>
      <c r="M46" s="0" t="s">
        <v>56</v>
      </c>
      <c r="N46" s="0" t="s">
        <v>336</v>
      </c>
      <c r="O46" s="0" t="s">
        <v>337</v>
      </c>
      <c r="P46" s="0" t="s">
        <v>56</v>
      </c>
      <c r="Q46" s="0" t="n">
        <v>1</v>
      </c>
      <c r="R46" s="0" t="s">
        <v>80</v>
      </c>
      <c r="S46" s="0" t="s">
        <v>60</v>
      </c>
      <c r="T46" s="0" t="s">
        <v>61</v>
      </c>
      <c r="U46" s="0" t="n">
        <v>237</v>
      </c>
      <c r="V46" s="0" t="s">
        <v>62</v>
      </c>
      <c r="W46" s="0" t="s">
        <v>81</v>
      </c>
      <c r="X46" s="0" t="n">
        <v>0.851319</v>
      </c>
      <c r="Y46" s="0" t="s">
        <v>82</v>
      </c>
      <c r="Z46" s="0" t="n">
        <v>528973</v>
      </c>
      <c r="AA46" s="0" t="n">
        <v>2575.2</v>
      </c>
      <c r="AB46" s="0" t="n">
        <v>616888</v>
      </c>
      <c r="AC46" s="0" t="n">
        <v>106</v>
      </c>
      <c r="AD46" s="0" t="n">
        <v>255.63</v>
      </c>
      <c r="AE46" s="0" t="n">
        <v>414.386</v>
      </c>
      <c r="AF46" s="0" t="n">
        <v>158.756</v>
      </c>
      <c r="AG46" s="0" t="n">
        <v>1</v>
      </c>
      <c r="AH46" s="0" t="s">
        <v>332</v>
      </c>
      <c r="AI46" s="0" t="n">
        <v>4</v>
      </c>
      <c r="AJ46" s="0" t="s">
        <v>56</v>
      </c>
      <c r="AK46" s="0" t="n">
        <v>0</v>
      </c>
      <c r="AL46" s="0" t="n">
        <v>0</v>
      </c>
      <c r="AM46" s="0" t="s">
        <v>338</v>
      </c>
      <c r="AN46" s="0" t="s">
        <v>339</v>
      </c>
      <c r="AO46" s="0" t="s">
        <v>340</v>
      </c>
      <c r="AP46" s="0" t="s">
        <v>56</v>
      </c>
      <c r="AQ46" s="0" t="s">
        <v>56</v>
      </c>
      <c r="AR46" s="0" t="s">
        <v>56</v>
      </c>
      <c r="AS46" s="0" t="s">
        <v>341</v>
      </c>
      <c r="AT46" s="0" t="s">
        <v>342</v>
      </c>
      <c r="AU46" s="0" t="s">
        <v>343</v>
      </c>
      <c r="AV46" s="0" t="n">
        <v>0</v>
      </c>
      <c r="AW46" s="0" t="s">
        <v>72</v>
      </c>
    </row>
    <row r="47" customFormat="false" ht="15" hidden="false" customHeight="false" outlineLevel="0" collapsed="false">
      <c r="A47" s="0" t="s">
        <v>344</v>
      </c>
      <c r="B47" s="0" t="s">
        <v>345</v>
      </c>
      <c r="C47" s="0" t="s">
        <v>51</v>
      </c>
      <c r="D47" s="0" t="s">
        <v>75</v>
      </c>
      <c r="E47" s="0" t="s">
        <v>53</v>
      </c>
      <c r="F47" s="0" t="s">
        <v>142</v>
      </c>
      <c r="G47" s="0" t="s">
        <v>142</v>
      </c>
      <c r="H47" s="0" t="s">
        <v>55</v>
      </c>
      <c r="I47" s="0" t="n">
        <v>84.0575</v>
      </c>
      <c r="J47" s="0" t="n">
        <v>84.0575</v>
      </c>
      <c r="K47" s="0" t="n">
        <v>1</v>
      </c>
      <c r="L47" s="0" t="s">
        <v>346</v>
      </c>
      <c r="M47" s="0" t="s">
        <v>56</v>
      </c>
      <c r="N47" s="0" t="s">
        <v>347</v>
      </c>
      <c r="O47" s="0" t="s">
        <v>348</v>
      </c>
      <c r="P47" s="0" t="s">
        <v>56</v>
      </c>
      <c r="Q47" s="0" t="n">
        <v>1</v>
      </c>
      <c r="R47" s="0" t="s">
        <v>80</v>
      </c>
      <c r="S47" s="0" t="s">
        <v>60</v>
      </c>
      <c r="T47" s="0" t="s">
        <v>61</v>
      </c>
      <c r="U47" s="0" t="n">
        <v>52</v>
      </c>
      <c r="V47" s="0" t="s">
        <v>62</v>
      </c>
      <c r="W47" s="0" t="s">
        <v>81</v>
      </c>
      <c r="X47" s="0" t="n">
        <v>0.849887</v>
      </c>
      <c r="Y47" s="0" t="s">
        <v>82</v>
      </c>
      <c r="Z47" s="0" t="n">
        <v>12665.5</v>
      </c>
      <c r="AA47" s="0" t="n">
        <v>303.186</v>
      </c>
      <c r="AB47" s="0" t="n">
        <v>466.345</v>
      </c>
      <c r="AC47" s="0" t="n">
        <v>11</v>
      </c>
      <c r="AD47" s="0" t="n">
        <v>0.0391998</v>
      </c>
      <c r="AE47" s="0" t="n">
        <v>84.0575</v>
      </c>
      <c r="AF47" s="0" t="n">
        <v>84.0183</v>
      </c>
      <c r="AG47" s="0" t="n">
        <v>1</v>
      </c>
      <c r="AH47" s="0" t="s">
        <v>349</v>
      </c>
      <c r="AI47" s="0" t="n">
        <v>3</v>
      </c>
      <c r="AJ47" s="0" t="s">
        <v>56</v>
      </c>
      <c r="AK47" s="0" t="n">
        <v>0</v>
      </c>
      <c r="AL47" s="0" t="n">
        <v>0</v>
      </c>
      <c r="AM47" s="0" t="s">
        <v>350</v>
      </c>
      <c r="AN47" s="0" t="s">
        <v>351</v>
      </c>
      <c r="AO47" s="0" t="s">
        <v>352</v>
      </c>
      <c r="AP47" s="0" t="s">
        <v>56</v>
      </c>
      <c r="AQ47" s="0" t="s">
        <v>56</v>
      </c>
      <c r="AR47" s="0" t="s">
        <v>56</v>
      </c>
      <c r="AS47" s="0" t="s">
        <v>353</v>
      </c>
      <c r="AT47" s="0" t="s">
        <v>354</v>
      </c>
      <c r="AU47" s="0" t="s">
        <v>343</v>
      </c>
      <c r="AV47" s="0" t="n">
        <v>1001.73116088897</v>
      </c>
      <c r="AW47" s="0" t="s">
        <v>72</v>
      </c>
    </row>
    <row r="48" customFormat="false" ht="15" hidden="false" customHeight="false" outlineLevel="0" collapsed="false">
      <c r="A48" s="0" t="s">
        <v>355</v>
      </c>
      <c r="B48" s="0" t="s">
        <v>356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166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96</v>
      </c>
      <c r="V48" s="0" t="s">
        <v>62</v>
      </c>
      <c r="W48" s="0" t="s">
        <v>114</v>
      </c>
      <c r="X48" s="0" t="n">
        <v>0.849483</v>
      </c>
      <c r="Y48" s="0" t="s">
        <v>115</v>
      </c>
      <c r="Z48" s="0" t="n">
        <v>7820</v>
      </c>
      <c r="AA48" s="0" t="n">
        <v>684.086</v>
      </c>
      <c r="AB48" s="0" t="n">
        <v>355290</v>
      </c>
      <c r="AC48" s="0" t="n">
        <v>15</v>
      </c>
      <c r="AD48" s="0" t="n">
        <v>58.9781</v>
      </c>
      <c r="AE48" s="0" t="n">
        <v>166</v>
      </c>
      <c r="AF48" s="0" t="n">
        <v>107.022</v>
      </c>
      <c r="AG48" s="0" t="n">
        <v>1</v>
      </c>
      <c r="AH48" s="0" t="s">
        <v>250</v>
      </c>
      <c r="AI48" s="0" t="n">
        <v>4</v>
      </c>
      <c r="AJ48" s="0" t="s">
        <v>56</v>
      </c>
      <c r="AK48" s="0" t="n">
        <v>0</v>
      </c>
      <c r="AL48" s="0" t="n">
        <v>0</v>
      </c>
      <c r="AM48" s="0" t="s">
        <v>56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n">
        <v>1306.32805852883</v>
      </c>
      <c r="AW48" s="0" t="s">
        <v>72</v>
      </c>
    </row>
    <row r="49" customFormat="false" ht="15" hidden="false" customHeight="false" outlineLevel="0" collapsed="false">
      <c r="A49" s="0" t="s">
        <v>293</v>
      </c>
      <c r="B49" s="0" t="s">
        <v>294</v>
      </c>
      <c r="C49" s="0" t="s">
        <v>51</v>
      </c>
      <c r="D49" s="0" t="s">
        <v>195</v>
      </c>
      <c r="E49" s="0" t="s">
        <v>53</v>
      </c>
      <c r="F49" s="0" t="s">
        <v>196</v>
      </c>
      <c r="G49" s="0" t="s">
        <v>196</v>
      </c>
      <c r="H49" s="0" t="s">
        <v>55</v>
      </c>
      <c r="I49" s="0" t="n">
        <v>100.125</v>
      </c>
      <c r="J49" s="0" t="n">
        <v>100.125</v>
      </c>
      <c r="K49" s="0" t="n">
        <v>1</v>
      </c>
      <c r="L49" s="0" t="s">
        <v>295</v>
      </c>
      <c r="M49" s="0" t="s">
        <v>56</v>
      </c>
      <c r="N49" s="0" t="s">
        <v>296</v>
      </c>
      <c r="O49" s="0" t="s">
        <v>297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185</v>
      </c>
      <c r="V49" s="0" t="s">
        <v>62</v>
      </c>
      <c r="W49" s="0" t="s">
        <v>81</v>
      </c>
      <c r="X49" s="0" t="n">
        <v>0.848775</v>
      </c>
      <c r="Y49" s="0" t="s">
        <v>82</v>
      </c>
      <c r="Z49" s="0" t="n">
        <v>5269.01</v>
      </c>
      <c r="AA49" s="0" t="n">
        <v>1398.17</v>
      </c>
      <c r="AB49" s="0" t="n">
        <v>150165</v>
      </c>
      <c r="AC49" s="0" t="n">
        <v>11</v>
      </c>
      <c r="AD49" s="0" t="n">
        <v>15.0353</v>
      </c>
      <c r="AE49" s="0" t="n">
        <v>100.125</v>
      </c>
      <c r="AF49" s="0" t="n">
        <v>85.0897</v>
      </c>
      <c r="AG49" s="0" t="n">
        <v>1</v>
      </c>
      <c r="AH49" s="0" t="s">
        <v>357</v>
      </c>
      <c r="AI49" s="0" t="n">
        <v>3</v>
      </c>
      <c r="AJ49" s="0" t="s">
        <v>56</v>
      </c>
      <c r="AK49" s="0" t="n">
        <v>0</v>
      </c>
      <c r="AL49" s="0" t="n">
        <v>0</v>
      </c>
      <c r="AM49" s="0" t="s">
        <v>277</v>
      </c>
      <c r="AN49" s="0" t="s">
        <v>299</v>
      </c>
      <c r="AO49" s="0" t="s">
        <v>300</v>
      </c>
      <c r="AP49" s="0" t="s">
        <v>56</v>
      </c>
      <c r="AQ49" s="0" t="s">
        <v>56</v>
      </c>
      <c r="AR49" s="0" t="s">
        <v>56</v>
      </c>
      <c r="AS49" s="0" t="s">
        <v>204</v>
      </c>
      <c r="AT49" s="0" t="s">
        <v>205</v>
      </c>
      <c r="AU49" s="0" t="s">
        <v>206</v>
      </c>
      <c r="AV49" s="0" t="n">
        <v>1925.20303416283</v>
      </c>
      <c r="AW49" s="0" t="s">
        <v>72</v>
      </c>
    </row>
    <row r="50" customFormat="false" ht="15" hidden="false" customHeight="false" outlineLevel="0" collapsed="false">
      <c r="A50" s="0" t="s">
        <v>358</v>
      </c>
      <c r="B50" s="0" t="s">
        <v>359</v>
      </c>
      <c r="C50" s="0" t="s">
        <v>51</v>
      </c>
      <c r="D50" s="0" t="s">
        <v>195</v>
      </c>
      <c r="E50" s="0" t="s">
        <v>53</v>
      </c>
      <c r="F50" s="0" t="s">
        <v>126</v>
      </c>
      <c r="G50" s="0" t="s">
        <v>126</v>
      </c>
      <c r="H50" s="0" t="s">
        <v>55</v>
      </c>
      <c r="I50" s="0" t="n">
        <v>74.0844</v>
      </c>
      <c r="J50" s="0" t="n">
        <v>74.0844</v>
      </c>
      <c r="K50" s="0" t="n">
        <v>1</v>
      </c>
      <c r="L50" s="0" t="s">
        <v>360</v>
      </c>
      <c r="M50" s="0" t="s">
        <v>56</v>
      </c>
      <c r="N50" s="0" t="s">
        <v>361</v>
      </c>
      <c r="O50" s="0" t="s">
        <v>362</v>
      </c>
      <c r="P50" s="0" t="s">
        <v>56</v>
      </c>
      <c r="Q50" s="0" t="n">
        <v>1</v>
      </c>
      <c r="R50" s="0" t="s">
        <v>80</v>
      </c>
      <c r="S50" s="0" t="s">
        <v>60</v>
      </c>
      <c r="T50" s="0" t="s">
        <v>61</v>
      </c>
      <c r="U50" s="0" t="n">
        <v>11</v>
      </c>
      <c r="V50" s="0" t="s">
        <v>62</v>
      </c>
      <c r="W50" s="0" t="s">
        <v>81</v>
      </c>
      <c r="X50" s="0" t="n">
        <v>0.848504</v>
      </c>
      <c r="Y50" s="0" t="s">
        <v>82</v>
      </c>
      <c r="Z50" s="0" t="n">
        <v>2826.01</v>
      </c>
      <c r="AA50" s="0" t="n">
        <v>207.986</v>
      </c>
      <c r="AB50" s="0" t="n">
        <v>12669.4</v>
      </c>
      <c r="AC50" s="0" t="n">
        <v>4</v>
      </c>
      <c r="AD50" s="0" t="n">
        <v>0.938605999999999</v>
      </c>
      <c r="AE50" s="0" t="n">
        <v>74.0844</v>
      </c>
      <c r="AF50" s="0" t="n">
        <v>75.023</v>
      </c>
      <c r="AG50" s="0" t="n">
        <v>1</v>
      </c>
      <c r="AH50" s="0" t="s">
        <v>363</v>
      </c>
      <c r="AI50" s="0" t="n">
        <v>2</v>
      </c>
      <c r="AJ50" s="0" t="s">
        <v>56</v>
      </c>
      <c r="AK50" s="0" t="n">
        <v>0</v>
      </c>
      <c r="AL50" s="0" t="n">
        <v>0</v>
      </c>
      <c r="AM50" s="0" t="s">
        <v>364</v>
      </c>
      <c r="AN50" s="0" t="s">
        <v>365</v>
      </c>
      <c r="AO50" s="0" t="s">
        <v>366</v>
      </c>
      <c r="AP50" s="0" t="s">
        <v>56</v>
      </c>
      <c r="AQ50" s="0" t="s">
        <v>56</v>
      </c>
      <c r="AR50" s="0" t="s">
        <v>56</v>
      </c>
      <c r="AS50" s="0" t="s">
        <v>367</v>
      </c>
      <c r="AT50" s="0" t="s">
        <v>368</v>
      </c>
      <c r="AU50" s="0" t="s">
        <v>71</v>
      </c>
      <c r="AV50" s="0" t="n">
        <v>0</v>
      </c>
      <c r="AW50" s="0" t="s">
        <v>72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51</v>
      </c>
      <c r="D51" s="0" t="s">
        <v>75</v>
      </c>
      <c r="E51" s="0" t="s">
        <v>53</v>
      </c>
      <c r="F51" s="0" t="s">
        <v>142</v>
      </c>
      <c r="G51" s="0" t="s">
        <v>142</v>
      </c>
      <c r="H51" s="0" t="s">
        <v>55</v>
      </c>
      <c r="I51" s="0" t="n">
        <v>212.25</v>
      </c>
      <c r="J51" s="0" t="n">
        <v>212.25</v>
      </c>
      <c r="K51" s="0" t="n">
        <v>1</v>
      </c>
      <c r="L51" s="0" t="s">
        <v>371</v>
      </c>
      <c r="M51" s="0" t="s">
        <v>56</v>
      </c>
      <c r="N51" s="0" t="s">
        <v>372</v>
      </c>
      <c r="O51" s="0" t="s">
        <v>373</v>
      </c>
      <c r="P51" s="0" t="s">
        <v>56</v>
      </c>
      <c r="Q51" s="0" t="n">
        <v>1</v>
      </c>
      <c r="R51" s="0" t="s">
        <v>80</v>
      </c>
      <c r="S51" s="0" t="s">
        <v>60</v>
      </c>
      <c r="T51" s="0" t="s">
        <v>61</v>
      </c>
      <c r="U51" s="0" t="n">
        <v>214</v>
      </c>
      <c r="V51" s="0" t="s">
        <v>62</v>
      </c>
      <c r="W51" s="0" t="s">
        <v>81</v>
      </c>
      <c r="X51" s="0" t="n">
        <v>0.848421999999999</v>
      </c>
      <c r="Y51" s="0" t="s">
        <v>82</v>
      </c>
      <c r="Z51" s="0" t="n">
        <v>13696.9</v>
      </c>
      <c r="AA51" s="0" t="n">
        <v>1653.71</v>
      </c>
      <c r="AB51" s="0" t="n">
        <v>599125</v>
      </c>
      <c r="AC51" s="0" t="n">
        <v>14</v>
      </c>
      <c r="AD51" s="0" t="n">
        <v>127.164</v>
      </c>
      <c r="AE51" s="0" t="n">
        <v>212.25</v>
      </c>
      <c r="AF51" s="0" t="n">
        <v>85.0857</v>
      </c>
      <c r="AG51" s="0" t="n">
        <v>1</v>
      </c>
      <c r="AH51" s="0" t="s">
        <v>374</v>
      </c>
      <c r="AI51" s="0" t="n">
        <v>3</v>
      </c>
      <c r="AJ51" s="0" t="s">
        <v>56</v>
      </c>
      <c r="AK51" s="0" t="n">
        <v>0</v>
      </c>
      <c r="AL51" s="0" t="n">
        <v>0</v>
      </c>
      <c r="AM51" s="0" t="s">
        <v>375</v>
      </c>
      <c r="AN51" s="0" t="s">
        <v>376</v>
      </c>
      <c r="AO51" s="0" t="s">
        <v>377</v>
      </c>
      <c r="AP51" s="0" t="s">
        <v>56</v>
      </c>
      <c r="AQ51" s="0" t="s">
        <v>56</v>
      </c>
      <c r="AR51" s="0" t="s">
        <v>56</v>
      </c>
      <c r="AS51" s="0" t="s">
        <v>204</v>
      </c>
      <c r="AT51" s="0" t="s">
        <v>205</v>
      </c>
      <c r="AU51" s="0" t="s">
        <v>206</v>
      </c>
      <c r="AV51" s="0" t="n">
        <v>2197.33466716888</v>
      </c>
      <c r="AW51" s="0" t="s">
        <v>72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s">
        <v>51</v>
      </c>
      <c r="D52" s="0" t="s">
        <v>75</v>
      </c>
      <c r="E52" s="0" t="s">
        <v>53</v>
      </c>
      <c r="F52" s="0" t="s">
        <v>76</v>
      </c>
      <c r="G52" s="0" t="s">
        <v>76</v>
      </c>
      <c r="H52" s="0" t="s">
        <v>55</v>
      </c>
      <c r="I52" s="0" t="n">
        <v>94.0419</v>
      </c>
      <c r="J52" s="0" t="n">
        <v>94.0419</v>
      </c>
      <c r="K52" s="0" t="n">
        <v>1</v>
      </c>
      <c r="L52" s="0" t="s">
        <v>380</v>
      </c>
      <c r="M52" s="0" t="s">
        <v>56</v>
      </c>
      <c r="N52" s="0" t="s">
        <v>381</v>
      </c>
      <c r="O52" s="0" t="s">
        <v>382</v>
      </c>
      <c r="P52" s="0" t="s">
        <v>56</v>
      </c>
      <c r="Q52" s="0" t="n">
        <v>1</v>
      </c>
      <c r="R52" s="0" t="s">
        <v>80</v>
      </c>
      <c r="S52" s="0" t="s">
        <v>60</v>
      </c>
      <c r="T52" s="0" t="s">
        <v>61</v>
      </c>
      <c r="U52" s="0" t="n">
        <v>41</v>
      </c>
      <c r="V52" s="0" t="s">
        <v>62</v>
      </c>
      <c r="W52" s="0" t="s">
        <v>81</v>
      </c>
      <c r="X52" s="0" t="n">
        <v>0.847372999999999</v>
      </c>
      <c r="Y52" s="0" t="s">
        <v>82</v>
      </c>
      <c r="Z52" s="0" t="n">
        <v>15868</v>
      </c>
      <c r="AA52" s="0" t="n">
        <v>291.286</v>
      </c>
      <c r="AB52" s="0" t="n">
        <v>152.033</v>
      </c>
      <c r="AC52" s="0" t="n">
        <v>4</v>
      </c>
      <c r="AD52" s="0" t="n">
        <v>0.0142975</v>
      </c>
      <c r="AE52" s="0" t="n">
        <v>94.0419</v>
      </c>
      <c r="AF52" s="0" t="n">
        <v>94.0276</v>
      </c>
      <c r="AG52" s="0" t="n">
        <v>1</v>
      </c>
      <c r="AH52" s="0" t="s">
        <v>383</v>
      </c>
      <c r="AI52" s="0" t="n">
        <v>4</v>
      </c>
      <c r="AJ52" s="0" t="s">
        <v>56</v>
      </c>
      <c r="AK52" s="0" t="n">
        <v>0</v>
      </c>
      <c r="AL52" s="0" t="n">
        <v>0</v>
      </c>
      <c r="AM52" s="0" t="s">
        <v>384</v>
      </c>
      <c r="AN52" s="0" t="s">
        <v>385</v>
      </c>
      <c r="AO52" s="0" t="s">
        <v>386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87</v>
      </c>
      <c r="AV52" s="0" t="n">
        <v>988.895597392265</v>
      </c>
      <c r="AW52" s="0" t="s">
        <v>72</v>
      </c>
    </row>
    <row r="53" customFormat="false" ht="15" hidden="false" customHeight="false" outlineLevel="0" collapsed="false">
      <c r="A53" s="0" t="s">
        <v>387</v>
      </c>
      <c r="B53" s="0" t="s">
        <v>388</v>
      </c>
      <c r="C53" s="0" t="s">
        <v>51</v>
      </c>
      <c r="D53" s="0" t="s">
        <v>75</v>
      </c>
      <c r="E53" s="0" t="s">
        <v>53</v>
      </c>
      <c r="F53" s="0" t="s">
        <v>126</v>
      </c>
      <c r="G53" s="0" t="s">
        <v>126</v>
      </c>
      <c r="H53" s="0" t="s">
        <v>55</v>
      </c>
      <c r="I53" s="0" t="n">
        <v>152.047</v>
      </c>
      <c r="J53" s="0" t="n">
        <v>152.047</v>
      </c>
      <c r="K53" s="0" t="n">
        <v>1</v>
      </c>
      <c r="L53" s="0" t="s">
        <v>389</v>
      </c>
      <c r="M53" s="0" t="s">
        <v>56</v>
      </c>
      <c r="N53" s="0" t="s">
        <v>390</v>
      </c>
      <c r="O53" s="0" t="s">
        <v>391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121</v>
      </c>
      <c r="V53" s="0" t="s">
        <v>62</v>
      </c>
      <c r="W53" s="0" t="s">
        <v>81</v>
      </c>
      <c r="X53" s="0" t="n">
        <v>0.84577</v>
      </c>
      <c r="Y53" s="0" t="s">
        <v>82</v>
      </c>
      <c r="Z53" s="0" t="n">
        <v>8691</v>
      </c>
      <c r="AA53" s="0" t="n">
        <v>913.814</v>
      </c>
      <c r="AB53" s="0" t="n">
        <v>296070</v>
      </c>
      <c r="AC53" s="0" t="n">
        <v>9</v>
      </c>
      <c r="AD53" s="0" t="n">
        <v>45.0166</v>
      </c>
      <c r="AE53" s="0" t="n">
        <v>152.047</v>
      </c>
      <c r="AF53" s="0" t="n">
        <v>107.03</v>
      </c>
      <c r="AG53" s="0" t="n">
        <v>1</v>
      </c>
      <c r="AH53" s="0" t="s">
        <v>267</v>
      </c>
      <c r="AI53" s="0" t="n">
        <v>4</v>
      </c>
      <c r="AJ53" s="0" t="s">
        <v>56</v>
      </c>
      <c r="AK53" s="0" t="n">
        <v>0</v>
      </c>
      <c r="AL53" s="0" t="n">
        <v>0</v>
      </c>
      <c r="AM53" s="0" t="s">
        <v>392</v>
      </c>
      <c r="AN53" s="0" t="s">
        <v>393</v>
      </c>
      <c r="AO53" s="0" t="s">
        <v>394</v>
      </c>
      <c r="AP53" s="0" t="s">
        <v>56</v>
      </c>
      <c r="AQ53" s="0" t="s">
        <v>56</v>
      </c>
      <c r="AR53" s="0" t="s">
        <v>56</v>
      </c>
      <c r="AS53" s="0" t="s">
        <v>395</v>
      </c>
      <c r="AT53" s="0" t="s">
        <v>396</v>
      </c>
      <c r="AU53" s="0" t="s">
        <v>87</v>
      </c>
      <c r="AV53" s="0" t="n">
        <v>1486.11295600249</v>
      </c>
      <c r="AW53" s="0" t="s">
        <v>72</v>
      </c>
    </row>
    <row r="54" customFormat="false" ht="15" hidden="false" customHeight="false" outlineLevel="0" collapsed="false">
      <c r="A54" s="0" t="s">
        <v>124</v>
      </c>
      <c r="B54" s="0" t="s">
        <v>125</v>
      </c>
      <c r="C54" s="0" t="s">
        <v>51</v>
      </c>
      <c r="D54" s="0" t="s">
        <v>75</v>
      </c>
      <c r="E54" s="0" t="s">
        <v>53</v>
      </c>
      <c r="F54" s="0" t="s">
        <v>126</v>
      </c>
      <c r="G54" s="0" t="s">
        <v>126</v>
      </c>
      <c r="H54" s="0" t="s">
        <v>55</v>
      </c>
      <c r="I54" s="0" t="n">
        <v>124.052</v>
      </c>
      <c r="J54" s="0" t="n">
        <v>124.052</v>
      </c>
      <c r="K54" s="0" t="n">
        <v>1</v>
      </c>
      <c r="L54" s="0" t="s">
        <v>127</v>
      </c>
      <c r="M54" s="0" t="s">
        <v>56</v>
      </c>
      <c r="N54" s="0" t="s">
        <v>128</v>
      </c>
      <c r="O54" s="0" t="s">
        <v>129</v>
      </c>
      <c r="P54" s="0" t="s">
        <v>56</v>
      </c>
      <c r="Q54" s="0" t="n">
        <v>1</v>
      </c>
      <c r="R54" s="0" t="s">
        <v>80</v>
      </c>
      <c r="S54" s="0" t="s">
        <v>60</v>
      </c>
      <c r="T54" s="0" t="s">
        <v>61</v>
      </c>
      <c r="U54" s="0" t="n">
        <v>62</v>
      </c>
      <c r="V54" s="0" t="s">
        <v>62</v>
      </c>
      <c r="W54" s="0" t="s">
        <v>81</v>
      </c>
      <c r="X54" s="0" t="n">
        <v>0.844212999999999</v>
      </c>
      <c r="Y54" s="0" t="s">
        <v>82</v>
      </c>
      <c r="Z54" s="0" t="n">
        <v>4309</v>
      </c>
      <c r="AA54" s="0" t="n">
        <v>398.217</v>
      </c>
      <c r="AB54" s="0" t="n">
        <v>121294</v>
      </c>
      <c r="AC54" s="0" t="n">
        <v>11</v>
      </c>
      <c r="AD54" s="0" t="n">
        <v>15.0468</v>
      </c>
      <c r="AE54" s="0" t="n">
        <v>124.052</v>
      </c>
      <c r="AF54" s="0" t="n">
        <v>109.005</v>
      </c>
      <c r="AG54" s="0" t="n">
        <v>1</v>
      </c>
      <c r="AH54" s="0" t="s">
        <v>397</v>
      </c>
      <c r="AI54" s="0" t="n">
        <v>2</v>
      </c>
      <c r="AJ54" s="0" t="s">
        <v>56</v>
      </c>
      <c r="AK54" s="0" t="n">
        <v>0</v>
      </c>
      <c r="AL54" s="0" t="n">
        <v>0</v>
      </c>
      <c r="AM54" s="0" t="s">
        <v>131</v>
      </c>
      <c r="AN54" s="0" t="s">
        <v>132</v>
      </c>
      <c r="AO54" s="0" t="s">
        <v>133</v>
      </c>
      <c r="AP54" s="0" t="s">
        <v>56</v>
      </c>
      <c r="AQ54" s="0" t="s">
        <v>56</v>
      </c>
      <c r="AR54" s="0" t="s">
        <v>56</v>
      </c>
      <c r="AS54" s="0" t="s">
        <v>134</v>
      </c>
      <c r="AT54" s="0" t="s">
        <v>56</v>
      </c>
      <c r="AU54" s="0" t="s">
        <v>87</v>
      </c>
      <c r="AV54" s="0" t="n">
        <v>1084.56850310376</v>
      </c>
      <c r="AW54" s="0" t="s">
        <v>72</v>
      </c>
    </row>
    <row r="55" customFormat="false" ht="15" hidden="false" customHeight="false" outlineLevel="0" collapsed="false">
      <c r="A55" s="0" t="s">
        <v>280</v>
      </c>
      <c r="B55" s="0" t="s">
        <v>281</v>
      </c>
      <c r="C55" s="0" t="s">
        <v>51</v>
      </c>
      <c r="D55" s="0" t="s">
        <v>195</v>
      </c>
      <c r="E55" s="0" t="s">
        <v>53</v>
      </c>
      <c r="F55" s="0" t="s">
        <v>196</v>
      </c>
      <c r="G55" s="0" t="s">
        <v>196</v>
      </c>
      <c r="H55" s="0" t="s">
        <v>55</v>
      </c>
      <c r="I55" s="0" t="n">
        <v>84.0939</v>
      </c>
      <c r="J55" s="0" t="n">
        <v>84.0939</v>
      </c>
      <c r="K55" s="0" t="n">
        <v>1</v>
      </c>
      <c r="L55" s="0" t="s">
        <v>282</v>
      </c>
      <c r="M55" s="0" t="s">
        <v>56</v>
      </c>
      <c r="N55" s="0" t="s">
        <v>283</v>
      </c>
      <c r="O55" s="0" t="s">
        <v>284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211</v>
      </c>
      <c r="V55" s="0" t="s">
        <v>62</v>
      </c>
      <c r="W55" s="0" t="s">
        <v>81</v>
      </c>
      <c r="X55" s="0" t="n">
        <v>0.843661</v>
      </c>
      <c r="Y55" s="0" t="s">
        <v>82</v>
      </c>
      <c r="Z55" s="0" t="n">
        <v>2410</v>
      </c>
      <c r="AA55" s="0" t="n">
        <v>1638.33</v>
      </c>
      <c r="AB55" s="0" t="n">
        <v>95136.5</v>
      </c>
      <c r="AC55" s="0" t="n">
        <v>6</v>
      </c>
      <c r="AD55" s="0" t="n">
        <v>8.0004</v>
      </c>
      <c r="AE55" s="0" t="n">
        <v>84.0939</v>
      </c>
      <c r="AF55" s="0" t="n">
        <v>92.0943</v>
      </c>
      <c r="AG55" s="0" t="n">
        <v>1</v>
      </c>
      <c r="AH55" s="0" t="s">
        <v>398</v>
      </c>
      <c r="AI55" s="0" t="n">
        <v>1</v>
      </c>
      <c r="AJ55" s="0" t="s">
        <v>56</v>
      </c>
      <c r="AK55" s="0" t="n">
        <v>0</v>
      </c>
      <c r="AL55" s="0" t="n">
        <v>0</v>
      </c>
      <c r="AM55" s="0" t="s">
        <v>286</v>
      </c>
      <c r="AN55" s="0" t="s">
        <v>287</v>
      </c>
      <c r="AO55" s="0" t="s">
        <v>288</v>
      </c>
      <c r="AP55" s="0" t="s">
        <v>56</v>
      </c>
      <c r="AQ55" s="0" t="s">
        <v>56</v>
      </c>
      <c r="AR55" s="0" t="s">
        <v>56</v>
      </c>
      <c r="AS55" s="0" t="s">
        <v>204</v>
      </c>
      <c r="AT55" s="0" t="s">
        <v>289</v>
      </c>
      <c r="AU55" s="0" t="s">
        <v>206</v>
      </c>
      <c r="AV55" s="0" t="n">
        <v>2180.32516426562</v>
      </c>
      <c r="AW55" s="0" t="s">
        <v>72</v>
      </c>
    </row>
    <row r="56" customFormat="false" ht="15" hidden="false" customHeight="false" outlineLevel="0" collapsed="false">
      <c r="A56" s="0" t="s">
        <v>399</v>
      </c>
      <c r="B56" s="0" t="s">
        <v>400</v>
      </c>
      <c r="C56" s="0" t="s">
        <v>51</v>
      </c>
      <c r="D56" s="0" t="s">
        <v>75</v>
      </c>
      <c r="E56" s="0" t="s">
        <v>53</v>
      </c>
      <c r="F56" s="0" t="s">
        <v>246</v>
      </c>
      <c r="G56" s="0" t="s">
        <v>246</v>
      </c>
      <c r="H56" s="0" t="s">
        <v>55</v>
      </c>
      <c r="I56" s="0" t="n">
        <v>122.037</v>
      </c>
      <c r="J56" s="0" t="n">
        <v>122.037</v>
      </c>
      <c r="K56" s="0" t="n">
        <v>1</v>
      </c>
      <c r="L56" s="0" t="s">
        <v>401</v>
      </c>
      <c r="M56" s="0" t="s">
        <v>56</v>
      </c>
      <c r="N56" s="0" t="s">
        <v>402</v>
      </c>
      <c r="O56" s="0" t="s">
        <v>403</v>
      </c>
      <c r="P56" s="0" t="s">
        <v>56</v>
      </c>
      <c r="Q56" s="0" t="n">
        <v>1</v>
      </c>
      <c r="R56" s="0" t="s">
        <v>80</v>
      </c>
      <c r="S56" s="0" t="s">
        <v>60</v>
      </c>
      <c r="T56" s="0" t="s">
        <v>61</v>
      </c>
      <c r="U56" s="0" t="n">
        <v>80</v>
      </c>
      <c r="V56" s="0" t="s">
        <v>62</v>
      </c>
      <c r="W56" s="0" t="s">
        <v>81</v>
      </c>
      <c r="X56" s="0" t="n">
        <v>0.842729</v>
      </c>
      <c r="Y56" s="0" t="s">
        <v>82</v>
      </c>
      <c r="Z56" s="0" t="n">
        <v>4400</v>
      </c>
      <c r="AA56" s="0" t="n">
        <v>493.295</v>
      </c>
      <c r="AB56" s="0" t="n">
        <v>290.079</v>
      </c>
      <c r="AC56" s="0" t="n">
        <v>10</v>
      </c>
      <c r="AD56" s="0" t="n">
        <v>0.0354004</v>
      </c>
      <c r="AE56" s="0" t="n">
        <v>122.037</v>
      </c>
      <c r="AF56" s="0" t="n">
        <v>122.002</v>
      </c>
      <c r="AG56" s="0" t="n">
        <v>1</v>
      </c>
      <c r="AH56" s="0" t="s">
        <v>404</v>
      </c>
      <c r="AI56" s="0" t="n">
        <v>4</v>
      </c>
      <c r="AJ56" s="0" t="s">
        <v>56</v>
      </c>
      <c r="AK56" s="0" t="n">
        <v>0</v>
      </c>
      <c r="AL56" s="0" t="n">
        <v>0</v>
      </c>
      <c r="AM56" s="0" t="s">
        <v>405</v>
      </c>
      <c r="AN56" s="0" t="s">
        <v>406</v>
      </c>
      <c r="AO56" s="0" t="s">
        <v>407</v>
      </c>
      <c r="AP56" s="0" t="s">
        <v>56</v>
      </c>
      <c r="AQ56" s="0" t="s">
        <v>56</v>
      </c>
      <c r="AR56" s="0" t="s">
        <v>56</v>
      </c>
      <c r="AS56" s="0" t="s">
        <v>395</v>
      </c>
      <c r="AT56" s="0" t="s">
        <v>396</v>
      </c>
      <c r="AU56" s="0" t="s">
        <v>87</v>
      </c>
      <c r="AV56" s="0" t="n">
        <v>1160.28906714985</v>
      </c>
      <c r="AW56" s="0" t="s">
        <v>72</v>
      </c>
    </row>
    <row r="57" customFormat="false" ht="15" hidden="false" customHeight="false" outlineLevel="0" collapsed="false">
      <c r="A57" s="0" t="s">
        <v>408</v>
      </c>
      <c r="B57" s="0" t="s">
        <v>409</v>
      </c>
      <c r="C57" s="0" t="s">
        <v>51</v>
      </c>
      <c r="D57" s="0" t="s">
        <v>195</v>
      </c>
      <c r="E57" s="0" t="s">
        <v>53</v>
      </c>
      <c r="F57" s="0" t="s">
        <v>196</v>
      </c>
      <c r="G57" s="0" t="s">
        <v>196</v>
      </c>
      <c r="H57" s="0" t="s">
        <v>55</v>
      </c>
      <c r="I57" s="0" t="n">
        <v>70.0782</v>
      </c>
      <c r="J57" s="0" t="n">
        <v>70.0782</v>
      </c>
      <c r="K57" s="0" t="n">
        <v>1</v>
      </c>
      <c r="L57" s="0" t="s">
        <v>410</v>
      </c>
      <c r="M57" s="0" t="s">
        <v>56</v>
      </c>
      <c r="N57" s="0" t="s">
        <v>411</v>
      </c>
      <c r="O57" s="0" t="s">
        <v>412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123</v>
      </c>
      <c r="V57" s="0" t="s">
        <v>62</v>
      </c>
      <c r="W57" s="0" t="s">
        <v>81</v>
      </c>
      <c r="X57" s="0" t="n">
        <v>0.842162999999999</v>
      </c>
      <c r="Y57" s="0" t="s">
        <v>82</v>
      </c>
      <c r="Z57" s="0" t="n">
        <v>3080</v>
      </c>
      <c r="AA57" s="0" t="n">
        <v>925.486</v>
      </c>
      <c r="AB57" s="0" t="n">
        <v>14157</v>
      </c>
      <c r="AC57" s="0" t="n">
        <v>6</v>
      </c>
      <c r="AD57" s="0" t="n">
        <v>0.992095999999999</v>
      </c>
      <c r="AE57" s="0" t="n">
        <v>70.0782</v>
      </c>
      <c r="AF57" s="0" t="n">
        <v>71.0703</v>
      </c>
      <c r="AG57" s="0" t="n">
        <v>1</v>
      </c>
      <c r="AH57" s="0" t="s">
        <v>413</v>
      </c>
      <c r="AI57" s="0" t="n">
        <v>3</v>
      </c>
      <c r="AJ57" s="0" t="s">
        <v>56</v>
      </c>
      <c r="AK57" s="0" t="n">
        <v>0</v>
      </c>
      <c r="AL57" s="0" t="n">
        <v>0</v>
      </c>
      <c r="AM57" s="0" t="s">
        <v>414</v>
      </c>
      <c r="AN57" s="0" t="s">
        <v>415</v>
      </c>
      <c r="AO57" s="0" t="s">
        <v>416</v>
      </c>
      <c r="AP57" s="0" t="s">
        <v>56</v>
      </c>
      <c r="AQ57" s="0" t="s">
        <v>56</v>
      </c>
      <c r="AR57" s="0" t="s">
        <v>56</v>
      </c>
      <c r="AS57" s="0" t="s">
        <v>204</v>
      </c>
      <c r="AT57" s="0" t="s">
        <v>205</v>
      </c>
      <c r="AU57" s="0" t="s">
        <v>206</v>
      </c>
      <c r="AV57" s="0" t="n">
        <v>1495.37203915817</v>
      </c>
      <c r="AW57" s="0" t="s">
        <v>72</v>
      </c>
    </row>
    <row r="58" customFormat="false" ht="15" hidden="false" customHeight="false" outlineLevel="0" collapsed="false">
      <c r="A58" s="0" t="s">
        <v>408</v>
      </c>
      <c r="B58" s="0" t="s">
        <v>409</v>
      </c>
      <c r="C58" s="0" t="s">
        <v>51</v>
      </c>
      <c r="D58" s="0" t="s">
        <v>195</v>
      </c>
      <c r="E58" s="0" t="s">
        <v>53</v>
      </c>
      <c r="F58" s="0" t="s">
        <v>196</v>
      </c>
      <c r="G58" s="0" t="s">
        <v>196</v>
      </c>
      <c r="H58" s="0" t="s">
        <v>55</v>
      </c>
      <c r="I58" s="0" t="n">
        <v>70.0782</v>
      </c>
      <c r="J58" s="0" t="n">
        <v>70.0782</v>
      </c>
      <c r="K58" s="0" t="n">
        <v>1</v>
      </c>
      <c r="L58" s="0" t="s">
        <v>410</v>
      </c>
      <c r="M58" s="0" t="s">
        <v>56</v>
      </c>
      <c r="N58" s="0" t="s">
        <v>411</v>
      </c>
      <c r="O58" s="0" t="s">
        <v>412</v>
      </c>
      <c r="P58" s="0" t="s">
        <v>56</v>
      </c>
      <c r="Q58" s="0" t="n">
        <v>1</v>
      </c>
      <c r="R58" s="0" t="s">
        <v>80</v>
      </c>
      <c r="S58" s="0" t="s">
        <v>60</v>
      </c>
      <c r="T58" s="0" t="s">
        <v>61</v>
      </c>
      <c r="U58" s="0" t="n">
        <v>189</v>
      </c>
      <c r="V58" s="0" t="s">
        <v>62</v>
      </c>
      <c r="W58" s="0" t="s">
        <v>81</v>
      </c>
      <c r="X58" s="0" t="n">
        <v>0.842106999999999</v>
      </c>
      <c r="Y58" s="0" t="s">
        <v>82</v>
      </c>
      <c r="Z58" s="0" t="n">
        <v>3520</v>
      </c>
      <c r="AA58" s="0" t="n">
        <v>1439.79</v>
      </c>
      <c r="AB58" s="0" t="n">
        <v>214231</v>
      </c>
      <c r="AC58" s="0" t="n">
        <v>5</v>
      </c>
      <c r="AD58" s="0" t="n">
        <v>15.0129</v>
      </c>
      <c r="AE58" s="0" t="n">
        <v>70.0782</v>
      </c>
      <c r="AF58" s="0" t="n">
        <v>85.0911</v>
      </c>
      <c r="AG58" s="0" t="n">
        <v>1</v>
      </c>
      <c r="AH58" s="0" t="s">
        <v>417</v>
      </c>
      <c r="AI58" s="0" t="n">
        <v>3</v>
      </c>
      <c r="AJ58" s="0" t="s">
        <v>56</v>
      </c>
      <c r="AK58" s="0" t="n">
        <v>0</v>
      </c>
      <c r="AL58" s="0" t="n">
        <v>0</v>
      </c>
      <c r="AM58" s="0" t="s">
        <v>414</v>
      </c>
      <c r="AN58" s="0" t="s">
        <v>415</v>
      </c>
      <c r="AO58" s="0" t="s">
        <v>416</v>
      </c>
      <c r="AP58" s="0" t="s">
        <v>56</v>
      </c>
      <c r="AQ58" s="0" t="s">
        <v>56</v>
      </c>
      <c r="AR58" s="0" t="s">
        <v>56</v>
      </c>
      <c r="AS58" s="0" t="s">
        <v>204</v>
      </c>
      <c r="AT58" s="0" t="s">
        <v>205</v>
      </c>
      <c r="AU58" s="0" t="s">
        <v>206</v>
      </c>
      <c r="AV58" s="0" t="n">
        <v>1967.4482551829</v>
      </c>
      <c r="AW58" s="0" t="s">
        <v>72</v>
      </c>
    </row>
    <row r="59" customFormat="false" ht="15" hidden="false" customHeight="false" outlineLevel="0" collapsed="false">
      <c r="A59" s="0" t="s">
        <v>271</v>
      </c>
      <c r="B59" s="0" t="s">
        <v>272</v>
      </c>
      <c r="C59" s="0" t="s">
        <v>51</v>
      </c>
      <c r="D59" s="0" t="s">
        <v>195</v>
      </c>
      <c r="E59" s="0" t="s">
        <v>53</v>
      </c>
      <c r="F59" s="0" t="s">
        <v>196</v>
      </c>
      <c r="G59" s="0" t="s">
        <v>196</v>
      </c>
      <c r="H59" s="0" t="s">
        <v>55</v>
      </c>
      <c r="I59" s="0" t="n">
        <v>100.125</v>
      </c>
      <c r="J59" s="0" t="n">
        <v>100.125</v>
      </c>
      <c r="K59" s="0" t="n">
        <v>1</v>
      </c>
      <c r="L59" s="0" t="s">
        <v>273</v>
      </c>
      <c r="M59" s="0" t="s">
        <v>56</v>
      </c>
      <c r="N59" s="0" t="s">
        <v>274</v>
      </c>
      <c r="O59" s="0" t="s">
        <v>275</v>
      </c>
      <c r="P59" s="0" t="s">
        <v>56</v>
      </c>
      <c r="Q59" s="0" t="n">
        <v>1</v>
      </c>
      <c r="R59" s="0" t="s">
        <v>80</v>
      </c>
      <c r="S59" s="0" t="s">
        <v>60</v>
      </c>
      <c r="T59" s="0" t="s">
        <v>61</v>
      </c>
      <c r="U59" s="0" t="n">
        <v>125</v>
      </c>
      <c r="V59" s="0" t="s">
        <v>62</v>
      </c>
      <c r="W59" s="0" t="s">
        <v>81</v>
      </c>
      <c r="X59" s="0" t="n">
        <v>0.841886</v>
      </c>
      <c r="Y59" s="0" t="s">
        <v>82</v>
      </c>
      <c r="Z59" s="0" t="n">
        <v>4050</v>
      </c>
      <c r="AA59" s="0" t="n">
        <v>925.5</v>
      </c>
      <c r="AB59" s="0" t="n">
        <v>82484.9</v>
      </c>
      <c r="AC59" s="0" t="n">
        <v>5</v>
      </c>
      <c r="AD59" s="0" t="n">
        <v>8.2588</v>
      </c>
      <c r="AE59" s="0" t="n">
        <v>100.125</v>
      </c>
      <c r="AF59" s="0" t="n">
        <v>108.384</v>
      </c>
      <c r="AG59" s="0" t="n">
        <v>1</v>
      </c>
      <c r="AH59" s="0" t="s">
        <v>418</v>
      </c>
      <c r="AI59" s="0" t="n">
        <v>2</v>
      </c>
      <c r="AJ59" s="0" t="s">
        <v>56</v>
      </c>
      <c r="AK59" s="0" t="n">
        <v>0</v>
      </c>
      <c r="AL59" s="0" t="n">
        <v>0</v>
      </c>
      <c r="AM59" s="0" t="s">
        <v>277</v>
      </c>
      <c r="AN59" s="0" t="s">
        <v>278</v>
      </c>
      <c r="AO59" s="0" t="s">
        <v>279</v>
      </c>
      <c r="AP59" s="0" t="s">
        <v>56</v>
      </c>
      <c r="AQ59" s="0" t="s">
        <v>56</v>
      </c>
      <c r="AR59" s="0" t="s">
        <v>56</v>
      </c>
      <c r="AS59" s="0" t="s">
        <v>204</v>
      </c>
      <c r="AT59" s="0" t="s">
        <v>205</v>
      </c>
      <c r="AU59" s="0" t="s">
        <v>206</v>
      </c>
      <c r="AV59" s="0" t="n">
        <v>1495.38314498101</v>
      </c>
      <c r="AW59" s="0" t="s">
        <v>72</v>
      </c>
    </row>
    <row r="60" customFormat="false" ht="15" hidden="false" customHeight="false" outlineLevel="0" collapsed="false">
      <c r="A60" s="0" t="s">
        <v>369</v>
      </c>
      <c r="B60" s="0" t="s">
        <v>370</v>
      </c>
      <c r="C60" s="0" t="s">
        <v>51</v>
      </c>
      <c r="D60" s="0" t="s">
        <v>75</v>
      </c>
      <c r="E60" s="0" t="s">
        <v>53</v>
      </c>
      <c r="F60" s="0" t="s">
        <v>142</v>
      </c>
      <c r="G60" s="0" t="s">
        <v>142</v>
      </c>
      <c r="H60" s="0" t="s">
        <v>55</v>
      </c>
      <c r="I60" s="0" t="n">
        <v>212.25</v>
      </c>
      <c r="J60" s="0" t="n">
        <v>212.25</v>
      </c>
      <c r="K60" s="0" t="n">
        <v>1</v>
      </c>
      <c r="L60" s="0" t="s">
        <v>371</v>
      </c>
      <c r="M60" s="0" t="s">
        <v>56</v>
      </c>
      <c r="N60" s="0" t="s">
        <v>372</v>
      </c>
      <c r="O60" s="0" t="s">
        <v>373</v>
      </c>
      <c r="P60" s="0" t="s">
        <v>56</v>
      </c>
      <c r="Q60" s="0" t="n">
        <v>1</v>
      </c>
      <c r="R60" s="0" t="s">
        <v>80</v>
      </c>
      <c r="S60" s="0" t="s">
        <v>60</v>
      </c>
      <c r="T60" s="0" t="s">
        <v>61</v>
      </c>
      <c r="U60" s="0" t="n">
        <v>220</v>
      </c>
      <c r="V60" s="0" t="s">
        <v>62</v>
      </c>
      <c r="W60" s="0" t="s">
        <v>81</v>
      </c>
      <c r="X60" s="0" t="n">
        <v>0.839757</v>
      </c>
      <c r="Y60" s="0" t="s">
        <v>82</v>
      </c>
      <c r="Z60" s="0" t="n">
        <v>7522</v>
      </c>
      <c r="AA60" s="0" t="n">
        <v>1740.05</v>
      </c>
      <c r="AB60" s="0" t="n">
        <v>599155</v>
      </c>
      <c r="AC60" s="0" t="n">
        <v>13</v>
      </c>
      <c r="AD60" s="0" t="n">
        <v>127.171</v>
      </c>
      <c r="AE60" s="0" t="n">
        <v>212.25</v>
      </c>
      <c r="AF60" s="0" t="n">
        <v>85.0794</v>
      </c>
      <c r="AG60" s="0" t="n">
        <v>1</v>
      </c>
      <c r="AH60" s="0" t="s">
        <v>419</v>
      </c>
      <c r="AI60" s="0" t="n">
        <v>3</v>
      </c>
      <c r="AJ60" s="0" t="s">
        <v>56</v>
      </c>
      <c r="AK60" s="0" t="n">
        <v>0</v>
      </c>
      <c r="AL60" s="0" t="n">
        <v>0</v>
      </c>
      <c r="AM60" s="0" t="s">
        <v>375</v>
      </c>
      <c r="AN60" s="0" t="s">
        <v>376</v>
      </c>
      <c r="AO60" s="0" t="s">
        <v>377</v>
      </c>
      <c r="AP60" s="0" t="s">
        <v>56</v>
      </c>
      <c r="AQ60" s="0" t="s">
        <v>56</v>
      </c>
      <c r="AR60" s="0" t="s">
        <v>56</v>
      </c>
      <c r="AS60" s="0" t="s">
        <v>204</v>
      </c>
      <c r="AT60" s="0" t="s">
        <v>205</v>
      </c>
      <c r="AU60" s="0" t="s">
        <v>206</v>
      </c>
      <c r="AV60" s="0" t="n">
        <v>2297.34404245137</v>
      </c>
      <c r="AW60" s="0" t="s">
        <v>72</v>
      </c>
    </row>
    <row r="61" customFormat="false" ht="15" hidden="false" customHeight="false" outlineLevel="0" collapsed="false">
      <c r="A61" s="0" t="s">
        <v>293</v>
      </c>
      <c r="B61" s="0" t="s">
        <v>294</v>
      </c>
      <c r="C61" s="0" t="s">
        <v>51</v>
      </c>
      <c r="D61" s="0" t="s">
        <v>195</v>
      </c>
      <c r="E61" s="0" t="s">
        <v>53</v>
      </c>
      <c r="F61" s="0" t="s">
        <v>196</v>
      </c>
      <c r="G61" s="0" t="s">
        <v>196</v>
      </c>
      <c r="H61" s="0" t="s">
        <v>55</v>
      </c>
      <c r="I61" s="0" t="n">
        <v>100.125</v>
      </c>
      <c r="J61" s="0" t="n">
        <v>100.125</v>
      </c>
      <c r="K61" s="0" t="n">
        <v>1</v>
      </c>
      <c r="L61" s="0" t="s">
        <v>295</v>
      </c>
      <c r="M61" s="0" t="s">
        <v>56</v>
      </c>
      <c r="N61" s="0" t="s">
        <v>296</v>
      </c>
      <c r="O61" s="0" t="s">
        <v>297</v>
      </c>
      <c r="P61" s="0" t="s">
        <v>56</v>
      </c>
      <c r="Q61" s="0" t="n">
        <v>1</v>
      </c>
      <c r="R61" s="0" t="s">
        <v>80</v>
      </c>
      <c r="S61" s="0" t="s">
        <v>60</v>
      </c>
      <c r="T61" s="0" t="s">
        <v>61</v>
      </c>
      <c r="U61" s="0" t="n">
        <v>194</v>
      </c>
      <c r="V61" s="0" t="s">
        <v>62</v>
      </c>
      <c r="W61" s="0" t="s">
        <v>81</v>
      </c>
      <c r="X61" s="0" t="n">
        <v>0.839353</v>
      </c>
      <c r="Y61" s="0" t="s">
        <v>82</v>
      </c>
      <c r="Z61" s="0" t="n">
        <v>3210</v>
      </c>
      <c r="AA61" s="0" t="n">
        <v>1469.83</v>
      </c>
      <c r="AB61" s="0" t="n">
        <v>150144</v>
      </c>
      <c r="AC61" s="0" t="n">
        <v>6</v>
      </c>
      <c r="AD61" s="0" t="n">
        <v>15.0332</v>
      </c>
      <c r="AE61" s="0" t="n">
        <v>100.125</v>
      </c>
      <c r="AF61" s="0" t="n">
        <v>85.0918</v>
      </c>
      <c r="AG61" s="0" t="n">
        <v>1</v>
      </c>
      <c r="AH61" s="0" t="s">
        <v>420</v>
      </c>
      <c r="AI61" s="0" t="n">
        <v>3</v>
      </c>
      <c r="AJ61" s="0" t="s">
        <v>56</v>
      </c>
      <c r="AK61" s="0" t="n">
        <v>0</v>
      </c>
      <c r="AL61" s="0" t="n">
        <v>0</v>
      </c>
      <c r="AM61" s="0" t="s">
        <v>277</v>
      </c>
      <c r="AN61" s="0" t="s">
        <v>299</v>
      </c>
      <c r="AO61" s="0" t="s">
        <v>300</v>
      </c>
      <c r="AP61" s="0" t="s">
        <v>56</v>
      </c>
      <c r="AQ61" s="0" t="s">
        <v>56</v>
      </c>
      <c r="AR61" s="0" t="s">
        <v>56</v>
      </c>
      <c r="AS61" s="0" t="s">
        <v>204</v>
      </c>
      <c r="AT61" s="0" t="s">
        <v>205</v>
      </c>
      <c r="AU61" s="0" t="s">
        <v>206</v>
      </c>
      <c r="AV61" s="0" t="n">
        <v>1997.93951994607</v>
      </c>
      <c r="AW61" s="0" t="s">
        <v>72</v>
      </c>
    </row>
    <row r="62" customFormat="false" ht="15" hidden="false" customHeight="false" outlineLevel="0" collapsed="false">
      <c r="A62" s="0" t="s">
        <v>421</v>
      </c>
      <c r="B62" s="0" t="s">
        <v>422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468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240</v>
      </c>
      <c r="V62" s="0" t="s">
        <v>62</v>
      </c>
      <c r="W62" s="0" t="s">
        <v>114</v>
      </c>
      <c r="X62" s="0" t="n">
        <v>0.838744</v>
      </c>
      <c r="Y62" s="0" t="s">
        <v>115</v>
      </c>
      <c r="Z62" s="0" t="n">
        <v>174443</v>
      </c>
      <c r="AA62" s="0" t="n">
        <v>2574.95</v>
      </c>
      <c r="AB62" s="0" t="n">
        <v>450607</v>
      </c>
      <c r="AC62" s="0" t="n">
        <v>152</v>
      </c>
      <c r="AD62" s="0" t="n">
        <v>210.884</v>
      </c>
      <c r="AE62" s="0" t="n">
        <v>468</v>
      </c>
      <c r="AF62" s="0" t="n">
        <v>257.116</v>
      </c>
      <c r="AG62" s="0" t="n">
        <v>1</v>
      </c>
      <c r="AH62" s="0" t="s">
        <v>423</v>
      </c>
      <c r="AI62" s="0" t="n">
        <v>2</v>
      </c>
      <c r="AJ62" s="0" t="s">
        <v>56</v>
      </c>
      <c r="AK62" s="0" t="n">
        <v>0</v>
      </c>
      <c r="AL62" s="0" t="n">
        <v>0</v>
      </c>
      <c r="AM62" s="0" t="s">
        <v>56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n">
        <v>0</v>
      </c>
      <c r="AW62" s="0" t="s">
        <v>72</v>
      </c>
    </row>
    <row r="63" customFormat="false" ht="15" hidden="false" customHeight="false" outlineLevel="0" collapsed="false">
      <c r="A63" s="0" t="s">
        <v>191</v>
      </c>
      <c r="B63" s="0" t="s">
        <v>192</v>
      </c>
      <c r="C63" s="0" t="s">
        <v>51</v>
      </c>
      <c r="D63" s="0" t="s">
        <v>118</v>
      </c>
      <c r="E63" s="0" t="s">
        <v>112</v>
      </c>
      <c r="F63" s="0" t="s">
        <v>119</v>
      </c>
      <c r="G63" s="0" t="s">
        <v>120</v>
      </c>
      <c r="H63" s="0" t="s">
        <v>55</v>
      </c>
      <c r="I63" s="0" t="n">
        <v>0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96</v>
      </c>
      <c r="V63" s="0" t="s">
        <v>62</v>
      </c>
      <c r="W63" s="0" t="s">
        <v>121</v>
      </c>
      <c r="X63" s="0" t="n">
        <v>0.838266</v>
      </c>
      <c r="Y63" s="0" t="s">
        <v>122</v>
      </c>
      <c r="Z63" s="0" t="n">
        <v>7820</v>
      </c>
      <c r="AA63" s="0" t="n">
        <v>684.086</v>
      </c>
      <c r="AB63" s="0" t="s">
        <v>123</v>
      </c>
      <c r="AC63" s="0" t="n">
        <v>15</v>
      </c>
      <c r="AD63" s="0" t="n">
        <v>107.022</v>
      </c>
      <c r="AE63" s="0" t="n">
        <v>0</v>
      </c>
      <c r="AF63" s="0" t="n">
        <v>107.022</v>
      </c>
      <c r="AG63" s="0" t="n">
        <v>1</v>
      </c>
      <c r="AH63" s="0" t="s">
        <v>250</v>
      </c>
      <c r="AI63" s="0" t="n">
        <v>4</v>
      </c>
      <c r="AJ63" s="0" t="s">
        <v>56</v>
      </c>
      <c r="AK63" s="0" t="n">
        <v>0</v>
      </c>
      <c r="AL63" s="0" t="n">
        <v>0</v>
      </c>
      <c r="AM63" s="0" t="s">
        <v>56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n">
        <v>1306.32805852883</v>
      </c>
      <c r="AW63" s="0" t="s">
        <v>72</v>
      </c>
    </row>
    <row r="64" customFormat="false" ht="15" hidden="false" customHeight="false" outlineLevel="0" collapsed="false">
      <c r="A64" s="0" t="s">
        <v>369</v>
      </c>
      <c r="B64" s="0" t="s">
        <v>370</v>
      </c>
      <c r="C64" s="0" t="s">
        <v>51</v>
      </c>
      <c r="D64" s="0" t="s">
        <v>75</v>
      </c>
      <c r="E64" s="0" t="s">
        <v>53</v>
      </c>
      <c r="F64" s="0" t="s">
        <v>142</v>
      </c>
      <c r="G64" s="0" t="s">
        <v>142</v>
      </c>
      <c r="H64" s="0" t="s">
        <v>55</v>
      </c>
      <c r="I64" s="0" t="n">
        <v>212.25</v>
      </c>
      <c r="J64" s="0" t="n">
        <v>212.25</v>
      </c>
      <c r="K64" s="0" t="n">
        <v>1</v>
      </c>
      <c r="L64" s="0" t="s">
        <v>371</v>
      </c>
      <c r="M64" s="0" t="s">
        <v>56</v>
      </c>
      <c r="N64" s="0" t="s">
        <v>372</v>
      </c>
      <c r="O64" s="0" t="s">
        <v>373</v>
      </c>
      <c r="P64" s="0" t="s">
        <v>56</v>
      </c>
      <c r="Q64" s="0" t="n">
        <v>1</v>
      </c>
      <c r="R64" s="0" t="s">
        <v>80</v>
      </c>
      <c r="S64" s="0" t="s">
        <v>60</v>
      </c>
      <c r="T64" s="0" t="s">
        <v>61</v>
      </c>
      <c r="U64" s="0" t="n">
        <v>129</v>
      </c>
      <c r="V64" s="0" t="s">
        <v>62</v>
      </c>
      <c r="W64" s="0" t="s">
        <v>81</v>
      </c>
      <c r="X64" s="0" t="n">
        <v>0.83809</v>
      </c>
      <c r="Y64" s="0" t="s">
        <v>82</v>
      </c>
      <c r="Z64" s="0" t="n">
        <v>3840</v>
      </c>
      <c r="AA64" s="0" t="n">
        <v>979.386</v>
      </c>
      <c r="AB64" s="0" t="n">
        <v>599132</v>
      </c>
      <c r="AC64" s="0" t="n">
        <v>9</v>
      </c>
      <c r="AD64" s="0" t="n">
        <v>127.166</v>
      </c>
      <c r="AE64" s="0" t="n">
        <v>212.25</v>
      </c>
      <c r="AF64" s="0" t="n">
        <v>85.0843</v>
      </c>
      <c r="AG64" s="0" t="n">
        <v>1</v>
      </c>
      <c r="AH64" s="0" t="s">
        <v>424</v>
      </c>
      <c r="AI64" s="0" t="n">
        <v>3</v>
      </c>
      <c r="AJ64" s="0" t="s">
        <v>56</v>
      </c>
      <c r="AK64" s="0" t="n">
        <v>0</v>
      </c>
      <c r="AL64" s="0" t="n">
        <v>0</v>
      </c>
      <c r="AM64" s="0" t="s">
        <v>375</v>
      </c>
      <c r="AN64" s="0" t="s">
        <v>376</v>
      </c>
      <c r="AO64" s="0" t="s">
        <v>377</v>
      </c>
      <c r="AP64" s="0" t="s">
        <v>56</v>
      </c>
      <c r="AQ64" s="0" t="s">
        <v>56</v>
      </c>
      <c r="AR64" s="0" t="s">
        <v>56</v>
      </c>
      <c r="AS64" s="0" t="s">
        <v>204</v>
      </c>
      <c r="AT64" s="0" t="s">
        <v>205</v>
      </c>
      <c r="AU64" s="0" t="s">
        <v>206</v>
      </c>
      <c r="AV64" s="0" t="n">
        <v>1540.76845428807</v>
      </c>
      <c r="AW64" s="0" t="s">
        <v>72</v>
      </c>
    </row>
    <row r="65" customFormat="false" ht="15" hidden="false" customHeight="false" outlineLevel="0" collapsed="false">
      <c r="A65" s="0" t="s">
        <v>207</v>
      </c>
      <c r="B65" s="0" t="s">
        <v>208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124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61</v>
      </c>
      <c r="V65" s="0" t="s">
        <v>62</v>
      </c>
      <c r="W65" s="0" t="s">
        <v>114</v>
      </c>
      <c r="X65" s="0" t="n">
        <v>0.837851</v>
      </c>
      <c r="Y65" s="0" t="s">
        <v>115</v>
      </c>
      <c r="Z65" s="0" t="n">
        <v>19284</v>
      </c>
      <c r="AA65" s="0" t="n">
        <v>395.718</v>
      </c>
      <c r="AB65" s="0" t="n">
        <v>120936</v>
      </c>
      <c r="AC65" s="0" t="n">
        <v>25</v>
      </c>
      <c r="AD65" s="0" t="n">
        <v>14.9959999999999</v>
      </c>
      <c r="AE65" s="0" t="n">
        <v>124</v>
      </c>
      <c r="AF65" s="0" t="n">
        <v>109.003999999999</v>
      </c>
      <c r="AG65" s="0" t="n">
        <v>1</v>
      </c>
      <c r="AH65" s="0" t="s">
        <v>220</v>
      </c>
      <c r="AI65" s="0" t="n">
        <v>3</v>
      </c>
      <c r="AJ65" s="0" t="s">
        <v>56</v>
      </c>
      <c r="AK65" s="0" t="n">
        <v>0</v>
      </c>
      <c r="AL65" s="0" t="n">
        <v>0</v>
      </c>
      <c r="AM65" s="0" t="s">
        <v>56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n">
        <v>1082.3901558466</v>
      </c>
      <c r="AW65" s="0" t="s">
        <v>72</v>
      </c>
    </row>
    <row r="66" customFormat="false" ht="15" hidden="false" customHeight="false" outlineLevel="0" collapsed="false">
      <c r="A66" s="0" t="s">
        <v>255</v>
      </c>
      <c r="B66" s="0" t="s">
        <v>256</v>
      </c>
      <c r="C66" s="0" t="s">
        <v>51</v>
      </c>
      <c r="D66" s="0" t="s">
        <v>195</v>
      </c>
      <c r="E66" s="0" t="s">
        <v>53</v>
      </c>
      <c r="F66" s="0" t="s">
        <v>196</v>
      </c>
      <c r="G66" s="0" t="s">
        <v>196</v>
      </c>
      <c r="H66" s="0" t="s">
        <v>55</v>
      </c>
      <c r="I66" s="0" t="n">
        <v>112.125</v>
      </c>
      <c r="J66" s="0" t="n">
        <v>112.125</v>
      </c>
      <c r="K66" s="0" t="n">
        <v>1</v>
      </c>
      <c r="L66" s="0" t="s">
        <v>257</v>
      </c>
      <c r="M66" s="0" t="s">
        <v>56</v>
      </c>
      <c r="N66" s="0" t="s">
        <v>258</v>
      </c>
      <c r="O66" s="0" t="s">
        <v>259</v>
      </c>
      <c r="P66" s="0" t="s">
        <v>56</v>
      </c>
      <c r="Q66" s="0" t="n">
        <v>1</v>
      </c>
      <c r="R66" s="0" t="s">
        <v>80</v>
      </c>
      <c r="S66" s="0" t="s">
        <v>60</v>
      </c>
      <c r="T66" s="0" t="s">
        <v>61</v>
      </c>
      <c r="U66" s="0" t="n">
        <v>200</v>
      </c>
      <c r="V66" s="0" t="s">
        <v>62</v>
      </c>
      <c r="W66" s="0" t="s">
        <v>81</v>
      </c>
      <c r="X66" s="0" t="n">
        <v>0.837337</v>
      </c>
      <c r="Y66" s="0" t="s">
        <v>82</v>
      </c>
      <c r="Z66" s="0" t="n">
        <v>17139.9</v>
      </c>
      <c r="AA66" s="0" t="n">
        <v>1563.69</v>
      </c>
      <c r="AB66" s="0" t="n">
        <v>241089</v>
      </c>
      <c r="AC66" s="0" t="n">
        <v>17</v>
      </c>
      <c r="AD66" s="0" t="n">
        <v>27.0321</v>
      </c>
      <c r="AE66" s="0" t="n">
        <v>112.125</v>
      </c>
      <c r="AF66" s="0" t="n">
        <v>85.0929</v>
      </c>
      <c r="AG66" s="0" t="n">
        <v>1</v>
      </c>
      <c r="AH66" s="0" t="s">
        <v>425</v>
      </c>
      <c r="AI66" s="0" t="n">
        <v>3</v>
      </c>
      <c r="AJ66" s="0" t="s">
        <v>56</v>
      </c>
      <c r="AK66" s="0" t="n">
        <v>0</v>
      </c>
      <c r="AL66" s="0" t="n">
        <v>0</v>
      </c>
      <c r="AM66" s="0" t="s">
        <v>261</v>
      </c>
      <c r="AN66" s="0" t="s">
        <v>262</v>
      </c>
      <c r="AO66" s="0" t="s">
        <v>263</v>
      </c>
      <c r="AP66" s="0" t="s">
        <v>56</v>
      </c>
      <c r="AQ66" s="0" t="s">
        <v>56</v>
      </c>
      <c r="AR66" s="0" t="s">
        <v>56</v>
      </c>
      <c r="AS66" s="0" t="s">
        <v>204</v>
      </c>
      <c r="AT66" s="0" t="s">
        <v>205</v>
      </c>
      <c r="AU66" s="0" t="s">
        <v>206</v>
      </c>
      <c r="AV66" s="0" t="n">
        <v>2097.85810751921</v>
      </c>
      <c r="AW66" s="0" t="s">
        <v>72</v>
      </c>
    </row>
    <row r="67" customFormat="false" ht="15" hidden="false" customHeight="false" outlineLevel="0" collapsed="false">
      <c r="A67" s="0" t="s">
        <v>426</v>
      </c>
      <c r="B67" s="0" t="s">
        <v>427</v>
      </c>
      <c r="C67" s="0" t="s">
        <v>51</v>
      </c>
      <c r="D67" s="0" t="s">
        <v>75</v>
      </c>
      <c r="E67" s="0" t="s">
        <v>53</v>
      </c>
      <c r="F67" s="0" t="s">
        <v>76</v>
      </c>
      <c r="G67" s="0" t="s">
        <v>76</v>
      </c>
      <c r="H67" s="0" t="s">
        <v>55</v>
      </c>
      <c r="I67" s="0" t="n">
        <v>256.24</v>
      </c>
      <c r="J67" s="0" t="n">
        <v>256.24</v>
      </c>
      <c r="K67" s="0" t="n">
        <v>1</v>
      </c>
      <c r="L67" s="0" t="s">
        <v>56</v>
      </c>
      <c r="M67" s="0" t="s">
        <v>56</v>
      </c>
      <c r="N67" s="0" t="s">
        <v>428</v>
      </c>
      <c r="O67" s="0" t="s">
        <v>429</v>
      </c>
      <c r="P67" s="0" t="s">
        <v>56</v>
      </c>
      <c r="Q67" s="0" t="n">
        <v>1</v>
      </c>
      <c r="R67" s="0" t="s">
        <v>80</v>
      </c>
      <c r="S67" s="0" t="s">
        <v>60</v>
      </c>
      <c r="T67" s="0" t="s">
        <v>61</v>
      </c>
      <c r="U67" s="0" t="n">
        <v>180</v>
      </c>
      <c r="V67" s="0" t="s">
        <v>62</v>
      </c>
      <c r="W67" s="0" t="s">
        <v>81</v>
      </c>
      <c r="X67" s="0" t="n">
        <v>0.83585</v>
      </c>
      <c r="Y67" s="0" t="s">
        <v>82</v>
      </c>
      <c r="Z67" s="0" t="n">
        <v>10277.1</v>
      </c>
      <c r="AA67" s="0" t="n">
        <v>1397.71</v>
      </c>
      <c r="AB67" s="0" t="n">
        <v>679853</v>
      </c>
      <c r="AC67" s="0" t="n">
        <v>23</v>
      </c>
      <c r="AD67" s="0" t="n">
        <v>174.205</v>
      </c>
      <c r="AE67" s="0" t="n">
        <v>256.24</v>
      </c>
      <c r="AF67" s="0" t="n">
        <v>82.0345</v>
      </c>
      <c r="AG67" s="0" t="n">
        <v>1</v>
      </c>
      <c r="AH67" s="0" t="s">
        <v>430</v>
      </c>
      <c r="AI67" s="0" t="n">
        <v>3</v>
      </c>
      <c r="AJ67" s="0" t="s">
        <v>56</v>
      </c>
      <c r="AK67" s="0" t="n">
        <v>0</v>
      </c>
      <c r="AL67" s="0" t="n">
        <v>0</v>
      </c>
      <c r="AM67" s="0" t="s">
        <v>431</v>
      </c>
      <c r="AN67" s="0" t="s">
        <v>432</v>
      </c>
      <c r="AO67" s="0" t="s">
        <v>433</v>
      </c>
      <c r="AP67" s="0" t="s">
        <v>56</v>
      </c>
      <c r="AQ67" s="0" t="s">
        <v>56</v>
      </c>
      <c r="AR67" s="0" t="s">
        <v>56</v>
      </c>
      <c r="AS67" s="0" t="s">
        <v>231</v>
      </c>
      <c r="AT67" s="0" t="s">
        <v>232</v>
      </c>
      <c r="AU67" s="0" t="s">
        <v>206</v>
      </c>
      <c r="AV67" s="0" t="n">
        <v>1924.73612398336</v>
      </c>
      <c r="AW67" s="0" t="s">
        <v>72</v>
      </c>
    </row>
    <row r="68" customFormat="false" ht="15" hidden="false" customHeight="false" outlineLevel="0" collapsed="false">
      <c r="A68" s="0" t="s">
        <v>235</v>
      </c>
      <c r="B68" s="0" t="s">
        <v>236</v>
      </c>
      <c r="C68" s="0" t="s">
        <v>51</v>
      </c>
      <c r="D68" s="0" t="s">
        <v>195</v>
      </c>
      <c r="E68" s="0" t="s">
        <v>53</v>
      </c>
      <c r="F68" s="0" t="s">
        <v>196</v>
      </c>
      <c r="G68" s="0" t="s">
        <v>196</v>
      </c>
      <c r="H68" s="0" t="s">
        <v>55</v>
      </c>
      <c r="I68" s="0" t="n">
        <v>126.141</v>
      </c>
      <c r="J68" s="0" t="n">
        <v>126.141</v>
      </c>
      <c r="K68" s="0" t="n">
        <v>1</v>
      </c>
      <c r="L68" s="0" t="s">
        <v>237</v>
      </c>
      <c r="M68" s="0" t="s">
        <v>56</v>
      </c>
      <c r="N68" s="0" t="s">
        <v>238</v>
      </c>
      <c r="O68" s="0" t="s">
        <v>239</v>
      </c>
      <c r="P68" s="0" t="s">
        <v>56</v>
      </c>
      <c r="Q68" s="0" t="n">
        <v>1</v>
      </c>
      <c r="R68" s="0" t="s">
        <v>80</v>
      </c>
      <c r="S68" s="0" t="s">
        <v>60</v>
      </c>
      <c r="T68" s="0" t="s">
        <v>61</v>
      </c>
      <c r="U68" s="0" t="n">
        <v>191</v>
      </c>
      <c r="V68" s="0" t="s">
        <v>62</v>
      </c>
      <c r="W68" s="0" t="s">
        <v>81</v>
      </c>
      <c r="X68" s="0" t="n">
        <v>0.835441</v>
      </c>
      <c r="Y68" s="0" t="s">
        <v>82</v>
      </c>
      <c r="Z68" s="0" t="n">
        <v>5540</v>
      </c>
      <c r="AA68" s="0" t="n">
        <v>1439.79</v>
      </c>
      <c r="AB68" s="0" t="n">
        <v>325468</v>
      </c>
      <c r="AC68" s="0" t="n">
        <v>11</v>
      </c>
      <c r="AD68" s="0" t="n">
        <v>41.0548</v>
      </c>
      <c r="AE68" s="0" t="n">
        <v>126.141</v>
      </c>
      <c r="AF68" s="0" t="n">
        <v>85.0862</v>
      </c>
      <c r="AG68" s="0" t="n">
        <v>1</v>
      </c>
      <c r="AH68" s="0" t="s">
        <v>434</v>
      </c>
      <c r="AI68" s="0" t="n">
        <v>3</v>
      </c>
      <c r="AJ68" s="0" t="s">
        <v>56</v>
      </c>
      <c r="AK68" s="0" t="n">
        <v>0</v>
      </c>
      <c r="AL68" s="0" t="n">
        <v>0</v>
      </c>
      <c r="AM68" s="0" t="s">
        <v>241</v>
      </c>
      <c r="AN68" s="0" t="s">
        <v>242</v>
      </c>
      <c r="AO68" s="0" t="s">
        <v>243</v>
      </c>
      <c r="AP68" s="0" t="s">
        <v>56</v>
      </c>
      <c r="AQ68" s="0" t="s">
        <v>56</v>
      </c>
      <c r="AR68" s="0" t="s">
        <v>56</v>
      </c>
      <c r="AS68" s="0" t="s">
        <v>204</v>
      </c>
      <c r="AT68" s="0" t="s">
        <v>205</v>
      </c>
      <c r="AU68" s="0" t="s">
        <v>206</v>
      </c>
      <c r="AV68" s="0" t="n">
        <v>1967.4482551829</v>
      </c>
      <c r="AW68" s="0" t="s">
        <v>72</v>
      </c>
    </row>
    <row r="69" customFormat="false" ht="15" hidden="false" customHeight="false" outlineLevel="0" collapsed="false">
      <c r="A69" s="0" t="s">
        <v>435</v>
      </c>
      <c r="B69" s="0" t="s">
        <v>436</v>
      </c>
      <c r="C69" s="0" t="s">
        <v>51</v>
      </c>
      <c r="D69" s="0" t="s">
        <v>195</v>
      </c>
      <c r="E69" s="0" t="s">
        <v>53</v>
      </c>
      <c r="F69" s="0" t="s">
        <v>196</v>
      </c>
      <c r="G69" s="0" t="s">
        <v>196</v>
      </c>
      <c r="H69" s="0" t="s">
        <v>55</v>
      </c>
      <c r="I69" s="0" t="n">
        <v>114.141</v>
      </c>
      <c r="J69" s="0" t="n">
        <v>114.141</v>
      </c>
      <c r="K69" s="0" t="n">
        <v>1</v>
      </c>
      <c r="L69" s="0" t="s">
        <v>437</v>
      </c>
      <c r="M69" s="0" t="s">
        <v>56</v>
      </c>
      <c r="N69" s="0" t="s">
        <v>438</v>
      </c>
      <c r="O69" s="0" t="s">
        <v>439</v>
      </c>
      <c r="P69" s="0" t="s">
        <v>56</v>
      </c>
      <c r="Q69" s="0" t="n">
        <v>1</v>
      </c>
      <c r="R69" s="0" t="s">
        <v>80</v>
      </c>
      <c r="S69" s="0" t="s">
        <v>60</v>
      </c>
      <c r="T69" s="0" t="s">
        <v>61</v>
      </c>
      <c r="U69" s="0" t="n">
        <v>208</v>
      </c>
      <c r="V69" s="0" t="s">
        <v>62</v>
      </c>
      <c r="W69" s="0" t="s">
        <v>81</v>
      </c>
      <c r="X69" s="0" t="n">
        <v>0.834201</v>
      </c>
      <c r="Y69" s="0" t="s">
        <v>82</v>
      </c>
      <c r="Z69" s="0" t="n">
        <v>3764</v>
      </c>
      <c r="AA69" s="0" t="n">
        <v>1601.27</v>
      </c>
      <c r="AB69" s="0" t="n">
        <v>131829</v>
      </c>
      <c r="AC69" s="0" t="n">
        <v>6</v>
      </c>
      <c r="AD69" s="0" t="n">
        <v>15.0471</v>
      </c>
      <c r="AE69" s="0" t="n">
        <v>114.141</v>
      </c>
      <c r="AF69" s="0" t="n">
        <v>99.0939</v>
      </c>
      <c r="AG69" s="0" t="n">
        <v>1</v>
      </c>
      <c r="AH69" s="0" t="s">
        <v>440</v>
      </c>
      <c r="AI69" s="0" t="n">
        <v>2</v>
      </c>
      <c r="AJ69" s="0" t="s">
        <v>56</v>
      </c>
      <c r="AK69" s="0" t="n">
        <v>0</v>
      </c>
      <c r="AL69" s="0" t="n">
        <v>0</v>
      </c>
      <c r="AM69" s="0" t="s">
        <v>441</v>
      </c>
      <c r="AN69" s="0" t="s">
        <v>442</v>
      </c>
      <c r="AO69" s="0" t="s">
        <v>443</v>
      </c>
      <c r="AP69" s="0" t="s">
        <v>56</v>
      </c>
      <c r="AQ69" s="0" t="s">
        <v>56</v>
      </c>
      <c r="AR69" s="0" t="s">
        <v>56</v>
      </c>
      <c r="AS69" s="0" t="s">
        <v>204</v>
      </c>
      <c r="AT69" s="0" t="s">
        <v>205</v>
      </c>
      <c r="AU69" s="0" t="s">
        <v>206</v>
      </c>
      <c r="AV69" s="0" t="n">
        <v>2139.33867677573</v>
      </c>
      <c r="AW69" s="0" t="s">
        <v>72</v>
      </c>
    </row>
    <row r="70" customFormat="false" ht="15" hidden="false" customHeight="false" outlineLevel="0" collapsed="false">
      <c r="A70" s="0" t="s">
        <v>435</v>
      </c>
      <c r="B70" s="0" t="s">
        <v>436</v>
      </c>
      <c r="C70" s="0" t="s">
        <v>51</v>
      </c>
      <c r="D70" s="0" t="s">
        <v>195</v>
      </c>
      <c r="E70" s="0" t="s">
        <v>53</v>
      </c>
      <c r="F70" s="0" t="s">
        <v>196</v>
      </c>
      <c r="G70" s="0" t="s">
        <v>196</v>
      </c>
      <c r="H70" s="0" t="s">
        <v>55</v>
      </c>
      <c r="I70" s="0" t="n">
        <v>114.141</v>
      </c>
      <c r="J70" s="0" t="n">
        <v>114.141</v>
      </c>
      <c r="K70" s="0" t="n">
        <v>1</v>
      </c>
      <c r="L70" s="0" t="s">
        <v>437</v>
      </c>
      <c r="M70" s="0" t="s">
        <v>56</v>
      </c>
      <c r="N70" s="0" t="s">
        <v>438</v>
      </c>
      <c r="O70" s="0" t="s">
        <v>439</v>
      </c>
      <c r="P70" s="0" t="s">
        <v>56</v>
      </c>
      <c r="Q70" s="0" t="n">
        <v>1</v>
      </c>
      <c r="R70" s="0" t="s">
        <v>80</v>
      </c>
      <c r="S70" s="0" t="s">
        <v>60</v>
      </c>
      <c r="T70" s="0" t="s">
        <v>61</v>
      </c>
      <c r="U70" s="0" t="n">
        <v>159</v>
      </c>
      <c r="V70" s="0" t="s">
        <v>62</v>
      </c>
      <c r="W70" s="0" t="s">
        <v>81</v>
      </c>
      <c r="X70" s="0" t="n">
        <v>0.831929</v>
      </c>
      <c r="Y70" s="0" t="s">
        <v>82</v>
      </c>
      <c r="Z70" s="0" t="n">
        <v>5800</v>
      </c>
      <c r="AA70" s="0" t="n">
        <v>1221.26</v>
      </c>
      <c r="AB70" s="0" t="n">
        <v>254614</v>
      </c>
      <c r="AC70" s="0" t="n">
        <v>8</v>
      </c>
      <c r="AD70" s="0" t="n">
        <v>29.0619</v>
      </c>
      <c r="AE70" s="0" t="n">
        <v>114.141</v>
      </c>
      <c r="AF70" s="0" t="n">
        <v>85.0791</v>
      </c>
      <c r="AG70" s="0" t="n">
        <v>1</v>
      </c>
      <c r="AH70" s="0" t="s">
        <v>444</v>
      </c>
      <c r="AI70" s="0" t="n">
        <v>3</v>
      </c>
      <c r="AJ70" s="0" t="s">
        <v>56</v>
      </c>
      <c r="AK70" s="0" t="n">
        <v>0</v>
      </c>
      <c r="AL70" s="0" t="n">
        <v>0</v>
      </c>
      <c r="AM70" s="0" t="s">
        <v>441</v>
      </c>
      <c r="AN70" s="0" t="s">
        <v>442</v>
      </c>
      <c r="AO70" s="0" t="s">
        <v>443</v>
      </c>
      <c r="AP70" s="0" t="s">
        <v>56</v>
      </c>
      <c r="AQ70" s="0" t="s">
        <v>56</v>
      </c>
      <c r="AR70" s="0" t="s">
        <v>56</v>
      </c>
      <c r="AS70" s="0" t="s">
        <v>204</v>
      </c>
      <c r="AT70" s="0" t="s">
        <v>205</v>
      </c>
      <c r="AU70" s="0" t="s">
        <v>206</v>
      </c>
      <c r="AV70" s="0" t="n">
        <v>1754.37236955984</v>
      </c>
      <c r="AW70" s="0" t="s">
        <v>72</v>
      </c>
    </row>
    <row r="71" customFormat="false" ht="15" hidden="false" customHeight="false" outlineLevel="0" collapsed="false">
      <c r="A71" s="0" t="s">
        <v>445</v>
      </c>
      <c r="B71" s="0" t="s">
        <v>446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278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117</v>
      </c>
      <c r="V71" s="0" t="s">
        <v>62</v>
      </c>
      <c r="W71" s="0" t="s">
        <v>114</v>
      </c>
      <c r="X71" s="0" t="n">
        <v>0.8317</v>
      </c>
      <c r="Y71" s="0" t="s">
        <v>115</v>
      </c>
      <c r="Z71" s="0" t="n">
        <v>121087</v>
      </c>
      <c r="AA71" s="0" t="n">
        <v>887.468999999999</v>
      </c>
      <c r="AB71" s="0" t="n">
        <v>650738</v>
      </c>
      <c r="AC71" s="0" t="n">
        <v>41</v>
      </c>
      <c r="AD71" s="0" t="n">
        <v>180.905</v>
      </c>
      <c r="AE71" s="0" t="n">
        <v>278</v>
      </c>
      <c r="AF71" s="0" t="n">
        <v>97.0949</v>
      </c>
      <c r="AG71" s="0" t="n">
        <v>1</v>
      </c>
      <c r="AH71" s="0" t="s">
        <v>187</v>
      </c>
      <c r="AI71" s="0" t="n">
        <v>4</v>
      </c>
      <c r="AJ71" s="0" t="s">
        <v>56</v>
      </c>
      <c r="AK71" s="0" t="n">
        <v>0</v>
      </c>
      <c r="AL71" s="0" t="n">
        <v>0</v>
      </c>
      <c r="AM71" s="0" t="s">
        <v>56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n">
        <v>1465.21417723823</v>
      </c>
      <c r="AW71" s="0" t="s">
        <v>72</v>
      </c>
    </row>
    <row r="72" customFormat="false" ht="15" hidden="false" customHeight="false" outlineLevel="0" collapsed="false">
      <c r="A72" s="0" t="s">
        <v>447</v>
      </c>
      <c r="B72" s="0" t="s">
        <v>448</v>
      </c>
      <c r="C72" s="0" t="s">
        <v>51</v>
      </c>
      <c r="D72" s="0" t="s">
        <v>75</v>
      </c>
      <c r="E72" s="0" t="s">
        <v>53</v>
      </c>
      <c r="F72" s="0" t="s">
        <v>449</v>
      </c>
      <c r="G72" s="0" t="s">
        <v>449</v>
      </c>
      <c r="H72" s="0" t="s">
        <v>55</v>
      </c>
      <c r="I72" s="0" t="n">
        <v>278.134</v>
      </c>
      <c r="J72" s="0" t="n">
        <v>278.134</v>
      </c>
      <c r="K72" s="0" t="n">
        <v>1</v>
      </c>
      <c r="L72" s="0" t="s">
        <v>56</v>
      </c>
      <c r="M72" s="0" t="s">
        <v>56</v>
      </c>
      <c r="N72" s="0" t="s">
        <v>450</v>
      </c>
      <c r="O72" s="0" t="s">
        <v>451</v>
      </c>
      <c r="P72" s="0" t="s">
        <v>56</v>
      </c>
      <c r="Q72" s="0" t="n">
        <v>1</v>
      </c>
      <c r="R72" s="0" t="s">
        <v>80</v>
      </c>
      <c r="S72" s="0" t="s">
        <v>60</v>
      </c>
      <c r="T72" s="0" t="s">
        <v>61</v>
      </c>
      <c r="U72" s="0" t="n">
        <v>234</v>
      </c>
      <c r="V72" s="0" t="s">
        <v>62</v>
      </c>
      <c r="W72" s="0" t="s">
        <v>81</v>
      </c>
      <c r="X72" s="0" t="n">
        <v>0.831504999999999</v>
      </c>
      <c r="Y72" s="0" t="s">
        <v>82</v>
      </c>
      <c r="Z72" s="0" t="n">
        <v>26983</v>
      </c>
      <c r="AA72" s="0" t="n">
        <v>2150.56</v>
      </c>
      <c r="AB72" s="0" t="n">
        <v>658226</v>
      </c>
      <c r="AC72" s="0" t="n">
        <v>20</v>
      </c>
      <c r="AD72" s="0" t="n">
        <v>183.075</v>
      </c>
      <c r="AE72" s="0" t="n">
        <v>278.134</v>
      </c>
      <c r="AF72" s="0" t="n">
        <v>95.0591</v>
      </c>
      <c r="AG72" s="0" t="n">
        <v>1</v>
      </c>
      <c r="AH72" s="0" t="s">
        <v>452</v>
      </c>
      <c r="AI72" s="0" t="n">
        <v>3</v>
      </c>
      <c r="AJ72" s="0" t="s">
        <v>56</v>
      </c>
      <c r="AK72" s="0" t="n">
        <v>0</v>
      </c>
      <c r="AL72" s="0" t="n">
        <v>0</v>
      </c>
      <c r="AM72" s="0" t="s">
        <v>453</v>
      </c>
      <c r="AN72" s="0" t="s">
        <v>454</v>
      </c>
      <c r="AO72" s="0" t="s">
        <v>455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343</v>
      </c>
      <c r="AV72" s="0" t="n">
        <v>2832.20680730729</v>
      </c>
      <c r="AW72" s="0" t="s">
        <v>72</v>
      </c>
    </row>
    <row r="73" customFormat="false" ht="15" hidden="false" customHeight="false" outlineLevel="0" collapsed="false">
      <c r="A73" s="0" t="s">
        <v>456</v>
      </c>
      <c r="B73" s="0" t="s">
        <v>457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110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85</v>
      </c>
      <c r="V73" s="0" t="s">
        <v>62</v>
      </c>
      <c r="W73" s="0" t="s">
        <v>114</v>
      </c>
      <c r="X73" s="0" t="n">
        <v>0.829918</v>
      </c>
      <c r="Y73" s="0" t="s">
        <v>115</v>
      </c>
      <c r="Z73" s="0" t="n">
        <v>9625</v>
      </c>
      <c r="AA73" s="0" t="n">
        <v>542.643</v>
      </c>
      <c r="AB73" s="0" t="n">
        <v>197.255</v>
      </c>
      <c r="AC73" s="0" t="n">
        <v>24</v>
      </c>
      <c r="AD73" s="0" t="n">
        <v>0.021698</v>
      </c>
      <c r="AE73" s="0" t="n">
        <v>110</v>
      </c>
      <c r="AF73" s="0" t="n">
        <v>110.022</v>
      </c>
      <c r="AG73" s="0" t="n">
        <v>1</v>
      </c>
      <c r="AH73" s="0" t="s">
        <v>166</v>
      </c>
      <c r="AI73" s="0" t="n">
        <v>2</v>
      </c>
      <c r="AJ73" s="0" t="s">
        <v>56</v>
      </c>
      <c r="AK73" s="0" t="n">
        <v>0</v>
      </c>
      <c r="AL73" s="0" t="n">
        <v>0</v>
      </c>
      <c r="AM73" s="0" t="s">
        <v>56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n">
        <v>1198.74005780601</v>
      </c>
      <c r="AW73" s="0" t="s">
        <v>72</v>
      </c>
    </row>
    <row r="74" customFormat="false" ht="15" hidden="false" customHeight="false" outlineLevel="0" collapsed="false">
      <c r="A74" s="0" t="s">
        <v>458</v>
      </c>
      <c r="B74" s="0" t="s">
        <v>459</v>
      </c>
      <c r="C74" s="0" t="s">
        <v>51</v>
      </c>
      <c r="D74" s="0" t="s">
        <v>52</v>
      </c>
      <c r="E74" s="0" t="s">
        <v>53</v>
      </c>
      <c r="F74" s="0" t="s">
        <v>460</v>
      </c>
      <c r="G74" s="0" t="s">
        <v>460</v>
      </c>
      <c r="H74" s="0" t="s">
        <v>55</v>
      </c>
      <c r="I74" s="0" t="n">
        <v>384.638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461</v>
      </c>
      <c r="O74" s="0" t="s">
        <v>462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243</v>
      </c>
      <c r="V74" s="0" t="s">
        <v>62</v>
      </c>
      <c r="W74" s="0" t="s">
        <v>63</v>
      </c>
      <c r="X74" s="0" t="n">
        <v>0.828797999999999</v>
      </c>
      <c r="Y74" s="0" t="s">
        <v>64</v>
      </c>
      <c r="Z74" s="0" t="n">
        <v>262108</v>
      </c>
      <c r="AA74" s="0" t="n">
        <v>2624.31</v>
      </c>
      <c r="AB74" s="0" t="n">
        <v>700881</v>
      </c>
      <c r="AC74" s="0" t="n">
        <v>26</v>
      </c>
      <c r="AD74" s="0" t="n">
        <v>269.586</v>
      </c>
      <c r="AE74" s="0" t="n">
        <v>384.638</v>
      </c>
      <c r="AF74" s="0" t="n">
        <v>115.052</v>
      </c>
      <c r="AG74" s="0" t="n">
        <v>1</v>
      </c>
      <c r="AH74" s="0" t="s">
        <v>463</v>
      </c>
      <c r="AI74" s="0" t="n">
        <v>4</v>
      </c>
      <c r="AJ74" s="0" t="s">
        <v>56</v>
      </c>
      <c r="AK74" s="0" t="n">
        <v>0</v>
      </c>
      <c r="AL74" s="0" t="n">
        <v>0</v>
      </c>
      <c r="AM74" s="0" t="s">
        <v>464</v>
      </c>
      <c r="AN74" s="0" t="s">
        <v>465</v>
      </c>
      <c r="AO74" s="0" t="s">
        <v>466</v>
      </c>
      <c r="AP74" s="0" t="s">
        <v>56</v>
      </c>
      <c r="AQ74" s="0" t="s">
        <v>56</v>
      </c>
      <c r="AR74" s="0" t="s">
        <v>56</v>
      </c>
      <c r="AS74" s="0" t="s">
        <v>341</v>
      </c>
      <c r="AT74" s="0" t="s">
        <v>467</v>
      </c>
      <c r="AU74" s="0" t="s">
        <v>343</v>
      </c>
      <c r="AV74" s="0" t="n">
        <v>0</v>
      </c>
      <c r="AW74" s="0" t="s">
        <v>72</v>
      </c>
    </row>
    <row r="75" customFormat="false" ht="15" hidden="false" customHeight="false" outlineLevel="0" collapsed="false">
      <c r="A75" s="0" t="s">
        <v>468</v>
      </c>
      <c r="B75" s="0" t="s">
        <v>469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204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239</v>
      </c>
      <c r="V75" s="0" t="s">
        <v>62</v>
      </c>
      <c r="W75" s="0" t="s">
        <v>114</v>
      </c>
      <c r="X75" s="0" t="n">
        <v>0.827363</v>
      </c>
      <c r="Y75" s="0" t="s">
        <v>115</v>
      </c>
      <c r="Z75" s="0" t="n">
        <v>124995</v>
      </c>
      <c r="AA75" s="0" t="n">
        <v>2574.92</v>
      </c>
      <c r="AB75" s="0" t="n">
        <v>191694</v>
      </c>
      <c r="AC75" s="0" t="n">
        <v>120</v>
      </c>
      <c r="AD75" s="0" t="n">
        <v>39.1055</v>
      </c>
      <c r="AE75" s="0" t="n">
        <v>204</v>
      </c>
      <c r="AF75" s="0" t="n">
        <v>243.105</v>
      </c>
      <c r="AG75" s="0" t="n">
        <v>1</v>
      </c>
      <c r="AH75" s="0" t="s">
        <v>470</v>
      </c>
      <c r="AI75" s="0" t="n">
        <v>4</v>
      </c>
      <c r="AJ75" s="0" t="s">
        <v>56</v>
      </c>
      <c r="AK75" s="0" t="n">
        <v>0</v>
      </c>
      <c r="AL75" s="0" t="n">
        <v>0</v>
      </c>
      <c r="AM75" s="0" t="s">
        <v>56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n">
        <v>0</v>
      </c>
      <c r="AW75" s="0" t="s">
        <v>72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113</v>
      </c>
      <c r="H76" s="0" t="s">
        <v>55</v>
      </c>
      <c r="I76" s="0" t="n">
        <v>184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56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80</v>
      </c>
      <c r="V76" s="0" t="s">
        <v>62</v>
      </c>
      <c r="W76" s="0" t="s">
        <v>114</v>
      </c>
      <c r="X76" s="0" t="n">
        <v>0.827356</v>
      </c>
      <c r="Y76" s="0" t="s">
        <v>115</v>
      </c>
      <c r="Z76" s="0" t="n">
        <v>4400</v>
      </c>
      <c r="AA76" s="0" t="n">
        <v>493.295</v>
      </c>
      <c r="AB76" s="0" t="n">
        <v>336948</v>
      </c>
      <c r="AC76" s="0" t="n">
        <v>9</v>
      </c>
      <c r="AD76" s="0" t="n">
        <v>61.9984</v>
      </c>
      <c r="AE76" s="0" t="n">
        <v>184</v>
      </c>
      <c r="AF76" s="0" t="n">
        <v>122.002</v>
      </c>
      <c r="AG76" s="0" t="n">
        <v>1</v>
      </c>
      <c r="AH76" s="0" t="s">
        <v>404</v>
      </c>
      <c r="AI76" s="0" t="n">
        <v>4</v>
      </c>
      <c r="AJ76" s="0" t="s">
        <v>56</v>
      </c>
      <c r="AK76" s="0" t="n">
        <v>0</v>
      </c>
      <c r="AL76" s="0" t="n">
        <v>0</v>
      </c>
      <c r="AM76" s="0" t="s">
        <v>56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n">
        <v>1160.28906714985</v>
      </c>
      <c r="AW76" s="0" t="s">
        <v>72</v>
      </c>
    </row>
    <row r="77" customFormat="false" ht="15" hidden="false" customHeight="false" outlineLevel="0" collapsed="false">
      <c r="A77" s="0" t="s">
        <v>468</v>
      </c>
      <c r="B77" s="0" t="s">
        <v>469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204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241</v>
      </c>
      <c r="V77" s="0" t="s">
        <v>62</v>
      </c>
      <c r="W77" s="0" t="s">
        <v>114</v>
      </c>
      <c r="X77" s="0" t="n">
        <v>0.826685</v>
      </c>
      <c r="Y77" s="0" t="s">
        <v>115</v>
      </c>
      <c r="Z77" s="0" t="n">
        <v>84162.8</v>
      </c>
      <c r="AA77" s="0" t="n">
        <v>2575.55</v>
      </c>
      <c r="AB77" s="0" t="n">
        <v>201473</v>
      </c>
      <c r="AC77" s="0" t="n">
        <v>120</v>
      </c>
      <c r="AD77" s="0" t="n">
        <v>41.1005</v>
      </c>
      <c r="AE77" s="0" t="n">
        <v>204</v>
      </c>
      <c r="AF77" s="0" t="n">
        <v>245.1</v>
      </c>
      <c r="AG77" s="0" t="n">
        <v>1</v>
      </c>
      <c r="AH77" s="0" t="s">
        <v>473</v>
      </c>
      <c r="AI77" s="0" t="n">
        <v>4</v>
      </c>
      <c r="AJ77" s="0" t="s">
        <v>56</v>
      </c>
      <c r="AK77" s="0" t="n">
        <v>0</v>
      </c>
      <c r="AL77" s="0" t="n">
        <v>0</v>
      </c>
      <c r="AM77" s="0" t="s">
        <v>56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n">
        <v>0</v>
      </c>
      <c r="AW77" s="0" t="s">
        <v>72</v>
      </c>
    </row>
    <row r="78" customFormat="false" ht="15" hidden="false" customHeight="false" outlineLevel="0" collapsed="false">
      <c r="A78" s="0" t="s">
        <v>333</v>
      </c>
      <c r="B78" s="0" t="s">
        <v>334</v>
      </c>
      <c r="C78" s="0" t="s">
        <v>51</v>
      </c>
      <c r="D78" s="0" t="s">
        <v>75</v>
      </c>
      <c r="E78" s="0" t="s">
        <v>53</v>
      </c>
      <c r="F78" s="0" t="s">
        <v>76</v>
      </c>
      <c r="G78" s="0" t="s">
        <v>76</v>
      </c>
      <c r="H78" s="0" t="s">
        <v>55</v>
      </c>
      <c r="I78" s="0" t="n">
        <v>414.386</v>
      </c>
      <c r="J78" s="0" t="n">
        <v>414.386</v>
      </c>
      <c r="K78" s="0" t="n">
        <v>1</v>
      </c>
      <c r="L78" s="0" t="s">
        <v>335</v>
      </c>
      <c r="M78" s="0" t="s">
        <v>56</v>
      </c>
      <c r="N78" s="0" t="s">
        <v>336</v>
      </c>
      <c r="O78" s="0" t="s">
        <v>337</v>
      </c>
      <c r="P78" s="0" t="s">
        <v>56</v>
      </c>
      <c r="Q78" s="0" t="n">
        <v>1</v>
      </c>
      <c r="R78" s="0" t="s">
        <v>80</v>
      </c>
      <c r="S78" s="0" t="s">
        <v>60</v>
      </c>
      <c r="T78" s="0" t="s">
        <v>61</v>
      </c>
      <c r="U78" s="0" t="n">
        <v>243</v>
      </c>
      <c r="V78" s="0" t="s">
        <v>62</v>
      </c>
      <c r="W78" s="0" t="s">
        <v>81</v>
      </c>
      <c r="X78" s="0" t="n">
        <v>0.826226</v>
      </c>
      <c r="Y78" s="0" t="s">
        <v>82</v>
      </c>
      <c r="Z78" s="0" t="n">
        <v>262108</v>
      </c>
      <c r="AA78" s="0" t="n">
        <v>2624.31</v>
      </c>
      <c r="AB78" s="0" t="n">
        <v>722355</v>
      </c>
      <c r="AC78" s="0" t="n">
        <v>96</v>
      </c>
      <c r="AD78" s="0" t="n">
        <v>299.334</v>
      </c>
      <c r="AE78" s="0" t="n">
        <v>414.386</v>
      </c>
      <c r="AF78" s="0" t="n">
        <v>115.052</v>
      </c>
      <c r="AG78" s="0" t="n">
        <v>1</v>
      </c>
      <c r="AH78" s="0" t="s">
        <v>463</v>
      </c>
      <c r="AI78" s="0" t="n">
        <v>4</v>
      </c>
      <c r="AJ78" s="0" t="s">
        <v>56</v>
      </c>
      <c r="AK78" s="0" t="n">
        <v>0</v>
      </c>
      <c r="AL78" s="0" t="n">
        <v>0</v>
      </c>
      <c r="AM78" s="0" t="s">
        <v>338</v>
      </c>
      <c r="AN78" s="0" t="s">
        <v>339</v>
      </c>
      <c r="AO78" s="0" t="s">
        <v>340</v>
      </c>
      <c r="AP78" s="0" t="s">
        <v>56</v>
      </c>
      <c r="AQ78" s="0" t="s">
        <v>56</v>
      </c>
      <c r="AR78" s="0" t="s">
        <v>56</v>
      </c>
      <c r="AS78" s="0" t="s">
        <v>341</v>
      </c>
      <c r="AT78" s="0" t="s">
        <v>342</v>
      </c>
      <c r="AU78" s="0" t="s">
        <v>343</v>
      </c>
      <c r="AV78" s="0" t="n">
        <v>0</v>
      </c>
      <c r="AW78" s="0" t="s">
        <v>72</v>
      </c>
    </row>
    <row r="79" customFormat="false" ht="15" hidden="false" customHeight="false" outlineLevel="0" collapsed="false">
      <c r="A79" s="0" t="s">
        <v>280</v>
      </c>
      <c r="B79" s="0" t="s">
        <v>281</v>
      </c>
      <c r="C79" s="0" t="s">
        <v>51</v>
      </c>
      <c r="D79" s="0" t="s">
        <v>195</v>
      </c>
      <c r="E79" s="0" t="s">
        <v>53</v>
      </c>
      <c r="F79" s="0" t="s">
        <v>196</v>
      </c>
      <c r="G79" s="0" t="s">
        <v>196</v>
      </c>
      <c r="H79" s="0" t="s">
        <v>55</v>
      </c>
      <c r="I79" s="0" t="n">
        <v>84.0939</v>
      </c>
      <c r="J79" s="0" t="n">
        <v>84.0939</v>
      </c>
      <c r="K79" s="0" t="n">
        <v>1</v>
      </c>
      <c r="L79" s="0" t="s">
        <v>282</v>
      </c>
      <c r="M79" s="0" t="s">
        <v>56</v>
      </c>
      <c r="N79" s="0" t="s">
        <v>283</v>
      </c>
      <c r="O79" s="0" t="s">
        <v>284</v>
      </c>
      <c r="P79" s="0" t="s">
        <v>56</v>
      </c>
      <c r="Q79" s="0" t="n">
        <v>1</v>
      </c>
      <c r="R79" s="0" t="s">
        <v>80</v>
      </c>
      <c r="S79" s="0" t="s">
        <v>60</v>
      </c>
      <c r="T79" s="0" t="s">
        <v>61</v>
      </c>
      <c r="U79" s="0" t="n">
        <v>150</v>
      </c>
      <c r="V79" s="0" t="s">
        <v>62</v>
      </c>
      <c r="W79" s="0" t="s">
        <v>81</v>
      </c>
      <c r="X79" s="0" t="n">
        <v>0.825657</v>
      </c>
      <c r="Y79" s="0" t="s">
        <v>82</v>
      </c>
      <c r="Z79" s="0" t="n">
        <v>4720</v>
      </c>
      <c r="AA79" s="0" t="n">
        <v>1174.24</v>
      </c>
      <c r="AB79" s="0" t="n">
        <v>178378</v>
      </c>
      <c r="AC79" s="0" t="n">
        <v>7</v>
      </c>
      <c r="AD79" s="0" t="n">
        <v>15.0005</v>
      </c>
      <c r="AE79" s="0" t="n">
        <v>84.0939</v>
      </c>
      <c r="AF79" s="0" t="n">
        <v>99.0944</v>
      </c>
      <c r="AG79" s="0" t="n">
        <v>1</v>
      </c>
      <c r="AH79" s="0" t="s">
        <v>474</v>
      </c>
      <c r="AI79" s="0" t="n">
        <v>2</v>
      </c>
      <c r="AJ79" s="0" t="s">
        <v>56</v>
      </c>
      <c r="AK79" s="0" t="n">
        <v>0</v>
      </c>
      <c r="AL79" s="0" t="n">
        <v>0</v>
      </c>
      <c r="AM79" s="0" t="s">
        <v>286</v>
      </c>
      <c r="AN79" s="0" t="s">
        <v>287</v>
      </c>
      <c r="AO79" s="0" t="s">
        <v>288</v>
      </c>
      <c r="AP79" s="0" t="s">
        <v>56</v>
      </c>
      <c r="AQ79" s="0" t="s">
        <v>56</v>
      </c>
      <c r="AR79" s="0" t="s">
        <v>56</v>
      </c>
      <c r="AS79" s="0" t="s">
        <v>204</v>
      </c>
      <c r="AT79" s="0" t="s">
        <v>289</v>
      </c>
      <c r="AU79" s="0" t="s">
        <v>206</v>
      </c>
      <c r="AV79" s="0" t="n">
        <v>1710.9077950962</v>
      </c>
      <c r="AW79" s="0" t="s">
        <v>72</v>
      </c>
    </row>
    <row r="80" customFormat="false" ht="15" hidden="false" customHeight="false" outlineLevel="0" collapsed="false">
      <c r="A80" s="0" t="s">
        <v>475</v>
      </c>
      <c r="B80" s="0" t="s">
        <v>476</v>
      </c>
      <c r="C80" s="0" t="s">
        <v>51</v>
      </c>
      <c r="D80" s="0" t="s">
        <v>118</v>
      </c>
      <c r="E80" s="0" t="s">
        <v>112</v>
      </c>
      <c r="F80" s="0" t="s">
        <v>119</v>
      </c>
      <c r="G80" s="0" t="s">
        <v>120</v>
      </c>
      <c r="H80" s="0" t="s">
        <v>55</v>
      </c>
      <c r="I80" s="0" t="n">
        <v>0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90</v>
      </c>
      <c r="V80" s="0" t="s">
        <v>62</v>
      </c>
      <c r="W80" s="0" t="s">
        <v>121</v>
      </c>
      <c r="X80" s="0" t="n">
        <v>0.825287999999999</v>
      </c>
      <c r="Y80" s="0" t="s">
        <v>122</v>
      </c>
      <c r="Z80" s="0" t="n">
        <v>6300</v>
      </c>
      <c r="AA80" s="0" t="n">
        <v>604.656999999999</v>
      </c>
      <c r="AB80" s="0" t="s">
        <v>123</v>
      </c>
      <c r="AC80" s="0" t="n">
        <v>10</v>
      </c>
      <c r="AD80" s="0" t="n">
        <v>93.0031</v>
      </c>
      <c r="AE80" s="0" t="n">
        <v>0</v>
      </c>
      <c r="AF80" s="0" t="n">
        <v>93.0031</v>
      </c>
      <c r="AG80" s="0" t="n">
        <v>1</v>
      </c>
      <c r="AH80" s="0" t="s">
        <v>146</v>
      </c>
      <c r="AI80" s="0" t="n">
        <v>4</v>
      </c>
      <c r="AJ80" s="0" t="s">
        <v>56</v>
      </c>
      <c r="AK80" s="0" t="n">
        <v>0</v>
      </c>
      <c r="AL80" s="0" t="n">
        <v>0</v>
      </c>
      <c r="AM80" s="0" t="s">
        <v>56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n">
        <v>1245.88041895594</v>
      </c>
      <c r="AW80" s="0" t="s">
        <v>72</v>
      </c>
    </row>
    <row r="81" customFormat="false" ht="15" hidden="false" customHeight="false" outlineLevel="0" collapsed="false">
      <c r="A81" s="0" t="s">
        <v>477</v>
      </c>
      <c r="B81" s="0" t="s">
        <v>478</v>
      </c>
      <c r="C81" s="0" t="s">
        <v>51</v>
      </c>
      <c r="D81" s="0" t="s">
        <v>52</v>
      </c>
      <c r="E81" s="0" t="s">
        <v>53</v>
      </c>
      <c r="F81" s="0" t="s">
        <v>54</v>
      </c>
      <c r="G81" s="0" t="s">
        <v>54</v>
      </c>
      <c r="H81" s="0" t="s">
        <v>55</v>
      </c>
      <c r="I81" s="0" t="n">
        <v>180.156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479</v>
      </c>
      <c r="O81" s="0" t="s">
        <v>480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81</v>
      </c>
      <c r="V81" s="0" t="s">
        <v>62</v>
      </c>
      <c r="W81" s="0" t="s">
        <v>63</v>
      </c>
      <c r="X81" s="0" t="n">
        <v>0.822643</v>
      </c>
      <c r="Y81" s="0" t="s">
        <v>64</v>
      </c>
      <c r="Z81" s="0" t="n">
        <v>3998</v>
      </c>
      <c r="AA81" s="0" t="n">
        <v>493.272</v>
      </c>
      <c r="AB81" s="0" t="n">
        <v>672416</v>
      </c>
      <c r="AC81" s="0" t="n">
        <v>6</v>
      </c>
      <c r="AD81" s="0" t="n">
        <v>121.14</v>
      </c>
      <c r="AE81" s="0" t="n">
        <v>180.156</v>
      </c>
      <c r="AF81" s="0" t="n">
        <v>59.0163</v>
      </c>
      <c r="AG81" s="0" t="n">
        <v>1</v>
      </c>
      <c r="AH81" s="0" t="s">
        <v>481</v>
      </c>
      <c r="AI81" s="0" t="n">
        <v>3</v>
      </c>
      <c r="AJ81" s="0" t="s">
        <v>56</v>
      </c>
      <c r="AK81" s="0" t="n">
        <v>0</v>
      </c>
      <c r="AL81" s="0" t="n">
        <v>0</v>
      </c>
      <c r="AM81" s="0" t="s">
        <v>482</v>
      </c>
      <c r="AN81" s="0" t="s">
        <v>483</v>
      </c>
      <c r="AO81" s="0" t="s">
        <v>484</v>
      </c>
      <c r="AP81" s="0" t="s">
        <v>56</v>
      </c>
      <c r="AQ81" s="0" t="s">
        <v>56</v>
      </c>
      <c r="AR81" s="0" t="s">
        <v>56</v>
      </c>
      <c r="AS81" s="0" t="s">
        <v>485</v>
      </c>
      <c r="AT81" s="0" t="s">
        <v>486</v>
      </c>
      <c r="AU81" s="0" t="s">
        <v>487</v>
      </c>
      <c r="AV81" s="0" t="n">
        <v>1160.27114600238</v>
      </c>
      <c r="AW81" s="0" t="s">
        <v>72</v>
      </c>
    </row>
    <row r="82" customFormat="false" ht="15" hidden="false" customHeight="false" outlineLevel="0" collapsed="false">
      <c r="A82" s="0" t="s">
        <v>235</v>
      </c>
      <c r="B82" s="0" t="s">
        <v>236</v>
      </c>
      <c r="C82" s="0" t="s">
        <v>51</v>
      </c>
      <c r="D82" s="0" t="s">
        <v>195</v>
      </c>
      <c r="E82" s="0" t="s">
        <v>53</v>
      </c>
      <c r="F82" s="0" t="s">
        <v>196</v>
      </c>
      <c r="G82" s="0" t="s">
        <v>196</v>
      </c>
      <c r="H82" s="0" t="s">
        <v>55</v>
      </c>
      <c r="I82" s="0" t="n">
        <v>126.141</v>
      </c>
      <c r="J82" s="0" t="n">
        <v>126.141</v>
      </c>
      <c r="K82" s="0" t="n">
        <v>1</v>
      </c>
      <c r="L82" s="0" t="s">
        <v>237</v>
      </c>
      <c r="M82" s="0" t="s">
        <v>56</v>
      </c>
      <c r="N82" s="0" t="s">
        <v>238</v>
      </c>
      <c r="O82" s="0" t="s">
        <v>239</v>
      </c>
      <c r="P82" s="0" t="s">
        <v>56</v>
      </c>
      <c r="Q82" s="0" t="n">
        <v>1</v>
      </c>
      <c r="R82" s="0" t="s">
        <v>80</v>
      </c>
      <c r="S82" s="0" t="s">
        <v>60</v>
      </c>
      <c r="T82" s="0" t="s">
        <v>61</v>
      </c>
      <c r="U82" s="0" t="n">
        <v>222</v>
      </c>
      <c r="V82" s="0" t="s">
        <v>62</v>
      </c>
      <c r="W82" s="0" t="s">
        <v>81</v>
      </c>
      <c r="X82" s="0" t="n">
        <v>0.822001</v>
      </c>
      <c r="Y82" s="0" t="s">
        <v>82</v>
      </c>
      <c r="Z82" s="0" t="n">
        <v>3424</v>
      </c>
      <c r="AA82" s="0" t="n">
        <v>1823.44</v>
      </c>
      <c r="AB82" s="0" t="n">
        <v>436481</v>
      </c>
      <c r="AC82" s="0" t="n">
        <v>11</v>
      </c>
      <c r="AD82" s="0" t="n">
        <v>55.0582</v>
      </c>
      <c r="AE82" s="0" t="n">
        <v>126.141</v>
      </c>
      <c r="AF82" s="0" t="n">
        <v>71.0828</v>
      </c>
      <c r="AG82" s="0" t="n">
        <v>1</v>
      </c>
      <c r="AH82" s="0" t="s">
        <v>488</v>
      </c>
      <c r="AI82" s="0" t="n">
        <v>3</v>
      </c>
      <c r="AJ82" s="0" t="s">
        <v>56</v>
      </c>
      <c r="AK82" s="0" t="n">
        <v>0</v>
      </c>
      <c r="AL82" s="0" t="n">
        <v>0</v>
      </c>
      <c r="AM82" s="0" t="s">
        <v>241</v>
      </c>
      <c r="AN82" s="0" t="s">
        <v>242</v>
      </c>
      <c r="AO82" s="0" t="s">
        <v>243</v>
      </c>
      <c r="AP82" s="0" t="s">
        <v>56</v>
      </c>
      <c r="AQ82" s="0" t="s">
        <v>56</v>
      </c>
      <c r="AR82" s="0" t="s">
        <v>56</v>
      </c>
      <c r="AS82" s="0" t="s">
        <v>204</v>
      </c>
      <c r="AT82" s="0" t="s">
        <v>205</v>
      </c>
      <c r="AU82" s="0" t="s">
        <v>206</v>
      </c>
      <c r="AV82" s="0" t="n">
        <v>2397.87599386554</v>
      </c>
      <c r="AW82" s="0" t="s">
        <v>72</v>
      </c>
    </row>
    <row r="83" customFormat="false" ht="15" hidden="false" customHeight="false" outlineLevel="0" collapsed="false">
      <c r="A83" s="0" t="s">
        <v>489</v>
      </c>
      <c r="B83" s="0" t="s">
        <v>490</v>
      </c>
      <c r="C83" s="0" t="s">
        <v>51</v>
      </c>
      <c r="D83" s="0" t="s">
        <v>75</v>
      </c>
      <c r="E83" s="0" t="s">
        <v>53</v>
      </c>
      <c r="F83" s="0" t="s">
        <v>491</v>
      </c>
      <c r="G83" s="0" t="s">
        <v>491</v>
      </c>
      <c r="H83" s="0" t="s">
        <v>55</v>
      </c>
      <c r="I83" s="0" t="n">
        <v>222.198</v>
      </c>
      <c r="J83" s="0" t="n">
        <v>222.198</v>
      </c>
      <c r="K83" s="0" t="n">
        <v>1</v>
      </c>
      <c r="L83" s="0" t="s">
        <v>492</v>
      </c>
      <c r="M83" s="0" t="s">
        <v>56</v>
      </c>
      <c r="N83" s="0" t="s">
        <v>493</v>
      </c>
      <c r="O83" s="0" t="s">
        <v>494</v>
      </c>
      <c r="P83" s="0" t="s">
        <v>56</v>
      </c>
      <c r="Q83" s="0" t="n">
        <v>1</v>
      </c>
      <c r="R83" s="0" t="s">
        <v>80</v>
      </c>
      <c r="S83" s="0" t="s">
        <v>60</v>
      </c>
      <c r="T83" s="0" t="s">
        <v>61</v>
      </c>
      <c r="U83" s="0" t="n">
        <v>172</v>
      </c>
      <c r="V83" s="0" t="s">
        <v>62</v>
      </c>
      <c r="W83" s="0" t="s">
        <v>81</v>
      </c>
      <c r="X83" s="0" t="n">
        <v>0.821696999999999</v>
      </c>
      <c r="Y83" s="0" t="s">
        <v>82</v>
      </c>
      <c r="Z83" s="0" t="n">
        <v>84549.6</v>
      </c>
      <c r="AA83" s="0" t="n">
        <v>1347.69</v>
      </c>
      <c r="AB83" s="0" t="n">
        <v>54825.9</v>
      </c>
      <c r="AC83" s="0" t="n">
        <v>64</v>
      </c>
      <c r="AD83" s="0" t="n">
        <v>12.1822</v>
      </c>
      <c r="AE83" s="0" t="n">
        <v>222.198</v>
      </c>
      <c r="AF83" s="0" t="n">
        <v>210.016</v>
      </c>
      <c r="AG83" s="0" t="n">
        <v>1</v>
      </c>
      <c r="AH83" s="0" t="s">
        <v>495</v>
      </c>
      <c r="AI83" s="0" t="n">
        <v>4</v>
      </c>
      <c r="AJ83" s="0" t="s">
        <v>56</v>
      </c>
      <c r="AK83" s="0" t="n">
        <v>0</v>
      </c>
      <c r="AL83" s="0" t="n">
        <v>0</v>
      </c>
      <c r="AM83" s="0" t="s">
        <v>496</v>
      </c>
      <c r="AN83" s="0" t="s">
        <v>497</v>
      </c>
      <c r="AO83" s="0" t="s">
        <v>498</v>
      </c>
      <c r="AP83" s="0" t="s">
        <v>56</v>
      </c>
      <c r="AQ83" s="0" t="s">
        <v>56</v>
      </c>
      <c r="AR83" s="0" t="s">
        <v>56</v>
      </c>
      <c r="AS83" s="0" t="s">
        <v>499</v>
      </c>
      <c r="AT83" s="0" t="s">
        <v>500</v>
      </c>
      <c r="AU83" s="0" t="s">
        <v>343</v>
      </c>
      <c r="AV83" s="0" t="n">
        <v>1875.02923176015</v>
      </c>
      <c r="AW83" s="0" t="s">
        <v>72</v>
      </c>
    </row>
    <row r="84" customFormat="false" ht="15" hidden="false" customHeight="false" outlineLevel="0" collapsed="false">
      <c r="A84" s="0" t="s">
        <v>501</v>
      </c>
      <c r="B84" s="0" t="s">
        <v>502</v>
      </c>
      <c r="C84" s="0" t="s">
        <v>51</v>
      </c>
      <c r="D84" s="0" t="s">
        <v>75</v>
      </c>
      <c r="E84" s="0" t="s">
        <v>53</v>
      </c>
      <c r="F84" s="0" t="s">
        <v>503</v>
      </c>
      <c r="G84" s="0" t="s">
        <v>503</v>
      </c>
      <c r="H84" s="0" t="s">
        <v>55</v>
      </c>
      <c r="I84" s="0" t="n">
        <v>294.256</v>
      </c>
      <c r="J84" s="0" t="n">
        <v>294.256</v>
      </c>
      <c r="K84" s="0" t="n">
        <v>1</v>
      </c>
      <c r="L84" s="0" t="s">
        <v>504</v>
      </c>
      <c r="M84" s="0" t="s">
        <v>56</v>
      </c>
      <c r="N84" s="0" t="s">
        <v>505</v>
      </c>
      <c r="O84" s="0" t="s">
        <v>506</v>
      </c>
      <c r="P84" s="0" t="s">
        <v>56</v>
      </c>
      <c r="Q84" s="0" t="n">
        <v>1</v>
      </c>
      <c r="R84" s="0" t="s">
        <v>80</v>
      </c>
      <c r="S84" s="0" t="s">
        <v>60</v>
      </c>
      <c r="T84" s="0" t="s">
        <v>61</v>
      </c>
      <c r="U84" s="0" t="n">
        <v>199</v>
      </c>
      <c r="V84" s="0" t="s">
        <v>62</v>
      </c>
      <c r="W84" s="0" t="s">
        <v>81</v>
      </c>
      <c r="X84" s="0" t="n">
        <v>0.820826</v>
      </c>
      <c r="Y84" s="0" t="s">
        <v>82</v>
      </c>
      <c r="Z84" s="0" t="n">
        <v>13816.9</v>
      </c>
      <c r="AA84" s="0" t="n">
        <v>1560.69</v>
      </c>
      <c r="AB84" s="0" t="n">
        <v>676847</v>
      </c>
      <c r="AC84" s="0" t="n">
        <v>30</v>
      </c>
      <c r="AD84" s="0" t="n">
        <v>199.166</v>
      </c>
      <c r="AE84" s="0" t="n">
        <v>294.256</v>
      </c>
      <c r="AF84" s="0" t="n">
        <v>95.0898</v>
      </c>
      <c r="AG84" s="0" t="n">
        <v>1</v>
      </c>
      <c r="AH84" s="0" t="s">
        <v>507</v>
      </c>
      <c r="AI84" s="0" t="n">
        <v>4</v>
      </c>
      <c r="AJ84" s="0" t="s">
        <v>56</v>
      </c>
      <c r="AK84" s="0" t="n">
        <v>0</v>
      </c>
      <c r="AL84" s="0" t="n">
        <v>0</v>
      </c>
      <c r="AM84" s="0" t="s">
        <v>508</v>
      </c>
      <c r="AN84" s="0" t="s">
        <v>509</v>
      </c>
      <c r="AO84" s="0" t="s">
        <v>510</v>
      </c>
      <c r="AP84" s="0" t="s">
        <v>56</v>
      </c>
      <c r="AQ84" s="0" t="s">
        <v>56</v>
      </c>
      <c r="AR84" s="0" t="s">
        <v>56</v>
      </c>
      <c r="AS84" s="0" t="s">
        <v>231</v>
      </c>
      <c r="AT84" s="0" t="s">
        <v>232</v>
      </c>
      <c r="AU84" s="0" t="s">
        <v>206</v>
      </c>
      <c r="AV84" s="0" t="n">
        <v>2094.66117540849</v>
      </c>
      <c r="AW84" s="0" t="s">
        <v>72</v>
      </c>
    </row>
    <row r="85" customFormat="false" ht="15" hidden="false" customHeight="false" outlineLevel="0" collapsed="false">
      <c r="A85" s="0" t="s">
        <v>511</v>
      </c>
      <c r="B85" s="0" t="s">
        <v>512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226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68</v>
      </c>
      <c r="V85" s="0" t="s">
        <v>62</v>
      </c>
      <c r="W85" s="0" t="s">
        <v>114</v>
      </c>
      <c r="X85" s="0" t="n">
        <v>0.820789999999999</v>
      </c>
      <c r="Y85" s="0" t="s">
        <v>115</v>
      </c>
      <c r="Z85" s="0" t="n">
        <v>7157.81</v>
      </c>
      <c r="AA85" s="0" t="n">
        <v>413.070999999999</v>
      </c>
      <c r="AB85" s="0" t="n">
        <v>641561</v>
      </c>
      <c r="AC85" s="0" t="n">
        <v>14</v>
      </c>
      <c r="AD85" s="0" t="n">
        <v>144.993</v>
      </c>
      <c r="AE85" s="0" t="n">
        <v>226</v>
      </c>
      <c r="AF85" s="0" t="n">
        <v>81.0072</v>
      </c>
      <c r="AG85" s="0" t="n">
        <v>1</v>
      </c>
      <c r="AH85" s="0" t="s">
        <v>175</v>
      </c>
      <c r="AI85" s="0" t="n">
        <v>4</v>
      </c>
      <c r="AJ85" s="0" t="s">
        <v>56</v>
      </c>
      <c r="AK85" s="0" t="n">
        <v>0</v>
      </c>
      <c r="AL85" s="0" t="n">
        <v>0</v>
      </c>
      <c r="AM85" s="0" t="s">
        <v>56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n">
        <v>1097.51655038579</v>
      </c>
      <c r="AW85" s="0" t="s">
        <v>72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</v>
      </c>
      <c r="D86" s="0" t="s">
        <v>52</v>
      </c>
      <c r="E86" s="0" t="s">
        <v>53</v>
      </c>
      <c r="F86" s="0" t="s">
        <v>460</v>
      </c>
      <c r="G86" s="0" t="s">
        <v>460</v>
      </c>
      <c r="H86" s="0" t="s">
        <v>55</v>
      </c>
      <c r="I86" s="0" t="n">
        <v>299.492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515</v>
      </c>
      <c r="O86" s="0" t="s">
        <v>516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137</v>
      </c>
      <c r="V86" s="0" t="s">
        <v>62</v>
      </c>
      <c r="W86" s="0" t="s">
        <v>63</v>
      </c>
      <c r="X86" s="0" t="n">
        <v>0.819037</v>
      </c>
      <c r="Y86" s="0" t="s">
        <v>64</v>
      </c>
      <c r="Z86" s="0" t="n">
        <v>15874</v>
      </c>
      <c r="AA86" s="0" t="n">
        <v>1066.35</v>
      </c>
      <c r="AB86" s="0" t="n">
        <v>819667</v>
      </c>
      <c r="AC86" s="0" t="n">
        <v>42</v>
      </c>
      <c r="AD86" s="0" t="n">
        <v>245.484</v>
      </c>
      <c r="AE86" s="0" t="n">
        <v>299.492</v>
      </c>
      <c r="AF86" s="0" t="n">
        <v>54.0082</v>
      </c>
      <c r="AG86" s="0" t="n">
        <v>1</v>
      </c>
      <c r="AH86" s="0" t="s">
        <v>517</v>
      </c>
      <c r="AI86" s="0" t="n">
        <v>4</v>
      </c>
      <c r="AJ86" s="0" t="s">
        <v>56</v>
      </c>
      <c r="AK86" s="0" t="n">
        <v>5</v>
      </c>
      <c r="AL86" s="0" t="n">
        <v>33</v>
      </c>
      <c r="AM86" s="0" t="s">
        <v>518</v>
      </c>
      <c r="AN86" s="0" t="s">
        <v>519</v>
      </c>
      <c r="AO86" s="0" t="s">
        <v>520</v>
      </c>
      <c r="AP86" s="0" t="s">
        <v>56</v>
      </c>
      <c r="AQ86" s="0" t="s">
        <v>56</v>
      </c>
      <c r="AR86" s="0" t="s">
        <v>56</v>
      </c>
      <c r="AS86" s="0" t="s">
        <v>521</v>
      </c>
      <c r="AT86" s="0" t="s">
        <v>522</v>
      </c>
      <c r="AU86" s="0" t="s">
        <v>206</v>
      </c>
      <c r="AV86" s="0" t="n">
        <v>1615.12986550914</v>
      </c>
      <c r="AW86" s="0" t="s">
        <v>72</v>
      </c>
    </row>
    <row r="87" customFormat="false" ht="15" hidden="false" customHeight="false" outlineLevel="0" collapsed="false">
      <c r="A87" s="0" t="s">
        <v>523</v>
      </c>
      <c r="B87" s="0" t="s">
        <v>524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226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200</v>
      </c>
      <c r="V87" s="0" t="s">
        <v>62</v>
      </c>
      <c r="W87" s="0" t="s">
        <v>114</v>
      </c>
      <c r="X87" s="0" t="n">
        <v>0.817873</v>
      </c>
      <c r="Y87" s="0" t="s">
        <v>115</v>
      </c>
      <c r="Z87" s="0" t="n">
        <v>17139.9</v>
      </c>
      <c r="AA87" s="0" t="n">
        <v>1563.69</v>
      </c>
      <c r="AB87" s="0" t="n">
        <v>623483</v>
      </c>
      <c r="AC87" s="0" t="n">
        <v>28</v>
      </c>
      <c r="AD87" s="0" t="n">
        <v>140.907</v>
      </c>
      <c r="AE87" s="0" t="n">
        <v>226</v>
      </c>
      <c r="AF87" s="0" t="n">
        <v>85.0929</v>
      </c>
      <c r="AG87" s="0" t="n">
        <v>1</v>
      </c>
      <c r="AH87" s="0" t="s">
        <v>425</v>
      </c>
      <c r="AI87" s="0" t="n">
        <v>3</v>
      </c>
      <c r="AJ87" s="0" t="s">
        <v>56</v>
      </c>
      <c r="AK87" s="0" t="n">
        <v>0</v>
      </c>
      <c r="AL87" s="0" t="n">
        <v>0</v>
      </c>
      <c r="AM87" s="0" t="s">
        <v>56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n">
        <v>2097.85810751921</v>
      </c>
      <c r="AW87" s="0" t="s">
        <v>72</v>
      </c>
    </row>
    <row r="88" customFormat="false" ht="15" hidden="false" customHeight="false" outlineLevel="0" collapsed="false">
      <c r="A88" s="0" t="s">
        <v>523</v>
      </c>
      <c r="B88" s="0" t="s">
        <v>524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226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219</v>
      </c>
      <c r="V88" s="0" t="s">
        <v>62</v>
      </c>
      <c r="W88" s="0" t="s">
        <v>114</v>
      </c>
      <c r="X88" s="0" t="n">
        <v>0.817531999999999</v>
      </c>
      <c r="Y88" s="0" t="s">
        <v>115</v>
      </c>
      <c r="Z88" s="0" t="n">
        <v>7015.2</v>
      </c>
      <c r="AA88" s="0" t="n">
        <v>1739.88</v>
      </c>
      <c r="AB88" s="0" t="n">
        <v>561511</v>
      </c>
      <c r="AC88" s="0" t="n">
        <v>18</v>
      </c>
      <c r="AD88" s="0" t="n">
        <v>126.901</v>
      </c>
      <c r="AE88" s="0" t="n">
        <v>226</v>
      </c>
      <c r="AF88" s="0" t="n">
        <v>99.0986</v>
      </c>
      <c r="AG88" s="0" t="n">
        <v>1</v>
      </c>
      <c r="AH88" s="0" t="s">
        <v>306</v>
      </c>
      <c r="AI88" s="0" t="n">
        <v>3</v>
      </c>
      <c r="AJ88" s="0" t="s">
        <v>56</v>
      </c>
      <c r="AK88" s="0" t="n">
        <v>0</v>
      </c>
      <c r="AL88" s="0" t="n">
        <v>0</v>
      </c>
      <c r="AM88" s="0" t="s">
        <v>56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n">
        <v>2297.14687235422</v>
      </c>
      <c r="AW88" s="0" t="s">
        <v>72</v>
      </c>
    </row>
    <row r="89" customFormat="false" ht="15" hidden="false" customHeight="false" outlineLevel="0" collapsed="false">
      <c r="A89" s="0" t="s">
        <v>525</v>
      </c>
      <c r="B89" s="0" t="s">
        <v>526</v>
      </c>
      <c r="C89" s="0" t="s">
        <v>51</v>
      </c>
      <c r="D89" s="0" t="s">
        <v>75</v>
      </c>
      <c r="E89" s="0" t="s">
        <v>53</v>
      </c>
      <c r="F89" s="0" t="s">
        <v>503</v>
      </c>
      <c r="G89" s="0" t="s">
        <v>503</v>
      </c>
      <c r="H89" s="0" t="s">
        <v>55</v>
      </c>
      <c r="I89" s="0" t="n">
        <v>290.225</v>
      </c>
      <c r="J89" s="0" t="n">
        <v>290.225</v>
      </c>
      <c r="K89" s="0" t="n">
        <v>1</v>
      </c>
      <c r="L89" s="0" t="s">
        <v>56</v>
      </c>
      <c r="M89" s="0" t="s">
        <v>56</v>
      </c>
      <c r="N89" s="0" t="s">
        <v>527</v>
      </c>
      <c r="O89" s="0" t="s">
        <v>528</v>
      </c>
      <c r="P89" s="0" t="s">
        <v>56</v>
      </c>
      <c r="Q89" s="0" t="n">
        <v>1</v>
      </c>
      <c r="R89" s="0" t="s">
        <v>80</v>
      </c>
      <c r="S89" s="0" t="s">
        <v>60</v>
      </c>
      <c r="T89" s="0" t="s">
        <v>61</v>
      </c>
      <c r="U89" s="0" t="n">
        <v>246</v>
      </c>
      <c r="V89" s="0" t="s">
        <v>62</v>
      </c>
      <c r="W89" s="0" t="s">
        <v>81</v>
      </c>
      <c r="X89" s="0" t="n">
        <v>0.817232</v>
      </c>
      <c r="Y89" s="0" t="s">
        <v>82</v>
      </c>
      <c r="Z89" s="0" t="n">
        <v>171249</v>
      </c>
      <c r="AA89" s="0" t="n">
        <v>2624.5</v>
      </c>
      <c r="AB89" s="0" t="n">
        <v>283003</v>
      </c>
      <c r="AC89" s="0" t="n">
        <v>50</v>
      </c>
      <c r="AD89" s="0" t="n">
        <v>82.1346</v>
      </c>
      <c r="AE89" s="0" t="n">
        <v>290.225</v>
      </c>
      <c r="AF89" s="0" t="n">
        <v>208.09</v>
      </c>
      <c r="AG89" s="0" t="n">
        <v>1</v>
      </c>
      <c r="AH89" s="0" t="s">
        <v>529</v>
      </c>
      <c r="AI89" s="0" t="n">
        <v>4</v>
      </c>
      <c r="AJ89" s="0" t="s">
        <v>56</v>
      </c>
      <c r="AK89" s="0" t="n">
        <v>0</v>
      </c>
      <c r="AL89" s="0" t="n">
        <v>0</v>
      </c>
      <c r="AM89" s="0" t="s">
        <v>530</v>
      </c>
      <c r="AN89" s="0" t="s">
        <v>531</v>
      </c>
      <c r="AO89" s="0" t="s">
        <v>532</v>
      </c>
      <c r="AP89" s="0" t="s">
        <v>56</v>
      </c>
      <c r="AQ89" s="0" t="s">
        <v>56</v>
      </c>
      <c r="AR89" s="0" t="s">
        <v>56</v>
      </c>
      <c r="AS89" s="0" t="s">
        <v>533</v>
      </c>
      <c r="AT89" s="0" t="s">
        <v>534</v>
      </c>
      <c r="AU89" s="0" t="s">
        <v>206</v>
      </c>
      <c r="AV89" s="0" t="n">
        <v>0</v>
      </c>
      <c r="AW89" s="0" t="s">
        <v>72</v>
      </c>
    </row>
    <row r="90" customFormat="false" ht="15" hidden="false" customHeight="false" outlineLevel="0" collapsed="false">
      <c r="A90" s="0" t="s">
        <v>535</v>
      </c>
      <c r="B90" s="0" t="s">
        <v>536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138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215</v>
      </c>
      <c r="V90" s="0" t="s">
        <v>62</v>
      </c>
      <c r="W90" s="0" t="s">
        <v>114</v>
      </c>
      <c r="X90" s="0" t="n">
        <v>0.815852999999999</v>
      </c>
      <c r="Y90" s="0" t="s">
        <v>115</v>
      </c>
      <c r="Z90" s="0" t="n">
        <v>27840</v>
      </c>
      <c r="AA90" s="0" t="n">
        <v>1691.6</v>
      </c>
      <c r="AB90" s="0" t="n">
        <v>855085</v>
      </c>
      <c r="AC90" s="0" t="n">
        <v>44</v>
      </c>
      <c r="AD90" s="0" t="n">
        <v>118.002</v>
      </c>
      <c r="AE90" s="0" t="n">
        <v>138</v>
      </c>
      <c r="AF90" s="0" t="n">
        <v>256.002</v>
      </c>
      <c r="AG90" s="0" t="n">
        <v>1</v>
      </c>
      <c r="AH90" s="0" t="s">
        <v>537</v>
      </c>
      <c r="AI90" s="0" t="n">
        <v>3</v>
      </c>
      <c r="AJ90" s="0" t="s">
        <v>56</v>
      </c>
      <c r="AK90" s="0" t="n">
        <v>0</v>
      </c>
      <c r="AL90" s="0" t="n">
        <v>0</v>
      </c>
      <c r="AM90" s="0" t="s">
        <v>56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n">
        <v>2241.15056476298</v>
      </c>
      <c r="AW90" s="0" t="s">
        <v>72</v>
      </c>
    </row>
    <row r="91" customFormat="false" ht="15" hidden="false" customHeight="false" outlineLevel="0" collapsed="false">
      <c r="A91" s="0" t="s">
        <v>369</v>
      </c>
      <c r="B91" s="0" t="s">
        <v>370</v>
      </c>
      <c r="C91" s="0" t="s">
        <v>51</v>
      </c>
      <c r="D91" s="0" t="s">
        <v>75</v>
      </c>
      <c r="E91" s="0" t="s">
        <v>53</v>
      </c>
      <c r="F91" s="0" t="s">
        <v>142</v>
      </c>
      <c r="G91" s="0" t="s">
        <v>142</v>
      </c>
      <c r="H91" s="0" t="s">
        <v>55</v>
      </c>
      <c r="I91" s="0" t="n">
        <v>212.25</v>
      </c>
      <c r="J91" s="0" t="n">
        <v>212.25</v>
      </c>
      <c r="K91" s="0" t="n">
        <v>1</v>
      </c>
      <c r="L91" s="0" t="s">
        <v>371</v>
      </c>
      <c r="M91" s="0" t="s">
        <v>56</v>
      </c>
      <c r="N91" s="0" t="s">
        <v>372</v>
      </c>
      <c r="O91" s="0" t="s">
        <v>373</v>
      </c>
      <c r="P91" s="0" t="s">
        <v>56</v>
      </c>
      <c r="Q91" s="0" t="n">
        <v>1</v>
      </c>
      <c r="R91" s="0" t="s">
        <v>80</v>
      </c>
      <c r="S91" s="0" t="s">
        <v>60</v>
      </c>
      <c r="T91" s="0" t="s">
        <v>61</v>
      </c>
      <c r="U91" s="0" t="n">
        <v>232</v>
      </c>
      <c r="V91" s="0" t="s">
        <v>62</v>
      </c>
      <c r="W91" s="0" t="s">
        <v>81</v>
      </c>
      <c r="X91" s="0" t="n">
        <v>0.815228</v>
      </c>
      <c r="Y91" s="0" t="s">
        <v>82</v>
      </c>
      <c r="Z91" s="0" t="n">
        <v>2810</v>
      </c>
      <c r="AA91" s="0" t="n">
        <v>2053.77</v>
      </c>
      <c r="AB91" s="0" t="n">
        <v>665412</v>
      </c>
      <c r="AC91" s="0" t="n">
        <v>6</v>
      </c>
      <c r="AD91" s="0" t="n">
        <v>141.234</v>
      </c>
      <c r="AE91" s="0" t="n">
        <v>212.25</v>
      </c>
      <c r="AF91" s="0" t="n">
        <v>71.0163</v>
      </c>
      <c r="AG91" s="0" t="n">
        <v>1</v>
      </c>
      <c r="AH91" s="0" t="s">
        <v>538</v>
      </c>
      <c r="AI91" s="0" t="n">
        <v>3</v>
      </c>
      <c r="AJ91" s="0" t="s">
        <v>56</v>
      </c>
      <c r="AK91" s="0" t="n">
        <v>0</v>
      </c>
      <c r="AL91" s="0" t="n">
        <v>0</v>
      </c>
      <c r="AM91" s="0" t="s">
        <v>375</v>
      </c>
      <c r="AN91" s="0" t="s">
        <v>376</v>
      </c>
      <c r="AO91" s="0" t="s">
        <v>377</v>
      </c>
      <c r="AP91" s="0" t="s">
        <v>56</v>
      </c>
      <c r="AQ91" s="0" t="s">
        <v>56</v>
      </c>
      <c r="AR91" s="0" t="s">
        <v>56</v>
      </c>
      <c r="AS91" s="0" t="s">
        <v>204</v>
      </c>
      <c r="AT91" s="0" t="s">
        <v>205</v>
      </c>
      <c r="AU91" s="0" t="s">
        <v>206</v>
      </c>
      <c r="AV91" s="0" t="n">
        <v>2696.15680800632</v>
      </c>
      <c r="AW91" s="0" t="s">
        <v>72</v>
      </c>
    </row>
    <row r="92" customFormat="false" ht="15" hidden="false" customHeight="false" outlineLevel="0" collapsed="false">
      <c r="A92" s="0" t="s">
        <v>124</v>
      </c>
      <c r="B92" s="0" t="s">
        <v>125</v>
      </c>
      <c r="C92" s="0" t="s">
        <v>51</v>
      </c>
      <c r="D92" s="0" t="s">
        <v>75</v>
      </c>
      <c r="E92" s="0" t="s">
        <v>53</v>
      </c>
      <c r="F92" s="0" t="s">
        <v>126</v>
      </c>
      <c r="G92" s="0" t="s">
        <v>126</v>
      </c>
      <c r="H92" s="0" t="s">
        <v>55</v>
      </c>
      <c r="I92" s="0" t="n">
        <v>124.052</v>
      </c>
      <c r="J92" s="0" t="n">
        <v>124.052</v>
      </c>
      <c r="K92" s="0" t="n">
        <v>1</v>
      </c>
      <c r="L92" s="0" t="s">
        <v>127</v>
      </c>
      <c r="M92" s="0" t="s">
        <v>56</v>
      </c>
      <c r="N92" s="0" t="s">
        <v>128</v>
      </c>
      <c r="O92" s="0" t="s">
        <v>129</v>
      </c>
      <c r="P92" s="0" t="s">
        <v>56</v>
      </c>
      <c r="Q92" s="0" t="n">
        <v>1</v>
      </c>
      <c r="R92" s="0" t="s">
        <v>80</v>
      </c>
      <c r="S92" s="0" t="s">
        <v>60</v>
      </c>
      <c r="T92" s="0" t="s">
        <v>61</v>
      </c>
      <c r="U92" s="0" t="n">
        <v>63</v>
      </c>
      <c r="V92" s="0" t="s">
        <v>62</v>
      </c>
      <c r="W92" s="0" t="s">
        <v>81</v>
      </c>
      <c r="X92" s="0" t="n">
        <v>0.815085</v>
      </c>
      <c r="Y92" s="0" t="s">
        <v>82</v>
      </c>
      <c r="Z92" s="0" t="n">
        <v>6480</v>
      </c>
      <c r="AA92" s="0" t="n">
        <v>397.781</v>
      </c>
      <c r="AB92" s="0" t="n">
        <v>375.652</v>
      </c>
      <c r="AC92" s="0" t="n">
        <v>12</v>
      </c>
      <c r="AD92" s="0" t="n">
        <v>0.0466003</v>
      </c>
      <c r="AE92" s="0" t="n">
        <v>124.052</v>
      </c>
      <c r="AF92" s="0" t="n">
        <v>124.005</v>
      </c>
      <c r="AG92" s="0" t="n">
        <v>1</v>
      </c>
      <c r="AH92" s="0" t="s">
        <v>539</v>
      </c>
      <c r="AI92" s="0" t="n">
        <v>2</v>
      </c>
      <c r="AJ92" s="0" t="s">
        <v>56</v>
      </c>
      <c r="AK92" s="0" t="n">
        <v>0</v>
      </c>
      <c r="AL92" s="0" t="n">
        <v>0</v>
      </c>
      <c r="AM92" s="0" t="s">
        <v>131</v>
      </c>
      <c r="AN92" s="0" t="s">
        <v>132</v>
      </c>
      <c r="AO92" s="0" t="s">
        <v>133</v>
      </c>
      <c r="AP92" s="0" t="s">
        <v>56</v>
      </c>
      <c r="AQ92" s="0" t="s">
        <v>56</v>
      </c>
      <c r="AR92" s="0" t="s">
        <v>56</v>
      </c>
      <c r="AS92" s="0" t="s">
        <v>134</v>
      </c>
      <c r="AT92" s="0" t="s">
        <v>56</v>
      </c>
      <c r="AU92" s="0" t="s">
        <v>87</v>
      </c>
      <c r="AV92" s="0" t="n">
        <v>1084.1884473198</v>
      </c>
      <c r="AW92" s="0" t="s">
        <v>72</v>
      </c>
    </row>
    <row r="93" customFormat="false" ht="15" hidden="false" customHeight="false" outlineLevel="0" collapsed="false">
      <c r="A93" s="0" t="s">
        <v>456</v>
      </c>
      <c r="B93" s="0" t="s">
        <v>457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110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86</v>
      </c>
      <c r="V93" s="0" t="s">
        <v>62</v>
      </c>
      <c r="W93" s="0" t="s">
        <v>114</v>
      </c>
      <c r="X93" s="0" t="n">
        <v>0.814989</v>
      </c>
      <c r="Y93" s="0" t="s">
        <v>115</v>
      </c>
      <c r="Z93" s="0" t="n">
        <v>12700</v>
      </c>
      <c r="AA93" s="0" t="n">
        <v>542.914</v>
      </c>
      <c r="AB93" s="0" t="n">
        <v>182.759</v>
      </c>
      <c r="AC93" s="0" t="n">
        <v>17</v>
      </c>
      <c r="AD93" s="0" t="n">
        <v>0.0201035</v>
      </c>
      <c r="AE93" s="0" t="n">
        <v>110</v>
      </c>
      <c r="AF93" s="0" t="n">
        <v>110.02</v>
      </c>
      <c r="AG93" s="0" t="n">
        <v>1</v>
      </c>
      <c r="AH93" s="0" t="s">
        <v>292</v>
      </c>
      <c r="AI93" s="0" t="n">
        <v>2</v>
      </c>
      <c r="AJ93" s="0" t="s">
        <v>56</v>
      </c>
      <c r="AK93" s="0" t="n">
        <v>0</v>
      </c>
      <c r="AL93" s="0" t="n">
        <v>0</v>
      </c>
      <c r="AM93" s="0" t="s">
        <v>56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n">
        <v>1198.95121567396</v>
      </c>
      <c r="AW93" s="0" t="s">
        <v>72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51</v>
      </c>
      <c r="D94" s="0" t="s">
        <v>75</v>
      </c>
      <c r="E94" s="0" t="s">
        <v>53</v>
      </c>
      <c r="F94" s="0" t="s">
        <v>142</v>
      </c>
      <c r="G94" s="0" t="s">
        <v>142</v>
      </c>
      <c r="H94" s="0" t="s">
        <v>55</v>
      </c>
      <c r="I94" s="0" t="n">
        <v>86.0732</v>
      </c>
      <c r="J94" s="0" t="n">
        <v>86.0732</v>
      </c>
      <c r="K94" s="0" t="n">
        <v>1</v>
      </c>
      <c r="L94" s="0" t="s">
        <v>542</v>
      </c>
      <c r="M94" s="0" t="s">
        <v>56</v>
      </c>
      <c r="N94" s="0" t="s">
        <v>543</v>
      </c>
      <c r="O94" s="0" t="s">
        <v>544</v>
      </c>
      <c r="P94" s="0" t="s">
        <v>56</v>
      </c>
      <c r="Q94" s="0" t="n">
        <v>1</v>
      </c>
      <c r="R94" s="0" t="s">
        <v>80</v>
      </c>
      <c r="S94" s="0" t="s">
        <v>60</v>
      </c>
      <c r="T94" s="0" t="s">
        <v>61</v>
      </c>
      <c r="U94" s="0" t="n">
        <v>178</v>
      </c>
      <c r="V94" s="0" t="s">
        <v>62</v>
      </c>
      <c r="W94" s="0" t="s">
        <v>81</v>
      </c>
      <c r="X94" s="0" t="n">
        <v>0.814783</v>
      </c>
      <c r="Y94" s="0" t="s">
        <v>82</v>
      </c>
      <c r="Z94" s="0" t="n">
        <v>1901.41</v>
      </c>
      <c r="AA94" s="0" t="n">
        <v>1397.99</v>
      </c>
      <c r="AB94" s="0" t="n">
        <v>337189</v>
      </c>
      <c r="AC94" s="0" t="n">
        <v>6</v>
      </c>
      <c r="AD94" s="0" t="n">
        <v>29.0229</v>
      </c>
      <c r="AE94" s="0" t="n">
        <v>86.0732</v>
      </c>
      <c r="AF94" s="0" t="n">
        <v>57.0503</v>
      </c>
      <c r="AG94" s="0" t="n">
        <v>1</v>
      </c>
      <c r="AH94" s="0" t="s">
        <v>545</v>
      </c>
      <c r="AI94" s="0" t="n">
        <v>4</v>
      </c>
      <c r="AJ94" s="0" t="s">
        <v>56</v>
      </c>
      <c r="AK94" s="0" t="n">
        <v>0</v>
      </c>
      <c r="AL94" s="0" t="n">
        <v>0</v>
      </c>
      <c r="AM94" s="0" t="s">
        <v>546</v>
      </c>
      <c r="AN94" s="0" t="s">
        <v>547</v>
      </c>
      <c r="AO94" s="0" t="s">
        <v>548</v>
      </c>
      <c r="AP94" s="0" t="s">
        <v>56</v>
      </c>
      <c r="AQ94" s="0" t="s">
        <v>56</v>
      </c>
      <c r="AR94" s="0" t="s">
        <v>56</v>
      </c>
      <c r="AS94" s="0" t="s">
        <v>204</v>
      </c>
      <c r="AT94" s="0" t="s">
        <v>549</v>
      </c>
      <c r="AU94" s="0" t="s">
        <v>206</v>
      </c>
      <c r="AV94" s="0" t="n">
        <v>1925.02033017956</v>
      </c>
      <c r="AW94" s="0" t="s">
        <v>72</v>
      </c>
    </row>
    <row r="95" customFormat="false" ht="15" hidden="false" customHeight="false" outlineLevel="0" collapsed="false">
      <c r="A95" s="0" t="s">
        <v>489</v>
      </c>
      <c r="B95" s="0" t="s">
        <v>490</v>
      </c>
      <c r="C95" s="0" t="s">
        <v>51</v>
      </c>
      <c r="D95" s="0" t="s">
        <v>75</v>
      </c>
      <c r="E95" s="0" t="s">
        <v>53</v>
      </c>
      <c r="F95" s="0" t="s">
        <v>491</v>
      </c>
      <c r="G95" s="0" t="s">
        <v>491</v>
      </c>
      <c r="H95" s="0" t="s">
        <v>55</v>
      </c>
      <c r="I95" s="0" t="n">
        <v>222.198</v>
      </c>
      <c r="J95" s="0" t="n">
        <v>222.198</v>
      </c>
      <c r="K95" s="0" t="n">
        <v>1</v>
      </c>
      <c r="L95" s="0" t="s">
        <v>492</v>
      </c>
      <c r="M95" s="0" t="s">
        <v>56</v>
      </c>
      <c r="N95" s="0" t="s">
        <v>493</v>
      </c>
      <c r="O95" s="0" t="s">
        <v>494</v>
      </c>
      <c r="P95" s="0" t="s">
        <v>56</v>
      </c>
      <c r="Q95" s="0" t="n">
        <v>1</v>
      </c>
      <c r="R95" s="0" t="s">
        <v>80</v>
      </c>
      <c r="S95" s="0" t="s">
        <v>60</v>
      </c>
      <c r="T95" s="0" t="s">
        <v>61</v>
      </c>
      <c r="U95" s="0" t="n">
        <v>239</v>
      </c>
      <c r="V95" s="0" t="s">
        <v>62</v>
      </c>
      <c r="W95" s="0" t="s">
        <v>81</v>
      </c>
      <c r="X95" s="0" t="n">
        <v>0.814371</v>
      </c>
      <c r="Y95" s="0" t="s">
        <v>82</v>
      </c>
      <c r="Z95" s="0" t="n">
        <v>124995</v>
      </c>
      <c r="AA95" s="0" t="n">
        <v>2574.92</v>
      </c>
      <c r="AB95" s="0" t="n">
        <v>94094</v>
      </c>
      <c r="AC95" s="0" t="n">
        <v>74</v>
      </c>
      <c r="AD95" s="0" t="n">
        <v>20.9075</v>
      </c>
      <c r="AE95" s="0" t="n">
        <v>222.198</v>
      </c>
      <c r="AF95" s="0" t="n">
        <v>243.105</v>
      </c>
      <c r="AG95" s="0" t="n">
        <v>1</v>
      </c>
      <c r="AH95" s="0" t="s">
        <v>470</v>
      </c>
      <c r="AI95" s="0" t="n">
        <v>4</v>
      </c>
      <c r="AJ95" s="0" t="s">
        <v>56</v>
      </c>
      <c r="AK95" s="0" t="n">
        <v>0</v>
      </c>
      <c r="AL95" s="0" t="n">
        <v>0</v>
      </c>
      <c r="AM95" s="0" t="s">
        <v>496</v>
      </c>
      <c r="AN95" s="0" t="s">
        <v>497</v>
      </c>
      <c r="AO95" s="0" t="s">
        <v>498</v>
      </c>
      <c r="AP95" s="0" t="s">
        <v>56</v>
      </c>
      <c r="AQ95" s="0" t="s">
        <v>56</v>
      </c>
      <c r="AR95" s="0" t="s">
        <v>56</v>
      </c>
      <c r="AS95" s="0" t="s">
        <v>499</v>
      </c>
      <c r="AT95" s="0" t="s">
        <v>500</v>
      </c>
      <c r="AU95" s="0" t="s">
        <v>343</v>
      </c>
      <c r="AV95" s="0" t="n">
        <v>0</v>
      </c>
      <c r="AW95" s="0" t="s">
        <v>72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0" t="s">
        <v>51</v>
      </c>
      <c r="D96" s="0" t="s">
        <v>75</v>
      </c>
      <c r="E96" s="0" t="s">
        <v>53</v>
      </c>
      <c r="F96" s="0" t="s">
        <v>142</v>
      </c>
      <c r="G96" s="0" t="s">
        <v>142</v>
      </c>
      <c r="H96" s="0" t="s">
        <v>55</v>
      </c>
      <c r="I96" s="0" t="n">
        <v>212.25</v>
      </c>
      <c r="J96" s="0" t="n">
        <v>212.25</v>
      </c>
      <c r="K96" s="0" t="n">
        <v>1</v>
      </c>
      <c r="L96" s="0" t="s">
        <v>552</v>
      </c>
      <c r="M96" s="0" t="s">
        <v>56</v>
      </c>
      <c r="N96" s="0" t="s">
        <v>553</v>
      </c>
      <c r="O96" s="0" t="s">
        <v>554</v>
      </c>
      <c r="P96" s="0" t="s">
        <v>56</v>
      </c>
      <c r="Q96" s="0" t="n">
        <v>1</v>
      </c>
      <c r="R96" s="0" t="s">
        <v>80</v>
      </c>
      <c r="S96" s="0" t="s">
        <v>60</v>
      </c>
      <c r="T96" s="0" t="s">
        <v>61</v>
      </c>
      <c r="U96" s="0" t="n">
        <v>188</v>
      </c>
      <c r="V96" s="0" t="s">
        <v>62</v>
      </c>
      <c r="W96" s="0" t="s">
        <v>81</v>
      </c>
      <c r="X96" s="0" t="n">
        <v>0.814331</v>
      </c>
      <c r="Y96" s="0" t="s">
        <v>82</v>
      </c>
      <c r="Z96" s="0" t="n">
        <v>1083.7</v>
      </c>
      <c r="AA96" s="0" t="n">
        <v>1439.77</v>
      </c>
      <c r="AB96" s="0" t="n">
        <v>731206</v>
      </c>
      <c r="AC96" s="0" t="n">
        <v>4</v>
      </c>
      <c r="AD96" s="0" t="n">
        <v>155.197999999999</v>
      </c>
      <c r="AE96" s="0" t="n">
        <v>212.25</v>
      </c>
      <c r="AF96" s="0" t="n">
        <v>57.0516</v>
      </c>
      <c r="AG96" s="0" t="n">
        <v>1</v>
      </c>
      <c r="AH96" s="0" t="s">
        <v>555</v>
      </c>
      <c r="AI96" s="0" t="n">
        <v>3</v>
      </c>
      <c r="AJ96" s="0" t="s">
        <v>56</v>
      </c>
      <c r="AK96" s="0" t="n">
        <v>0</v>
      </c>
      <c r="AL96" s="0" t="n">
        <v>0</v>
      </c>
      <c r="AM96" s="0" t="s">
        <v>375</v>
      </c>
      <c r="AN96" s="0" t="s">
        <v>556</v>
      </c>
      <c r="AO96" s="0" t="s">
        <v>557</v>
      </c>
      <c r="AP96" s="0" t="s">
        <v>56</v>
      </c>
      <c r="AQ96" s="0" t="s">
        <v>56</v>
      </c>
      <c r="AR96" s="0" t="s">
        <v>56</v>
      </c>
      <c r="AS96" s="0" t="s">
        <v>204</v>
      </c>
      <c r="AT96" s="0" t="s">
        <v>205</v>
      </c>
      <c r="AU96" s="0" t="s">
        <v>206</v>
      </c>
      <c r="AV96" s="0" t="n">
        <v>1967.42795474032</v>
      </c>
      <c r="AW96" s="0" t="s">
        <v>72</v>
      </c>
    </row>
    <row r="97" customFormat="false" ht="15" hidden="false" customHeight="false" outlineLevel="0" collapsed="false">
      <c r="A97" s="0" t="s">
        <v>207</v>
      </c>
      <c r="B97" s="0" t="s">
        <v>208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113</v>
      </c>
      <c r="H97" s="0" t="s">
        <v>55</v>
      </c>
      <c r="I97" s="0" t="n">
        <v>124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56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62</v>
      </c>
      <c r="V97" s="0" t="s">
        <v>62</v>
      </c>
      <c r="W97" s="0" t="s">
        <v>114</v>
      </c>
      <c r="X97" s="0" t="n">
        <v>0.813656</v>
      </c>
      <c r="Y97" s="0" t="s">
        <v>115</v>
      </c>
      <c r="Z97" s="0" t="n">
        <v>4309</v>
      </c>
      <c r="AA97" s="0" t="n">
        <v>398.217</v>
      </c>
      <c r="AB97" s="0" t="n">
        <v>120926</v>
      </c>
      <c r="AC97" s="0" t="n">
        <v>13</v>
      </c>
      <c r="AD97" s="0" t="n">
        <v>14.9948</v>
      </c>
      <c r="AE97" s="0" t="n">
        <v>124</v>
      </c>
      <c r="AF97" s="0" t="n">
        <v>109.005</v>
      </c>
      <c r="AG97" s="0" t="n">
        <v>1</v>
      </c>
      <c r="AH97" s="0" t="s">
        <v>397</v>
      </c>
      <c r="AI97" s="0" t="n">
        <v>2</v>
      </c>
      <c r="AJ97" s="0" t="s">
        <v>56</v>
      </c>
      <c r="AK97" s="0" t="n">
        <v>0</v>
      </c>
      <c r="AL97" s="0" t="n">
        <v>0</v>
      </c>
      <c r="AM97" s="0" t="s">
        <v>56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n">
        <v>1084.56850310376</v>
      </c>
      <c r="AW97" s="0" t="s">
        <v>72</v>
      </c>
    </row>
    <row r="98" customFormat="false" ht="15" hidden="false" customHeight="false" outlineLevel="0" collapsed="false">
      <c r="A98" s="0" t="s">
        <v>558</v>
      </c>
      <c r="B98" s="0" t="s">
        <v>559</v>
      </c>
      <c r="C98" s="0" t="s">
        <v>51</v>
      </c>
      <c r="D98" s="0" t="s">
        <v>75</v>
      </c>
      <c r="E98" s="0" t="s">
        <v>53</v>
      </c>
      <c r="F98" s="0" t="s">
        <v>560</v>
      </c>
      <c r="G98" s="0" t="s">
        <v>560</v>
      </c>
      <c r="H98" s="0" t="s">
        <v>55</v>
      </c>
      <c r="I98" s="0" t="n">
        <v>138.067999999999</v>
      </c>
      <c r="J98" s="0" t="n">
        <v>138.067999999999</v>
      </c>
      <c r="K98" s="0" t="n">
        <v>1</v>
      </c>
      <c r="L98" s="0" t="s">
        <v>561</v>
      </c>
      <c r="M98" s="0" t="s">
        <v>56</v>
      </c>
      <c r="N98" s="0" t="s">
        <v>562</v>
      </c>
      <c r="O98" s="0" t="s">
        <v>563</v>
      </c>
      <c r="P98" s="0" t="s">
        <v>56</v>
      </c>
      <c r="Q98" s="0" t="n">
        <v>1</v>
      </c>
      <c r="R98" s="0" t="s">
        <v>80</v>
      </c>
      <c r="S98" s="0" t="s">
        <v>60</v>
      </c>
      <c r="T98" s="0" t="s">
        <v>61</v>
      </c>
      <c r="U98" s="0" t="n">
        <v>215</v>
      </c>
      <c r="V98" s="0" t="s">
        <v>62</v>
      </c>
      <c r="W98" s="0" t="s">
        <v>81</v>
      </c>
      <c r="X98" s="0" t="n">
        <v>0.813578999999999</v>
      </c>
      <c r="Y98" s="0" t="s">
        <v>82</v>
      </c>
      <c r="Z98" s="0" t="n">
        <v>27840</v>
      </c>
      <c r="AA98" s="0" t="n">
        <v>1691.6</v>
      </c>
      <c r="AB98" s="0" t="n">
        <v>854171</v>
      </c>
      <c r="AC98" s="0" t="n">
        <v>38</v>
      </c>
      <c r="AD98" s="0" t="n">
        <v>117.934</v>
      </c>
      <c r="AE98" s="0" t="n">
        <v>138.067999999999</v>
      </c>
      <c r="AF98" s="0" t="n">
        <v>256.002</v>
      </c>
      <c r="AG98" s="0" t="n">
        <v>1</v>
      </c>
      <c r="AH98" s="0" t="s">
        <v>537</v>
      </c>
      <c r="AI98" s="0" t="n">
        <v>3</v>
      </c>
      <c r="AJ98" s="0" t="s">
        <v>56</v>
      </c>
      <c r="AK98" s="0" t="n">
        <v>0</v>
      </c>
      <c r="AL98" s="0" t="n">
        <v>0</v>
      </c>
      <c r="AM98" s="0" t="s">
        <v>251</v>
      </c>
      <c r="AN98" s="0" t="s">
        <v>564</v>
      </c>
      <c r="AO98" s="0" t="s">
        <v>565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566</v>
      </c>
      <c r="AV98" s="0" t="n">
        <v>2241.15056476298</v>
      </c>
      <c r="AW98" s="0" t="s">
        <v>72</v>
      </c>
    </row>
    <row r="99" customFormat="false" ht="15" hidden="false" customHeight="false" outlineLevel="0" collapsed="false">
      <c r="A99" s="0" t="s">
        <v>344</v>
      </c>
      <c r="B99" s="0" t="s">
        <v>345</v>
      </c>
      <c r="C99" s="0" t="s">
        <v>51</v>
      </c>
      <c r="D99" s="0" t="s">
        <v>75</v>
      </c>
      <c r="E99" s="0" t="s">
        <v>53</v>
      </c>
      <c r="F99" s="0" t="s">
        <v>142</v>
      </c>
      <c r="G99" s="0" t="s">
        <v>142</v>
      </c>
      <c r="H99" s="0" t="s">
        <v>55</v>
      </c>
      <c r="I99" s="0" t="n">
        <v>84.0575</v>
      </c>
      <c r="J99" s="0" t="n">
        <v>84.0575</v>
      </c>
      <c r="K99" s="0" t="n">
        <v>1</v>
      </c>
      <c r="L99" s="0" t="s">
        <v>346</v>
      </c>
      <c r="M99" s="0" t="s">
        <v>56</v>
      </c>
      <c r="N99" s="0" t="s">
        <v>347</v>
      </c>
      <c r="O99" s="0" t="s">
        <v>348</v>
      </c>
      <c r="P99" s="0" t="s">
        <v>56</v>
      </c>
      <c r="Q99" s="0" t="n">
        <v>1</v>
      </c>
      <c r="R99" s="0" t="s">
        <v>80</v>
      </c>
      <c r="S99" s="0" t="s">
        <v>60</v>
      </c>
      <c r="T99" s="0" t="s">
        <v>61</v>
      </c>
      <c r="U99" s="0" t="n">
        <v>44</v>
      </c>
      <c r="V99" s="0" t="s">
        <v>62</v>
      </c>
      <c r="W99" s="0" t="s">
        <v>81</v>
      </c>
      <c r="X99" s="0" t="n">
        <v>0.813431</v>
      </c>
      <c r="Y99" s="0" t="s">
        <v>82</v>
      </c>
      <c r="Z99" s="0" t="n">
        <v>7638.01</v>
      </c>
      <c r="AA99" s="0" t="n">
        <v>293</v>
      </c>
      <c r="AB99" s="0" t="n">
        <v>607.937</v>
      </c>
      <c r="AC99" s="0" t="n">
        <v>11</v>
      </c>
      <c r="AD99" s="0" t="n">
        <v>0.0511017</v>
      </c>
      <c r="AE99" s="0" t="n">
        <v>84.0575</v>
      </c>
      <c r="AF99" s="0" t="n">
        <v>84.0064</v>
      </c>
      <c r="AG99" s="0" t="n">
        <v>1</v>
      </c>
      <c r="AH99" s="0" t="s">
        <v>567</v>
      </c>
      <c r="AI99" s="0" t="n">
        <v>3</v>
      </c>
      <c r="AJ99" s="0" t="s">
        <v>56</v>
      </c>
      <c r="AK99" s="0" t="n">
        <v>0</v>
      </c>
      <c r="AL99" s="0" t="n">
        <v>0</v>
      </c>
      <c r="AM99" s="0" t="s">
        <v>350</v>
      </c>
      <c r="AN99" s="0" t="s">
        <v>351</v>
      </c>
      <c r="AO99" s="0" t="s">
        <v>352</v>
      </c>
      <c r="AP99" s="0" t="s">
        <v>56</v>
      </c>
      <c r="AQ99" s="0" t="s">
        <v>56</v>
      </c>
      <c r="AR99" s="0" t="s">
        <v>56</v>
      </c>
      <c r="AS99" s="0" t="s">
        <v>353</v>
      </c>
      <c r="AT99" s="0" t="s">
        <v>354</v>
      </c>
      <c r="AU99" s="0" t="s">
        <v>343</v>
      </c>
      <c r="AV99" s="0" t="n">
        <v>990.815399957785</v>
      </c>
      <c r="AW99" s="0" t="s">
        <v>72</v>
      </c>
    </row>
    <row r="100" customFormat="false" ht="15" hidden="false" customHeight="false" outlineLevel="0" collapsed="false">
      <c r="A100" s="0" t="s">
        <v>568</v>
      </c>
      <c r="B100" s="0" t="s">
        <v>569</v>
      </c>
      <c r="C100" s="0" t="s">
        <v>51</v>
      </c>
      <c r="D100" s="0" t="s">
        <v>195</v>
      </c>
      <c r="E100" s="0" t="s">
        <v>53</v>
      </c>
      <c r="F100" s="0" t="s">
        <v>196</v>
      </c>
      <c r="G100" s="0" t="s">
        <v>196</v>
      </c>
      <c r="H100" s="0" t="s">
        <v>55</v>
      </c>
      <c r="I100" s="0" t="n">
        <v>112.125</v>
      </c>
      <c r="J100" s="0" t="n">
        <v>112.125</v>
      </c>
      <c r="K100" s="0" t="n">
        <v>1</v>
      </c>
      <c r="L100" s="0" t="s">
        <v>570</v>
      </c>
      <c r="M100" s="0" t="s">
        <v>56</v>
      </c>
      <c r="N100" s="0" t="s">
        <v>571</v>
      </c>
      <c r="O100" s="0" t="s">
        <v>572</v>
      </c>
      <c r="P100" s="0" t="s">
        <v>56</v>
      </c>
      <c r="Q100" s="0" t="n">
        <v>1</v>
      </c>
      <c r="R100" s="0" t="s">
        <v>80</v>
      </c>
      <c r="S100" s="0" t="s">
        <v>60</v>
      </c>
      <c r="T100" s="0" t="s">
        <v>61</v>
      </c>
      <c r="U100" s="0" t="n">
        <v>179</v>
      </c>
      <c r="V100" s="0" t="s">
        <v>62</v>
      </c>
      <c r="W100" s="0" t="s">
        <v>81</v>
      </c>
      <c r="X100" s="0" t="n">
        <v>0.811435999999999</v>
      </c>
      <c r="Y100" s="0" t="s">
        <v>82</v>
      </c>
      <c r="Z100" s="0" t="n">
        <v>7795.81</v>
      </c>
      <c r="AA100" s="0" t="n">
        <v>1398.23</v>
      </c>
      <c r="AB100" s="0" t="n">
        <v>241131</v>
      </c>
      <c r="AC100" s="0" t="n">
        <v>15</v>
      </c>
      <c r="AD100" s="0" t="n">
        <v>27.0368</v>
      </c>
      <c r="AE100" s="0" t="n">
        <v>112.125</v>
      </c>
      <c r="AF100" s="0" t="n">
        <v>85.0882</v>
      </c>
      <c r="AG100" s="0" t="n">
        <v>1</v>
      </c>
      <c r="AH100" s="0" t="s">
        <v>573</v>
      </c>
      <c r="AI100" s="0" t="n">
        <v>3</v>
      </c>
      <c r="AJ100" s="0" t="s">
        <v>56</v>
      </c>
      <c r="AK100" s="0" t="n">
        <v>0</v>
      </c>
      <c r="AL100" s="0" t="n">
        <v>0</v>
      </c>
      <c r="AM100" s="0" t="s">
        <v>261</v>
      </c>
      <c r="AN100" s="0" t="s">
        <v>574</v>
      </c>
      <c r="AO100" s="0" t="s">
        <v>575</v>
      </c>
      <c r="AP100" s="0" t="s">
        <v>56</v>
      </c>
      <c r="AQ100" s="0" t="s">
        <v>56</v>
      </c>
      <c r="AR100" s="0" t="s">
        <v>56</v>
      </c>
      <c r="AS100" s="0" t="s">
        <v>204</v>
      </c>
      <c r="AT100" s="0" t="s">
        <v>205</v>
      </c>
      <c r="AU100" s="0" t="s">
        <v>206</v>
      </c>
      <c r="AV100" s="0" t="n">
        <v>1925.26393549058</v>
      </c>
      <c r="AW100" s="0" t="s">
        <v>72</v>
      </c>
    </row>
    <row r="101" customFormat="false" ht="15" hidden="false" customHeight="false" outlineLevel="0" collapsed="false">
      <c r="A101" s="0" t="s">
        <v>576</v>
      </c>
      <c r="B101" s="0" t="s">
        <v>577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256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579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213</v>
      </c>
      <c r="V101" s="0" t="s">
        <v>62</v>
      </c>
      <c r="W101" s="0" t="s">
        <v>114</v>
      </c>
      <c r="X101" s="0" t="n">
        <v>0.811291</v>
      </c>
      <c r="Y101" s="0" t="s">
        <v>115</v>
      </c>
      <c r="Z101" s="0" t="n">
        <v>10313</v>
      </c>
      <c r="AA101" s="0" t="n">
        <v>1653.62</v>
      </c>
      <c r="AB101" s="0" t="n">
        <v>675423</v>
      </c>
      <c r="AC101" s="0" t="n">
        <v>24</v>
      </c>
      <c r="AD101" s="0" t="n">
        <v>172.908</v>
      </c>
      <c r="AE101" s="0" t="n">
        <v>256</v>
      </c>
      <c r="AF101" s="0" t="n">
        <v>83.0918</v>
      </c>
      <c r="AG101" s="0" t="n">
        <v>1</v>
      </c>
      <c r="AH101" s="0" t="s">
        <v>264</v>
      </c>
      <c r="AI101" s="0" t="n">
        <v>3</v>
      </c>
      <c r="AJ101" s="0" t="s">
        <v>56</v>
      </c>
      <c r="AK101" s="0" t="n">
        <v>0</v>
      </c>
      <c r="AL101" s="0" t="n">
        <v>0</v>
      </c>
      <c r="AM101" s="0" t="s">
        <v>56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n">
        <v>2197.23513171626</v>
      </c>
      <c r="AW101" s="0" t="s">
        <v>72</v>
      </c>
    </row>
    <row r="102" customFormat="false" ht="15" hidden="false" customHeight="false" outlineLevel="0" collapsed="false">
      <c r="A102" s="0" t="s">
        <v>580</v>
      </c>
      <c r="B102" s="0" t="s">
        <v>581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237</v>
      </c>
      <c r="V102" s="0" t="s">
        <v>62</v>
      </c>
      <c r="W102" s="0" t="s">
        <v>121</v>
      </c>
      <c r="X102" s="0" t="n">
        <v>0.810929</v>
      </c>
      <c r="Y102" s="0" t="s">
        <v>122</v>
      </c>
      <c r="Z102" s="0" t="n">
        <v>528973</v>
      </c>
      <c r="AA102" s="0" t="n">
        <v>2575.2</v>
      </c>
      <c r="AB102" s="0" t="s">
        <v>123</v>
      </c>
      <c r="AC102" s="0" t="n">
        <v>120</v>
      </c>
      <c r="AD102" s="0" t="n">
        <v>158.756</v>
      </c>
      <c r="AE102" s="0" t="n">
        <v>0</v>
      </c>
      <c r="AF102" s="0" t="n">
        <v>158.756</v>
      </c>
      <c r="AG102" s="0" t="n">
        <v>1</v>
      </c>
      <c r="AH102" s="0" t="s">
        <v>332</v>
      </c>
      <c r="AI102" s="0" t="n">
        <v>4</v>
      </c>
      <c r="AJ102" s="0" t="s">
        <v>56</v>
      </c>
      <c r="AK102" s="0" t="n">
        <v>0</v>
      </c>
      <c r="AL102" s="0" t="n">
        <v>0</v>
      </c>
      <c r="AM102" s="0" t="s">
        <v>56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n">
        <v>0</v>
      </c>
      <c r="AW102" s="0" t="s">
        <v>72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51</v>
      </c>
      <c r="D103" s="0" t="s">
        <v>75</v>
      </c>
      <c r="E103" s="0" t="s">
        <v>53</v>
      </c>
      <c r="F103" s="0" t="s">
        <v>223</v>
      </c>
      <c r="G103" s="0" t="s">
        <v>223</v>
      </c>
      <c r="H103" s="0" t="s">
        <v>55</v>
      </c>
      <c r="I103" s="0" t="n">
        <v>186.162</v>
      </c>
      <c r="J103" s="0" t="n">
        <v>186.162</v>
      </c>
      <c r="K103" s="0" t="n">
        <v>1</v>
      </c>
      <c r="L103" s="0" t="s">
        <v>224</v>
      </c>
      <c r="M103" s="0" t="s">
        <v>56</v>
      </c>
      <c r="N103" s="0" t="s">
        <v>225</v>
      </c>
      <c r="O103" s="0" t="s">
        <v>226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205</v>
      </c>
      <c r="V103" s="0" t="s">
        <v>62</v>
      </c>
      <c r="W103" s="0" t="s">
        <v>81</v>
      </c>
      <c r="X103" s="0" t="n">
        <v>0.810314</v>
      </c>
      <c r="Y103" s="0" t="s">
        <v>82</v>
      </c>
      <c r="Z103" s="0" t="n">
        <v>11090</v>
      </c>
      <c r="AA103" s="0" t="n">
        <v>1588.91</v>
      </c>
      <c r="AB103" s="0" t="n">
        <v>532471</v>
      </c>
      <c r="AC103" s="0" t="n">
        <v>16</v>
      </c>
      <c r="AD103" s="0" t="n">
        <v>99.1259</v>
      </c>
      <c r="AE103" s="0" t="n">
        <v>186.162</v>
      </c>
      <c r="AF103" s="0" t="n">
        <v>87.0361</v>
      </c>
      <c r="AG103" s="0" t="n">
        <v>1</v>
      </c>
      <c r="AH103" s="0" t="s">
        <v>582</v>
      </c>
      <c r="AI103" s="0" t="n">
        <v>3</v>
      </c>
      <c r="AJ103" s="0" t="s">
        <v>56</v>
      </c>
      <c r="AK103" s="0" t="n">
        <v>0</v>
      </c>
      <c r="AL103" s="0" t="n">
        <v>0</v>
      </c>
      <c r="AM103" s="0" t="s">
        <v>228</v>
      </c>
      <c r="AN103" s="0" t="s">
        <v>229</v>
      </c>
      <c r="AO103" s="0" t="s">
        <v>230</v>
      </c>
      <c r="AP103" s="0" t="s">
        <v>56</v>
      </c>
      <c r="AQ103" s="0" t="s">
        <v>56</v>
      </c>
      <c r="AR103" s="0" t="s">
        <v>56</v>
      </c>
      <c r="AS103" s="0" t="s">
        <v>231</v>
      </c>
      <c r="AT103" s="0" t="s">
        <v>232</v>
      </c>
      <c r="AU103" s="0" t="s">
        <v>206</v>
      </c>
      <c r="AV103" s="0" t="n">
        <v>2125.66914128261</v>
      </c>
      <c r="AW103" s="0" t="s">
        <v>72</v>
      </c>
    </row>
    <row r="104" customFormat="false" ht="15" hidden="false" customHeight="false" outlineLevel="0" collapsed="false">
      <c r="A104" s="0" t="s">
        <v>583</v>
      </c>
      <c r="B104" s="0" t="s">
        <v>584</v>
      </c>
      <c r="C104" s="0" t="s">
        <v>51</v>
      </c>
      <c r="D104" s="0" t="s">
        <v>585</v>
      </c>
      <c r="E104" s="0" t="s">
        <v>53</v>
      </c>
      <c r="F104" s="0" t="s">
        <v>586</v>
      </c>
      <c r="G104" s="0" t="s">
        <v>586</v>
      </c>
      <c r="H104" s="0" t="s">
        <v>55</v>
      </c>
      <c r="I104" s="0" t="n">
        <v>410.391</v>
      </c>
      <c r="J104" s="0" t="n">
        <v>410.391</v>
      </c>
      <c r="K104" s="0" t="n">
        <v>1</v>
      </c>
      <c r="L104" s="0" t="s">
        <v>56</v>
      </c>
      <c r="M104" s="0" t="s">
        <v>56</v>
      </c>
      <c r="N104" s="0" t="s">
        <v>587</v>
      </c>
      <c r="O104" s="0" t="s">
        <v>588</v>
      </c>
      <c r="P104" s="0" t="s">
        <v>56</v>
      </c>
      <c r="Q104" s="0" t="n">
        <v>1</v>
      </c>
      <c r="R104" s="0" t="s">
        <v>80</v>
      </c>
      <c r="S104" s="0" t="s">
        <v>60</v>
      </c>
      <c r="T104" s="0" t="s">
        <v>61</v>
      </c>
      <c r="U104" s="0" t="n">
        <v>241</v>
      </c>
      <c r="V104" s="0" t="s">
        <v>62</v>
      </c>
      <c r="W104" s="0" t="s">
        <v>81</v>
      </c>
      <c r="X104" s="0" t="n">
        <v>0.809187</v>
      </c>
      <c r="Y104" s="0" t="s">
        <v>82</v>
      </c>
      <c r="Z104" s="0" t="n">
        <v>84162.8</v>
      </c>
      <c r="AA104" s="0" t="n">
        <v>2575.55</v>
      </c>
      <c r="AB104" s="0" t="n">
        <v>402763</v>
      </c>
      <c r="AC104" s="0" t="n">
        <v>118</v>
      </c>
      <c r="AD104" s="0" t="n">
        <v>165.29</v>
      </c>
      <c r="AE104" s="0" t="n">
        <v>410.391</v>
      </c>
      <c r="AF104" s="0" t="n">
        <v>245.1</v>
      </c>
      <c r="AG104" s="0" t="n">
        <v>1</v>
      </c>
      <c r="AH104" s="0" t="s">
        <v>473</v>
      </c>
      <c r="AI104" s="0" t="n">
        <v>4</v>
      </c>
      <c r="AJ104" s="0" t="s">
        <v>56</v>
      </c>
      <c r="AK104" s="0" t="n">
        <v>0</v>
      </c>
      <c r="AL104" s="0" t="n">
        <v>0</v>
      </c>
      <c r="AM104" s="0" t="s">
        <v>589</v>
      </c>
      <c r="AN104" s="0" t="s">
        <v>590</v>
      </c>
      <c r="AO104" s="0" t="s">
        <v>591</v>
      </c>
      <c r="AP104" s="0" t="s">
        <v>56</v>
      </c>
      <c r="AQ104" s="0" t="s">
        <v>56</v>
      </c>
      <c r="AR104" s="0" t="s">
        <v>56</v>
      </c>
      <c r="AS104" s="0" t="s">
        <v>592</v>
      </c>
      <c r="AT104" s="0" t="s">
        <v>593</v>
      </c>
      <c r="AU104" s="0" t="s">
        <v>343</v>
      </c>
      <c r="AV104" s="0" t="n">
        <v>0</v>
      </c>
      <c r="AW104" s="0" t="s">
        <v>72</v>
      </c>
    </row>
    <row r="105" customFormat="false" ht="15" hidden="false" customHeight="false" outlineLevel="0" collapsed="false">
      <c r="A105" s="0" t="s">
        <v>594</v>
      </c>
      <c r="B105" s="0" t="s">
        <v>595</v>
      </c>
      <c r="C105" s="0" t="s">
        <v>51</v>
      </c>
      <c r="D105" s="0" t="s">
        <v>118</v>
      </c>
      <c r="E105" s="0" t="s">
        <v>112</v>
      </c>
      <c r="F105" s="0" t="s">
        <v>119</v>
      </c>
      <c r="G105" s="0" t="s">
        <v>120</v>
      </c>
      <c r="H105" s="0" t="s">
        <v>55</v>
      </c>
      <c r="I105" s="0" t="n">
        <v>0</v>
      </c>
      <c r="J105" s="0" t="n">
        <v>0</v>
      </c>
      <c r="K105" s="0" t="n">
        <v>1</v>
      </c>
      <c r="L105" s="0" t="s">
        <v>56</v>
      </c>
      <c r="M105" s="0" t="s">
        <v>56</v>
      </c>
      <c r="N105" s="0" t="s">
        <v>56</v>
      </c>
      <c r="O105" s="0" t="s">
        <v>56</v>
      </c>
      <c r="P105" s="0" t="s">
        <v>56</v>
      </c>
      <c r="Q105" s="0" t="n">
        <v>1</v>
      </c>
      <c r="R105" s="0" t="s">
        <v>59</v>
      </c>
      <c r="S105" s="0" t="s">
        <v>60</v>
      </c>
      <c r="T105" s="0" t="s">
        <v>61</v>
      </c>
      <c r="U105" s="0" t="n">
        <v>221</v>
      </c>
      <c r="V105" s="0" t="s">
        <v>62</v>
      </c>
      <c r="W105" s="0" t="s">
        <v>121</v>
      </c>
      <c r="X105" s="0" t="n">
        <v>0.808589</v>
      </c>
      <c r="Y105" s="0" t="s">
        <v>122</v>
      </c>
      <c r="Z105" s="0" t="n">
        <v>6600</v>
      </c>
      <c r="AA105" s="0" t="n">
        <v>1823.37</v>
      </c>
      <c r="AB105" s="0" t="s">
        <v>123</v>
      </c>
      <c r="AC105" s="0" t="n">
        <v>12</v>
      </c>
      <c r="AD105" s="0" t="n">
        <v>84.9658</v>
      </c>
      <c r="AE105" s="0" t="n">
        <v>0</v>
      </c>
      <c r="AF105" s="0" t="n">
        <v>84.9658</v>
      </c>
      <c r="AG105" s="0" t="n">
        <v>1</v>
      </c>
      <c r="AH105" s="0" t="s">
        <v>260</v>
      </c>
      <c r="AI105" s="0" t="n">
        <v>3</v>
      </c>
      <c r="AJ105" s="0" t="s">
        <v>56</v>
      </c>
      <c r="AK105" s="0" t="n">
        <v>0</v>
      </c>
      <c r="AL105" s="0" t="n">
        <v>0</v>
      </c>
      <c r="AM105" s="0" t="s">
        <v>56</v>
      </c>
      <c r="AN105" s="0" t="s">
        <v>56</v>
      </c>
      <c r="AO105" s="0" t="s">
        <v>56</v>
      </c>
      <c r="AP105" s="0" t="s">
        <v>56</v>
      </c>
      <c r="AQ105" s="0" t="s">
        <v>56</v>
      </c>
      <c r="AR105" s="0" t="s">
        <v>56</v>
      </c>
      <c r="AS105" s="0" t="s">
        <v>56</v>
      </c>
      <c r="AT105" s="0" t="s">
        <v>56</v>
      </c>
      <c r="AU105" s="0" t="s">
        <v>56</v>
      </c>
      <c r="AV105" s="0" t="n">
        <v>2397.79151400508</v>
      </c>
      <c r="AW105" s="0" t="s">
        <v>72</v>
      </c>
    </row>
    <row r="106" customFormat="false" ht="15" hidden="false" customHeight="false" outlineLevel="0" collapsed="false">
      <c r="A106" s="0" t="s">
        <v>596</v>
      </c>
      <c r="B106" s="0" t="s">
        <v>597</v>
      </c>
      <c r="C106" s="0" t="s">
        <v>51</v>
      </c>
      <c r="D106" s="0" t="s">
        <v>118</v>
      </c>
      <c r="E106" s="0" t="s">
        <v>112</v>
      </c>
      <c r="F106" s="0" t="s">
        <v>119</v>
      </c>
      <c r="G106" s="0" t="s">
        <v>120</v>
      </c>
      <c r="H106" s="0" t="s">
        <v>55</v>
      </c>
      <c r="I106" s="0" t="n">
        <v>0</v>
      </c>
      <c r="J106" s="0" t="n">
        <v>0</v>
      </c>
      <c r="K106" s="0" t="n">
        <v>1</v>
      </c>
      <c r="L106" s="0" t="s">
        <v>56</v>
      </c>
      <c r="M106" s="0" t="s">
        <v>56</v>
      </c>
      <c r="N106" s="0" t="s">
        <v>56</v>
      </c>
      <c r="O106" s="0" t="s">
        <v>56</v>
      </c>
      <c r="P106" s="0" t="s">
        <v>56</v>
      </c>
      <c r="Q106" s="0" t="n">
        <v>1</v>
      </c>
      <c r="R106" s="0" t="s">
        <v>59</v>
      </c>
      <c r="S106" s="0" t="s">
        <v>60</v>
      </c>
      <c r="T106" s="0" t="s">
        <v>61</v>
      </c>
      <c r="U106" s="0" t="n">
        <v>37</v>
      </c>
      <c r="V106" s="0" t="s">
        <v>62</v>
      </c>
      <c r="W106" s="0" t="s">
        <v>121</v>
      </c>
      <c r="X106" s="0" t="n">
        <v>0.807851</v>
      </c>
      <c r="Y106" s="0" t="s">
        <v>122</v>
      </c>
      <c r="Z106" s="0" t="n">
        <v>10941</v>
      </c>
      <c r="AA106" s="0" t="n">
        <v>280.137</v>
      </c>
      <c r="AB106" s="0" t="s">
        <v>123</v>
      </c>
      <c r="AC106" s="0" t="n">
        <v>16</v>
      </c>
      <c r="AD106" s="0" t="n">
        <v>94.0082</v>
      </c>
      <c r="AE106" s="0" t="n">
        <v>0</v>
      </c>
      <c r="AF106" s="0" t="n">
        <v>94.0082</v>
      </c>
      <c r="AG106" s="0" t="n">
        <v>1</v>
      </c>
      <c r="AH106" s="0" t="s">
        <v>157</v>
      </c>
      <c r="AI106" s="0" t="n">
        <v>4</v>
      </c>
      <c r="AJ106" s="0" t="s">
        <v>56</v>
      </c>
      <c r="AK106" s="0" t="n">
        <v>0</v>
      </c>
      <c r="AL106" s="0" t="n">
        <v>0</v>
      </c>
      <c r="AM106" s="0" t="s">
        <v>56</v>
      </c>
      <c r="AN106" s="0" t="s">
        <v>56</v>
      </c>
      <c r="AO106" s="0" t="s">
        <v>56</v>
      </c>
      <c r="AP106" s="0" t="s">
        <v>56</v>
      </c>
      <c r="AQ106" s="0" t="s">
        <v>56</v>
      </c>
      <c r="AR106" s="0" t="s">
        <v>56</v>
      </c>
      <c r="AS106" s="0" t="s">
        <v>56</v>
      </c>
      <c r="AT106" s="0" t="s">
        <v>56</v>
      </c>
      <c r="AU106" s="0" t="s">
        <v>56</v>
      </c>
      <c r="AV106" s="0" t="n">
        <v>976.407920144315</v>
      </c>
      <c r="AW106" s="0" t="s">
        <v>72</v>
      </c>
    </row>
    <row r="107" customFormat="false" ht="15" hidden="false" customHeight="false" outlineLevel="0" collapsed="false">
      <c r="A107" s="0" t="s">
        <v>435</v>
      </c>
      <c r="B107" s="0" t="s">
        <v>436</v>
      </c>
      <c r="C107" s="0" t="s">
        <v>51</v>
      </c>
      <c r="D107" s="0" t="s">
        <v>195</v>
      </c>
      <c r="E107" s="0" t="s">
        <v>53</v>
      </c>
      <c r="F107" s="0" t="s">
        <v>196</v>
      </c>
      <c r="G107" s="0" t="s">
        <v>196</v>
      </c>
      <c r="H107" s="0" t="s">
        <v>55</v>
      </c>
      <c r="I107" s="0" t="n">
        <v>114.141</v>
      </c>
      <c r="J107" s="0" t="n">
        <v>114.141</v>
      </c>
      <c r="K107" s="0" t="n">
        <v>1</v>
      </c>
      <c r="L107" s="0" t="s">
        <v>437</v>
      </c>
      <c r="M107" s="0" t="s">
        <v>56</v>
      </c>
      <c r="N107" s="0" t="s">
        <v>438</v>
      </c>
      <c r="O107" s="0" t="s">
        <v>439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124</v>
      </c>
      <c r="V107" s="0" t="s">
        <v>62</v>
      </c>
      <c r="W107" s="0" t="s">
        <v>81</v>
      </c>
      <c r="X107" s="0" t="n">
        <v>0.80784</v>
      </c>
      <c r="Y107" s="0" t="s">
        <v>82</v>
      </c>
      <c r="Z107" s="0" t="n">
        <v>8370</v>
      </c>
      <c r="AA107" s="0" t="n">
        <v>925.529</v>
      </c>
      <c r="AB107" s="0" t="n">
        <v>254542</v>
      </c>
      <c r="AC107" s="0" t="n">
        <v>7</v>
      </c>
      <c r="AD107" s="0" t="n">
        <v>29.0537</v>
      </c>
      <c r="AE107" s="0" t="n">
        <v>114.141</v>
      </c>
      <c r="AF107" s="0" t="n">
        <v>85.0873</v>
      </c>
      <c r="AG107" s="0" t="n">
        <v>1</v>
      </c>
      <c r="AH107" s="0" t="s">
        <v>598</v>
      </c>
      <c r="AI107" s="0" t="n">
        <v>2</v>
      </c>
      <c r="AJ107" s="0" t="s">
        <v>56</v>
      </c>
      <c r="AK107" s="0" t="n">
        <v>0</v>
      </c>
      <c r="AL107" s="0" t="n">
        <v>0</v>
      </c>
      <c r="AM107" s="0" t="s">
        <v>441</v>
      </c>
      <c r="AN107" s="0" t="s">
        <v>442</v>
      </c>
      <c r="AO107" s="0" t="s">
        <v>443</v>
      </c>
      <c r="AP107" s="0" t="s">
        <v>56</v>
      </c>
      <c r="AQ107" s="0" t="s">
        <v>56</v>
      </c>
      <c r="AR107" s="0" t="s">
        <v>56</v>
      </c>
      <c r="AS107" s="0" t="s">
        <v>204</v>
      </c>
      <c r="AT107" s="0" t="s">
        <v>205</v>
      </c>
      <c r="AU107" s="0" t="s">
        <v>206</v>
      </c>
      <c r="AV107" s="0" t="n">
        <v>1495.40614989975</v>
      </c>
      <c r="AW107" s="0" t="s">
        <v>72</v>
      </c>
    </row>
    <row r="108" customFormat="false" ht="15" hidden="false" customHeight="false" outlineLevel="0" collapsed="false">
      <c r="A108" s="0" t="s">
        <v>599</v>
      </c>
      <c r="B108" s="0" t="s">
        <v>600</v>
      </c>
      <c r="C108" s="0" t="s">
        <v>51</v>
      </c>
      <c r="D108" s="0" t="s">
        <v>111</v>
      </c>
      <c r="E108" s="0" t="s">
        <v>112</v>
      </c>
      <c r="F108" s="0" t="s">
        <v>56</v>
      </c>
      <c r="G108" s="0" t="s">
        <v>113</v>
      </c>
      <c r="H108" s="0" t="s">
        <v>55</v>
      </c>
      <c r="I108" s="0" t="n">
        <v>170</v>
      </c>
      <c r="J108" s="0" t="n">
        <v>0</v>
      </c>
      <c r="K108" s="0" t="n">
        <v>1</v>
      </c>
      <c r="L108" s="0" t="s">
        <v>56</v>
      </c>
      <c r="M108" s="0" t="s">
        <v>56</v>
      </c>
      <c r="N108" s="0" t="s">
        <v>56</v>
      </c>
      <c r="O108" s="0" t="s">
        <v>56</v>
      </c>
      <c r="P108" s="0" t="s">
        <v>56</v>
      </c>
      <c r="Q108" s="0" t="n">
        <v>1</v>
      </c>
      <c r="R108" s="0" t="s">
        <v>59</v>
      </c>
      <c r="S108" s="0" t="s">
        <v>60</v>
      </c>
      <c r="T108" s="0" t="s">
        <v>61</v>
      </c>
      <c r="U108" s="0" t="n">
        <v>224</v>
      </c>
      <c r="V108" s="0" t="s">
        <v>62</v>
      </c>
      <c r="W108" s="0" t="s">
        <v>114</v>
      </c>
      <c r="X108" s="0" t="n">
        <v>0.806901</v>
      </c>
      <c r="Y108" s="0" t="s">
        <v>115</v>
      </c>
      <c r="Z108" s="0" t="n">
        <v>2798.5</v>
      </c>
      <c r="AA108" s="0" t="n">
        <v>1823.5</v>
      </c>
      <c r="AB108" s="0" t="n">
        <v>664417</v>
      </c>
      <c r="AC108" s="0" t="n">
        <v>10</v>
      </c>
      <c r="AD108" s="0" t="n">
        <v>112.951</v>
      </c>
      <c r="AE108" s="0" t="n">
        <v>170</v>
      </c>
      <c r="AF108" s="0" t="n">
        <v>57.0491</v>
      </c>
      <c r="AG108" s="0" t="n">
        <v>1</v>
      </c>
      <c r="AH108" s="0" t="s">
        <v>268</v>
      </c>
      <c r="AI108" s="0" t="n">
        <v>3</v>
      </c>
      <c r="AJ108" s="0" t="s">
        <v>56</v>
      </c>
      <c r="AK108" s="0" t="n">
        <v>0</v>
      </c>
      <c r="AL108" s="0" t="n">
        <v>0</v>
      </c>
      <c r="AM108" s="0" t="s">
        <v>56</v>
      </c>
      <c r="AN108" s="0" t="s">
        <v>56</v>
      </c>
      <c r="AO108" s="0" t="s">
        <v>56</v>
      </c>
      <c r="AP108" s="0" t="s">
        <v>56</v>
      </c>
      <c r="AQ108" s="0" t="s">
        <v>56</v>
      </c>
      <c r="AR108" s="0" t="s">
        <v>56</v>
      </c>
      <c r="AS108" s="0" t="s">
        <v>56</v>
      </c>
      <c r="AT108" s="0" t="s">
        <v>56</v>
      </c>
      <c r="AU108" s="0" t="s">
        <v>56</v>
      </c>
      <c r="AV108" s="0" t="n">
        <v>2397.9484051745</v>
      </c>
      <c r="AW108" s="0" t="s">
        <v>72</v>
      </c>
    </row>
    <row r="109" customFormat="false" ht="15" hidden="false" customHeight="false" outlineLevel="0" collapsed="false">
      <c r="A109" s="0" t="s">
        <v>601</v>
      </c>
      <c r="B109" s="0" t="s">
        <v>602</v>
      </c>
      <c r="C109" s="0" t="s">
        <v>51</v>
      </c>
      <c r="D109" s="0" t="s">
        <v>111</v>
      </c>
      <c r="E109" s="0" t="s">
        <v>112</v>
      </c>
      <c r="F109" s="0" t="s">
        <v>56</v>
      </c>
      <c r="G109" s="0" t="s">
        <v>113</v>
      </c>
      <c r="H109" s="0" t="s">
        <v>55</v>
      </c>
      <c r="I109" s="0" t="n">
        <v>386</v>
      </c>
      <c r="J109" s="0" t="n">
        <v>0</v>
      </c>
      <c r="K109" s="0" t="n">
        <v>1</v>
      </c>
      <c r="L109" s="0" t="s">
        <v>56</v>
      </c>
      <c r="M109" s="0" t="s">
        <v>56</v>
      </c>
      <c r="N109" s="0" t="s">
        <v>56</v>
      </c>
      <c r="O109" s="0" t="s">
        <v>56</v>
      </c>
      <c r="P109" s="0" t="s">
        <v>56</v>
      </c>
      <c r="Q109" s="0" t="n">
        <v>1</v>
      </c>
      <c r="R109" s="0" t="s">
        <v>59</v>
      </c>
      <c r="S109" s="0" t="s">
        <v>60</v>
      </c>
      <c r="T109" s="0" t="s">
        <v>61</v>
      </c>
      <c r="U109" s="0" t="n">
        <v>246</v>
      </c>
      <c r="V109" s="0" t="s">
        <v>62</v>
      </c>
      <c r="W109" s="0" t="s">
        <v>114</v>
      </c>
      <c r="X109" s="0" t="n">
        <v>0.806654</v>
      </c>
      <c r="Y109" s="0" t="s">
        <v>115</v>
      </c>
      <c r="Z109" s="0" t="n">
        <v>171249</v>
      </c>
      <c r="AA109" s="0" t="n">
        <v>2624.5</v>
      </c>
      <c r="AB109" s="0" t="n">
        <v>460906</v>
      </c>
      <c r="AC109" s="0" t="n">
        <v>134</v>
      </c>
      <c r="AD109" s="0" t="n">
        <v>177.91</v>
      </c>
      <c r="AE109" s="0" t="n">
        <v>386</v>
      </c>
      <c r="AF109" s="0" t="n">
        <v>208.09</v>
      </c>
      <c r="AG109" s="0" t="n">
        <v>1</v>
      </c>
      <c r="AH109" s="0" t="s">
        <v>529</v>
      </c>
      <c r="AI109" s="0" t="n">
        <v>4</v>
      </c>
      <c r="AJ109" s="0" t="s">
        <v>56</v>
      </c>
      <c r="AK109" s="0" t="n">
        <v>0</v>
      </c>
      <c r="AL109" s="0" t="n">
        <v>0</v>
      </c>
      <c r="AM109" s="0" t="s">
        <v>56</v>
      </c>
      <c r="AN109" s="0" t="s">
        <v>56</v>
      </c>
      <c r="AO109" s="0" t="s">
        <v>56</v>
      </c>
      <c r="AP109" s="0" t="s">
        <v>56</v>
      </c>
      <c r="AQ109" s="0" t="s">
        <v>56</v>
      </c>
      <c r="AR109" s="0" t="s">
        <v>56</v>
      </c>
      <c r="AS109" s="0" t="s">
        <v>56</v>
      </c>
      <c r="AT109" s="0" t="s">
        <v>56</v>
      </c>
      <c r="AU109" s="0" t="s">
        <v>56</v>
      </c>
      <c r="AV109" s="0" t="n">
        <v>0</v>
      </c>
      <c r="AW109" s="0" t="s">
        <v>72</v>
      </c>
    </row>
    <row r="110" customFormat="false" ht="15" hidden="false" customHeight="false" outlineLevel="0" collapsed="false">
      <c r="A110" s="0" t="s">
        <v>458</v>
      </c>
      <c r="B110" s="0" t="s">
        <v>459</v>
      </c>
      <c r="C110" s="0" t="s">
        <v>51</v>
      </c>
      <c r="D110" s="0" t="s">
        <v>52</v>
      </c>
      <c r="E110" s="0" t="s">
        <v>53</v>
      </c>
      <c r="F110" s="0" t="s">
        <v>460</v>
      </c>
      <c r="G110" s="0" t="s">
        <v>460</v>
      </c>
      <c r="H110" s="0" t="s">
        <v>55</v>
      </c>
      <c r="I110" s="0" t="n">
        <v>384.638</v>
      </c>
      <c r="J110" s="0" t="n">
        <v>0</v>
      </c>
      <c r="K110" s="0" t="n">
        <v>1</v>
      </c>
      <c r="L110" s="0" t="s">
        <v>56</v>
      </c>
      <c r="M110" s="0" t="s">
        <v>56</v>
      </c>
      <c r="N110" s="0" t="s">
        <v>461</v>
      </c>
      <c r="O110" s="0" t="s">
        <v>462</v>
      </c>
      <c r="P110" s="0" t="s">
        <v>56</v>
      </c>
      <c r="Q110" s="0" t="n">
        <v>1</v>
      </c>
      <c r="R110" s="0" t="s">
        <v>59</v>
      </c>
      <c r="S110" s="0" t="s">
        <v>60</v>
      </c>
      <c r="T110" s="0" t="s">
        <v>61</v>
      </c>
      <c r="U110" s="0" t="n">
        <v>237</v>
      </c>
      <c r="V110" s="0" t="s">
        <v>62</v>
      </c>
      <c r="W110" s="0" t="s">
        <v>63</v>
      </c>
      <c r="X110" s="0" t="n">
        <v>0.806277</v>
      </c>
      <c r="Y110" s="0" t="s">
        <v>64</v>
      </c>
      <c r="Z110" s="0" t="n">
        <v>528973</v>
      </c>
      <c r="AA110" s="0" t="n">
        <v>2575.2</v>
      </c>
      <c r="AB110" s="0" t="n">
        <v>587258</v>
      </c>
      <c r="AC110" s="0" t="n">
        <v>26</v>
      </c>
      <c r="AD110" s="0" t="n">
        <v>225.882</v>
      </c>
      <c r="AE110" s="0" t="n">
        <v>384.638</v>
      </c>
      <c r="AF110" s="0" t="n">
        <v>158.756</v>
      </c>
      <c r="AG110" s="0" t="n">
        <v>1</v>
      </c>
      <c r="AH110" s="0" t="s">
        <v>332</v>
      </c>
      <c r="AI110" s="0" t="n">
        <v>4</v>
      </c>
      <c r="AJ110" s="0" t="s">
        <v>56</v>
      </c>
      <c r="AK110" s="0" t="n">
        <v>0</v>
      </c>
      <c r="AL110" s="0" t="n">
        <v>0</v>
      </c>
      <c r="AM110" s="0" t="s">
        <v>464</v>
      </c>
      <c r="AN110" s="0" t="s">
        <v>465</v>
      </c>
      <c r="AO110" s="0" t="s">
        <v>466</v>
      </c>
      <c r="AP110" s="0" t="s">
        <v>56</v>
      </c>
      <c r="AQ110" s="0" t="s">
        <v>56</v>
      </c>
      <c r="AR110" s="0" t="s">
        <v>56</v>
      </c>
      <c r="AS110" s="0" t="s">
        <v>341</v>
      </c>
      <c r="AT110" s="0" t="s">
        <v>467</v>
      </c>
      <c r="AU110" s="0" t="s">
        <v>343</v>
      </c>
      <c r="AV110" s="0" t="n">
        <v>0</v>
      </c>
      <c r="AW110" s="0" t="s">
        <v>72</v>
      </c>
    </row>
    <row r="111" customFormat="false" ht="15" hidden="false" customHeight="false" outlineLevel="0" collapsed="false">
      <c r="A111" s="0" t="s">
        <v>603</v>
      </c>
      <c r="B111" s="0" t="s">
        <v>234</v>
      </c>
      <c r="C111" s="0" t="s">
        <v>51</v>
      </c>
      <c r="D111" s="0" t="s">
        <v>52</v>
      </c>
      <c r="E111" s="0" t="s">
        <v>53</v>
      </c>
      <c r="F111" s="0" t="s">
        <v>460</v>
      </c>
      <c r="G111" s="0" t="s">
        <v>460</v>
      </c>
      <c r="H111" s="0" t="s">
        <v>55</v>
      </c>
      <c r="I111" s="0" t="n">
        <v>106.122</v>
      </c>
      <c r="J111" s="0" t="n">
        <v>0</v>
      </c>
      <c r="K111" s="0" t="n">
        <v>1</v>
      </c>
      <c r="L111" s="0" t="s">
        <v>56</v>
      </c>
      <c r="M111" s="0" t="s">
        <v>56</v>
      </c>
      <c r="N111" s="0" t="s">
        <v>604</v>
      </c>
      <c r="O111" s="0" t="s">
        <v>156</v>
      </c>
      <c r="P111" s="0" t="s">
        <v>56</v>
      </c>
      <c r="Q111" s="0" t="n">
        <v>1</v>
      </c>
      <c r="R111" s="0" t="s">
        <v>59</v>
      </c>
      <c r="S111" s="0" t="s">
        <v>60</v>
      </c>
      <c r="T111" s="0" t="s">
        <v>61</v>
      </c>
      <c r="U111" s="0" t="n">
        <v>96</v>
      </c>
      <c r="V111" s="0" t="s">
        <v>62</v>
      </c>
      <c r="W111" s="0" t="s">
        <v>63</v>
      </c>
      <c r="X111" s="0" t="n">
        <v>0.806187</v>
      </c>
      <c r="Y111" s="0" t="s">
        <v>64</v>
      </c>
      <c r="Z111" s="0" t="n">
        <v>7820</v>
      </c>
      <c r="AA111" s="0" t="n">
        <v>684.086</v>
      </c>
      <c r="AB111" s="0" t="n">
        <v>8479.81</v>
      </c>
      <c r="AC111" s="0" t="n">
        <v>12</v>
      </c>
      <c r="AD111" s="0" t="n">
        <v>0.899895</v>
      </c>
      <c r="AE111" s="0" t="n">
        <v>106.122</v>
      </c>
      <c r="AF111" s="0" t="n">
        <v>107.022</v>
      </c>
      <c r="AG111" s="0" t="n">
        <v>1</v>
      </c>
      <c r="AH111" s="0" t="s">
        <v>250</v>
      </c>
      <c r="AI111" s="0" t="n">
        <v>4</v>
      </c>
      <c r="AJ111" s="0" t="s">
        <v>56</v>
      </c>
      <c r="AK111" s="0" t="n">
        <v>0</v>
      </c>
      <c r="AL111" s="0" t="n">
        <v>0</v>
      </c>
      <c r="AM111" s="0" t="s">
        <v>158</v>
      </c>
      <c r="AN111" s="0" t="s">
        <v>159</v>
      </c>
      <c r="AO111" s="0" t="s">
        <v>160</v>
      </c>
      <c r="AP111" s="0" t="s">
        <v>56</v>
      </c>
      <c r="AQ111" s="0" t="s">
        <v>56</v>
      </c>
      <c r="AR111" s="0" t="s">
        <v>56</v>
      </c>
      <c r="AS111" s="0" t="s">
        <v>56</v>
      </c>
      <c r="AT111" s="0" t="s">
        <v>56</v>
      </c>
      <c r="AU111" s="0" t="s">
        <v>87</v>
      </c>
      <c r="AV111" s="0" t="n">
        <v>1306.32805852883</v>
      </c>
      <c r="AW111" s="0" t="s">
        <v>72</v>
      </c>
    </row>
    <row r="112" customFormat="false" ht="15" hidden="false" customHeight="false" outlineLevel="0" collapsed="false">
      <c r="A112" s="0" t="s">
        <v>330</v>
      </c>
      <c r="B112" s="0" t="s">
        <v>331</v>
      </c>
      <c r="C112" s="0" t="s">
        <v>51</v>
      </c>
      <c r="D112" s="0" t="s">
        <v>111</v>
      </c>
      <c r="E112" s="0" t="s">
        <v>112</v>
      </c>
      <c r="F112" s="0" t="s">
        <v>56</v>
      </c>
      <c r="G112" s="0" t="s">
        <v>113</v>
      </c>
      <c r="H112" s="0" t="s">
        <v>55</v>
      </c>
      <c r="I112" s="0" t="n">
        <v>290</v>
      </c>
      <c r="J112" s="0" t="n">
        <v>0</v>
      </c>
      <c r="K112" s="0" t="n">
        <v>1</v>
      </c>
      <c r="L112" s="0" t="s">
        <v>56</v>
      </c>
      <c r="M112" s="0" t="s">
        <v>56</v>
      </c>
      <c r="N112" s="0" t="s">
        <v>56</v>
      </c>
      <c r="O112" s="0" t="s">
        <v>56</v>
      </c>
      <c r="P112" s="0" t="s">
        <v>56</v>
      </c>
      <c r="Q112" s="0" t="n">
        <v>1</v>
      </c>
      <c r="R112" s="0" t="s">
        <v>59</v>
      </c>
      <c r="S112" s="0" t="s">
        <v>60</v>
      </c>
      <c r="T112" s="0" t="s">
        <v>61</v>
      </c>
      <c r="U112" s="0" t="n">
        <v>243</v>
      </c>
      <c r="V112" s="0" t="s">
        <v>62</v>
      </c>
      <c r="W112" s="0" t="s">
        <v>114</v>
      </c>
      <c r="X112" s="0" t="n">
        <v>0.806083</v>
      </c>
      <c r="Y112" s="0" t="s">
        <v>115</v>
      </c>
      <c r="Z112" s="0" t="n">
        <v>262108</v>
      </c>
      <c r="AA112" s="0" t="n">
        <v>2624.31</v>
      </c>
      <c r="AB112" s="0" t="n">
        <v>603268</v>
      </c>
      <c r="AC112" s="0" t="n">
        <v>120</v>
      </c>
      <c r="AD112" s="0" t="n">
        <v>174.947999999999</v>
      </c>
      <c r="AE112" s="0" t="n">
        <v>290</v>
      </c>
      <c r="AF112" s="0" t="n">
        <v>115.052</v>
      </c>
      <c r="AG112" s="0" t="n">
        <v>1</v>
      </c>
      <c r="AH112" s="0" t="s">
        <v>463</v>
      </c>
      <c r="AI112" s="0" t="n">
        <v>4</v>
      </c>
      <c r="AJ112" s="0" t="s">
        <v>56</v>
      </c>
      <c r="AK112" s="0" t="n">
        <v>0</v>
      </c>
      <c r="AL112" s="0" t="n">
        <v>0</v>
      </c>
      <c r="AM112" s="0" t="s">
        <v>56</v>
      </c>
      <c r="AN112" s="0" t="s">
        <v>56</v>
      </c>
      <c r="AO112" s="0" t="s">
        <v>56</v>
      </c>
      <c r="AP112" s="0" t="s">
        <v>56</v>
      </c>
      <c r="AQ112" s="0" t="s">
        <v>56</v>
      </c>
      <c r="AR112" s="0" t="s">
        <v>56</v>
      </c>
      <c r="AS112" s="0" t="s">
        <v>56</v>
      </c>
      <c r="AT112" s="0" t="s">
        <v>56</v>
      </c>
      <c r="AU112" s="0" t="s">
        <v>56</v>
      </c>
      <c r="AV112" s="0" t="n">
        <v>0</v>
      </c>
      <c r="AW112" s="0" t="s">
        <v>72</v>
      </c>
    </row>
    <row r="113" customFormat="false" ht="15" hidden="false" customHeight="false" outlineLevel="0" collapsed="false">
      <c r="A113" s="0" t="s">
        <v>605</v>
      </c>
      <c r="B113" s="0" t="s">
        <v>606</v>
      </c>
      <c r="C113" s="0" t="s">
        <v>51</v>
      </c>
      <c r="D113" s="0" t="s">
        <v>75</v>
      </c>
      <c r="E113" s="0" t="s">
        <v>53</v>
      </c>
      <c r="F113" s="0" t="s">
        <v>126</v>
      </c>
      <c r="G113" s="0" t="s">
        <v>126</v>
      </c>
      <c r="H113" s="0" t="s">
        <v>55</v>
      </c>
      <c r="I113" s="0" t="n">
        <v>152.047</v>
      </c>
      <c r="J113" s="0" t="n">
        <v>152.047</v>
      </c>
      <c r="K113" s="0" t="n">
        <v>1</v>
      </c>
      <c r="L113" s="0" t="s">
        <v>607</v>
      </c>
      <c r="M113" s="0" t="s">
        <v>56</v>
      </c>
      <c r="N113" s="0" t="s">
        <v>608</v>
      </c>
      <c r="O113" s="0" t="s">
        <v>609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111</v>
      </c>
      <c r="V113" s="0" t="s">
        <v>62</v>
      </c>
      <c r="W113" s="0" t="s">
        <v>81</v>
      </c>
      <c r="X113" s="0" t="n">
        <v>0.805949</v>
      </c>
      <c r="Y113" s="0" t="s">
        <v>82</v>
      </c>
      <c r="Z113" s="0" t="n">
        <v>6960</v>
      </c>
      <c r="AA113" s="0" t="n">
        <v>767.49</v>
      </c>
      <c r="AB113" s="0" t="n">
        <v>290235</v>
      </c>
      <c r="AC113" s="0" t="n">
        <v>9</v>
      </c>
      <c r="AD113" s="0" t="n">
        <v>44.1294</v>
      </c>
      <c r="AE113" s="0" t="n">
        <v>152.047</v>
      </c>
      <c r="AF113" s="0" t="n">
        <v>107.917999999999</v>
      </c>
      <c r="AG113" s="0" t="n">
        <v>1</v>
      </c>
      <c r="AH113" s="0" t="s">
        <v>610</v>
      </c>
      <c r="AI113" s="0" t="n">
        <v>4</v>
      </c>
      <c r="AJ113" s="0" t="s">
        <v>56</v>
      </c>
      <c r="AK113" s="0" t="n">
        <v>0</v>
      </c>
      <c r="AL113" s="0" t="n">
        <v>0</v>
      </c>
      <c r="AM113" s="0" t="s">
        <v>392</v>
      </c>
      <c r="AN113" s="0" t="s">
        <v>611</v>
      </c>
      <c r="AO113" s="0" t="s">
        <v>612</v>
      </c>
      <c r="AP113" s="0" t="s">
        <v>56</v>
      </c>
      <c r="AQ113" s="0" t="s">
        <v>56</v>
      </c>
      <c r="AR113" s="0" t="s">
        <v>56</v>
      </c>
      <c r="AS113" s="0" t="s">
        <v>134</v>
      </c>
      <c r="AT113" s="0" t="s">
        <v>254</v>
      </c>
      <c r="AU113" s="0" t="s">
        <v>87</v>
      </c>
      <c r="AV113" s="0" t="n">
        <v>1370.80240101838</v>
      </c>
      <c r="AW113" s="0" t="s">
        <v>72</v>
      </c>
    </row>
    <row r="114" customFormat="false" ht="15" hidden="false" customHeight="false" outlineLevel="0" collapsed="false">
      <c r="A114" s="0" t="s">
        <v>613</v>
      </c>
      <c r="B114" s="0" t="s">
        <v>614</v>
      </c>
      <c r="C114" s="0" t="s">
        <v>51</v>
      </c>
      <c r="D114" s="0" t="s">
        <v>111</v>
      </c>
      <c r="E114" s="0" t="s">
        <v>112</v>
      </c>
      <c r="F114" s="0" t="s">
        <v>56</v>
      </c>
      <c r="G114" s="0" t="s">
        <v>615</v>
      </c>
      <c r="H114" s="0" t="s">
        <v>55</v>
      </c>
      <c r="I114" s="0" t="n">
        <v>84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56</v>
      </c>
      <c r="O114" s="0" t="s">
        <v>616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52</v>
      </c>
      <c r="V114" s="0" t="s">
        <v>62</v>
      </c>
      <c r="W114" s="0" t="s">
        <v>114</v>
      </c>
      <c r="X114" s="0" t="n">
        <v>0.80495</v>
      </c>
      <c r="Y114" s="0" t="s">
        <v>115</v>
      </c>
      <c r="Z114" s="0" t="n">
        <v>12665.5</v>
      </c>
      <c r="AA114" s="0" t="n">
        <v>303.186</v>
      </c>
      <c r="AB114" s="0" t="n">
        <v>217.892</v>
      </c>
      <c r="AC114" s="0" t="n">
        <v>10</v>
      </c>
      <c r="AD114" s="0" t="n">
        <v>0.0183029</v>
      </c>
      <c r="AE114" s="0" t="n">
        <v>84</v>
      </c>
      <c r="AF114" s="0" t="n">
        <v>84.0183</v>
      </c>
      <c r="AG114" s="0" t="n">
        <v>1</v>
      </c>
      <c r="AH114" s="0" t="s">
        <v>349</v>
      </c>
      <c r="AI114" s="0" t="n">
        <v>3</v>
      </c>
      <c r="AJ114" s="0" t="s">
        <v>56</v>
      </c>
      <c r="AK114" s="0" t="n">
        <v>0</v>
      </c>
      <c r="AL114" s="0" t="n">
        <v>0</v>
      </c>
      <c r="AM114" s="0" t="s">
        <v>56</v>
      </c>
      <c r="AN114" s="0" t="s">
        <v>56</v>
      </c>
      <c r="AO114" s="0" t="s">
        <v>56</v>
      </c>
      <c r="AP114" s="0" t="s">
        <v>56</v>
      </c>
      <c r="AQ114" s="0" t="s">
        <v>56</v>
      </c>
      <c r="AR114" s="0" t="s">
        <v>56</v>
      </c>
      <c r="AS114" s="0" t="s">
        <v>56</v>
      </c>
      <c r="AT114" s="0" t="s">
        <v>56</v>
      </c>
      <c r="AU114" s="0" t="s">
        <v>56</v>
      </c>
      <c r="AV114" s="0" t="n">
        <v>1001.73116088897</v>
      </c>
      <c r="AW114" s="0" t="s">
        <v>72</v>
      </c>
    </row>
    <row r="115" customFormat="false" ht="15" hidden="false" customHeight="false" outlineLevel="0" collapsed="false">
      <c r="A115" s="0" t="s">
        <v>617</v>
      </c>
      <c r="B115" s="0" t="s">
        <v>618</v>
      </c>
      <c r="C115" s="0" t="s">
        <v>51</v>
      </c>
      <c r="D115" s="0" t="s">
        <v>75</v>
      </c>
      <c r="E115" s="0" t="s">
        <v>53</v>
      </c>
      <c r="F115" s="0" t="s">
        <v>619</v>
      </c>
      <c r="G115" s="0" t="s">
        <v>619</v>
      </c>
      <c r="H115" s="0" t="s">
        <v>55</v>
      </c>
      <c r="I115" s="0" t="n">
        <v>254.225</v>
      </c>
      <c r="J115" s="0" t="n">
        <v>254.225</v>
      </c>
      <c r="K115" s="0" t="n">
        <v>1</v>
      </c>
      <c r="L115" s="0" t="s">
        <v>56</v>
      </c>
      <c r="M115" s="0" t="s">
        <v>56</v>
      </c>
      <c r="N115" s="0" t="s">
        <v>620</v>
      </c>
      <c r="O115" s="0" t="s">
        <v>621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203</v>
      </c>
      <c r="V115" s="0" t="s">
        <v>62</v>
      </c>
      <c r="W115" s="0" t="s">
        <v>81</v>
      </c>
      <c r="X115" s="0" t="n">
        <v>0.804845</v>
      </c>
      <c r="Y115" s="0" t="s">
        <v>82</v>
      </c>
      <c r="Z115" s="0" t="n">
        <v>9110</v>
      </c>
      <c r="AA115" s="0" t="n">
        <v>1571</v>
      </c>
      <c r="AB115" s="0" t="n">
        <v>565672</v>
      </c>
      <c r="AC115" s="0" t="n">
        <v>22</v>
      </c>
      <c r="AD115" s="0" t="n">
        <v>143.808</v>
      </c>
      <c r="AE115" s="0" t="n">
        <v>254.225</v>
      </c>
      <c r="AF115" s="0" t="n">
        <v>110.417</v>
      </c>
      <c r="AG115" s="0" t="n">
        <v>1</v>
      </c>
      <c r="AH115" s="0" t="s">
        <v>622</v>
      </c>
      <c r="AI115" s="0" t="n">
        <v>3</v>
      </c>
      <c r="AJ115" s="0" t="s">
        <v>56</v>
      </c>
      <c r="AK115" s="0" t="n">
        <v>0</v>
      </c>
      <c r="AL115" s="0" t="n">
        <v>0</v>
      </c>
      <c r="AM115" s="0" t="s">
        <v>623</v>
      </c>
      <c r="AN115" s="0" t="s">
        <v>624</v>
      </c>
      <c r="AO115" s="0" t="s">
        <v>625</v>
      </c>
      <c r="AP115" s="0" t="s">
        <v>56</v>
      </c>
      <c r="AQ115" s="0" t="s">
        <v>56</v>
      </c>
      <c r="AR115" s="0" t="s">
        <v>56</v>
      </c>
      <c r="AS115" s="0" t="s">
        <v>231</v>
      </c>
      <c r="AT115" s="0" t="s">
        <v>232</v>
      </c>
      <c r="AU115" s="0" t="s">
        <v>206</v>
      </c>
      <c r="AV115" s="0" t="n">
        <v>2105.86158621127</v>
      </c>
      <c r="AW115" s="0" t="s">
        <v>72</v>
      </c>
    </row>
    <row r="116" customFormat="false" ht="15" hidden="false" customHeight="false" outlineLevel="0" collapsed="false">
      <c r="A116" s="0" t="s">
        <v>626</v>
      </c>
      <c r="B116" s="0" t="s">
        <v>627</v>
      </c>
      <c r="C116" s="0" t="s">
        <v>51</v>
      </c>
      <c r="D116" s="0" t="s">
        <v>118</v>
      </c>
      <c r="E116" s="0" t="s">
        <v>112</v>
      </c>
      <c r="F116" s="0" t="s">
        <v>119</v>
      </c>
      <c r="G116" s="0" t="s">
        <v>120</v>
      </c>
      <c r="H116" s="0" t="s">
        <v>55</v>
      </c>
      <c r="I116" s="0" t="n">
        <v>0</v>
      </c>
      <c r="J116" s="0" t="n">
        <v>0</v>
      </c>
      <c r="K116" s="0" t="n">
        <v>1</v>
      </c>
      <c r="L116" s="0" t="s">
        <v>56</v>
      </c>
      <c r="M116" s="0" t="s">
        <v>56</v>
      </c>
      <c r="N116" s="0" t="s">
        <v>56</v>
      </c>
      <c r="O116" s="0" t="s">
        <v>56</v>
      </c>
      <c r="P116" s="0" t="s">
        <v>56</v>
      </c>
      <c r="Q116" s="0" t="n">
        <v>1</v>
      </c>
      <c r="R116" s="0" t="s">
        <v>59</v>
      </c>
      <c r="S116" s="0" t="s">
        <v>60</v>
      </c>
      <c r="T116" s="0" t="s">
        <v>61</v>
      </c>
      <c r="U116" s="0" t="n">
        <v>80</v>
      </c>
      <c r="V116" s="0" t="s">
        <v>62</v>
      </c>
      <c r="W116" s="0" t="s">
        <v>121</v>
      </c>
      <c r="X116" s="0" t="n">
        <v>0.804724</v>
      </c>
      <c r="Y116" s="0" t="s">
        <v>122</v>
      </c>
      <c r="Z116" s="0" t="n">
        <v>4400</v>
      </c>
      <c r="AA116" s="0" t="n">
        <v>493.295</v>
      </c>
      <c r="AB116" s="0" t="s">
        <v>123</v>
      </c>
      <c r="AC116" s="0" t="n">
        <v>11</v>
      </c>
      <c r="AD116" s="0" t="n">
        <v>122.002</v>
      </c>
      <c r="AE116" s="0" t="n">
        <v>0</v>
      </c>
      <c r="AF116" s="0" t="n">
        <v>122.002</v>
      </c>
      <c r="AG116" s="0" t="n">
        <v>1</v>
      </c>
      <c r="AH116" s="0" t="s">
        <v>404</v>
      </c>
      <c r="AI116" s="0" t="n">
        <v>4</v>
      </c>
      <c r="AJ116" s="0" t="s">
        <v>56</v>
      </c>
      <c r="AK116" s="0" t="n">
        <v>0</v>
      </c>
      <c r="AL116" s="0" t="n">
        <v>0</v>
      </c>
      <c r="AM116" s="0" t="s">
        <v>56</v>
      </c>
      <c r="AN116" s="0" t="s">
        <v>56</v>
      </c>
      <c r="AO116" s="0" t="s">
        <v>56</v>
      </c>
      <c r="AP116" s="0" t="s">
        <v>56</v>
      </c>
      <c r="AQ116" s="0" t="s">
        <v>56</v>
      </c>
      <c r="AR116" s="0" t="s">
        <v>56</v>
      </c>
      <c r="AS116" s="0" t="s">
        <v>56</v>
      </c>
      <c r="AT116" s="0" t="s">
        <v>56</v>
      </c>
      <c r="AU116" s="0" t="s">
        <v>56</v>
      </c>
      <c r="AV116" s="0" t="n">
        <v>1160.28906714985</v>
      </c>
      <c r="AW116" s="0" t="s">
        <v>72</v>
      </c>
    </row>
    <row r="117" customFormat="false" ht="15" hidden="false" customHeight="false" outlineLevel="0" collapsed="false">
      <c r="A117" s="0" t="s">
        <v>628</v>
      </c>
      <c r="B117" s="0" t="s">
        <v>629</v>
      </c>
      <c r="C117" s="0" t="s">
        <v>51</v>
      </c>
      <c r="D117" s="0" t="s">
        <v>111</v>
      </c>
      <c r="E117" s="0" t="s">
        <v>112</v>
      </c>
      <c r="F117" s="0" t="s">
        <v>56</v>
      </c>
      <c r="G117" s="0" t="s">
        <v>578</v>
      </c>
      <c r="H117" s="0" t="s">
        <v>55</v>
      </c>
      <c r="I117" s="0" t="n">
        <v>464</v>
      </c>
      <c r="J117" s="0" t="n">
        <v>0</v>
      </c>
      <c r="K117" s="0" t="n">
        <v>1</v>
      </c>
      <c r="L117" s="0" t="s">
        <v>56</v>
      </c>
      <c r="M117" s="0" t="s">
        <v>56</v>
      </c>
      <c r="N117" s="0" t="s">
        <v>56</v>
      </c>
      <c r="O117" s="0" t="s">
        <v>630</v>
      </c>
      <c r="P117" s="0" t="s">
        <v>56</v>
      </c>
      <c r="Q117" s="0" t="n">
        <v>1</v>
      </c>
      <c r="R117" s="0" t="s">
        <v>59</v>
      </c>
      <c r="S117" s="0" t="s">
        <v>60</v>
      </c>
      <c r="T117" s="0" t="s">
        <v>61</v>
      </c>
      <c r="U117" s="0" t="n">
        <v>221</v>
      </c>
      <c r="V117" s="0" t="s">
        <v>62</v>
      </c>
      <c r="W117" s="0" t="s">
        <v>114</v>
      </c>
      <c r="X117" s="0" t="n">
        <v>0.803148</v>
      </c>
      <c r="Y117" s="0" t="s">
        <v>115</v>
      </c>
      <c r="Z117" s="0" t="n">
        <v>6600</v>
      </c>
      <c r="AA117" s="0" t="n">
        <v>1823.37</v>
      </c>
      <c r="AB117" s="0" t="n">
        <v>816884</v>
      </c>
      <c r="AC117" s="0" t="n">
        <v>12</v>
      </c>
      <c r="AD117" s="0" t="n">
        <v>379.034</v>
      </c>
      <c r="AE117" s="0" t="n">
        <v>464</v>
      </c>
      <c r="AF117" s="0" t="n">
        <v>84.9658</v>
      </c>
      <c r="AG117" s="0" t="n">
        <v>1</v>
      </c>
      <c r="AH117" s="0" t="s">
        <v>260</v>
      </c>
      <c r="AI117" s="0" t="n">
        <v>3</v>
      </c>
      <c r="AJ117" s="0" t="s">
        <v>56</v>
      </c>
      <c r="AK117" s="0" t="n">
        <v>0</v>
      </c>
      <c r="AL117" s="0" t="n">
        <v>0</v>
      </c>
      <c r="AM117" s="0" t="s">
        <v>56</v>
      </c>
      <c r="AN117" s="0" t="s">
        <v>56</v>
      </c>
      <c r="AO117" s="0" t="s">
        <v>56</v>
      </c>
      <c r="AP117" s="0" t="s">
        <v>56</v>
      </c>
      <c r="AQ117" s="0" t="s">
        <v>56</v>
      </c>
      <c r="AR117" s="0" t="s">
        <v>56</v>
      </c>
      <c r="AS117" s="0" t="s">
        <v>56</v>
      </c>
      <c r="AT117" s="0" t="s">
        <v>56</v>
      </c>
      <c r="AU117" s="0" t="s">
        <v>56</v>
      </c>
      <c r="AV117" s="0" t="n">
        <v>2397.79151400508</v>
      </c>
      <c r="AW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v>660405</v>
      </c>
      <c r="AC118" s="0" t="n">
        <v>12</v>
      </c>
      <c r="AD118" s="0" t="n">
        <v>169.222</v>
      </c>
      <c r="AE118" s="0" t="n">
        <v>256.24</v>
      </c>
      <c r="AF118" s="0" t="n">
        <v>87.0177</v>
      </c>
      <c r="AG118" s="0" t="n">
        <v>1</v>
      </c>
      <c r="AH118" s="0" t="s">
        <v>631</v>
      </c>
      <c r="AI118" s="0" t="n">
        <v>3</v>
      </c>
      <c r="AJ118" s="0" t="s">
        <v>56</v>
      </c>
      <c r="AK118" s="0" t="n">
        <v>0</v>
      </c>
      <c r="AL118" s="0" t="n">
        <v>0</v>
      </c>
      <c r="AM118" s="0" t="s">
        <v>431</v>
      </c>
      <c r="AN118" s="0" t="s">
        <v>432</v>
      </c>
      <c r="AO118" s="0" t="s">
        <v>433</v>
      </c>
      <c r="AP118" s="0" t="s">
        <v>56</v>
      </c>
      <c r="AQ118" s="0" t="s">
        <v>56</v>
      </c>
      <c r="AR118" s="0" t="s">
        <v>56</v>
      </c>
      <c r="AS118" s="0" t="s">
        <v>231</v>
      </c>
      <c r="AT118" s="0" t="s">
        <v>232</v>
      </c>
      <c r="AU118" s="0" t="s">
        <v>206</v>
      </c>
      <c r="AV118" s="0" t="n">
        <v>1723.9138895816</v>
      </c>
      <c r="AW118" s="0" t="s">
        <v>72</v>
      </c>
    </row>
    <row r="119" customFormat="false" ht="15" hidden="false" customHeight="false" outlineLevel="0" collapsed="false">
      <c r="A119" s="0" t="s">
        <v>594</v>
      </c>
      <c r="B119" s="0" t="s">
        <v>595</v>
      </c>
      <c r="C119" s="0" t="s">
        <v>51</v>
      </c>
      <c r="D119" s="0" t="s">
        <v>118</v>
      </c>
      <c r="E119" s="0" t="s">
        <v>112</v>
      </c>
      <c r="F119" s="0" t="s">
        <v>119</v>
      </c>
      <c r="G119" s="0" t="s">
        <v>120</v>
      </c>
      <c r="H119" s="0" t="s">
        <v>55</v>
      </c>
      <c r="I119" s="0" t="n">
        <v>0</v>
      </c>
      <c r="J119" s="0" t="n">
        <v>0</v>
      </c>
      <c r="K119" s="0" t="n">
        <v>1</v>
      </c>
      <c r="L119" s="0" t="s">
        <v>56</v>
      </c>
      <c r="M119" s="0" t="s">
        <v>56</v>
      </c>
      <c r="N119" s="0" t="s">
        <v>56</v>
      </c>
      <c r="O119" s="0" t="s">
        <v>56</v>
      </c>
      <c r="P119" s="0" t="s">
        <v>56</v>
      </c>
      <c r="Q119" s="0" t="n">
        <v>1</v>
      </c>
      <c r="R119" s="0" t="s">
        <v>59</v>
      </c>
      <c r="S119" s="0" t="s">
        <v>60</v>
      </c>
      <c r="T119" s="0" t="s">
        <v>61</v>
      </c>
      <c r="U119" s="0" t="n">
        <v>213</v>
      </c>
      <c r="V119" s="0" t="s">
        <v>62</v>
      </c>
      <c r="W119" s="0" t="s">
        <v>121</v>
      </c>
      <c r="X119" s="0" t="n">
        <v>0.799819</v>
      </c>
      <c r="Y119" s="0" t="s">
        <v>122</v>
      </c>
      <c r="Z119" s="0" t="n">
        <v>10313</v>
      </c>
      <c r="AA119" s="0" t="n">
        <v>1653.62</v>
      </c>
      <c r="AB119" s="0" t="s">
        <v>123</v>
      </c>
      <c r="AC119" s="0" t="n">
        <v>22</v>
      </c>
      <c r="AD119" s="0" t="n">
        <v>83.0918</v>
      </c>
      <c r="AE119" s="0" t="n">
        <v>0</v>
      </c>
      <c r="AF119" s="0" t="n">
        <v>83.0918</v>
      </c>
      <c r="AG119" s="0" t="n">
        <v>1</v>
      </c>
      <c r="AH119" s="0" t="s">
        <v>264</v>
      </c>
      <c r="AI119" s="0" t="n">
        <v>3</v>
      </c>
      <c r="AJ119" s="0" t="s">
        <v>56</v>
      </c>
      <c r="AK119" s="0" t="n">
        <v>0</v>
      </c>
      <c r="AL119" s="0" t="n">
        <v>0</v>
      </c>
      <c r="AM119" s="0" t="s">
        <v>56</v>
      </c>
      <c r="AN119" s="0" t="s">
        <v>56</v>
      </c>
      <c r="AO119" s="0" t="s">
        <v>56</v>
      </c>
      <c r="AP119" s="0" t="s">
        <v>56</v>
      </c>
      <c r="AQ119" s="0" t="s">
        <v>56</v>
      </c>
      <c r="AR119" s="0" t="s">
        <v>56</v>
      </c>
      <c r="AS119" s="0" t="s">
        <v>56</v>
      </c>
      <c r="AT119" s="0" t="s">
        <v>56</v>
      </c>
      <c r="AU119" s="0" t="s">
        <v>56</v>
      </c>
      <c r="AV119" s="0" t="n">
        <v>2197.23513171626</v>
      </c>
      <c r="AW119" s="0" t="s">
        <v>72</v>
      </c>
    </row>
    <row r="120" customFormat="false" ht="15" hidden="false" customHeight="false" outlineLevel="0" collapsed="false">
      <c r="A120" s="0" t="s">
        <v>369</v>
      </c>
      <c r="B120" s="0" t="s">
        <v>370</v>
      </c>
      <c r="C120" s="0" t="s">
        <v>51</v>
      </c>
      <c r="D120" s="0" t="s">
        <v>75</v>
      </c>
      <c r="E120" s="0" t="s">
        <v>53</v>
      </c>
      <c r="F120" s="0" t="s">
        <v>142</v>
      </c>
      <c r="G120" s="0" t="s">
        <v>142</v>
      </c>
      <c r="H120" s="0" t="s">
        <v>55</v>
      </c>
      <c r="I120" s="0" t="n">
        <v>212.25</v>
      </c>
      <c r="J120" s="0" t="n">
        <v>212.25</v>
      </c>
      <c r="K120" s="0" t="n">
        <v>1</v>
      </c>
      <c r="L120" s="0" t="s">
        <v>371</v>
      </c>
      <c r="M120" s="0" t="s">
        <v>56</v>
      </c>
      <c r="N120" s="0" t="s">
        <v>372</v>
      </c>
      <c r="O120" s="0" t="s">
        <v>373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131</v>
      </c>
      <c r="V120" s="0" t="s">
        <v>62</v>
      </c>
      <c r="W120" s="0" t="s">
        <v>81</v>
      </c>
      <c r="X120" s="0" t="n">
        <v>0.798971</v>
      </c>
      <c r="Y120" s="0" t="s">
        <v>82</v>
      </c>
      <c r="Z120" s="0" t="n">
        <v>2370</v>
      </c>
      <c r="AA120" s="0" t="n">
        <v>979.713999999999</v>
      </c>
      <c r="AB120" s="0" t="n">
        <v>523687</v>
      </c>
      <c r="AC120" s="0" t="n">
        <v>8</v>
      </c>
      <c r="AD120" s="0" t="n">
        <v>111.152</v>
      </c>
      <c r="AE120" s="0" t="n">
        <v>212.25</v>
      </c>
      <c r="AF120" s="0" t="n">
        <v>101.098</v>
      </c>
      <c r="AG120" s="0" t="n">
        <v>1</v>
      </c>
      <c r="AH120" s="0" t="s">
        <v>632</v>
      </c>
      <c r="AI120" s="0" t="n">
        <v>2</v>
      </c>
      <c r="AJ120" s="0" t="s">
        <v>56</v>
      </c>
      <c r="AK120" s="0" t="n">
        <v>0</v>
      </c>
      <c r="AL120" s="0" t="n">
        <v>0</v>
      </c>
      <c r="AM120" s="0" t="s">
        <v>375</v>
      </c>
      <c r="AN120" s="0" t="s">
        <v>376</v>
      </c>
      <c r="AO120" s="0" t="s">
        <v>377</v>
      </c>
      <c r="AP120" s="0" t="s">
        <v>56</v>
      </c>
      <c r="AQ120" s="0" t="s">
        <v>56</v>
      </c>
      <c r="AR120" s="0" t="s">
        <v>56</v>
      </c>
      <c r="AS120" s="0" t="s">
        <v>204</v>
      </c>
      <c r="AT120" s="0" t="s">
        <v>205</v>
      </c>
      <c r="AU120" s="0" t="s">
        <v>206</v>
      </c>
      <c r="AV120" s="0" t="n">
        <v>1541.04665624047</v>
      </c>
      <c r="AW120" s="0" t="s">
        <v>72</v>
      </c>
    </row>
    <row r="121" customFormat="false" ht="15" hidden="false" customHeight="false" outlineLevel="0" collapsed="false">
      <c r="A121" s="0" t="s">
        <v>633</v>
      </c>
      <c r="B121" s="0" t="s">
        <v>634</v>
      </c>
      <c r="C121" s="0" t="s">
        <v>51</v>
      </c>
      <c r="D121" s="0" t="s">
        <v>111</v>
      </c>
      <c r="E121" s="0" t="s">
        <v>112</v>
      </c>
      <c r="F121" s="0" t="s">
        <v>56</v>
      </c>
      <c r="G121" s="0" t="s">
        <v>113</v>
      </c>
      <c r="H121" s="0" t="s">
        <v>55</v>
      </c>
      <c r="I121" s="0" t="n">
        <v>172</v>
      </c>
      <c r="J121" s="0" t="n">
        <v>0</v>
      </c>
      <c r="K121" s="0" t="n">
        <v>1</v>
      </c>
      <c r="L121" s="0" t="s">
        <v>56</v>
      </c>
      <c r="M121" s="0" t="s">
        <v>56</v>
      </c>
      <c r="N121" s="0" t="s">
        <v>56</v>
      </c>
      <c r="O121" s="0" t="s">
        <v>56</v>
      </c>
      <c r="P121" s="0" t="s">
        <v>56</v>
      </c>
      <c r="Q121" s="0" t="n">
        <v>1</v>
      </c>
      <c r="R121" s="0" t="s">
        <v>59</v>
      </c>
      <c r="S121" s="0" t="s">
        <v>60</v>
      </c>
      <c r="T121" s="0" t="s">
        <v>61</v>
      </c>
      <c r="U121" s="0" t="n">
        <v>177</v>
      </c>
      <c r="V121" s="0" t="s">
        <v>62</v>
      </c>
      <c r="W121" s="0" t="s">
        <v>114</v>
      </c>
      <c r="X121" s="0" t="n">
        <v>0.798426</v>
      </c>
      <c r="Y121" s="0" t="s">
        <v>115</v>
      </c>
      <c r="Z121" s="0" t="n">
        <v>41237.6</v>
      </c>
      <c r="AA121" s="0" t="n">
        <v>1397.66</v>
      </c>
      <c r="AB121" s="0" t="n">
        <v>493912</v>
      </c>
      <c r="AC121" s="0" t="n">
        <v>40</v>
      </c>
      <c r="AD121" s="0" t="n">
        <v>84.9529</v>
      </c>
      <c r="AE121" s="0" t="n">
        <v>172</v>
      </c>
      <c r="AF121" s="0" t="n">
        <v>87.0471</v>
      </c>
      <c r="AG121" s="0" t="n">
        <v>1</v>
      </c>
      <c r="AH121" s="0" t="s">
        <v>227</v>
      </c>
      <c r="AI121" s="0" t="n">
        <v>4</v>
      </c>
      <c r="AJ121" s="0" t="s">
        <v>56</v>
      </c>
      <c r="AK121" s="0" t="n">
        <v>0</v>
      </c>
      <c r="AL121" s="0" t="n">
        <v>0</v>
      </c>
      <c r="AM121" s="0" t="s">
        <v>56</v>
      </c>
      <c r="AN121" s="0" t="s">
        <v>56</v>
      </c>
      <c r="AO121" s="0" t="s">
        <v>56</v>
      </c>
      <c r="AP121" s="0" t="s">
        <v>56</v>
      </c>
      <c r="AQ121" s="0" t="s">
        <v>56</v>
      </c>
      <c r="AR121" s="0" t="s">
        <v>56</v>
      </c>
      <c r="AS121" s="0" t="s">
        <v>56</v>
      </c>
      <c r="AT121" s="0" t="s">
        <v>56</v>
      </c>
      <c r="AU121" s="0" t="s">
        <v>56</v>
      </c>
      <c r="AV121" s="0" t="n">
        <v>1924.6853728769</v>
      </c>
      <c r="AW121" s="0" t="s">
        <v>72</v>
      </c>
    </row>
    <row r="122" customFormat="false" ht="15" hidden="false" customHeight="false" outlineLevel="0" collapsed="false">
      <c r="A122" s="0" t="s">
        <v>635</v>
      </c>
      <c r="B122" s="0" t="s">
        <v>636</v>
      </c>
      <c r="C122" s="0" t="s">
        <v>51</v>
      </c>
      <c r="D122" s="0" t="s">
        <v>75</v>
      </c>
      <c r="E122" s="0" t="s">
        <v>53</v>
      </c>
      <c r="F122" s="0" t="s">
        <v>503</v>
      </c>
      <c r="G122" s="0" t="s">
        <v>503</v>
      </c>
      <c r="H122" s="0" t="s">
        <v>55</v>
      </c>
      <c r="I122" s="0" t="n">
        <v>292.24</v>
      </c>
      <c r="J122" s="0" t="n">
        <v>292.24</v>
      </c>
      <c r="K122" s="0" t="n">
        <v>1</v>
      </c>
      <c r="L122" s="0" t="s">
        <v>637</v>
      </c>
      <c r="M122" s="0" t="s">
        <v>56</v>
      </c>
      <c r="N122" s="0" t="s">
        <v>638</v>
      </c>
      <c r="O122" s="0" t="s">
        <v>639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171</v>
      </c>
      <c r="V122" s="0" t="s">
        <v>62</v>
      </c>
      <c r="W122" s="0" t="s">
        <v>81</v>
      </c>
      <c r="X122" s="0" t="n">
        <v>0.797353</v>
      </c>
      <c r="Y122" s="0" t="s">
        <v>82</v>
      </c>
      <c r="Z122" s="0" t="n">
        <v>79670.7</v>
      </c>
      <c r="AA122" s="0" t="n">
        <v>1337.51</v>
      </c>
      <c r="AB122" s="0" t="n">
        <v>579092</v>
      </c>
      <c r="AC122" s="0" t="n">
        <v>57</v>
      </c>
      <c r="AD122" s="0" t="n">
        <v>169.234</v>
      </c>
      <c r="AE122" s="0" t="n">
        <v>292.24</v>
      </c>
      <c r="AF122" s="0" t="n">
        <v>123.006</v>
      </c>
      <c r="AG122" s="0" t="n">
        <v>1</v>
      </c>
      <c r="AH122" s="0" t="s">
        <v>640</v>
      </c>
      <c r="AI122" s="0" t="n">
        <v>4</v>
      </c>
      <c r="AJ122" s="0" t="s">
        <v>56</v>
      </c>
      <c r="AK122" s="0" t="n">
        <v>0</v>
      </c>
      <c r="AL122" s="0" t="n">
        <v>0</v>
      </c>
      <c r="AM122" s="0" t="s">
        <v>641</v>
      </c>
      <c r="AN122" s="0" t="s">
        <v>642</v>
      </c>
      <c r="AO122" s="0" t="s">
        <v>643</v>
      </c>
      <c r="AP122" s="0" t="s">
        <v>56</v>
      </c>
      <c r="AQ122" s="0" t="s">
        <v>56</v>
      </c>
      <c r="AR122" s="0" t="s">
        <v>56</v>
      </c>
      <c r="AS122" s="0" t="s">
        <v>231</v>
      </c>
      <c r="AT122" s="0" t="s">
        <v>232</v>
      </c>
      <c r="AU122" s="0" t="s">
        <v>206</v>
      </c>
      <c r="AV122" s="0" t="n">
        <v>1865.11879279651</v>
      </c>
      <c r="AW122" s="0" t="s">
        <v>72</v>
      </c>
    </row>
    <row r="123" customFormat="false" ht="15" hidden="false" customHeight="false" outlineLevel="0" collapsed="false">
      <c r="A123" s="0" t="s">
        <v>644</v>
      </c>
      <c r="B123" s="0" t="s">
        <v>645</v>
      </c>
      <c r="C123" s="0" t="s">
        <v>51</v>
      </c>
      <c r="D123" s="0" t="s">
        <v>111</v>
      </c>
      <c r="E123" s="0" t="s">
        <v>112</v>
      </c>
      <c r="F123" s="0" t="s">
        <v>56</v>
      </c>
      <c r="G123" s="0" t="s">
        <v>578</v>
      </c>
      <c r="H123" s="0" t="s">
        <v>55</v>
      </c>
      <c r="I123" s="0" t="n">
        <v>218</v>
      </c>
      <c r="J123" s="0" t="n">
        <v>0</v>
      </c>
      <c r="K123" s="0" t="n">
        <v>1</v>
      </c>
      <c r="L123" s="0" t="s">
        <v>56</v>
      </c>
      <c r="M123" s="0" t="s">
        <v>56</v>
      </c>
      <c r="N123" s="0" t="s">
        <v>56</v>
      </c>
      <c r="O123" s="0" t="s">
        <v>646</v>
      </c>
      <c r="P123" s="0" t="s">
        <v>56</v>
      </c>
      <c r="Q123" s="0" t="n">
        <v>1</v>
      </c>
      <c r="R123" s="0" t="s">
        <v>59</v>
      </c>
      <c r="S123" s="0" t="s">
        <v>60</v>
      </c>
      <c r="T123" s="0" t="s">
        <v>61</v>
      </c>
      <c r="U123" s="0" t="n">
        <v>35</v>
      </c>
      <c r="V123" s="0" t="s">
        <v>62</v>
      </c>
      <c r="W123" s="0" t="s">
        <v>114</v>
      </c>
      <c r="X123" s="0" t="n">
        <v>0.797067</v>
      </c>
      <c r="Y123" s="0" t="s">
        <v>115</v>
      </c>
      <c r="Z123" s="0" t="n">
        <v>2150.01</v>
      </c>
      <c r="AA123" s="0" t="n">
        <v>279.105</v>
      </c>
      <c r="AB123" s="0" t="n">
        <v>747686</v>
      </c>
      <c r="AC123" s="0" t="n">
        <v>5</v>
      </c>
      <c r="AD123" s="0" t="n">
        <v>162.995</v>
      </c>
      <c r="AE123" s="0" t="n">
        <v>218</v>
      </c>
      <c r="AF123" s="0" t="n">
        <v>55.0045</v>
      </c>
      <c r="AG123" s="0" t="n">
        <v>1</v>
      </c>
      <c r="AH123" s="0" t="s">
        <v>647</v>
      </c>
      <c r="AI123" s="0" t="n">
        <v>2</v>
      </c>
      <c r="AJ123" s="0" t="s">
        <v>56</v>
      </c>
      <c r="AK123" s="0" t="n">
        <v>0</v>
      </c>
      <c r="AL123" s="0" t="n">
        <v>0</v>
      </c>
      <c r="AM123" s="0" t="s">
        <v>56</v>
      </c>
      <c r="AN123" s="0" t="s">
        <v>56</v>
      </c>
      <c r="AO123" s="0" t="s">
        <v>56</v>
      </c>
      <c r="AP123" s="0" t="s">
        <v>56</v>
      </c>
      <c r="AQ123" s="0" t="s">
        <v>56</v>
      </c>
      <c r="AR123" s="0" t="s">
        <v>56</v>
      </c>
      <c r="AS123" s="0" t="s">
        <v>56</v>
      </c>
      <c r="AT123" s="0" t="s">
        <v>56</v>
      </c>
      <c r="AU123" s="0" t="s">
        <v>56</v>
      </c>
      <c r="AV123" s="0" t="n">
        <v>975.252006347573</v>
      </c>
      <c r="AW123" s="0" t="s">
        <v>72</v>
      </c>
    </row>
    <row r="124" customFormat="false" ht="15" hidden="false" customHeight="false" outlineLevel="0" collapsed="false">
      <c r="A124" s="0" t="s">
        <v>594</v>
      </c>
      <c r="B124" s="0" t="s">
        <v>595</v>
      </c>
      <c r="C124" s="0" t="s">
        <v>51</v>
      </c>
      <c r="D124" s="0" t="s">
        <v>118</v>
      </c>
      <c r="E124" s="0" t="s">
        <v>112</v>
      </c>
      <c r="F124" s="0" t="s">
        <v>119</v>
      </c>
      <c r="G124" s="0" t="s">
        <v>120</v>
      </c>
      <c r="H124" s="0" t="s">
        <v>55</v>
      </c>
      <c r="I124" s="0" t="n">
        <v>0</v>
      </c>
      <c r="J124" s="0" t="n">
        <v>0</v>
      </c>
      <c r="K124" s="0" t="n">
        <v>1</v>
      </c>
      <c r="L124" s="0" t="s">
        <v>56</v>
      </c>
      <c r="M124" s="0" t="s">
        <v>56</v>
      </c>
      <c r="N124" s="0" t="s">
        <v>56</v>
      </c>
      <c r="O124" s="0" t="s">
        <v>56</v>
      </c>
      <c r="P124" s="0" t="s">
        <v>56</v>
      </c>
      <c r="Q124" s="0" t="n">
        <v>1</v>
      </c>
      <c r="R124" s="0" t="s">
        <v>59</v>
      </c>
      <c r="S124" s="0" t="s">
        <v>60</v>
      </c>
      <c r="T124" s="0" t="s">
        <v>61</v>
      </c>
      <c r="U124" s="0" t="n">
        <v>200</v>
      </c>
      <c r="V124" s="0" t="s">
        <v>62</v>
      </c>
      <c r="W124" s="0" t="s">
        <v>121</v>
      </c>
      <c r="X124" s="0" t="n">
        <v>0.797027</v>
      </c>
      <c r="Y124" s="0" t="s">
        <v>122</v>
      </c>
      <c r="Z124" s="0" t="n">
        <v>17139.9</v>
      </c>
      <c r="AA124" s="0" t="n">
        <v>1563.69</v>
      </c>
      <c r="AB124" s="0" t="s">
        <v>123</v>
      </c>
      <c r="AC124" s="0" t="n">
        <v>29</v>
      </c>
      <c r="AD124" s="0" t="n">
        <v>85.0929</v>
      </c>
      <c r="AE124" s="0" t="n">
        <v>0</v>
      </c>
      <c r="AF124" s="0" t="n">
        <v>85.0929</v>
      </c>
      <c r="AG124" s="0" t="n">
        <v>1</v>
      </c>
      <c r="AH124" s="0" t="s">
        <v>425</v>
      </c>
      <c r="AI124" s="0" t="n">
        <v>3</v>
      </c>
      <c r="AJ124" s="0" t="s">
        <v>56</v>
      </c>
      <c r="AK124" s="0" t="n">
        <v>0</v>
      </c>
      <c r="AL124" s="0" t="n">
        <v>0</v>
      </c>
      <c r="AM124" s="0" t="s">
        <v>56</v>
      </c>
      <c r="AN124" s="0" t="s">
        <v>56</v>
      </c>
      <c r="AO124" s="0" t="s">
        <v>56</v>
      </c>
      <c r="AP124" s="0" t="s">
        <v>56</v>
      </c>
      <c r="AQ124" s="0" t="s">
        <v>56</v>
      </c>
      <c r="AR124" s="0" t="s">
        <v>56</v>
      </c>
      <c r="AS124" s="0" t="s">
        <v>56</v>
      </c>
      <c r="AT124" s="0" t="s">
        <v>56</v>
      </c>
      <c r="AU124" s="0" t="s">
        <v>56</v>
      </c>
      <c r="AV124" s="0" t="n">
        <v>2097.85810751921</v>
      </c>
      <c r="AW124" s="0" t="s">
        <v>72</v>
      </c>
    </row>
    <row r="125" customFormat="false" ht="15" hidden="false" customHeight="false" outlineLevel="0" collapsed="false">
      <c r="A125" s="0" t="s">
        <v>594</v>
      </c>
      <c r="B125" s="0" t="s">
        <v>595</v>
      </c>
      <c r="C125" s="0" t="s">
        <v>51</v>
      </c>
      <c r="D125" s="0" t="s">
        <v>118</v>
      </c>
      <c r="E125" s="0" t="s">
        <v>112</v>
      </c>
      <c r="F125" s="0" t="s">
        <v>119</v>
      </c>
      <c r="G125" s="0" t="s">
        <v>120</v>
      </c>
      <c r="H125" s="0" t="s">
        <v>55</v>
      </c>
      <c r="I125" s="0" t="n">
        <v>0</v>
      </c>
      <c r="J125" s="0" t="n">
        <v>0</v>
      </c>
      <c r="K125" s="0" t="n">
        <v>1</v>
      </c>
      <c r="L125" s="0" t="s">
        <v>56</v>
      </c>
      <c r="M125" s="0" t="s">
        <v>56</v>
      </c>
      <c r="N125" s="0" t="s">
        <v>56</v>
      </c>
      <c r="O125" s="0" t="s">
        <v>56</v>
      </c>
      <c r="P125" s="0" t="s">
        <v>56</v>
      </c>
      <c r="Q125" s="0" t="n">
        <v>1</v>
      </c>
      <c r="R125" s="0" t="s">
        <v>59</v>
      </c>
      <c r="S125" s="0" t="s">
        <v>60</v>
      </c>
      <c r="T125" s="0" t="s">
        <v>61</v>
      </c>
      <c r="U125" s="0" t="n">
        <v>231</v>
      </c>
      <c r="V125" s="0" t="s">
        <v>62</v>
      </c>
      <c r="W125" s="0" t="s">
        <v>121</v>
      </c>
      <c r="X125" s="0" t="n">
        <v>0.796484</v>
      </c>
      <c r="Y125" s="0" t="s">
        <v>122</v>
      </c>
      <c r="Z125" s="0" t="n">
        <v>4300</v>
      </c>
      <c r="AA125" s="0" t="n">
        <v>1979.61</v>
      </c>
      <c r="AB125" s="0" t="s">
        <v>123</v>
      </c>
      <c r="AC125" s="0" t="n">
        <v>10</v>
      </c>
      <c r="AD125" s="0" t="n">
        <v>57.0212</v>
      </c>
      <c r="AE125" s="0" t="n">
        <v>0</v>
      </c>
      <c r="AF125" s="0" t="n">
        <v>57.0212</v>
      </c>
      <c r="AG125" s="0" t="n">
        <v>1</v>
      </c>
      <c r="AH125" s="0" t="s">
        <v>214</v>
      </c>
      <c r="AI125" s="0" t="n">
        <v>3</v>
      </c>
      <c r="AJ125" s="0" t="s">
        <v>56</v>
      </c>
      <c r="AK125" s="0" t="n">
        <v>0</v>
      </c>
      <c r="AL125" s="0" t="n">
        <v>0</v>
      </c>
      <c r="AM125" s="0" t="s">
        <v>56</v>
      </c>
      <c r="AN125" s="0" t="s">
        <v>56</v>
      </c>
      <c r="AO125" s="0" t="s">
        <v>56</v>
      </c>
      <c r="AP125" s="0" t="s">
        <v>56</v>
      </c>
      <c r="AQ125" s="0" t="s">
        <v>56</v>
      </c>
      <c r="AR125" s="0" t="s">
        <v>56</v>
      </c>
      <c r="AS125" s="0" t="s">
        <v>56</v>
      </c>
      <c r="AT125" s="0" t="s">
        <v>56</v>
      </c>
      <c r="AU125" s="0" t="s">
        <v>56</v>
      </c>
      <c r="AV125" s="0" t="n">
        <v>2596.30642277889</v>
      </c>
      <c r="AW125" s="0" t="s">
        <v>72</v>
      </c>
    </row>
    <row r="126" customFormat="false" ht="15" hidden="false" customHeight="false" outlineLevel="0" collapsed="false">
      <c r="A126" s="0" t="s">
        <v>648</v>
      </c>
      <c r="B126" s="0" t="s">
        <v>649</v>
      </c>
      <c r="C126" s="0" t="s">
        <v>51</v>
      </c>
      <c r="D126" s="0" t="s">
        <v>118</v>
      </c>
      <c r="E126" s="0" t="s">
        <v>112</v>
      </c>
      <c r="F126" s="0" t="s">
        <v>119</v>
      </c>
      <c r="G126" s="0" t="s">
        <v>120</v>
      </c>
      <c r="H126" s="0" t="s">
        <v>55</v>
      </c>
      <c r="I126" s="0" t="n">
        <v>0</v>
      </c>
      <c r="J126" s="0" t="n">
        <v>0</v>
      </c>
      <c r="K126" s="0" t="n">
        <v>1</v>
      </c>
      <c r="L126" s="0" t="s">
        <v>56</v>
      </c>
      <c r="M126" s="0" t="s">
        <v>56</v>
      </c>
      <c r="N126" s="0" t="s">
        <v>56</v>
      </c>
      <c r="O126" s="0" t="s">
        <v>56</v>
      </c>
      <c r="P126" s="0" t="s">
        <v>56</v>
      </c>
      <c r="Q126" s="0" t="n">
        <v>1</v>
      </c>
      <c r="R126" s="0" t="s">
        <v>59</v>
      </c>
      <c r="S126" s="0" t="s">
        <v>60</v>
      </c>
      <c r="T126" s="0" t="s">
        <v>61</v>
      </c>
      <c r="U126" s="0" t="n">
        <v>144</v>
      </c>
      <c r="V126" s="0" t="s">
        <v>62</v>
      </c>
      <c r="W126" s="0" t="s">
        <v>121</v>
      </c>
      <c r="X126" s="0" t="n">
        <v>0.796192</v>
      </c>
      <c r="Y126" s="0" t="s">
        <v>122</v>
      </c>
      <c r="Z126" s="0" t="n">
        <v>15350</v>
      </c>
      <c r="AA126" s="0" t="n">
        <v>1135.41</v>
      </c>
      <c r="AB126" s="0" t="s">
        <v>123</v>
      </c>
      <c r="AC126" s="0" t="n">
        <v>21</v>
      </c>
      <c r="AD126" s="0" t="n">
        <v>123.015</v>
      </c>
      <c r="AE126" s="0" t="n">
        <v>0</v>
      </c>
      <c r="AF126" s="0" t="n">
        <v>123.015</v>
      </c>
      <c r="AG126" s="0" t="n">
        <v>1</v>
      </c>
      <c r="AH126" s="0" t="s">
        <v>650</v>
      </c>
      <c r="AI126" s="0" t="n">
        <v>4</v>
      </c>
      <c r="AJ126" s="0" t="s">
        <v>56</v>
      </c>
      <c r="AK126" s="0" t="n">
        <v>0</v>
      </c>
      <c r="AL126" s="0" t="n">
        <v>0</v>
      </c>
      <c r="AM126" s="0" t="s">
        <v>56</v>
      </c>
      <c r="AN126" s="0" t="s">
        <v>56</v>
      </c>
      <c r="AO126" s="0" t="s">
        <v>56</v>
      </c>
      <c r="AP126" s="0" t="s">
        <v>56</v>
      </c>
      <c r="AQ126" s="0" t="s">
        <v>56</v>
      </c>
      <c r="AR126" s="0" t="s">
        <v>56</v>
      </c>
      <c r="AS126" s="0" t="s">
        <v>56</v>
      </c>
      <c r="AT126" s="0" t="s">
        <v>56</v>
      </c>
      <c r="AU126" s="0" t="s">
        <v>56</v>
      </c>
      <c r="AV126" s="0" t="n">
        <v>1676.12617170063</v>
      </c>
      <c r="AW126" s="0" t="s">
        <v>72</v>
      </c>
    </row>
    <row r="127" customFormat="false" ht="15" hidden="false" customHeight="false" outlineLevel="0" collapsed="false">
      <c r="A127" s="0" t="s">
        <v>489</v>
      </c>
      <c r="B127" s="0" t="s">
        <v>490</v>
      </c>
      <c r="C127" s="0" t="s">
        <v>51</v>
      </c>
      <c r="D127" s="0" t="s">
        <v>75</v>
      </c>
      <c r="E127" s="0" t="s">
        <v>53</v>
      </c>
      <c r="F127" s="0" t="s">
        <v>491</v>
      </c>
      <c r="G127" s="0" t="s">
        <v>491</v>
      </c>
      <c r="H127" s="0" t="s">
        <v>55</v>
      </c>
      <c r="I127" s="0" t="n">
        <v>222.198</v>
      </c>
      <c r="J127" s="0" t="n">
        <v>222.198</v>
      </c>
      <c r="K127" s="0" t="n">
        <v>1</v>
      </c>
      <c r="L127" s="0" t="s">
        <v>492</v>
      </c>
      <c r="M127" s="0" t="s">
        <v>56</v>
      </c>
      <c r="N127" s="0" t="s">
        <v>493</v>
      </c>
      <c r="O127" s="0" t="s">
        <v>494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166</v>
      </c>
      <c r="V127" s="0" t="s">
        <v>62</v>
      </c>
      <c r="W127" s="0" t="s">
        <v>81</v>
      </c>
      <c r="X127" s="0" t="n">
        <v>0.795358</v>
      </c>
      <c r="Y127" s="0" t="s">
        <v>82</v>
      </c>
      <c r="Z127" s="0" t="n">
        <v>73119.1</v>
      </c>
      <c r="AA127" s="0" t="n">
        <v>1296.87</v>
      </c>
      <c r="AB127" s="0" t="n">
        <v>329029</v>
      </c>
      <c r="AC127" s="0" t="n">
        <v>60</v>
      </c>
      <c r="AD127" s="0" t="n">
        <v>73.1095</v>
      </c>
      <c r="AE127" s="0" t="n">
        <v>222.198</v>
      </c>
      <c r="AF127" s="0" t="n">
        <v>149.089</v>
      </c>
      <c r="AG127" s="0" t="n">
        <v>1</v>
      </c>
      <c r="AH127" s="0" t="s">
        <v>651</v>
      </c>
      <c r="AI127" s="0" t="n">
        <v>4</v>
      </c>
      <c r="AJ127" s="0" t="s">
        <v>56</v>
      </c>
      <c r="AK127" s="0" t="n">
        <v>0</v>
      </c>
      <c r="AL127" s="0" t="n">
        <v>0</v>
      </c>
      <c r="AM127" s="0" t="s">
        <v>496</v>
      </c>
      <c r="AN127" s="0" t="s">
        <v>497</v>
      </c>
      <c r="AO127" s="0" t="s">
        <v>498</v>
      </c>
      <c r="AP127" s="0" t="s">
        <v>56</v>
      </c>
      <c r="AQ127" s="0" t="s">
        <v>56</v>
      </c>
      <c r="AR127" s="0" t="s">
        <v>56</v>
      </c>
      <c r="AS127" s="0" t="s">
        <v>499</v>
      </c>
      <c r="AT127" s="0" t="s">
        <v>500</v>
      </c>
      <c r="AU127" s="0" t="s">
        <v>343</v>
      </c>
      <c r="AV127" s="0" t="n">
        <v>1825.55491858411</v>
      </c>
      <c r="AW127" s="0" t="s">
        <v>72</v>
      </c>
    </row>
    <row r="128" customFormat="false" ht="15" hidden="false" customHeight="false" outlineLevel="0" collapsed="false">
      <c r="A128" s="0" t="s">
        <v>421</v>
      </c>
      <c r="B128" s="0" t="s">
        <v>422</v>
      </c>
      <c r="C128" s="0" t="s">
        <v>51</v>
      </c>
      <c r="D128" s="0" t="s">
        <v>111</v>
      </c>
      <c r="E128" s="0" t="s">
        <v>112</v>
      </c>
      <c r="F128" s="0" t="s">
        <v>56</v>
      </c>
      <c r="G128" s="0" t="s">
        <v>113</v>
      </c>
      <c r="H128" s="0" t="s">
        <v>55</v>
      </c>
      <c r="I128" s="0" t="n">
        <v>468</v>
      </c>
      <c r="J128" s="0" t="n">
        <v>0</v>
      </c>
      <c r="K128" s="0" t="n">
        <v>1</v>
      </c>
      <c r="L128" s="0" t="s">
        <v>56</v>
      </c>
      <c r="M128" s="0" t="s">
        <v>56</v>
      </c>
      <c r="N128" s="0" t="s">
        <v>56</v>
      </c>
      <c r="O128" s="0" t="s">
        <v>56</v>
      </c>
      <c r="P128" s="0" t="s">
        <v>56</v>
      </c>
      <c r="Q128" s="0" t="n">
        <v>1</v>
      </c>
      <c r="R128" s="0" t="s">
        <v>59</v>
      </c>
      <c r="S128" s="0" t="s">
        <v>60</v>
      </c>
      <c r="T128" s="0" t="s">
        <v>61</v>
      </c>
      <c r="U128" s="0" t="n">
        <v>245</v>
      </c>
      <c r="V128" s="0" t="s">
        <v>62</v>
      </c>
      <c r="W128" s="0" t="s">
        <v>114</v>
      </c>
      <c r="X128" s="0" t="n">
        <v>0.795148</v>
      </c>
      <c r="Y128" s="0" t="s">
        <v>115</v>
      </c>
      <c r="Z128" s="0" t="n">
        <v>134025</v>
      </c>
      <c r="AA128" s="0" t="n">
        <v>2624.65</v>
      </c>
      <c r="AB128" s="0" t="n">
        <v>531822</v>
      </c>
      <c r="AC128" s="0" t="n">
        <v>122</v>
      </c>
      <c r="AD128" s="0" t="n">
        <v>248.893</v>
      </c>
      <c r="AE128" s="0" t="n">
        <v>468</v>
      </c>
      <c r="AF128" s="0" t="n">
        <v>219.107</v>
      </c>
      <c r="AG128" s="0" t="n">
        <v>1</v>
      </c>
      <c r="AH128" s="0" t="s">
        <v>652</v>
      </c>
      <c r="AI128" s="0" t="n">
        <v>2</v>
      </c>
      <c r="AJ128" s="0" t="s">
        <v>56</v>
      </c>
      <c r="AK128" s="0" t="n">
        <v>0</v>
      </c>
      <c r="AL128" s="0" t="n">
        <v>0</v>
      </c>
      <c r="AM128" s="0" t="s">
        <v>56</v>
      </c>
      <c r="AN128" s="0" t="s">
        <v>56</v>
      </c>
      <c r="AO128" s="0" t="s">
        <v>56</v>
      </c>
      <c r="AP128" s="0" t="s">
        <v>56</v>
      </c>
      <c r="AQ128" s="0" t="s">
        <v>56</v>
      </c>
      <c r="AR128" s="0" t="s">
        <v>56</v>
      </c>
      <c r="AS128" s="0" t="s">
        <v>56</v>
      </c>
      <c r="AT128" s="0" t="s">
        <v>56</v>
      </c>
      <c r="AU128" s="0" t="s">
        <v>56</v>
      </c>
      <c r="AV128" s="0" t="n">
        <v>0</v>
      </c>
      <c r="AW128" s="0" t="s">
        <v>72</v>
      </c>
    </row>
    <row r="129" customFormat="false" ht="15" hidden="false" customHeight="false" outlineLevel="0" collapsed="false">
      <c r="A129" s="0" t="s">
        <v>653</v>
      </c>
      <c r="B129" s="0" t="s">
        <v>654</v>
      </c>
      <c r="C129" s="0" t="s">
        <v>51</v>
      </c>
      <c r="D129" s="0" t="s">
        <v>111</v>
      </c>
      <c r="E129" s="0" t="s">
        <v>112</v>
      </c>
      <c r="F129" s="0" t="s">
        <v>56</v>
      </c>
      <c r="G129" s="0" t="s">
        <v>113</v>
      </c>
      <c r="H129" s="0" t="s">
        <v>55</v>
      </c>
      <c r="I129" s="0" t="n">
        <v>154</v>
      </c>
      <c r="J129" s="0" t="n">
        <v>0</v>
      </c>
      <c r="K129" s="0" t="n">
        <v>1</v>
      </c>
      <c r="L129" s="0" t="s">
        <v>56</v>
      </c>
      <c r="M129" s="0" t="s">
        <v>56</v>
      </c>
      <c r="N129" s="0" t="s">
        <v>56</v>
      </c>
      <c r="O129" s="0" t="s">
        <v>56</v>
      </c>
      <c r="P129" s="0" t="s">
        <v>56</v>
      </c>
      <c r="Q129" s="0" t="n">
        <v>1</v>
      </c>
      <c r="R129" s="0" t="s">
        <v>59</v>
      </c>
      <c r="S129" s="0" t="s">
        <v>60</v>
      </c>
      <c r="T129" s="0" t="s">
        <v>61</v>
      </c>
      <c r="U129" s="0" t="n">
        <v>137</v>
      </c>
      <c r="V129" s="0" t="s">
        <v>62</v>
      </c>
      <c r="W129" s="0" t="s">
        <v>114</v>
      </c>
      <c r="X129" s="0" t="n">
        <v>0.794792</v>
      </c>
      <c r="Y129" s="0" t="s">
        <v>115</v>
      </c>
      <c r="Z129" s="0" t="n">
        <v>15874</v>
      </c>
      <c r="AA129" s="0" t="n">
        <v>1066.35</v>
      </c>
      <c r="AB129" s="0" t="n">
        <v>649297</v>
      </c>
      <c r="AC129" s="0" t="n">
        <v>48</v>
      </c>
      <c r="AD129" s="0" t="n">
        <v>99.9918</v>
      </c>
      <c r="AE129" s="0" t="n">
        <v>154</v>
      </c>
      <c r="AF129" s="0" t="n">
        <v>54.0082</v>
      </c>
      <c r="AG129" s="0" t="n">
        <v>1</v>
      </c>
      <c r="AH129" s="0" t="s">
        <v>517</v>
      </c>
      <c r="AI129" s="0" t="n">
        <v>4</v>
      </c>
      <c r="AJ129" s="0" t="s">
        <v>56</v>
      </c>
      <c r="AK129" s="0" t="n">
        <v>0</v>
      </c>
      <c r="AL129" s="0" t="n">
        <v>0</v>
      </c>
      <c r="AM129" s="0" t="s">
        <v>56</v>
      </c>
      <c r="AN129" s="0" t="s">
        <v>56</v>
      </c>
      <c r="AO129" s="0" t="s">
        <v>56</v>
      </c>
      <c r="AP129" s="0" t="s">
        <v>56</v>
      </c>
      <c r="AQ129" s="0" t="s">
        <v>56</v>
      </c>
      <c r="AR129" s="0" t="s">
        <v>56</v>
      </c>
      <c r="AS129" s="0" t="s">
        <v>56</v>
      </c>
      <c r="AT129" s="0" t="s">
        <v>56</v>
      </c>
      <c r="AU129" s="0" t="s">
        <v>56</v>
      </c>
      <c r="AV129" s="0" t="n">
        <v>1615.12986550914</v>
      </c>
      <c r="AW129" s="0" t="s">
        <v>72</v>
      </c>
    </row>
    <row r="130" customFormat="false" ht="15" hidden="false" customHeight="false" outlineLevel="0" collapsed="false">
      <c r="A130" s="0" t="s">
        <v>458</v>
      </c>
      <c r="B130" s="0" t="s">
        <v>459</v>
      </c>
      <c r="C130" s="0" t="s">
        <v>51</v>
      </c>
      <c r="D130" s="0" t="s">
        <v>52</v>
      </c>
      <c r="E130" s="0" t="s">
        <v>53</v>
      </c>
      <c r="F130" s="0" t="s">
        <v>460</v>
      </c>
      <c r="G130" s="0" t="s">
        <v>460</v>
      </c>
      <c r="H130" s="0" t="s">
        <v>55</v>
      </c>
      <c r="I130" s="0" t="n">
        <v>384.638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461</v>
      </c>
      <c r="O130" s="0" t="s">
        <v>462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246</v>
      </c>
      <c r="V130" s="0" t="s">
        <v>62</v>
      </c>
      <c r="W130" s="0" t="s">
        <v>63</v>
      </c>
      <c r="X130" s="0" t="n">
        <v>0.794306</v>
      </c>
      <c r="Y130" s="0" t="s">
        <v>64</v>
      </c>
      <c r="Z130" s="0" t="n">
        <v>171249</v>
      </c>
      <c r="AA130" s="0" t="n">
        <v>2624.5</v>
      </c>
      <c r="AB130" s="0" t="n">
        <v>458997</v>
      </c>
      <c r="AC130" s="0" t="n">
        <v>24</v>
      </c>
      <c r="AD130" s="0" t="n">
        <v>176.548</v>
      </c>
      <c r="AE130" s="0" t="n">
        <v>384.638</v>
      </c>
      <c r="AF130" s="0" t="n">
        <v>208.09</v>
      </c>
      <c r="AG130" s="0" t="n">
        <v>1</v>
      </c>
      <c r="AH130" s="0" t="s">
        <v>529</v>
      </c>
      <c r="AI130" s="0" t="n">
        <v>4</v>
      </c>
      <c r="AJ130" s="0" t="s">
        <v>56</v>
      </c>
      <c r="AK130" s="0" t="n">
        <v>0</v>
      </c>
      <c r="AL130" s="0" t="n">
        <v>0</v>
      </c>
      <c r="AM130" s="0" t="s">
        <v>464</v>
      </c>
      <c r="AN130" s="0" t="s">
        <v>465</v>
      </c>
      <c r="AO130" s="0" t="s">
        <v>466</v>
      </c>
      <c r="AP130" s="0" t="s">
        <v>56</v>
      </c>
      <c r="AQ130" s="0" t="s">
        <v>56</v>
      </c>
      <c r="AR130" s="0" t="s">
        <v>56</v>
      </c>
      <c r="AS130" s="0" t="s">
        <v>341</v>
      </c>
      <c r="AT130" s="0" t="s">
        <v>467</v>
      </c>
      <c r="AU130" s="0" t="s">
        <v>343</v>
      </c>
      <c r="AV130" s="0" t="n">
        <v>0</v>
      </c>
      <c r="AW130" s="0" t="s">
        <v>72</v>
      </c>
    </row>
    <row r="131" customFormat="false" ht="15" hidden="false" customHeight="false" outlineLevel="0" collapsed="false">
      <c r="A131" s="0" t="s">
        <v>655</v>
      </c>
      <c r="B131" s="0" t="s">
        <v>656</v>
      </c>
      <c r="C131" s="0" t="s">
        <v>51</v>
      </c>
      <c r="D131" s="0" t="s">
        <v>75</v>
      </c>
      <c r="E131" s="0" t="s">
        <v>53</v>
      </c>
      <c r="F131" s="0" t="s">
        <v>126</v>
      </c>
      <c r="G131" s="0" t="s">
        <v>126</v>
      </c>
      <c r="H131" s="0" t="s">
        <v>55</v>
      </c>
      <c r="I131" s="0" t="n">
        <v>102.086</v>
      </c>
      <c r="J131" s="0" t="n">
        <v>102.086</v>
      </c>
      <c r="K131" s="0" t="n">
        <v>1</v>
      </c>
      <c r="L131" s="0" t="s">
        <v>56</v>
      </c>
      <c r="M131" s="0" t="s">
        <v>56</v>
      </c>
      <c r="N131" s="0" t="s">
        <v>657</v>
      </c>
      <c r="O131" s="0" t="s">
        <v>658</v>
      </c>
      <c r="P131" s="0" t="s">
        <v>56</v>
      </c>
      <c r="Q131" s="0" t="n">
        <v>1</v>
      </c>
      <c r="R131" s="0" t="s">
        <v>80</v>
      </c>
      <c r="S131" s="0" t="s">
        <v>60</v>
      </c>
      <c r="T131" s="0" t="s">
        <v>61</v>
      </c>
      <c r="U131" s="0" t="n">
        <v>14</v>
      </c>
      <c r="V131" s="0" t="s">
        <v>62</v>
      </c>
      <c r="W131" s="0" t="s">
        <v>81</v>
      </c>
      <c r="X131" s="0" t="n">
        <v>0.794153</v>
      </c>
      <c r="Y131" s="0" t="s">
        <v>82</v>
      </c>
      <c r="Z131" s="0" t="n">
        <v>35247</v>
      </c>
      <c r="AA131" s="0" t="n">
        <v>208.271</v>
      </c>
      <c r="AB131" s="0" t="n">
        <v>421940</v>
      </c>
      <c r="AC131" s="0" t="n">
        <v>7</v>
      </c>
      <c r="AD131" s="0" t="n">
        <v>43.0742</v>
      </c>
      <c r="AE131" s="0" t="n">
        <v>102.086</v>
      </c>
      <c r="AF131" s="0" t="n">
        <v>59.0118</v>
      </c>
      <c r="AG131" s="0" t="n">
        <v>1</v>
      </c>
      <c r="AH131" s="0" t="s">
        <v>659</v>
      </c>
      <c r="AI131" s="0" t="n">
        <v>3</v>
      </c>
      <c r="AJ131" s="0" t="s">
        <v>56</v>
      </c>
      <c r="AK131" s="0" t="n">
        <v>0</v>
      </c>
      <c r="AL131" s="0" t="n">
        <v>0</v>
      </c>
      <c r="AM131" s="0" t="s">
        <v>660</v>
      </c>
      <c r="AN131" s="0" t="s">
        <v>661</v>
      </c>
      <c r="AO131" s="0" t="s">
        <v>662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n">
        <v>0</v>
      </c>
      <c r="AW131" s="0" t="s">
        <v>72</v>
      </c>
    </row>
    <row r="132" customFormat="false" ht="15" hidden="false" customHeight="false" outlineLevel="0" collapsed="false">
      <c r="A132" s="0" t="s">
        <v>663</v>
      </c>
      <c r="B132" s="0" t="s">
        <v>664</v>
      </c>
      <c r="C132" s="0" t="s">
        <v>51</v>
      </c>
      <c r="D132" s="0" t="s">
        <v>75</v>
      </c>
      <c r="E132" s="0" t="s">
        <v>53</v>
      </c>
      <c r="F132" s="0" t="s">
        <v>223</v>
      </c>
      <c r="G132" s="0" t="s">
        <v>223</v>
      </c>
      <c r="H132" s="0" t="s">
        <v>55</v>
      </c>
      <c r="I132" s="0" t="n">
        <v>138.103999999999</v>
      </c>
      <c r="J132" s="0" t="n">
        <v>138.103999999999</v>
      </c>
      <c r="K132" s="0" t="n">
        <v>1</v>
      </c>
      <c r="L132" s="0" t="s">
        <v>665</v>
      </c>
      <c r="M132" s="0" t="s">
        <v>56</v>
      </c>
      <c r="N132" s="0" t="s">
        <v>666</v>
      </c>
      <c r="O132" s="0" t="s">
        <v>667</v>
      </c>
      <c r="P132" s="0" t="s">
        <v>56</v>
      </c>
      <c r="Q132" s="0" t="n">
        <v>1</v>
      </c>
      <c r="R132" s="0" t="s">
        <v>80</v>
      </c>
      <c r="S132" s="0" t="s">
        <v>60</v>
      </c>
      <c r="T132" s="0" t="s">
        <v>61</v>
      </c>
      <c r="U132" s="0" t="n">
        <v>68</v>
      </c>
      <c r="V132" s="0" t="s">
        <v>62</v>
      </c>
      <c r="W132" s="0" t="s">
        <v>81</v>
      </c>
      <c r="X132" s="0" t="n">
        <v>0.793728</v>
      </c>
      <c r="Y132" s="0" t="s">
        <v>82</v>
      </c>
      <c r="Z132" s="0" t="n">
        <v>7157.81</v>
      </c>
      <c r="AA132" s="0" t="n">
        <v>413.070999999999</v>
      </c>
      <c r="AB132" s="0" t="n">
        <v>413433</v>
      </c>
      <c r="AC132" s="0" t="n">
        <v>9</v>
      </c>
      <c r="AD132" s="0" t="n">
        <v>57.0968</v>
      </c>
      <c r="AE132" s="0" t="n">
        <v>138.103999999999</v>
      </c>
      <c r="AF132" s="0" t="n">
        <v>81.0072</v>
      </c>
      <c r="AG132" s="0" t="n">
        <v>1</v>
      </c>
      <c r="AH132" s="0" t="s">
        <v>175</v>
      </c>
      <c r="AI132" s="0" t="n">
        <v>4</v>
      </c>
      <c r="AJ132" s="0" t="s">
        <v>56</v>
      </c>
      <c r="AK132" s="0" t="n">
        <v>0</v>
      </c>
      <c r="AL132" s="0" t="n">
        <v>0</v>
      </c>
      <c r="AM132" s="0" t="s">
        <v>668</v>
      </c>
      <c r="AN132" s="0" t="s">
        <v>669</v>
      </c>
      <c r="AO132" s="0" t="s">
        <v>670</v>
      </c>
      <c r="AP132" s="0" t="s">
        <v>56</v>
      </c>
      <c r="AQ132" s="0" t="s">
        <v>56</v>
      </c>
      <c r="AR132" s="0" t="s">
        <v>56</v>
      </c>
      <c r="AS132" s="0" t="s">
        <v>671</v>
      </c>
      <c r="AT132" s="0" t="s">
        <v>672</v>
      </c>
      <c r="AU132" s="0" t="s">
        <v>566</v>
      </c>
      <c r="AV132" s="0" t="n">
        <v>1097.51655038579</v>
      </c>
      <c r="AW132" s="0" t="s">
        <v>72</v>
      </c>
    </row>
    <row r="133" customFormat="false" ht="15" hidden="false" customHeight="false" outlineLevel="0" collapsed="false">
      <c r="A133" s="0" t="s">
        <v>673</v>
      </c>
      <c r="B133" s="0" t="s">
        <v>674</v>
      </c>
      <c r="C133" s="0" t="s">
        <v>51</v>
      </c>
      <c r="D133" s="0" t="s">
        <v>111</v>
      </c>
      <c r="E133" s="0" t="s">
        <v>112</v>
      </c>
      <c r="F133" s="0" t="s">
        <v>56</v>
      </c>
      <c r="G133" s="0" t="s">
        <v>113</v>
      </c>
      <c r="H133" s="0" t="s">
        <v>55</v>
      </c>
      <c r="I133" s="0" t="n">
        <v>152</v>
      </c>
      <c r="J133" s="0" t="n">
        <v>0</v>
      </c>
      <c r="K133" s="0" t="n">
        <v>1</v>
      </c>
      <c r="L133" s="0" t="s">
        <v>56</v>
      </c>
      <c r="M133" s="0" t="s">
        <v>56</v>
      </c>
      <c r="N133" s="0" t="s">
        <v>56</v>
      </c>
      <c r="O133" s="0" t="s">
        <v>56</v>
      </c>
      <c r="P133" s="0" t="s">
        <v>56</v>
      </c>
      <c r="Q133" s="0" t="n">
        <v>1</v>
      </c>
      <c r="R133" s="0" t="s">
        <v>59</v>
      </c>
      <c r="S133" s="0" t="s">
        <v>60</v>
      </c>
      <c r="T133" s="0" t="s">
        <v>61</v>
      </c>
      <c r="U133" s="0" t="n">
        <v>111</v>
      </c>
      <c r="V133" s="0" t="s">
        <v>62</v>
      </c>
      <c r="W133" s="0" t="s">
        <v>114</v>
      </c>
      <c r="X133" s="0" t="n">
        <v>0.793669</v>
      </c>
      <c r="Y133" s="0" t="s">
        <v>115</v>
      </c>
      <c r="Z133" s="0" t="n">
        <v>6960</v>
      </c>
      <c r="AA133" s="0" t="n">
        <v>767.49</v>
      </c>
      <c r="AB133" s="0" t="n">
        <v>290016</v>
      </c>
      <c r="AC133" s="0" t="n">
        <v>9</v>
      </c>
      <c r="AD133" s="0" t="n">
        <v>44.0824</v>
      </c>
      <c r="AE133" s="0" t="n">
        <v>152</v>
      </c>
      <c r="AF133" s="0" t="n">
        <v>107.917999999999</v>
      </c>
      <c r="AG133" s="0" t="n">
        <v>1</v>
      </c>
      <c r="AH133" s="0" t="s">
        <v>610</v>
      </c>
      <c r="AI133" s="0" t="n">
        <v>4</v>
      </c>
      <c r="AJ133" s="0" t="s">
        <v>56</v>
      </c>
      <c r="AK133" s="0" t="n">
        <v>0</v>
      </c>
      <c r="AL133" s="0" t="n">
        <v>0</v>
      </c>
      <c r="AM133" s="0" t="s">
        <v>56</v>
      </c>
      <c r="AN133" s="0" t="s">
        <v>56</v>
      </c>
      <c r="AO133" s="0" t="s">
        <v>56</v>
      </c>
      <c r="AP133" s="0" t="s">
        <v>56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n">
        <v>1370.80240101838</v>
      </c>
      <c r="AW133" s="0" t="s">
        <v>72</v>
      </c>
    </row>
    <row r="134" customFormat="false" ht="15" hidden="false" customHeight="false" outlineLevel="0" collapsed="false">
      <c r="A134" s="0" t="s">
        <v>675</v>
      </c>
      <c r="B134" s="0" t="s">
        <v>676</v>
      </c>
      <c r="C134" s="0" t="s">
        <v>51</v>
      </c>
      <c r="D134" s="0" t="s">
        <v>111</v>
      </c>
      <c r="E134" s="0" t="s">
        <v>112</v>
      </c>
      <c r="F134" s="0" t="s">
        <v>56</v>
      </c>
      <c r="G134" s="0" t="s">
        <v>113</v>
      </c>
      <c r="H134" s="0" t="s">
        <v>55</v>
      </c>
      <c r="I134" s="0" t="n">
        <v>266</v>
      </c>
      <c r="J134" s="0" t="n">
        <v>0</v>
      </c>
      <c r="K134" s="0" t="n">
        <v>1</v>
      </c>
      <c r="L134" s="0" t="s">
        <v>56</v>
      </c>
      <c r="M134" s="0" t="s">
        <v>56</v>
      </c>
      <c r="N134" s="0" t="s">
        <v>56</v>
      </c>
      <c r="O134" s="0" t="s">
        <v>56</v>
      </c>
      <c r="P134" s="0" t="s">
        <v>56</v>
      </c>
      <c r="Q134" s="0" t="n">
        <v>1</v>
      </c>
      <c r="R134" s="0" t="s">
        <v>59</v>
      </c>
      <c r="S134" s="0" t="s">
        <v>60</v>
      </c>
      <c r="T134" s="0" t="s">
        <v>61</v>
      </c>
      <c r="U134" s="0" t="n">
        <v>171</v>
      </c>
      <c r="V134" s="0" t="s">
        <v>62</v>
      </c>
      <c r="W134" s="0" t="s">
        <v>114</v>
      </c>
      <c r="X134" s="0" t="n">
        <v>0.793471</v>
      </c>
      <c r="Y134" s="0" t="s">
        <v>115</v>
      </c>
      <c r="Z134" s="0" t="n">
        <v>79670.7</v>
      </c>
      <c r="AA134" s="0" t="n">
        <v>1337.51</v>
      </c>
      <c r="AB134" s="0" t="n">
        <v>537571</v>
      </c>
      <c r="AC134" s="0" t="n">
        <v>89</v>
      </c>
      <c r="AD134" s="0" t="n">
        <v>142.994</v>
      </c>
      <c r="AE134" s="0" t="n">
        <v>266</v>
      </c>
      <c r="AF134" s="0" t="n">
        <v>123.006</v>
      </c>
      <c r="AG134" s="0" t="n">
        <v>1</v>
      </c>
      <c r="AH134" s="0" t="s">
        <v>640</v>
      </c>
      <c r="AI134" s="0" t="n">
        <v>4</v>
      </c>
      <c r="AJ134" s="0" t="s">
        <v>56</v>
      </c>
      <c r="AK134" s="0" t="n">
        <v>0</v>
      </c>
      <c r="AL134" s="0" t="n">
        <v>0</v>
      </c>
      <c r="AM134" s="0" t="s">
        <v>56</v>
      </c>
      <c r="AN134" s="0" t="s">
        <v>56</v>
      </c>
      <c r="AO134" s="0" t="s">
        <v>56</v>
      </c>
      <c r="AP134" s="0" t="s">
        <v>56</v>
      </c>
      <c r="AQ134" s="0" t="s">
        <v>56</v>
      </c>
      <c r="AR134" s="0" t="s">
        <v>56</v>
      </c>
      <c r="AS134" s="0" t="s">
        <v>56</v>
      </c>
      <c r="AT134" s="0" t="s">
        <v>56</v>
      </c>
      <c r="AU134" s="0" t="s">
        <v>56</v>
      </c>
      <c r="AV134" s="0" t="n">
        <v>1865.11879279651</v>
      </c>
      <c r="AW134" s="0" t="s">
        <v>72</v>
      </c>
    </row>
    <row r="135" customFormat="false" ht="15" hidden="false" customHeight="false" outlineLevel="0" collapsed="false">
      <c r="A135" s="0" t="s">
        <v>677</v>
      </c>
      <c r="B135" s="0" t="s">
        <v>678</v>
      </c>
      <c r="C135" s="0" t="s">
        <v>51</v>
      </c>
      <c r="D135" s="0" t="s">
        <v>118</v>
      </c>
      <c r="E135" s="0" t="s">
        <v>112</v>
      </c>
      <c r="F135" s="0" t="s">
        <v>119</v>
      </c>
      <c r="G135" s="0" t="s">
        <v>120</v>
      </c>
      <c r="H135" s="0" t="s">
        <v>55</v>
      </c>
      <c r="I135" s="0" t="n">
        <v>0</v>
      </c>
      <c r="J135" s="0" t="n">
        <v>0</v>
      </c>
      <c r="K135" s="0" t="n">
        <v>1</v>
      </c>
      <c r="L135" s="0" t="s">
        <v>56</v>
      </c>
      <c r="M135" s="0" t="s">
        <v>56</v>
      </c>
      <c r="N135" s="0" t="s">
        <v>56</v>
      </c>
      <c r="O135" s="0" t="s">
        <v>56</v>
      </c>
      <c r="P135" s="0" t="s">
        <v>56</v>
      </c>
      <c r="Q135" s="0" t="n">
        <v>1</v>
      </c>
      <c r="R135" s="0" t="s">
        <v>59</v>
      </c>
      <c r="S135" s="0" t="s">
        <v>60</v>
      </c>
      <c r="T135" s="0" t="s">
        <v>61</v>
      </c>
      <c r="U135" s="0" t="n">
        <v>234</v>
      </c>
      <c r="V135" s="0" t="s">
        <v>62</v>
      </c>
      <c r="W135" s="0" t="s">
        <v>121</v>
      </c>
      <c r="X135" s="0" t="n">
        <v>0.792742</v>
      </c>
      <c r="Y135" s="0" t="s">
        <v>122</v>
      </c>
      <c r="Z135" s="0" t="n">
        <v>26983</v>
      </c>
      <c r="AA135" s="0" t="n">
        <v>2150.56</v>
      </c>
      <c r="AB135" s="0" t="s">
        <v>123</v>
      </c>
      <c r="AC135" s="0" t="n">
        <v>27</v>
      </c>
      <c r="AD135" s="0" t="n">
        <v>95.0591</v>
      </c>
      <c r="AE135" s="0" t="n">
        <v>0</v>
      </c>
      <c r="AF135" s="0" t="n">
        <v>95.0591</v>
      </c>
      <c r="AG135" s="0" t="n">
        <v>1</v>
      </c>
      <c r="AH135" s="0" t="s">
        <v>452</v>
      </c>
      <c r="AI135" s="0" t="n">
        <v>3</v>
      </c>
      <c r="AJ135" s="0" t="s">
        <v>56</v>
      </c>
      <c r="AK135" s="0" t="n">
        <v>0</v>
      </c>
      <c r="AL135" s="0" t="n">
        <v>0</v>
      </c>
      <c r="AM135" s="0" t="s">
        <v>56</v>
      </c>
      <c r="AN135" s="0" t="s">
        <v>56</v>
      </c>
      <c r="AO135" s="0" t="s">
        <v>56</v>
      </c>
      <c r="AP135" s="0" t="s">
        <v>56</v>
      </c>
      <c r="AQ135" s="0" t="s">
        <v>56</v>
      </c>
      <c r="AR135" s="0" t="s">
        <v>56</v>
      </c>
      <c r="AS135" s="0" t="s">
        <v>56</v>
      </c>
      <c r="AT135" s="0" t="s">
        <v>56</v>
      </c>
      <c r="AU135" s="0" t="s">
        <v>56</v>
      </c>
      <c r="AV135" s="0" t="n">
        <v>2832.20680730729</v>
      </c>
      <c r="AW135" s="0" t="s">
        <v>72</v>
      </c>
    </row>
    <row r="136" customFormat="false" ht="15" hidden="false" customHeight="false" outlineLevel="0" collapsed="false">
      <c r="A136" s="0" t="s">
        <v>679</v>
      </c>
      <c r="B136" s="0" t="s">
        <v>680</v>
      </c>
      <c r="C136" s="0" t="s">
        <v>51</v>
      </c>
      <c r="D136" s="0" t="s">
        <v>111</v>
      </c>
      <c r="E136" s="0" t="s">
        <v>112</v>
      </c>
      <c r="F136" s="0" t="s">
        <v>56</v>
      </c>
      <c r="G136" s="0" t="s">
        <v>113</v>
      </c>
      <c r="H136" s="0" t="s">
        <v>55</v>
      </c>
      <c r="I136" s="0" t="n">
        <v>54</v>
      </c>
      <c r="J136" s="0" t="n">
        <v>0</v>
      </c>
      <c r="K136" s="0" t="n">
        <v>1</v>
      </c>
      <c r="L136" s="0" t="s">
        <v>56</v>
      </c>
      <c r="M136" s="0" t="s">
        <v>56</v>
      </c>
      <c r="N136" s="0" t="s">
        <v>56</v>
      </c>
      <c r="O136" s="0" t="s">
        <v>56</v>
      </c>
      <c r="P136" s="0" t="s">
        <v>56</v>
      </c>
      <c r="Q136" s="0" t="n">
        <v>1</v>
      </c>
      <c r="R136" s="0" t="s">
        <v>59</v>
      </c>
      <c r="S136" s="0" t="s">
        <v>60</v>
      </c>
      <c r="T136" s="0" t="s">
        <v>61</v>
      </c>
      <c r="U136" s="0" t="n">
        <v>65</v>
      </c>
      <c r="V136" s="0" t="s">
        <v>62</v>
      </c>
      <c r="W136" s="0" t="s">
        <v>114</v>
      </c>
      <c r="X136" s="0" t="n">
        <v>0.792579</v>
      </c>
      <c r="Y136" s="0" t="s">
        <v>115</v>
      </c>
      <c r="Z136" s="0" t="n">
        <v>11426.4</v>
      </c>
      <c r="AA136" s="0" t="n">
        <v>409.995</v>
      </c>
      <c r="AB136" s="0" t="n">
        <v>1519920</v>
      </c>
      <c r="AC136" s="0" t="n">
        <v>6</v>
      </c>
      <c r="AD136" s="0" t="n">
        <v>82.0759</v>
      </c>
      <c r="AE136" s="0" t="n">
        <v>54</v>
      </c>
      <c r="AF136" s="0" t="n">
        <v>136.076</v>
      </c>
      <c r="AG136" s="0" t="n">
        <v>1</v>
      </c>
      <c r="AH136" s="0" t="s">
        <v>681</v>
      </c>
      <c r="AI136" s="0" t="n">
        <v>1</v>
      </c>
      <c r="AJ136" s="0" t="s">
        <v>56</v>
      </c>
      <c r="AK136" s="0" t="n">
        <v>0</v>
      </c>
      <c r="AL136" s="0" t="n">
        <v>0</v>
      </c>
      <c r="AM136" s="0" t="s">
        <v>56</v>
      </c>
      <c r="AN136" s="0" t="s">
        <v>56</v>
      </c>
      <c r="AO136" s="0" t="s">
        <v>56</v>
      </c>
      <c r="AP136" s="0" t="s">
        <v>56</v>
      </c>
      <c r="AQ136" s="0" t="s">
        <v>56</v>
      </c>
      <c r="AR136" s="0" t="s">
        <v>56</v>
      </c>
      <c r="AS136" s="0" t="s">
        <v>56</v>
      </c>
      <c r="AT136" s="0" t="s">
        <v>56</v>
      </c>
      <c r="AU136" s="0" t="s">
        <v>56</v>
      </c>
      <c r="AV136" s="0" t="n">
        <v>1094.83523939619</v>
      </c>
      <c r="AW136" s="0" t="s">
        <v>72</v>
      </c>
    </row>
    <row r="137" customFormat="false" ht="15" hidden="false" customHeight="false" outlineLevel="0" collapsed="false">
      <c r="A137" s="0" t="s">
        <v>594</v>
      </c>
      <c r="B137" s="0" t="s">
        <v>595</v>
      </c>
      <c r="C137" s="0" t="s">
        <v>51</v>
      </c>
      <c r="D137" s="0" t="s">
        <v>118</v>
      </c>
      <c r="E137" s="0" t="s">
        <v>112</v>
      </c>
      <c r="F137" s="0" t="s">
        <v>119</v>
      </c>
      <c r="G137" s="0" t="s">
        <v>120</v>
      </c>
      <c r="H137" s="0" t="s">
        <v>55</v>
      </c>
      <c r="I137" s="0" t="n">
        <v>0</v>
      </c>
      <c r="J137" s="0" t="n">
        <v>0</v>
      </c>
      <c r="K137" s="0" t="n">
        <v>1</v>
      </c>
      <c r="L137" s="0" t="s">
        <v>56</v>
      </c>
      <c r="M137" s="0" t="s">
        <v>56</v>
      </c>
      <c r="N137" s="0" t="s">
        <v>56</v>
      </c>
      <c r="O137" s="0" t="s">
        <v>56</v>
      </c>
      <c r="P137" s="0" t="s">
        <v>56</v>
      </c>
      <c r="Q137" s="0" t="n">
        <v>1</v>
      </c>
      <c r="R137" s="0" t="s">
        <v>59</v>
      </c>
      <c r="S137" s="0" t="s">
        <v>60</v>
      </c>
      <c r="T137" s="0" t="s">
        <v>61</v>
      </c>
      <c r="U137" s="0" t="n">
        <v>129</v>
      </c>
      <c r="V137" s="0" t="s">
        <v>62</v>
      </c>
      <c r="W137" s="0" t="s">
        <v>121</v>
      </c>
      <c r="X137" s="0" t="n">
        <v>0.792162</v>
      </c>
      <c r="Y137" s="0" t="s">
        <v>122</v>
      </c>
      <c r="Z137" s="0" t="n">
        <v>3840</v>
      </c>
      <c r="AA137" s="0" t="n">
        <v>979.386</v>
      </c>
      <c r="AB137" s="0" t="s">
        <v>123</v>
      </c>
      <c r="AC137" s="0" t="n">
        <v>9</v>
      </c>
      <c r="AD137" s="0" t="n">
        <v>85.0843</v>
      </c>
      <c r="AE137" s="0" t="n">
        <v>0</v>
      </c>
      <c r="AF137" s="0" t="n">
        <v>85.0843</v>
      </c>
      <c r="AG137" s="0" t="n">
        <v>1</v>
      </c>
      <c r="AH137" s="0" t="s">
        <v>424</v>
      </c>
      <c r="AI137" s="0" t="n">
        <v>3</v>
      </c>
      <c r="AJ137" s="0" t="s">
        <v>56</v>
      </c>
      <c r="AK137" s="0" t="n">
        <v>0</v>
      </c>
      <c r="AL137" s="0" t="n">
        <v>0</v>
      </c>
      <c r="AM137" s="0" t="s">
        <v>56</v>
      </c>
      <c r="AN137" s="0" t="s">
        <v>56</v>
      </c>
      <c r="AO137" s="0" t="s">
        <v>56</v>
      </c>
      <c r="AP137" s="0" t="s">
        <v>56</v>
      </c>
      <c r="AQ137" s="0" t="s">
        <v>56</v>
      </c>
      <c r="AR137" s="0" t="s">
        <v>56</v>
      </c>
      <c r="AS137" s="0" t="s">
        <v>56</v>
      </c>
      <c r="AT137" s="0" t="s">
        <v>56</v>
      </c>
      <c r="AU137" s="0" t="s">
        <v>56</v>
      </c>
      <c r="AV137" s="0" t="n">
        <v>1540.76845428807</v>
      </c>
      <c r="AW137" s="0" t="s">
        <v>72</v>
      </c>
    </row>
    <row r="138" customFormat="false" ht="15" hidden="false" customHeight="false" outlineLevel="0" collapsed="false">
      <c r="A138" s="0" t="s">
        <v>682</v>
      </c>
      <c r="B138" s="0" t="s">
        <v>683</v>
      </c>
      <c r="C138" s="0" t="s">
        <v>51</v>
      </c>
      <c r="D138" s="0" t="s">
        <v>52</v>
      </c>
      <c r="E138" s="0" t="s">
        <v>53</v>
      </c>
      <c r="F138" s="0" t="s">
        <v>684</v>
      </c>
      <c r="G138" s="0" t="s">
        <v>684</v>
      </c>
      <c r="H138" s="0" t="s">
        <v>55</v>
      </c>
      <c r="I138" s="0" t="n">
        <v>142.172</v>
      </c>
      <c r="J138" s="0" t="n">
        <v>142.172</v>
      </c>
      <c r="K138" s="0" t="n">
        <v>1</v>
      </c>
      <c r="L138" s="0" t="s">
        <v>685</v>
      </c>
      <c r="M138" s="0" t="s">
        <v>56</v>
      </c>
      <c r="N138" s="0" t="s">
        <v>686</v>
      </c>
      <c r="O138" s="0" t="s">
        <v>687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190</v>
      </c>
      <c r="V138" s="0" t="s">
        <v>62</v>
      </c>
      <c r="W138" s="0" t="s">
        <v>81</v>
      </c>
      <c r="X138" s="0" t="n">
        <v>0.791634</v>
      </c>
      <c r="Y138" s="0" t="s">
        <v>82</v>
      </c>
      <c r="Z138" s="0" t="n">
        <v>2253.01</v>
      </c>
      <c r="AA138" s="0" t="n">
        <v>1439.74</v>
      </c>
      <c r="AB138" s="0" t="n">
        <v>401477</v>
      </c>
      <c r="AC138" s="0" t="n">
        <v>5</v>
      </c>
      <c r="AD138" s="0" t="n">
        <v>57.0788</v>
      </c>
      <c r="AE138" s="0" t="n">
        <v>142.172</v>
      </c>
      <c r="AF138" s="0" t="n">
        <v>85.0932</v>
      </c>
      <c r="AG138" s="0" t="n">
        <v>1</v>
      </c>
      <c r="AH138" s="0" t="s">
        <v>688</v>
      </c>
      <c r="AI138" s="0" t="n">
        <v>1</v>
      </c>
      <c r="AJ138" s="0" t="s">
        <v>56</v>
      </c>
      <c r="AK138" s="0" t="n">
        <v>0</v>
      </c>
      <c r="AL138" s="0" t="n">
        <v>0</v>
      </c>
      <c r="AM138" s="0" t="s">
        <v>689</v>
      </c>
      <c r="AN138" s="0" t="s">
        <v>690</v>
      </c>
      <c r="AO138" s="0" t="s">
        <v>691</v>
      </c>
      <c r="AP138" s="0" t="s">
        <v>56</v>
      </c>
      <c r="AQ138" s="0" t="s">
        <v>56</v>
      </c>
      <c r="AR138" s="0" t="s">
        <v>56</v>
      </c>
      <c r="AS138" s="0" t="s">
        <v>204</v>
      </c>
      <c r="AT138" s="0" t="s">
        <v>205</v>
      </c>
      <c r="AU138" s="0" t="s">
        <v>206</v>
      </c>
      <c r="AV138" s="0" t="n">
        <v>1967.39750407644</v>
      </c>
      <c r="AW138" s="0" t="s">
        <v>72</v>
      </c>
    </row>
    <row r="139" customFormat="false" ht="15" hidden="false" customHeight="false" outlineLevel="0" collapsed="false">
      <c r="A139" s="0" t="s">
        <v>692</v>
      </c>
      <c r="B139" s="0" t="s">
        <v>693</v>
      </c>
      <c r="C139" s="0" t="s">
        <v>51</v>
      </c>
      <c r="D139" s="0" t="s">
        <v>118</v>
      </c>
      <c r="E139" s="0" t="s">
        <v>112</v>
      </c>
      <c r="F139" s="0" t="s">
        <v>119</v>
      </c>
      <c r="G139" s="0" t="s">
        <v>120</v>
      </c>
      <c r="H139" s="0" t="s">
        <v>55</v>
      </c>
      <c r="I139" s="0" t="n">
        <v>0</v>
      </c>
      <c r="J139" s="0" t="n">
        <v>0</v>
      </c>
      <c r="K139" s="0" t="n">
        <v>1</v>
      </c>
      <c r="L139" s="0" t="s">
        <v>56</v>
      </c>
      <c r="M139" s="0" t="s">
        <v>56</v>
      </c>
      <c r="N139" s="0" t="s">
        <v>56</v>
      </c>
      <c r="O139" s="0" t="s">
        <v>56</v>
      </c>
      <c r="P139" s="0" t="s">
        <v>56</v>
      </c>
      <c r="Q139" s="0" t="n">
        <v>1</v>
      </c>
      <c r="R139" s="0" t="s">
        <v>59</v>
      </c>
      <c r="S139" s="0" t="s">
        <v>60</v>
      </c>
      <c r="T139" s="0" t="s">
        <v>61</v>
      </c>
      <c r="U139" s="0" t="n">
        <v>117</v>
      </c>
      <c r="V139" s="0" t="s">
        <v>62</v>
      </c>
      <c r="W139" s="0" t="s">
        <v>121</v>
      </c>
      <c r="X139" s="0" t="n">
        <v>0.791156</v>
      </c>
      <c r="Y139" s="0" t="s">
        <v>122</v>
      </c>
      <c r="Z139" s="0" t="n">
        <v>121087</v>
      </c>
      <c r="AA139" s="0" t="n">
        <v>887.468999999999</v>
      </c>
      <c r="AB139" s="0" t="s">
        <v>123</v>
      </c>
      <c r="AC139" s="0" t="n">
        <v>32</v>
      </c>
      <c r="AD139" s="0" t="n">
        <v>97.0949</v>
      </c>
      <c r="AE139" s="0" t="n">
        <v>0</v>
      </c>
      <c r="AF139" s="0" t="n">
        <v>97.0949</v>
      </c>
      <c r="AG139" s="0" t="n">
        <v>1</v>
      </c>
      <c r="AH139" s="0" t="s">
        <v>187</v>
      </c>
      <c r="AI139" s="0" t="n">
        <v>4</v>
      </c>
      <c r="AJ139" s="0" t="s">
        <v>56</v>
      </c>
      <c r="AK139" s="0" t="n">
        <v>0</v>
      </c>
      <c r="AL139" s="0" t="n">
        <v>0</v>
      </c>
      <c r="AM139" s="0" t="s">
        <v>56</v>
      </c>
      <c r="AN139" s="0" t="s">
        <v>56</v>
      </c>
      <c r="AO139" s="0" t="s">
        <v>56</v>
      </c>
      <c r="AP139" s="0" t="s">
        <v>56</v>
      </c>
      <c r="AQ139" s="0" t="s">
        <v>56</v>
      </c>
      <c r="AR139" s="0" t="s">
        <v>56</v>
      </c>
      <c r="AS139" s="0" t="s">
        <v>56</v>
      </c>
      <c r="AT139" s="0" t="s">
        <v>56</v>
      </c>
      <c r="AU139" s="0" t="s">
        <v>56</v>
      </c>
      <c r="AV139" s="0" t="n">
        <v>1465.21417723823</v>
      </c>
      <c r="AW139" s="0" t="s">
        <v>72</v>
      </c>
    </row>
    <row r="140" customFormat="false" ht="15" hidden="false" customHeight="false" outlineLevel="0" collapsed="false">
      <c r="A140" s="0" t="s">
        <v>513</v>
      </c>
      <c r="B140" s="0" t="s">
        <v>514</v>
      </c>
      <c r="C140" s="0" t="s">
        <v>51</v>
      </c>
      <c r="D140" s="0" t="s">
        <v>52</v>
      </c>
      <c r="E140" s="0" t="s">
        <v>53</v>
      </c>
      <c r="F140" s="0" t="s">
        <v>460</v>
      </c>
      <c r="G140" s="0" t="s">
        <v>460</v>
      </c>
      <c r="H140" s="0" t="s">
        <v>55</v>
      </c>
      <c r="I140" s="0" t="n">
        <v>299.492</v>
      </c>
      <c r="J140" s="0" t="n">
        <v>0</v>
      </c>
      <c r="K140" s="0" t="n">
        <v>1</v>
      </c>
      <c r="L140" s="0" t="s">
        <v>56</v>
      </c>
      <c r="M140" s="0" t="s">
        <v>56</v>
      </c>
      <c r="N140" s="0" t="s">
        <v>515</v>
      </c>
      <c r="O140" s="0" t="s">
        <v>516</v>
      </c>
      <c r="P140" s="0" t="s">
        <v>56</v>
      </c>
      <c r="Q140" s="0" t="n">
        <v>1</v>
      </c>
      <c r="R140" s="0" t="s">
        <v>59</v>
      </c>
      <c r="S140" s="0" t="s">
        <v>60</v>
      </c>
      <c r="T140" s="0" t="s">
        <v>61</v>
      </c>
      <c r="U140" s="0" t="n">
        <v>168</v>
      </c>
      <c r="V140" s="0" t="s">
        <v>62</v>
      </c>
      <c r="W140" s="0" t="s">
        <v>63</v>
      </c>
      <c r="X140" s="0" t="n">
        <v>0.791083</v>
      </c>
      <c r="Y140" s="0" t="s">
        <v>64</v>
      </c>
      <c r="Z140" s="0" t="n">
        <v>13355</v>
      </c>
      <c r="AA140" s="0" t="n">
        <v>1323.86</v>
      </c>
      <c r="AB140" s="0" t="n">
        <v>686085</v>
      </c>
      <c r="AC140" s="0" t="n">
        <v>25</v>
      </c>
      <c r="AD140" s="0" t="n">
        <v>205.477</v>
      </c>
      <c r="AE140" s="0" t="n">
        <v>299.492</v>
      </c>
      <c r="AF140" s="0" t="n">
        <v>94.0149</v>
      </c>
      <c r="AG140" s="0" t="n">
        <v>1</v>
      </c>
      <c r="AH140" s="0" t="s">
        <v>694</v>
      </c>
      <c r="AI140" s="0" t="n">
        <v>4</v>
      </c>
      <c r="AJ140" s="0" t="s">
        <v>56</v>
      </c>
      <c r="AK140" s="0" t="n">
        <v>5</v>
      </c>
      <c r="AL140" s="0" t="n">
        <v>33</v>
      </c>
      <c r="AM140" s="0" t="s">
        <v>518</v>
      </c>
      <c r="AN140" s="0" t="s">
        <v>519</v>
      </c>
      <c r="AO140" s="0" t="s">
        <v>520</v>
      </c>
      <c r="AP140" s="0" t="s">
        <v>56</v>
      </c>
      <c r="AQ140" s="0" t="s">
        <v>56</v>
      </c>
      <c r="AR140" s="0" t="s">
        <v>56</v>
      </c>
      <c r="AS140" s="0" t="s">
        <v>521</v>
      </c>
      <c r="AT140" s="0" t="s">
        <v>522</v>
      </c>
      <c r="AU140" s="0" t="s">
        <v>206</v>
      </c>
      <c r="AV140" s="0" t="n">
        <v>1851.8302376046</v>
      </c>
      <c r="AW140" s="0" t="s">
        <v>72</v>
      </c>
    </row>
    <row r="141" customFormat="false" ht="15" hidden="false" customHeight="false" outlineLevel="0" collapsed="false">
      <c r="A141" s="0" t="s">
        <v>583</v>
      </c>
      <c r="B141" s="0" t="s">
        <v>584</v>
      </c>
      <c r="C141" s="0" t="s">
        <v>51</v>
      </c>
      <c r="D141" s="0" t="s">
        <v>585</v>
      </c>
      <c r="E141" s="0" t="s">
        <v>53</v>
      </c>
      <c r="F141" s="0" t="s">
        <v>586</v>
      </c>
      <c r="G141" s="0" t="s">
        <v>586</v>
      </c>
      <c r="H141" s="0" t="s">
        <v>55</v>
      </c>
      <c r="I141" s="0" t="n">
        <v>410.391</v>
      </c>
      <c r="J141" s="0" t="n">
        <v>410.391</v>
      </c>
      <c r="K141" s="0" t="n">
        <v>1</v>
      </c>
      <c r="L141" s="0" t="s">
        <v>56</v>
      </c>
      <c r="M141" s="0" t="s">
        <v>56</v>
      </c>
      <c r="N141" s="0" t="s">
        <v>587</v>
      </c>
      <c r="O141" s="0" t="s">
        <v>588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245</v>
      </c>
      <c r="V141" s="0" t="s">
        <v>62</v>
      </c>
      <c r="W141" s="0" t="s">
        <v>81</v>
      </c>
      <c r="X141" s="0" t="n">
        <v>0.791056</v>
      </c>
      <c r="Y141" s="0" t="s">
        <v>82</v>
      </c>
      <c r="Z141" s="0" t="n">
        <v>134025</v>
      </c>
      <c r="AA141" s="0" t="n">
        <v>2624.65</v>
      </c>
      <c r="AB141" s="0" t="n">
        <v>466101</v>
      </c>
      <c r="AC141" s="0" t="n">
        <v>97</v>
      </c>
      <c r="AD141" s="0" t="n">
        <v>191.284</v>
      </c>
      <c r="AE141" s="0" t="n">
        <v>410.391</v>
      </c>
      <c r="AF141" s="0" t="n">
        <v>219.107</v>
      </c>
      <c r="AG141" s="0" t="n">
        <v>1</v>
      </c>
      <c r="AH141" s="0" t="s">
        <v>652</v>
      </c>
      <c r="AI141" s="0" t="n">
        <v>2</v>
      </c>
      <c r="AJ141" s="0" t="s">
        <v>56</v>
      </c>
      <c r="AK141" s="0" t="n">
        <v>0</v>
      </c>
      <c r="AL141" s="0" t="n">
        <v>0</v>
      </c>
      <c r="AM141" s="0" t="s">
        <v>589</v>
      </c>
      <c r="AN141" s="0" t="s">
        <v>590</v>
      </c>
      <c r="AO141" s="0" t="s">
        <v>591</v>
      </c>
      <c r="AP141" s="0" t="s">
        <v>56</v>
      </c>
      <c r="AQ141" s="0" t="s">
        <v>56</v>
      </c>
      <c r="AR141" s="0" t="s">
        <v>56</v>
      </c>
      <c r="AS141" s="0" t="s">
        <v>592</v>
      </c>
      <c r="AT141" s="0" t="s">
        <v>593</v>
      </c>
      <c r="AU141" s="0" t="s">
        <v>343</v>
      </c>
      <c r="AV141" s="0" t="n">
        <v>0</v>
      </c>
      <c r="AW141" s="0" t="s">
        <v>72</v>
      </c>
    </row>
    <row r="142" customFormat="false" ht="15" hidden="false" customHeight="false" outlineLevel="0" collapsed="false">
      <c r="A142" s="0" t="s">
        <v>695</v>
      </c>
      <c r="B142" s="0" t="s">
        <v>696</v>
      </c>
      <c r="C142" s="0" t="s">
        <v>51</v>
      </c>
      <c r="D142" s="0" t="s">
        <v>111</v>
      </c>
      <c r="E142" s="0" t="s">
        <v>112</v>
      </c>
      <c r="F142" s="0" t="s">
        <v>56</v>
      </c>
      <c r="G142" s="0" t="s">
        <v>113</v>
      </c>
      <c r="H142" s="0" t="s">
        <v>55</v>
      </c>
      <c r="I142" s="0" t="n">
        <v>124</v>
      </c>
      <c r="J142" s="0" t="n">
        <v>0</v>
      </c>
      <c r="K142" s="0" t="n">
        <v>1</v>
      </c>
      <c r="L142" s="0" t="s">
        <v>56</v>
      </c>
      <c r="M142" s="0" t="s">
        <v>56</v>
      </c>
      <c r="N142" s="0" t="s">
        <v>56</v>
      </c>
      <c r="O142" s="0" t="s">
        <v>56</v>
      </c>
      <c r="P142" s="0" t="s">
        <v>56</v>
      </c>
      <c r="Q142" s="0" t="n">
        <v>1</v>
      </c>
      <c r="R142" s="0" t="s">
        <v>59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114</v>
      </c>
      <c r="X142" s="0" t="n">
        <v>0.791032</v>
      </c>
      <c r="Y142" s="0" t="s">
        <v>115</v>
      </c>
      <c r="Z142" s="0" t="n">
        <v>13355</v>
      </c>
      <c r="AA142" s="0" t="n">
        <v>1323.86</v>
      </c>
      <c r="AB142" s="0" t="n">
        <v>241815</v>
      </c>
      <c r="AC142" s="0" t="n">
        <v>26</v>
      </c>
      <c r="AD142" s="0" t="n">
        <v>29.9851</v>
      </c>
      <c r="AE142" s="0" t="n">
        <v>124</v>
      </c>
      <c r="AF142" s="0" t="n">
        <v>94.0149</v>
      </c>
      <c r="AG142" s="0" t="n">
        <v>1</v>
      </c>
      <c r="AH142" s="0" t="s">
        <v>694</v>
      </c>
      <c r="AI142" s="0" t="n">
        <v>4</v>
      </c>
      <c r="AJ142" s="0" t="s">
        <v>56</v>
      </c>
      <c r="AK142" s="0" t="n">
        <v>0</v>
      </c>
      <c r="AL142" s="0" t="n">
        <v>0</v>
      </c>
      <c r="AM142" s="0" t="s">
        <v>56</v>
      </c>
      <c r="AN142" s="0" t="s">
        <v>56</v>
      </c>
      <c r="AO142" s="0" t="s">
        <v>56</v>
      </c>
      <c r="AP142" s="0" t="s">
        <v>56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n">
        <v>1851.8302376046</v>
      </c>
      <c r="AW142" s="0" t="s">
        <v>72</v>
      </c>
    </row>
    <row r="143" customFormat="false" ht="15" hidden="false" customHeight="false" outlineLevel="0" collapsed="false">
      <c r="A143" s="0" t="s">
        <v>697</v>
      </c>
      <c r="B143" s="0" t="s">
        <v>698</v>
      </c>
      <c r="C143" s="0" t="s">
        <v>51</v>
      </c>
      <c r="D143" s="0" t="s">
        <v>195</v>
      </c>
      <c r="E143" s="0" t="s">
        <v>53</v>
      </c>
      <c r="F143" s="0" t="s">
        <v>196</v>
      </c>
      <c r="G143" s="0" t="s">
        <v>196</v>
      </c>
      <c r="H143" s="0" t="s">
        <v>55</v>
      </c>
      <c r="I143" s="0" t="n">
        <v>86.1096</v>
      </c>
      <c r="J143" s="0" t="n">
        <v>86.1096</v>
      </c>
      <c r="K143" s="0" t="n">
        <v>1</v>
      </c>
      <c r="L143" s="0" t="s">
        <v>699</v>
      </c>
      <c r="M143" s="0" t="s">
        <v>56</v>
      </c>
      <c r="N143" s="0" t="s">
        <v>700</v>
      </c>
      <c r="O143" s="0" t="s">
        <v>701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94</v>
      </c>
      <c r="V143" s="0" t="s">
        <v>62</v>
      </c>
      <c r="W143" s="0" t="s">
        <v>81</v>
      </c>
      <c r="X143" s="0" t="n">
        <v>0.790788</v>
      </c>
      <c r="Y143" s="0" t="s">
        <v>82</v>
      </c>
      <c r="Z143" s="0" t="n">
        <v>2060</v>
      </c>
      <c r="AA143" s="0" t="n">
        <v>651.257</v>
      </c>
      <c r="AB143" s="0" t="n">
        <v>11863.9</v>
      </c>
      <c r="AC143" s="0" t="n">
        <v>4</v>
      </c>
      <c r="AD143" s="0" t="n">
        <v>1.0216</v>
      </c>
      <c r="AE143" s="0" t="n">
        <v>86.1096</v>
      </c>
      <c r="AF143" s="0" t="n">
        <v>85.088</v>
      </c>
      <c r="AG143" s="0" t="n">
        <v>1</v>
      </c>
      <c r="AH143" s="0" t="s">
        <v>702</v>
      </c>
      <c r="AI143" s="0" t="n">
        <v>1</v>
      </c>
      <c r="AJ143" s="0" t="s">
        <v>56</v>
      </c>
      <c r="AK143" s="0" t="n">
        <v>0</v>
      </c>
      <c r="AL143" s="0" t="n">
        <v>0</v>
      </c>
      <c r="AM143" s="0" t="s">
        <v>201</v>
      </c>
      <c r="AN143" s="0" t="s">
        <v>703</v>
      </c>
      <c r="AO143" s="0" t="s">
        <v>704</v>
      </c>
      <c r="AP143" s="0" t="s">
        <v>56</v>
      </c>
      <c r="AQ143" s="0" t="s">
        <v>56</v>
      </c>
      <c r="AR143" s="0" t="s">
        <v>56</v>
      </c>
      <c r="AS143" s="0" t="s">
        <v>204</v>
      </c>
      <c r="AT143" s="0" t="s">
        <v>205</v>
      </c>
      <c r="AU143" s="0" t="s">
        <v>206</v>
      </c>
      <c r="AV143" s="0" t="n">
        <v>1281.27998961419</v>
      </c>
      <c r="AW143" s="0" t="s">
        <v>72</v>
      </c>
    </row>
    <row r="144" customFormat="false" ht="15" hidden="false" customHeight="false" outlineLevel="0" collapsed="false">
      <c r="A144" s="0" t="s">
        <v>705</v>
      </c>
      <c r="B144" s="0" t="s">
        <v>706</v>
      </c>
      <c r="C144" s="0" t="s">
        <v>51</v>
      </c>
      <c r="D144" s="0" t="s">
        <v>75</v>
      </c>
      <c r="E144" s="0" t="s">
        <v>53</v>
      </c>
      <c r="F144" s="0" t="s">
        <v>142</v>
      </c>
      <c r="G144" s="0" t="s">
        <v>142</v>
      </c>
      <c r="H144" s="0" t="s">
        <v>55</v>
      </c>
      <c r="I144" s="0" t="n">
        <v>100.052</v>
      </c>
      <c r="J144" s="0" t="n">
        <v>100.052</v>
      </c>
      <c r="K144" s="0" t="n">
        <v>1</v>
      </c>
      <c r="L144" s="0" t="s">
        <v>707</v>
      </c>
      <c r="M144" s="0" t="s">
        <v>56</v>
      </c>
      <c r="N144" s="0" t="s">
        <v>708</v>
      </c>
      <c r="O144" s="0" t="s">
        <v>709</v>
      </c>
      <c r="P144" s="0" t="s">
        <v>56</v>
      </c>
      <c r="Q144" s="0" t="n">
        <v>1</v>
      </c>
      <c r="R144" s="0" t="s">
        <v>80</v>
      </c>
      <c r="S144" s="0" t="s">
        <v>60</v>
      </c>
      <c r="T144" s="0" t="s">
        <v>61</v>
      </c>
      <c r="U144" s="0" t="n">
        <v>21</v>
      </c>
      <c r="V144" s="0" t="s">
        <v>62</v>
      </c>
      <c r="W144" s="0" t="s">
        <v>81</v>
      </c>
      <c r="X144" s="0" t="n">
        <v>0.790253</v>
      </c>
      <c r="Y144" s="0" t="s">
        <v>82</v>
      </c>
      <c r="Z144" s="0" t="n">
        <v>2700.9</v>
      </c>
      <c r="AA144" s="0" t="n">
        <v>238.571</v>
      </c>
      <c r="AB144" s="0" t="n">
        <v>460307</v>
      </c>
      <c r="AC144" s="0" t="n">
        <v>5</v>
      </c>
      <c r="AD144" s="0" t="n">
        <v>46.0546</v>
      </c>
      <c r="AE144" s="0" t="n">
        <v>100.052</v>
      </c>
      <c r="AF144" s="0" t="n">
        <v>53.9974</v>
      </c>
      <c r="AG144" s="0" t="n">
        <v>1</v>
      </c>
      <c r="AH144" s="0" t="s">
        <v>710</v>
      </c>
      <c r="AI144" s="0" t="n">
        <v>2</v>
      </c>
      <c r="AJ144" s="0" t="s">
        <v>56</v>
      </c>
      <c r="AK144" s="0" t="n">
        <v>0</v>
      </c>
      <c r="AL144" s="0" t="n">
        <v>0</v>
      </c>
      <c r="AM144" s="0" t="s">
        <v>711</v>
      </c>
      <c r="AN144" s="0" t="s">
        <v>712</v>
      </c>
      <c r="AO144" s="0" t="s">
        <v>713</v>
      </c>
      <c r="AP144" s="0" t="s">
        <v>56</v>
      </c>
      <c r="AQ144" s="0" t="s">
        <v>56</v>
      </c>
      <c r="AR144" s="0" t="s">
        <v>56</v>
      </c>
      <c r="AS144" s="0" t="s">
        <v>231</v>
      </c>
      <c r="AT144" s="0" t="s">
        <v>232</v>
      </c>
      <c r="AU144" s="0" t="s">
        <v>206</v>
      </c>
      <c r="AV144" s="0" t="n">
        <v>929.851027823187</v>
      </c>
      <c r="AW144" s="0" t="s">
        <v>72</v>
      </c>
    </row>
    <row r="145" customFormat="false" ht="15" hidden="false" customHeight="false" outlineLevel="0" collapsed="false">
      <c r="A145" s="0" t="s">
        <v>628</v>
      </c>
      <c r="B145" s="0" t="s">
        <v>629</v>
      </c>
      <c r="C145" s="0" t="s">
        <v>51</v>
      </c>
      <c r="D145" s="0" t="s">
        <v>111</v>
      </c>
      <c r="E145" s="0" t="s">
        <v>112</v>
      </c>
      <c r="F145" s="0" t="s">
        <v>56</v>
      </c>
      <c r="G145" s="0" t="s">
        <v>578</v>
      </c>
      <c r="H145" s="0" t="s">
        <v>55</v>
      </c>
      <c r="I145" s="0" t="n">
        <v>464</v>
      </c>
      <c r="J145" s="0" t="n">
        <v>0</v>
      </c>
      <c r="K145" s="0" t="n">
        <v>1</v>
      </c>
      <c r="L145" s="0" t="s">
        <v>56</v>
      </c>
      <c r="M145" s="0" t="s">
        <v>56</v>
      </c>
      <c r="N145" s="0" t="s">
        <v>56</v>
      </c>
      <c r="O145" s="0" t="s">
        <v>630</v>
      </c>
      <c r="P145" s="0" t="s">
        <v>56</v>
      </c>
      <c r="Q145" s="0" t="n">
        <v>1</v>
      </c>
      <c r="R145" s="0" t="s">
        <v>59</v>
      </c>
      <c r="S145" s="0" t="s">
        <v>60</v>
      </c>
      <c r="T145" s="0" t="s">
        <v>61</v>
      </c>
      <c r="U145" s="0" t="n">
        <v>231</v>
      </c>
      <c r="V145" s="0" t="s">
        <v>62</v>
      </c>
      <c r="W145" s="0" t="s">
        <v>114</v>
      </c>
      <c r="X145" s="0" t="n">
        <v>0.788958</v>
      </c>
      <c r="Y145" s="0" t="s">
        <v>115</v>
      </c>
      <c r="Z145" s="0" t="n">
        <v>4300</v>
      </c>
      <c r="AA145" s="0" t="n">
        <v>1979.61</v>
      </c>
      <c r="AB145" s="0" t="n">
        <v>877109</v>
      </c>
      <c r="AC145" s="0" t="n">
        <v>10</v>
      </c>
      <c r="AD145" s="0" t="n">
        <v>406.979</v>
      </c>
      <c r="AE145" s="0" t="n">
        <v>464</v>
      </c>
      <c r="AF145" s="0" t="n">
        <v>57.0212</v>
      </c>
      <c r="AG145" s="0" t="n">
        <v>1</v>
      </c>
      <c r="AH145" s="0" t="s">
        <v>214</v>
      </c>
      <c r="AI145" s="0" t="n">
        <v>3</v>
      </c>
      <c r="AJ145" s="0" t="s">
        <v>56</v>
      </c>
      <c r="AK145" s="0" t="n">
        <v>0</v>
      </c>
      <c r="AL145" s="0" t="n">
        <v>0</v>
      </c>
      <c r="AM145" s="0" t="s">
        <v>56</v>
      </c>
      <c r="AN145" s="0" t="s">
        <v>56</v>
      </c>
      <c r="AO145" s="0" t="s">
        <v>56</v>
      </c>
      <c r="AP145" s="0" t="s">
        <v>56</v>
      </c>
      <c r="AQ145" s="0" t="s">
        <v>56</v>
      </c>
      <c r="AR145" s="0" t="s">
        <v>56</v>
      </c>
      <c r="AS145" s="0" t="s">
        <v>56</v>
      </c>
      <c r="AT145" s="0" t="s">
        <v>56</v>
      </c>
      <c r="AU145" s="0" t="s">
        <v>56</v>
      </c>
      <c r="AV145" s="0" t="n">
        <v>2596.30642277889</v>
      </c>
      <c r="AW145" s="0" t="s">
        <v>72</v>
      </c>
    </row>
    <row r="146" customFormat="false" ht="15" hidden="false" customHeight="false" outlineLevel="0" collapsed="false">
      <c r="A146" s="0" t="s">
        <v>628</v>
      </c>
      <c r="B146" s="0" t="s">
        <v>629</v>
      </c>
      <c r="C146" s="0" t="s">
        <v>51</v>
      </c>
      <c r="D146" s="0" t="s">
        <v>111</v>
      </c>
      <c r="E146" s="0" t="s">
        <v>112</v>
      </c>
      <c r="F146" s="0" t="s">
        <v>56</v>
      </c>
      <c r="G146" s="0" t="s">
        <v>578</v>
      </c>
      <c r="H146" s="0" t="s">
        <v>55</v>
      </c>
      <c r="I146" s="0" t="n">
        <v>464</v>
      </c>
      <c r="J146" s="0" t="n">
        <v>0</v>
      </c>
      <c r="K146" s="0" t="n">
        <v>1</v>
      </c>
      <c r="L146" s="0" t="s">
        <v>56</v>
      </c>
      <c r="M146" s="0" t="s">
        <v>56</v>
      </c>
      <c r="N146" s="0" t="s">
        <v>56</v>
      </c>
      <c r="O146" s="0" t="s">
        <v>630</v>
      </c>
      <c r="P146" s="0" t="s">
        <v>56</v>
      </c>
      <c r="Q146" s="0" t="n">
        <v>1</v>
      </c>
      <c r="R146" s="0" t="s">
        <v>59</v>
      </c>
      <c r="S146" s="0" t="s">
        <v>60</v>
      </c>
      <c r="T146" s="0" t="s">
        <v>61</v>
      </c>
      <c r="U146" s="0" t="n">
        <v>220</v>
      </c>
      <c r="V146" s="0" t="s">
        <v>62</v>
      </c>
      <c r="W146" s="0" t="s">
        <v>114</v>
      </c>
      <c r="X146" s="0" t="n">
        <v>0.788367</v>
      </c>
      <c r="Y146" s="0" t="s">
        <v>115</v>
      </c>
      <c r="Z146" s="0" t="n">
        <v>7522</v>
      </c>
      <c r="AA146" s="0" t="n">
        <v>1740.05</v>
      </c>
      <c r="AB146" s="0" t="n">
        <v>816639</v>
      </c>
      <c r="AC146" s="0" t="n">
        <v>19</v>
      </c>
      <c r="AD146" s="0" t="n">
        <v>378.921</v>
      </c>
      <c r="AE146" s="0" t="n">
        <v>464</v>
      </c>
      <c r="AF146" s="0" t="n">
        <v>85.0794</v>
      </c>
      <c r="AG146" s="0" t="n">
        <v>1</v>
      </c>
      <c r="AH146" s="0" t="s">
        <v>419</v>
      </c>
      <c r="AI146" s="0" t="n">
        <v>3</v>
      </c>
      <c r="AJ146" s="0" t="s">
        <v>56</v>
      </c>
      <c r="AK146" s="0" t="n">
        <v>0</v>
      </c>
      <c r="AL146" s="0" t="n">
        <v>0</v>
      </c>
      <c r="AM146" s="0" t="s">
        <v>56</v>
      </c>
      <c r="AN146" s="0" t="s">
        <v>56</v>
      </c>
      <c r="AO146" s="0" t="s">
        <v>56</v>
      </c>
      <c r="AP146" s="0" t="s">
        <v>56</v>
      </c>
      <c r="AQ146" s="0" t="s">
        <v>56</v>
      </c>
      <c r="AR146" s="0" t="s">
        <v>56</v>
      </c>
      <c r="AS146" s="0" t="s">
        <v>56</v>
      </c>
      <c r="AT146" s="0" t="s">
        <v>56</v>
      </c>
      <c r="AU146" s="0" t="s">
        <v>56</v>
      </c>
      <c r="AV146" s="0" t="n">
        <v>2297.34404245137</v>
      </c>
      <c r="AW146" s="0" t="s">
        <v>72</v>
      </c>
    </row>
    <row r="147" customFormat="false" ht="15" hidden="false" customHeight="false" outlineLevel="0" collapsed="false">
      <c r="A147" s="0" t="s">
        <v>378</v>
      </c>
      <c r="B147" s="0" t="s">
        <v>379</v>
      </c>
      <c r="C147" s="0" t="s">
        <v>51</v>
      </c>
      <c r="D147" s="0" t="s">
        <v>75</v>
      </c>
      <c r="E147" s="0" t="s">
        <v>53</v>
      </c>
      <c r="F147" s="0" t="s">
        <v>76</v>
      </c>
      <c r="G147" s="0" t="s">
        <v>76</v>
      </c>
      <c r="H147" s="0" t="s">
        <v>55</v>
      </c>
      <c r="I147" s="0" t="n">
        <v>94.0419</v>
      </c>
      <c r="J147" s="0" t="n">
        <v>94.0419</v>
      </c>
      <c r="K147" s="0" t="n">
        <v>1</v>
      </c>
      <c r="L147" s="0" t="s">
        <v>380</v>
      </c>
      <c r="M147" s="0" t="s">
        <v>56</v>
      </c>
      <c r="N147" s="0" t="s">
        <v>381</v>
      </c>
      <c r="O147" s="0" t="s">
        <v>382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42</v>
      </c>
      <c r="V147" s="0" t="s">
        <v>62</v>
      </c>
      <c r="W147" s="0" t="s">
        <v>81</v>
      </c>
      <c r="X147" s="0" t="n">
        <v>0.788239</v>
      </c>
      <c r="Y147" s="0" t="s">
        <v>82</v>
      </c>
      <c r="Z147" s="0" t="n">
        <v>8747</v>
      </c>
      <c r="AA147" s="0" t="n">
        <v>291.214</v>
      </c>
      <c r="AB147" s="0" t="n">
        <v>152.033</v>
      </c>
      <c r="AC147" s="0" t="n">
        <v>5</v>
      </c>
      <c r="AD147" s="0" t="n">
        <v>0.0142975</v>
      </c>
      <c r="AE147" s="0" t="n">
        <v>94.0419</v>
      </c>
      <c r="AF147" s="0" t="n">
        <v>94.0276</v>
      </c>
      <c r="AG147" s="0" t="n">
        <v>1</v>
      </c>
      <c r="AH147" s="0" t="s">
        <v>714</v>
      </c>
      <c r="AI147" s="0" t="n">
        <v>4</v>
      </c>
      <c r="AJ147" s="0" t="s">
        <v>56</v>
      </c>
      <c r="AK147" s="0" t="n">
        <v>0</v>
      </c>
      <c r="AL147" s="0" t="n">
        <v>0</v>
      </c>
      <c r="AM147" s="0" t="s">
        <v>384</v>
      </c>
      <c r="AN147" s="0" t="s">
        <v>385</v>
      </c>
      <c r="AO147" s="0" t="s">
        <v>386</v>
      </c>
      <c r="AP147" s="0" t="s">
        <v>56</v>
      </c>
      <c r="AQ147" s="0" t="s">
        <v>56</v>
      </c>
      <c r="AR147" s="0" t="s">
        <v>56</v>
      </c>
      <c r="AS147" s="0" t="s">
        <v>56</v>
      </c>
      <c r="AT147" s="0" t="s">
        <v>56</v>
      </c>
      <c r="AU147" s="0" t="s">
        <v>87</v>
      </c>
      <c r="AV147" s="0" t="n">
        <v>988.814952243655</v>
      </c>
      <c r="AW147" s="0" t="s">
        <v>72</v>
      </c>
    </row>
    <row r="148" customFormat="false" ht="15" hidden="false" customHeight="false" outlineLevel="0" collapsed="false">
      <c r="A148" s="0" t="s">
        <v>715</v>
      </c>
      <c r="B148" s="0" t="s">
        <v>716</v>
      </c>
      <c r="C148" s="0" t="s">
        <v>51</v>
      </c>
      <c r="D148" s="0" t="s">
        <v>52</v>
      </c>
      <c r="E148" s="0" t="s">
        <v>53</v>
      </c>
      <c r="F148" s="0" t="s">
        <v>460</v>
      </c>
      <c r="G148" s="0" t="s">
        <v>460</v>
      </c>
      <c r="H148" s="0" t="s">
        <v>55</v>
      </c>
      <c r="I148" s="0" t="n">
        <v>58.082</v>
      </c>
      <c r="J148" s="0" t="n">
        <v>0</v>
      </c>
      <c r="K148" s="0" t="n">
        <v>1</v>
      </c>
      <c r="L148" s="0" t="s">
        <v>56</v>
      </c>
      <c r="M148" s="0" t="s">
        <v>56</v>
      </c>
      <c r="N148" s="0" t="s">
        <v>717</v>
      </c>
      <c r="O148" s="0" t="s">
        <v>718</v>
      </c>
      <c r="P148" s="0" t="s">
        <v>56</v>
      </c>
      <c r="Q148" s="0" t="n">
        <v>1</v>
      </c>
      <c r="R148" s="0" t="s">
        <v>59</v>
      </c>
      <c r="S148" s="0" t="s">
        <v>60</v>
      </c>
      <c r="T148" s="0" t="s">
        <v>61</v>
      </c>
      <c r="U148" s="0" t="n">
        <v>49</v>
      </c>
      <c r="V148" s="0" t="s">
        <v>62</v>
      </c>
      <c r="W148" s="0" t="s">
        <v>63</v>
      </c>
      <c r="X148" s="0" t="n">
        <v>0.787894</v>
      </c>
      <c r="Y148" s="0" t="s">
        <v>64</v>
      </c>
      <c r="Z148" s="0" t="n">
        <v>11303</v>
      </c>
      <c r="AA148" s="0" t="n">
        <v>300.675</v>
      </c>
      <c r="AB148" s="0" t="n">
        <v>566833</v>
      </c>
      <c r="AC148" s="0" t="n">
        <v>6</v>
      </c>
      <c r="AD148" s="0" t="n">
        <v>32.9228</v>
      </c>
      <c r="AE148" s="0" t="n">
        <v>58.082</v>
      </c>
      <c r="AF148" s="0" t="n">
        <v>91.0048</v>
      </c>
      <c r="AG148" s="0" t="n">
        <v>1</v>
      </c>
      <c r="AH148" s="0" t="s">
        <v>719</v>
      </c>
      <c r="AI148" s="0" t="n">
        <v>3</v>
      </c>
      <c r="AJ148" s="0" t="s">
        <v>56</v>
      </c>
      <c r="AK148" s="0" t="n">
        <v>0</v>
      </c>
      <c r="AL148" s="0" t="n">
        <v>0</v>
      </c>
      <c r="AM148" s="0" t="s">
        <v>720</v>
      </c>
      <c r="AN148" s="0" t="s">
        <v>721</v>
      </c>
      <c r="AO148" s="0" t="s">
        <v>722</v>
      </c>
      <c r="AP148" s="0" t="s">
        <v>56</v>
      </c>
      <c r="AQ148" s="0" t="s">
        <v>56</v>
      </c>
      <c r="AR148" s="0" t="s">
        <v>56</v>
      </c>
      <c r="AS148" s="0" t="s">
        <v>56</v>
      </c>
      <c r="AT148" s="0" t="s">
        <v>56</v>
      </c>
      <c r="AU148" s="0" t="s">
        <v>56</v>
      </c>
      <c r="AV148" s="0" t="n">
        <v>999.411948785304</v>
      </c>
      <c r="AW148" s="0" t="s">
        <v>72</v>
      </c>
    </row>
    <row r="149" customFormat="false" ht="15" hidden="false" customHeight="false" outlineLevel="0" collapsed="false">
      <c r="A149" s="0" t="s">
        <v>723</v>
      </c>
      <c r="B149" s="0" t="s">
        <v>724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282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141</v>
      </c>
      <c r="V149" s="0" t="s">
        <v>62</v>
      </c>
      <c r="W149" s="0" t="s">
        <v>114</v>
      </c>
      <c r="X149" s="0" t="n">
        <v>0.78719</v>
      </c>
      <c r="Y149" s="0" t="s">
        <v>115</v>
      </c>
      <c r="Z149" s="0" t="n">
        <v>2564.81</v>
      </c>
      <c r="AA149" s="0" t="n">
        <v>1110.4</v>
      </c>
      <c r="AB149" s="0" t="n">
        <v>755307</v>
      </c>
      <c r="AC149" s="0" t="n">
        <v>11</v>
      </c>
      <c r="AD149" s="0" t="n">
        <v>212.997</v>
      </c>
      <c r="AE149" s="0" t="n">
        <v>282</v>
      </c>
      <c r="AF149" s="0" t="n">
        <v>69.0034</v>
      </c>
      <c r="AG149" s="0" t="n">
        <v>1</v>
      </c>
      <c r="AH149" s="0" t="s">
        <v>725</v>
      </c>
      <c r="AI149" s="0" t="n">
        <v>2</v>
      </c>
      <c r="AJ149" s="0" t="s">
        <v>56</v>
      </c>
      <c r="AK149" s="0" t="n">
        <v>0</v>
      </c>
      <c r="AL149" s="0" t="n">
        <v>0</v>
      </c>
      <c r="AM149" s="0" t="s">
        <v>56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n">
        <v>1654.03642918906</v>
      </c>
      <c r="AW149" s="0" t="s">
        <v>72</v>
      </c>
    </row>
    <row r="150" customFormat="false" ht="15" hidden="false" customHeight="false" outlineLevel="0" collapsed="false">
      <c r="A150" s="0" t="s">
        <v>594</v>
      </c>
      <c r="B150" s="0" t="s">
        <v>595</v>
      </c>
      <c r="C150" s="0" t="s">
        <v>51</v>
      </c>
      <c r="D150" s="0" t="s">
        <v>118</v>
      </c>
      <c r="E150" s="0" t="s">
        <v>112</v>
      </c>
      <c r="F150" s="0" t="s">
        <v>119</v>
      </c>
      <c r="G150" s="0" t="s">
        <v>120</v>
      </c>
      <c r="H150" s="0" t="s">
        <v>55</v>
      </c>
      <c r="I150" s="0" t="n">
        <v>0</v>
      </c>
      <c r="J150" s="0" t="n">
        <v>0</v>
      </c>
      <c r="K150" s="0" t="n">
        <v>1</v>
      </c>
      <c r="L150" s="0" t="s">
        <v>56</v>
      </c>
      <c r="M150" s="0" t="s">
        <v>56</v>
      </c>
      <c r="N150" s="0" t="s">
        <v>56</v>
      </c>
      <c r="O150" s="0" t="s">
        <v>56</v>
      </c>
      <c r="P150" s="0" t="s">
        <v>56</v>
      </c>
      <c r="Q150" s="0" t="n">
        <v>1</v>
      </c>
      <c r="R150" s="0" t="s">
        <v>59</v>
      </c>
      <c r="S150" s="0" t="s">
        <v>60</v>
      </c>
      <c r="T150" s="0" t="s">
        <v>61</v>
      </c>
      <c r="U150" s="0" t="n">
        <v>123</v>
      </c>
      <c r="V150" s="0" t="s">
        <v>62</v>
      </c>
      <c r="W150" s="0" t="s">
        <v>121</v>
      </c>
      <c r="X150" s="0" t="n">
        <v>0.786633</v>
      </c>
      <c r="Y150" s="0" t="s">
        <v>122</v>
      </c>
      <c r="Z150" s="0" t="n">
        <v>3080</v>
      </c>
      <c r="AA150" s="0" t="n">
        <v>925.486</v>
      </c>
      <c r="AB150" s="0" t="s">
        <v>123</v>
      </c>
      <c r="AC150" s="0" t="n">
        <v>8</v>
      </c>
      <c r="AD150" s="0" t="n">
        <v>71.0703</v>
      </c>
      <c r="AE150" s="0" t="n">
        <v>0</v>
      </c>
      <c r="AF150" s="0" t="n">
        <v>71.0703</v>
      </c>
      <c r="AG150" s="0" t="n">
        <v>1</v>
      </c>
      <c r="AH150" s="0" t="s">
        <v>413</v>
      </c>
      <c r="AI150" s="0" t="n">
        <v>3</v>
      </c>
      <c r="AJ150" s="0" t="s">
        <v>56</v>
      </c>
      <c r="AK150" s="0" t="n">
        <v>0</v>
      </c>
      <c r="AL150" s="0" t="n">
        <v>0</v>
      </c>
      <c r="AM150" s="0" t="s">
        <v>56</v>
      </c>
      <c r="AN150" s="0" t="s">
        <v>56</v>
      </c>
      <c r="AO150" s="0" t="s">
        <v>56</v>
      </c>
      <c r="AP150" s="0" t="s">
        <v>56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n">
        <v>1495.37203915817</v>
      </c>
      <c r="AW150" s="0" t="s">
        <v>72</v>
      </c>
    </row>
    <row r="151" customFormat="false" ht="15" hidden="false" customHeight="false" outlineLevel="0" collapsed="false">
      <c r="A151" s="0" t="s">
        <v>344</v>
      </c>
      <c r="B151" s="0" t="s">
        <v>345</v>
      </c>
      <c r="C151" s="0" t="s">
        <v>51</v>
      </c>
      <c r="D151" s="0" t="s">
        <v>75</v>
      </c>
      <c r="E151" s="0" t="s">
        <v>53</v>
      </c>
      <c r="F151" s="0" t="s">
        <v>142</v>
      </c>
      <c r="G151" s="0" t="s">
        <v>142</v>
      </c>
      <c r="H151" s="0" t="s">
        <v>55</v>
      </c>
      <c r="I151" s="0" t="n">
        <v>84.0575</v>
      </c>
      <c r="J151" s="0" t="n">
        <v>84.0575</v>
      </c>
      <c r="K151" s="0" t="n">
        <v>1</v>
      </c>
      <c r="L151" s="0" t="s">
        <v>346</v>
      </c>
      <c r="M151" s="0" t="s">
        <v>56</v>
      </c>
      <c r="N151" s="0" t="s">
        <v>347</v>
      </c>
      <c r="O151" s="0" t="s">
        <v>348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23</v>
      </c>
      <c r="V151" s="0" t="s">
        <v>62</v>
      </c>
      <c r="W151" s="0" t="s">
        <v>81</v>
      </c>
      <c r="X151" s="0" t="n">
        <v>0.786306</v>
      </c>
      <c r="Y151" s="0" t="s">
        <v>82</v>
      </c>
      <c r="Z151" s="0" t="n">
        <v>5750</v>
      </c>
      <c r="AA151" s="0" t="n">
        <v>238.695</v>
      </c>
      <c r="AB151" s="0" t="n">
        <v>634.077</v>
      </c>
      <c r="AC151" s="0" t="n">
        <v>6</v>
      </c>
      <c r="AD151" s="0" t="n">
        <v>0.053299</v>
      </c>
      <c r="AE151" s="0" t="n">
        <v>84.0575</v>
      </c>
      <c r="AF151" s="0" t="n">
        <v>84.0042</v>
      </c>
      <c r="AG151" s="0" t="n">
        <v>1</v>
      </c>
      <c r="AH151" s="0" t="s">
        <v>726</v>
      </c>
      <c r="AI151" s="0" t="n">
        <v>2</v>
      </c>
      <c r="AJ151" s="0" t="s">
        <v>56</v>
      </c>
      <c r="AK151" s="0" t="n">
        <v>0</v>
      </c>
      <c r="AL151" s="0" t="n">
        <v>0</v>
      </c>
      <c r="AM151" s="0" t="s">
        <v>350</v>
      </c>
      <c r="AN151" s="0" t="s">
        <v>351</v>
      </c>
      <c r="AO151" s="0" t="s">
        <v>352</v>
      </c>
      <c r="AP151" s="0" t="s">
        <v>56</v>
      </c>
      <c r="AQ151" s="0" t="s">
        <v>56</v>
      </c>
      <c r="AR151" s="0" t="s">
        <v>56</v>
      </c>
      <c r="AS151" s="0" t="s">
        <v>353</v>
      </c>
      <c r="AT151" s="0" t="s">
        <v>354</v>
      </c>
      <c r="AU151" s="0" t="s">
        <v>343</v>
      </c>
      <c r="AV151" s="0" t="n">
        <v>929.989916690238</v>
      </c>
      <c r="AW151" s="0" t="s">
        <v>72</v>
      </c>
    </row>
    <row r="152" customFormat="false" ht="15" hidden="false" customHeight="false" outlineLevel="0" collapsed="false">
      <c r="A152" s="0" t="s">
        <v>244</v>
      </c>
      <c r="B152" s="0" t="s">
        <v>245</v>
      </c>
      <c r="C152" s="0" t="s">
        <v>51</v>
      </c>
      <c r="D152" s="0" t="s">
        <v>75</v>
      </c>
      <c r="E152" s="0" t="s">
        <v>53</v>
      </c>
      <c r="F152" s="0" t="s">
        <v>246</v>
      </c>
      <c r="G152" s="0" t="s">
        <v>246</v>
      </c>
      <c r="H152" s="0" t="s">
        <v>55</v>
      </c>
      <c r="I152" s="0" t="n">
        <v>138.067999999999</v>
      </c>
      <c r="J152" s="0" t="n">
        <v>138.067999999999</v>
      </c>
      <c r="K152" s="0" t="n">
        <v>1</v>
      </c>
      <c r="L152" s="0" t="s">
        <v>247</v>
      </c>
      <c r="M152" s="0" t="s">
        <v>56</v>
      </c>
      <c r="N152" s="0" t="s">
        <v>248</v>
      </c>
      <c r="O152" s="0" t="s">
        <v>249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170</v>
      </c>
      <c r="V152" s="0" t="s">
        <v>62</v>
      </c>
      <c r="W152" s="0" t="s">
        <v>81</v>
      </c>
      <c r="X152" s="0" t="n">
        <v>0.786167</v>
      </c>
      <c r="Y152" s="0" t="s">
        <v>82</v>
      </c>
      <c r="Z152" s="0" t="n">
        <v>2170</v>
      </c>
      <c r="AA152" s="0" t="n">
        <v>1329.31</v>
      </c>
      <c r="AB152" s="0" t="n">
        <v>224871</v>
      </c>
      <c r="AC152" s="0" t="n">
        <v>5</v>
      </c>
      <c r="AD152" s="0" t="n">
        <v>31.0475</v>
      </c>
      <c r="AE152" s="0" t="n">
        <v>138.067999999999</v>
      </c>
      <c r="AF152" s="0" t="n">
        <v>107.021</v>
      </c>
      <c r="AG152" s="0" t="n">
        <v>1</v>
      </c>
      <c r="AH152" s="0" t="s">
        <v>727</v>
      </c>
      <c r="AI152" s="0" t="n">
        <v>3</v>
      </c>
      <c r="AJ152" s="0" t="s">
        <v>56</v>
      </c>
      <c r="AK152" s="0" t="n">
        <v>0</v>
      </c>
      <c r="AL152" s="0" t="n">
        <v>0</v>
      </c>
      <c r="AM152" s="0" t="s">
        <v>251</v>
      </c>
      <c r="AN152" s="0" t="s">
        <v>252</v>
      </c>
      <c r="AO152" s="0" t="s">
        <v>253</v>
      </c>
      <c r="AP152" s="0" t="s">
        <v>56</v>
      </c>
      <c r="AQ152" s="0" t="s">
        <v>56</v>
      </c>
      <c r="AR152" s="0" t="s">
        <v>56</v>
      </c>
      <c r="AS152" s="0" t="s">
        <v>134</v>
      </c>
      <c r="AT152" s="0" t="s">
        <v>254</v>
      </c>
      <c r="AU152" s="0" t="s">
        <v>87</v>
      </c>
      <c r="AV152" s="0" t="n">
        <v>1857.1359244761</v>
      </c>
      <c r="AW152" s="0" t="s">
        <v>72</v>
      </c>
    </row>
    <row r="153" customFormat="false" ht="15" hidden="false" customHeight="false" outlineLevel="0" collapsed="false">
      <c r="A153" s="0" t="s">
        <v>728</v>
      </c>
      <c r="B153" s="0" t="s">
        <v>729</v>
      </c>
      <c r="C153" s="0" t="s">
        <v>51</v>
      </c>
      <c r="D153" s="0" t="s">
        <v>75</v>
      </c>
      <c r="E153" s="0" t="s">
        <v>53</v>
      </c>
      <c r="F153" s="0" t="s">
        <v>142</v>
      </c>
      <c r="G153" s="0" t="s">
        <v>142</v>
      </c>
      <c r="H153" s="0" t="s">
        <v>55</v>
      </c>
      <c r="I153" s="0" t="n">
        <v>182.167</v>
      </c>
      <c r="J153" s="0" t="n">
        <v>182.167</v>
      </c>
      <c r="K153" s="0" t="n">
        <v>1</v>
      </c>
      <c r="L153" s="0" t="s">
        <v>56</v>
      </c>
      <c r="M153" s="0" t="s">
        <v>56</v>
      </c>
      <c r="N153" s="0" t="s">
        <v>730</v>
      </c>
      <c r="O153" s="0" t="s">
        <v>731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137</v>
      </c>
      <c r="V153" s="0" t="s">
        <v>62</v>
      </c>
      <c r="W153" s="0" t="s">
        <v>81</v>
      </c>
      <c r="X153" s="0" t="n">
        <v>0.786101</v>
      </c>
      <c r="Y153" s="0" t="s">
        <v>82</v>
      </c>
      <c r="Z153" s="0" t="n">
        <v>15874</v>
      </c>
      <c r="AA153" s="0" t="n">
        <v>1066.35</v>
      </c>
      <c r="AB153" s="0" t="n">
        <v>703524</v>
      </c>
      <c r="AC153" s="0" t="n">
        <v>36</v>
      </c>
      <c r="AD153" s="0" t="n">
        <v>128.159</v>
      </c>
      <c r="AE153" s="0" t="n">
        <v>182.167</v>
      </c>
      <c r="AF153" s="0" t="n">
        <v>54.0082</v>
      </c>
      <c r="AG153" s="0" t="n">
        <v>1</v>
      </c>
      <c r="AH153" s="0" t="s">
        <v>517</v>
      </c>
      <c r="AI153" s="0" t="n">
        <v>4</v>
      </c>
      <c r="AJ153" s="0" t="s">
        <v>56</v>
      </c>
      <c r="AK153" s="0" t="n">
        <v>0</v>
      </c>
      <c r="AL153" s="0" t="n">
        <v>0</v>
      </c>
      <c r="AM153" s="0" t="s">
        <v>732</v>
      </c>
      <c r="AN153" s="0" t="s">
        <v>733</v>
      </c>
      <c r="AO153" s="0" t="s">
        <v>734</v>
      </c>
      <c r="AP153" s="0" t="s">
        <v>56</v>
      </c>
      <c r="AQ153" s="0" t="s">
        <v>56</v>
      </c>
      <c r="AR153" s="0" t="s">
        <v>56</v>
      </c>
      <c r="AS153" s="0" t="s">
        <v>231</v>
      </c>
      <c r="AT153" s="0" t="s">
        <v>735</v>
      </c>
      <c r="AU153" s="0" t="s">
        <v>206</v>
      </c>
      <c r="AV153" s="0" t="n">
        <v>1615.12986550914</v>
      </c>
      <c r="AW153" s="0" t="s">
        <v>72</v>
      </c>
    </row>
    <row r="154" customFormat="false" ht="15" hidden="false" customHeight="false" outlineLevel="0" collapsed="false">
      <c r="A154" s="0" t="s">
        <v>293</v>
      </c>
      <c r="B154" s="0" t="s">
        <v>294</v>
      </c>
      <c r="C154" s="0" t="s">
        <v>51</v>
      </c>
      <c r="D154" s="0" t="s">
        <v>195</v>
      </c>
      <c r="E154" s="0" t="s">
        <v>53</v>
      </c>
      <c r="F154" s="0" t="s">
        <v>196</v>
      </c>
      <c r="G154" s="0" t="s">
        <v>196</v>
      </c>
      <c r="H154" s="0" t="s">
        <v>55</v>
      </c>
      <c r="I154" s="0" t="n">
        <v>100.125</v>
      </c>
      <c r="J154" s="0" t="n">
        <v>100.125</v>
      </c>
      <c r="K154" s="0" t="n">
        <v>1</v>
      </c>
      <c r="L154" s="0" t="s">
        <v>295</v>
      </c>
      <c r="M154" s="0" t="s">
        <v>56</v>
      </c>
      <c r="N154" s="0" t="s">
        <v>296</v>
      </c>
      <c r="O154" s="0" t="s">
        <v>297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187</v>
      </c>
      <c r="V154" s="0" t="s">
        <v>62</v>
      </c>
      <c r="W154" s="0" t="s">
        <v>81</v>
      </c>
      <c r="X154" s="0" t="n">
        <v>0.785888</v>
      </c>
      <c r="Y154" s="0" t="s">
        <v>82</v>
      </c>
      <c r="Z154" s="0" t="n">
        <v>7580</v>
      </c>
      <c r="AA154" s="0" t="n">
        <v>1439.7</v>
      </c>
      <c r="AB154" s="0" t="n">
        <v>10251.2</v>
      </c>
      <c r="AC154" s="0" t="n">
        <v>9</v>
      </c>
      <c r="AD154" s="0" t="n">
        <v>1.0264</v>
      </c>
      <c r="AE154" s="0" t="n">
        <v>100.125</v>
      </c>
      <c r="AF154" s="0" t="n">
        <v>99.0986</v>
      </c>
      <c r="AG154" s="0" t="n">
        <v>1</v>
      </c>
      <c r="AH154" s="0" t="s">
        <v>736</v>
      </c>
      <c r="AI154" s="0" t="n">
        <v>2</v>
      </c>
      <c r="AJ154" s="0" t="s">
        <v>56</v>
      </c>
      <c r="AK154" s="0" t="n">
        <v>0</v>
      </c>
      <c r="AL154" s="0" t="n">
        <v>0</v>
      </c>
      <c r="AM154" s="0" t="s">
        <v>277</v>
      </c>
      <c r="AN154" s="0" t="s">
        <v>299</v>
      </c>
      <c r="AO154" s="0" t="s">
        <v>300</v>
      </c>
      <c r="AP154" s="0" t="s">
        <v>56</v>
      </c>
      <c r="AQ154" s="0" t="s">
        <v>56</v>
      </c>
      <c r="AR154" s="0" t="s">
        <v>56</v>
      </c>
      <c r="AS154" s="0" t="s">
        <v>204</v>
      </c>
      <c r="AT154" s="0" t="s">
        <v>205</v>
      </c>
      <c r="AU154" s="0" t="s">
        <v>206</v>
      </c>
      <c r="AV154" s="0" t="n">
        <v>1967.35690319127</v>
      </c>
      <c r="AW154" s="0" t="s">
        <v>72</v>
      </c>
    </row>
    <row r="155" customFormat="false" ht="15" hidden="false" customHeight="false" outlineLevel="0" collapsed="false">
      <c r="A155" s="0" t="s">
        <v>737</v>
      </c>
      <c r="B155" s="0" t="s">
        <v>738</v>
      </c>
      <c r="C155" s="0" t="s">
        <v>51</v>
      </c>
      <c r="D155" s="0" t="s">
        <v>118</v>
      </c>
      <c r="E155" s="0" t="s">
        <v>112</v>
      </c>
      <c r="F155" s="0" t="s">
        <v>119</v>
      </c>
      <c r="G155" s="0" t="s">
        <v>120</v>
      </c>
      <c r="H155" s="0" t="s">
        <v>55</v>
      </c>
      <c r="I155" s="0" t="n">
        <v>0</v>
      </c>
      <c r="J155" s="0" t="n">
        <v>0</v>
      </c>
      <c r="K155" s="0" t="n">
        <v>1</v>
      </c>
      <c r="L155" s="0" t="s">
        <v>56</v>
      </c>
      <c r="M155" s="0" t="s">
        <v>56</v>
      </c>
      <c r="N155" s="0" t="s">
        <v>56</v>
      </c>
      <c r="O155" s="0" t="s">
        <v>56</v>
      </c>
      <c r="P155" s="0" t="s">
        <v>56</v>
      </c>
      <c r="Q155" s="0" t="n">
        <v>1</v>
      </c>
      <c r="R155" s="0" t="s">
        <v>59</v>
      </c>
      <c r="S155" s="0" t="s">
        <v>60</v>
      </c>
      <c r="T155" s="0" t="s">
        <v>61</v>
      </c>
      <c r="U155" s="0" t="n">
        <v>177</v>
      </c>
      <c r="V155" s="0" t="s">
        <v>62</v>
      </c>
      <c r="W155" s="0" t="s">
        <v>121</v>
      </c>
      <c r="X155" s="0" t="n">
        <v>0.785346</v>
      </c>
      <c r="Y155" s="0" t="s">
        <v>122</v>
      </c>
      <c r="Z155" s="0" t="n">
        <v>41237.6</v>
      </c>
      <c r="AA155" s="0" t="n">
        <v>1397.66</v>
      </c>
      <c r="AB155" s="0" t="s">
        <v>123</v>
      </c>
      <c r="AC155" s="0" t="n">
        <v>42</v>
      </c>
      <c r="AD155" s="0" t="n">
        <v>87.0471</v>
      </c>
      <c r="AE155" s="0" t="n">
        <v>0</v>
      </c>
      <c r="AF155" s="0" t="n">
        <v>87.0471</v>
      </c>
      <c r="AG155" s="0" t="n">
        <v>1</v>
      </c>
      <c r="AH155" s="0" t="s">
        <v>227</v>
      </c>
      <c r="AI155" s="0" t="n">
        <v>4</v>
      </c>
      <c r="AJ155" s="0" t="s">
        <v>56</v>
      </c>
      <c r="AK155" s="0" t="n">
        <v>0</v>
      </c>
      <c r="AL155" s="0" t="n">
        <v>0</v>
      </c>
      <c r="AM155" s="0" t="s">
        <v>56</v>
      </c>
      <c r="AN155" s="0" t="s">
        <v>56</v>
      </c>
      <c r="AO155" s="0" t="s">
        <v>56</v>
      </c>
      <c r="AP155" s="0" t="s">
        <v>56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n">
        <v>1924.6853728769</v>
      </c>
      <c r="AW155" s="0" t="s">
        <v>72</v>
      </c>
    </row>
    <row r="156" customFormat="false" ht="15" hidden="false" customHeight="false" outlineLevel="0" collapsed="false">
      <c r="A156" s="0" t="s">
        <v>739</v>
      </c>
      <c r="B156" s="0" t="s">
        <v>740</v>
      </c>
      <c r="C156" s="0" t="s">
        <v>51</v>
      </c>
      <c r="D156" s="0" t="s">
        <v>111</v>
      </c>
      <c r="E156" s="0" t="s">
        <v>112</v>
      </c>
      <c r="F156" s="0" t="s">
        <v>56</v>
      </c>
      <c r="G156" s="0" t="s">
        <v>113</v>
      </c>
      <c r="H156" s="0" t="s">
        <v>55</v>
      </c>
      <c r="I156" s="0" t="n">
        <v>110</v>
      </c>
      <c r="J156" s="0" t="n">
        <v>0</v>
      </c>
      <c r="K156" s="0" t="n">
        <v>1</v>
      </c>
      <c r="L156" s="0" t="s">
        <v>56</v>
      </c>
      <c r="M156" s="0" t="s">
        <v>56</v>
      </c>
      <c r="N156" s="0" t="s">
        <v>56</v>
      </c>
      <c r="O156" s="0" t="s">
        <v>56</v>
      </c>
      <c r="P156" s="0" t="s">
        <v>56</v>
      </c>
      <c r="Q156" s="0" t="n">
        <v>1</v>
      </c>
      <c r="R156" s="0" t="s">
        <v>59</v>
      </c>
      <c r="S156" s="0" t="s">
        <v>60</v>
      </c>
      <c r="T156" s="0" t="s">
        <v>61</v>
      </c>
      <c r="U156" s="0" t="n">
        <v>199</v>
      </c>
      <c r="V156" s="0" t="s">
        <v>62</v>
      </c>
      <c r="W156" s="0" t="s">
        <v>114</v>
      </c>
      <c r="X156" s="0" t="n">
        <v>0.784818</v>
      </c>
      <c r="Y156" s="0" t="s">
        <v>115</v>
      </c>
      <c r="Z156" s="0" t="n">
        <v>13816.9</v>
      </c>
      <c r="AA156" s="0" t="n">
        <v>1560.69</v>
      </c>
      <c r="AB156" s="0" t="n">
        <v>135547</v>
      </c>
      <c r="AC156" s="0" t="n">
        <v>26</v>
      </c>
      <c r="AD156" s="0" t="n">
        <v>14.9102</v>
      </c>
      <c r="AE156" s="0" t="n">
        <v>110</v>
      </c>
      <c r="AF156" s="0" t="n">
        <v>95.0898</v>
      </c>
      <c r="AG156" s="0" t="n">
        <v>1</v>
      </c>
      <c r="AH156" s="0" t="s">
        <v>507</v>
      </c>
      <c r="AI156" s="0" t="n">
        <v>4</v>
      </c>
      <c r="AJ156" s="0" t="s">
        <v>56</v>
      </c>
      <c r="AK156" s="0" t="n">
        <v>0</v>
      </c>
      <c r="AL156" s="0" t="n">
        <v>0</v>
      </c>
      <c r="AM156" s="0" t="s">
        <v>56</v>
      </c>
      <c r="AN156" s="0" t="s">
        <v>56</v>
      </c>
      <c r="AO156" s="0" t="s">
        <v>56</v>
      </c>
      <c r="AP156" s="0" t="s">
        <v>56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n">
        <v>2094.66117540849</v>
      </c>
      <c r="AW156" s="0" t="s">
        <v>72</v>
      </c>
    </row>
    <row r="157" customFormat="false" ht="15" hidden="false" customHeight="false" outlineLevel="0" collapsed="false">
      <c r="A157" s="0" t="s">
        <v>741</v>
      </c>
      <c r="B157" s="0" t="s">
        <v>742</v>
      </c>
      <c r="C157" s="0" t="s">
        <v>51</v>
      </c>
      <c r="D157" s="0" t="s">
        <v>111</v>
      </c>
      <c r="E157" s="0" t="s">
        <v>112</v>
      </c>
      <c r="F157" s="0" t="s">
        <v>56</v>
      </c>
      <c r="G157" s="0" t="s">
        <v>113</v>
      </c>
      <c r="H157" s="0" t="s">
        <v>55</v>
      </c>
      <c r="I157" s="0" t="n">
        <v>94</v>
      </c>
      <c r="J157" s="0" t="n">
        <v>0</v>
      </c>
      <c r="K157" s="0" t="n">
        <v>1</v>
      </c>
      <c r="L157" s="0" t="s">
        <v>56</v>
      </c>
      <c r="M157" s="0" t="s">
        <v>56</v>
      </c>
      <c r="N157" s="0" t="s">
        <v>56</v>
      </c>
      <c r="O157" s="0" t="s">
        <v>56</v>
      </c>
      <c r="P157" s="0" t="s">
        <v>56</v>
      </c>
      <c r="Q157" s="0" t="n">
        <v>1</v>
      </c>
      <c r="R157" s="0" t="s">
        <v>59</v>
      </c>
      <c r="S157" s="0" t="s">
        <v>60</v>
      </c>
      <c r="T157" s="0" t="s">
        <v>61</v>
      </c>
      <c r="U157" s="0" t="n">
        <v>41</v>
      </c>
      <c r="V157" s="0" t="s">
        <v>62</v>
      </c>
      <c r="W157" s="0" t="s">
        <v>114</v>
      </c>
      <c r="X157" s="0" t="n">
        <v>0.784204</v>
      </c>
      <c r="Y157" s="0" t="s">
        <v>115</v>
      </c>
      <c r="Z157" s="0" t="n">
        <v>15868</v>
      </c>
      <c r="AA157" s="0" t="n">
        <v>291.286</v>
      </c>
      <c r="AB157" s="0" t="n">
        <v>293.651</v>
      </c>
      <c r="AC157" s="0" t="n">
        <v>18</v>
      </c>
      <c r="AD157" s="0" t="n">
        <v>0.0276031</v>
      </c>
      <c r="AE157" s="0" t="n">
        <v>94</v>
      </c>
      <c r="AF157" s="0" t="n">
        <v>94.0276</v>
      </c>
      <c r="AG157" s="0" t="n">
        <v>1</v>
      </c>
      <c r="AH157" s="0" t="s">
        <v>383</v>
      </c>
      <c r="AI157" s="0" t="n">
        <v>4</v>
      </c>
      <c r="AJ157" s="0" t="s">
        <v>56</v>
      </c>
      <c r="AK157" s="0" t="n">
        <v>0</v>
      </c>
      <c r="AL157" s="0" t="n">
        <v>0</v>
      </c>
      <c r="AM157" s="0" t="s">
        <v>56</v>
      </c>
      <c r="AN157" s="0" t="s">
        <v>56</v>
      </c>
      <c r="AO157" s="0" t="s">
        <v>56</v>
      </c>
      <c r="AP157" s="0" t="s">
        <v>56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n">
        <v>988.895597392265</v>
      </c>
      <c r="AW157" s="0" t="s">
        <v>72</v>
      </c>
    </row>
    <row r="158" customFormat="false" ht="15" hidden="false" customHeight="false" outlineLevel="0" collapsed="false">
      <c r="A158" s="0" t="s">
        <v>633</v>
      </c>
      <c r="B158" s="0" t="s">
        <v>634</v>
      </c>
      <c r="C158" s="0" t="s">
        <v>51</v>
      </c>
      <c r="D158" s="0" t="s">
        <v>111</v>
      </c>
      <c r="E158" s="0" t="s">
        <v>112</v>
      </c>
      <c r="F158" s="0" t="s">
        <v>56</v>
      </c>
      <c r="G158" s="0" t="s">
        <v>113</v>
      </c>
      <c r="H158" s="0" t="s">
        <v>55</v>
      </c>
      <c r="I158" s="0" t="n">
        <v>172</v>
      </c>
      <c r="J158" s="0" t="n">
        <v>0</v>
      </c>
      <c r="K158" s="0" t="n">
        <v>1</v>
      </c>
      <c r="L158" s="0" t="s">
        <v>56</v>
      </c>
      <c r="M158" s="0" t="s">
        <v>56</v>
      </c>
      <c r="N158" s="0" t="s">
        <v>56</v>
      </c>
      <c r="O158" s="0" t="s">
        <v>56</v>
      </c>
      <c r="P158" s="0" t="s">
        <v>56</v>
      </c>
      <c r="Q158" s="0" t="n">
        <v>1</v>
      </c>
      <c r="R158" s="0" t="s">
        <v>59</v>
      </c>
      <c r="S158" s="0" t="s">
        <v>60</v>
      </c>
      <c r="T158" s="0" t="s">
        <v>61</v>
      </c>
      <c r="U158" s="0" t="n">
        <v>180</v>
      </c>
      <c r="V158" s="0" t="s">
        <v>62</v>
      </c>
      <c r="W158" s="0" t="s">
        <v>114</v>
      </c>
      <c r="X158" s="0" t="n">
        <v>0.783810999999999</v>
      </c>
      <c r="Y158" s="0" t="s">
        <v>115</v>
      </c>
      <c r="Z158" s="0" t="n">
        <v>10277.1</v>
      </c>
      <c r="AA158" s="0" t="n">
        <v>1397.71</v>
      </c>
      <c r="AB158" s="0" t="n">
        <v>523055</v>
      </c>
      <c r="AC158" s="0" t="n">
        <v>39</v>
      </c>
      <c r="AD158" s="0" t="n">
        <v>89.9655</v>
      </c>
      <c r="AE158" s="0" t="n">
        <v>172</v>
      </c>
      <c r="AF158" s="0" t="n">
        <v>82.0345</v>
      </c>
      <c r="AG158" s="0" t="n">
        <v>1</v>
      </c>
      <c r="AH158" s="0" t="s">
        <v>430</v>
      </c>
      <c r="AI158" s="0" t="n">
        <v>3</v>
      </c>
      <c r="AJ158" s="0" t="s">
        <v>56</v>
      </c>
      <c r="AK158" s="0" t="n">
        <v>0</v>
      </c>
      <c r="AL158" s="0" t="n">
        <v>0</v>
      </c>
      <c r="AM158" s="0" t="s">
        <v>56</v>
      </c>
      <c r="AN158" s="0" t="s">
        <v>56</v>
      </c>
      <c r="AO158" s="0" t="s">
        <v>56</v>
      </c>
      <c r="AP158" s="0" t="s">
        <v>56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n">
        <v>1924.73612398336</v>
      </c>
      <c r="AW158" s="0" t="s">
        <v>72</v>
      </c>
    </row>
    <row r="159" customFormat="false" ht="15" hidden="false" customHeight="false" outlineLevel="0" collapsed="false">
      <c r="A159" s="0" t="s">
        <v>523</v>
      </c>
      <c r="B159" s="0" t="s">
        <v>524</v>
      </c>
      <c r="C159" s="0" t="s">
        <v>51</v>
      </c>
      <c r="D159" s="0" t="s">
        <v>111</v>
      </c>
      <c r="E159" s="0" t="s">
        <v>112</v>
      </c>
      <c r="F159" s="0" t="s">
        <v>56</v>
      </c>
      <c r="G159" s="0" t="s">
        <v>113</v>
      </c>
      <c r="H159" s="0" t="s">
        <v>55</v>
      </c>
      <c r="I159" s="0" t="n">
        <v>226</v>
      </c>
      <c r="J159" s="0" t="n">
        <v>0</v>
      </c>
      <c r="K159" s="0" t="n">
        <v>1</v>
      </c>
      <c r="L159" s="0" t="s">
        <v>56</v>
      </c>
      <c r="M159" s="0" t="s">
        <v>56</v>
      </c>
      <c r="N159" s="0" t="s">
        <v>56</v>
      </c>
      <c r="O159" s="0" t="s">
        <v>56</v>
      </c>
      <c r="P159" s="0" t="s">
        <v>56</v>
      </c>
      <c r="Q159" s="0" t="n">
        <v>1</v>
      </c>
      <c r="R159" s="0" t="s">
        <v>59</v>
      </c>
      <c r="S159" s="0" t="s">
        <v>60</v>
      </c>
      <c r="T159" s="0" t="s">
        <v>61</v>
      </c>
      <c r="U159" s="0" t="n">
        <v>214</v>
      </c>
      <c r="V159" s="0" t="s">
        <v>62</v>
      </c>
      <c r="W159" s="0" t="s">
        <v>114</v>
      </c>
      <c r="X159" s="0" t="n">
        <v>0.783594999999999</v>
      </c>
      <c r="Y159" s="0" t="s">
        <v>115</v>
      </c>
      <c r="Z159" s="0" t="n">
        <v>13696.9</v>
      </c>
      <c r="AA159" s="0" t="n">
        <v>1653.71</v>
      </c>
      <c r="AB159" s="0" t="n">
        <v>623515</v>
      </c>
      <c r="AC159" s="0" t="n">
        <v>23</v>
      </c>
      <c r="AD159" s="0" t="n">
        <v>140.914</v>
      </c>
      <c r="AE159" s="0" t="n">
        <v>226</v>
      </c>
      <c r="AF159" s="0" t="n">
        <v>85.0857</v>
      </c>
      <c r="AG159" s="0" t="n">
        <v>1</v>
      </c>
      <c r="AH159" s="0" t="s">
        <v>374</v>
      </c>
      <c r="AI159" s="0" t="n">
        <v>3</v>
      </c>
      <c r="AJ159" s="0" t="s">
        <v>56</v>
      </c>
      <c r="AK159" s="0" t="n">
        <v>0</v>
      </c>
      <c r="AL159" s="0" t="n">
        <v>0</v>
      </c>
      <c r="AM159" s="0" t="s">
        <v>56</v>
      </c>
      <c r="AN159" s="0" t="s">
        <v>56</v>
      </c>
      <c r="AO159" s="0" t="s">
        <v>56</v>
      </c>
      <c r="AP159" s="0" t="s">
        <v>56</v>
      </c>
      <c r="AQ159" s="0" t="s">
        <v>56</v>
      </c>
      <c r="AR159" s="0" t="s">
        <v>56</v>
      </c>
      <c r="AS159" s="0" t="s">
        <v>56</v>
      </c>
      <c r="AT159" s="0" t="s">
        <v>56</v>
      </c>
      <c r="AU159" s="0" t="s">
        <v>56</v>
      </c>
      <c r="AV159" s="0" t="n">
        <v>2197.33466716888</v>
      </c>
      <c r="AW159" s="0" t="s">
        <v>72</v>
      </c>
    </row>
    <row r="160" customFormat="false" ht="15" hidden="false" customHeight="false" outlineLevel="0" collapsed="false">
      <c r="A160" s="0" t="s">
        <v>743</v>
      </c>
      <c r="B160" s="0" t="s">
        <v>744</v>
      </c>
      <c r="C160" s="0" t="s">
        <v>51</v>
      </c>
      <c r="D160" s="0" t="s">
        <v>118</v>
      </c>
      <c r="E160" s="0" t="s">
        <v>112</v>
      </c>
      <c r="F160" s="0" t="s">
        <v>119</v>
      </c>
      <c r="G160" s="0" t="s">
        <v>120</v>
      </c>
      <c r="H160" s="0" t="s">
        <v>55</v>
      </c>
      <c r="I160" s="0" t="n">
        <v>0</v>
      </c>
      <c r="J160" s="0" t="n">
        <v>0</v>
      </c>
      <c r="K160" s="0" t="n">
        <v>1</v>
      </c>
      <c r="L160" s="0" t="s">
        <v>56</v>
      </c>
      <c r="M160" s="0" t="s">
        <v>56</v>
      </c>
      <c r="N160" s="0" t="s">
        <v>56</v>
      </c>
      <c r="O160" s="0" t="s">
        <v>56</v>
      </c>
      <c r="P160" s="0" t="s">
        <v>56</v>
      </c>
      <c r="Q160" s="0" t="n">
        <v>1</v>
      </c>
      <c r="R160" s="0" t="s">
        <v>59</v>
      </c>
      <c r="S160" s="0" t="s">
        <v>60</v>
      </c>
      <c r="T160" s="0" t="s">
        <v>61</v>
      </c>
      <c r="U160" s="0" t="n">
        <v>23</v>
      </c>
      <c r="V160" s="0" t="s">
        <v>62</v>
      </c>
      <c r="W160" s="0" t="s">
        <v>121</v>
      </c>
      <c r="X160" s="0" t="n">
        <v>0.783497999999999</v>
      </c>
      <c r="Y160" s="0" t="s">
        <v>122</v>
      </c>
      <c r="Z160" s="0" t="n">
        <v>5750</v>
      </c>
      <c r="AA160" s="0" t="n">
        <v>238.695</v>
      </c>
      <c r="AB160" s="0" t="s">
        <v>123</v>
      </c>
      <c r="AC160" s="0" t="n">
        <v>9</v>
      </c>
      <c r="AD160" s="0" t="n">
        <v>84.0042</v>
      </c>
      <c r="AE160" s="0" t="n">
        <v>0</v>
      </c>
      <c r="AF160" s="0" t="n">
        <v>84.0042</v>
      </c>
      <c r="AG160" s="0" t="n">
        <v>1</v>
      </c>
      <c r="AH160" s="0" t="s">
        <v>726</v>
      </c>
      <c r="AI160" s="0" t="n">
        <v>2</v>
      </c>
      <c r="AJ160" s="0" t="s">
        <v>56</v>
      </c>
      <c r="AK160" s="0" t="n">
        <v>0</v>
      </c>
      <c r="AL160" s="0" t="n">
        <v>0</v>
      </c>
      <c r="AM160" s="0" t="s">
        <v>56</v>
      </c>
      <c r="AN160" s="0" t="s">
        <v>56</v>
      </c>
      <c r="AO160" s="0" t="s">
        <v>56</v>
      </c>
      <c r="AP160" s="0" t="s">
        <v>56</v>
      </c>
      <c r="AQ160" s="0" t="s">
        <v>56</v>
      </c>
      <c r="AR160" s="0" t="s">
        <v>56</v>
      </c>
      <c r="AS160" s="0" t="s">
        <v>56</v>
      </c>
      <c r="AT160" s="0" t="s">
        <v>56</v>
      </c>
      <c r="AU160" s="0" t="s">
        <v>56</v>
      </c>
      <c r="AV160" s="0" t="n">
        <v>929.989916690238</v>
      </c>
      <c r="AW160" s="0" t="s">
        <v>72</v>
      </c>
    </row>
    <row r="161" customFormat="false" ht="15" hidden="false" customHeight="false" outlineLevel="0" collapsed="false">
      <c r="A161" s="0" t="s">
        <v>344</v>
      </c>
      <c r="B161" s="0" t="s">
        <v>345</v>
      </c>
      <c r="C161" s="0" t="s">
        <v>51</v>
      </c>
      <c r="D161" s="0" t="s">
        <v>75</v>
      </c>
      <c r="E161" s="0" t="s">
        <v>53</v>
      </c>
      <c r="F161" s="0" t="s">
        <v>142</v>
      </c>
      <c r="G161" s="0" t="s">
        <v>142</v>
      </c>
      <c r="H161" s="0" t="s">
        <v>55</v>
      </c>
      <c r="I161" s="0" t="n">
        <v>84.0575</v>
      </c>
      <c r="J161" s="0" t="n">
        <v>84.0575</v>
      </c>
      <c r="K161" s="0" t="n">
        <v>1</v>
      </c>
      <c r="L161" s="0" t="s">
        <v>346</v>
      </c>
      <c r="M161" s="0" t="s">
        <v>56</v>
      </c>
      <c r="N161" s="0" t="s">
        <v>347</v>
      </c>
      <c r="O161" s="0" t="s">
        <v>348</v>
      </c>
      <c r="P161" s="0" t="s">
        <v>56</v>
      </c>
      <c r="Q161" s="0" t="n">
        <v>1</v>
      </c>
      <c r="R161" s="0" t="s">
        <v>80</v>
      </c>
      <c r="S161" s="0" t="s">
        <v>60</v>
      </c>
      <c r="T161" s="0" t="s">
        <v>61</v>
      </c>
      <c r="U161" s="0" t="n">
        <v>50</v>
      </c>
      <c r="V161" s="0" t="s">
        <v>62</v>
      </c>
      <c r="W161" s="0" t="s">
        <v>81</v>
      </c>
      <c r="X161" s="0" t="n">
        <v>0.782342</v>
      </c>
      <c r="Y161" s="0" t="s">
        <v>82</v>
      </c>
      <c r="Z161" s="0" t="n">
        <v>4614</v>
      </c>
      <c r="AA161" s="0" t="n">
        <v>303.057</v>
      </c>
      <c r="AB161" s="0" t="n">
        <v>513.996</v>
      </c>
      <c r="AC161" s="0" t="n">
        <v>6</v>
      </c>
      <c r="AD161" s="0" t="n">
        <v>0.0432053</v>
      </c>
      <c r="AE161" s="0" t="n">
        <v>84.0575</v>
      </c>
      <c r="AF161" s="0" t="n">
        <v>84.0143</v>
      </c>
      <c r="AG161" s="0" t="n">
        <v>1</v>
      </c>
      <c r="AH161" s="0" t="s">
        <v>745</v>
      </c>
      <c r="AI161" s="0" t="n">
        <v>3</v>
      </c>
      <c r="AJ161" s="0" t="s">
        <v>56</v>
      </c>
      <c r="AK161" s="0" t="n">
        <v>0</v>
      </c>
      <c r="AL161" s="0" t="n">
        <v>0</v>
      </c>
      <c r="AM161" s="0" t="s">
        <v>350</v>
      </c>
      <c r="AN161" s="0" t="s">
        <v>351</v>
      </c>
      <c r="AO161" s="0" t="s">
        <v>352</v>
      </c>
      <c r="AP161" s="0" t="s">
        <v>56</v>
      </c>
      <c r="AQ161" s="0" t="s">
        <v>56</v>
      </c>
      <c r="AR161" s="0" t="s">
        <v>56</v>
      </c>
      <c r="AS161" s="0" t="s">
        <v>353</v>
      </c>
      <c r="AT161" s="0" t="s">
        <v>354</v>
      </c>
      <c r="AU161" s="0" t="s">
        <v>343</v>
      </c>
      <c r="AV161" s="0" t="n">
        <v>1001.61871319143</v>
      </c>
      <c r="AW161" s="0" t="s">
        <v>72</v>
      </c>
    </row>
    <row r="162" customFormat="false" ht="15" hidden="false" customHeight="false" outlineLevel="0" collapsed="false">
      <c r="A162" s="0" t="s">
        <v>746</v>
      </c>
      <c r="B162" s="0" t="s">
        <v>379</v>
      </c>
      <c r="C162" s="0" t="s">
        <v>51</v>
      </c>
      <c r="D162" s="0" t="s">
        <v>75</v>
      </c>
      <c r="E162" s="0" t="s">
        <v>53</v>
      </c>
      <c r="F162" s="0" t="s">
        <v>99</v>
      </c>
      <c r="G162" s="0" t="s">
        <v>99</v>
      </c>
      <c r="H162" s="0" t="s">
        <v>55</v>
      </c>
      <c r="I162" s="0" t="n">
        <v>94.0419</v>
      </c>
      <c r="J162" s="0" t="n">
        <v>94.0419</v>
      </c>
      <c r="K162" s="0" t="n">
        <v>1</v>
      </c>
      <c r="L162" s="0" t="s">
        <v>380</v>
      </c>
      <c r="M162" s="0" t="s">
        <v>56</v>
      </c>
      <c r="N162" s="0" t="s">
        <v>381</v>
      </c>
      <c r="O162" s="0" t="s">
        <v>382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43</v>
      </c>
      <c r="V162" s="0" t="s">
        <v>62</v>
      </c>
      <c r="W162" s="0" t="s">
        <v>81</v>
      </c>
      <c r="X162" s="0" t="n">
        <v>0.781929</v>
      </c>
      <c r="Y162" s="0" t="s">
        <v>82</v>
      </c>
      <c r="Z162" s="0" t="n">
        <v>4918</v>
      </c>
      <c r="AA162" s="0" t="n">
        <v>291.2</v>
      </c>
      <c r="AB162" s="0" t="n">
        <v>152.033</v>
      </c>
      <c r="AC162" s="0" t="n">
        <v>10</v>
      </c>
      <c r="AD162" s="0" t="n">
        <v>0.0142975</v>
      </c>
      <c r="AE162" s="0" t="n">
        <v>94.0419</v>
      </c>
      <c r="AF162" s="0" t="n">
        <v>94.0276</v>
      </c>
      <c r="AG162" s="0" t="n">
        <v>1</v>
      </c>
      <c r="AH162" s="0" t="s">
        <v>747</v>
      </c>
      <c r="AI162" s="0" t="n">
        <v>3</v>
      </c>
      <c r="AJ162" s="0" t="s">
        <v>56</v>
      </c>
      <c r="AK162" s="0" t="n">
        <v>0</v>
      </c>
      <c r="AL162" s="0" t="n">
        <v>0</v>
      </c>
      <c r="AM162" s="0" t="s">
        <v>384</v>
      </c>
      <c r="AN162" s="0" t="s">
        <v>385</v>
      </c>
      <c r="AO162" s="0" t="s">
        <v>386</v>
      </c>
      <c r="AP162" s="0" t="s">
        <v>56</v>
      </c>
      <c r="AQ162" s="0" t="s">
        <v>56</v>
      </c>
      <c r="AR162" s="0" t="s">
        <v>56</v>
      </c>
      <c r="AS162" s="0" t="s">
        <v>56</v>
      </c>
      <c r="AT162" s="0" t="s">
        <v>56</v>
      </c>
      <c r="AU162" s="0" t="s">
        <v>87</v>
      </c>
      <c r="AV162" s="0" t="n">
        <v>988.799271242536</v>
      </c>
      <c r="AW162" s="0" t="s">
        <v>72</v>
      </c>
    </row>
    <row r="163" customFormat="false" ht="15" hidden="false" customHeight="false" outlineLevel="0" collapsed="false">
      <c r="A163" s="0" t="s">
        <v>293</v>
      </c>
      <c r="B163" s="0" t="s">
        <v>294</v>
      </c>
      <c r="C163" s="0" t="s">
        <v>51</v>
      </c>
      <c r="D163" s="0" t="s">
        <v>195</v>
      </c>
      <c r="E163" s="0" t="s">
        <v>53</v>
      </c>
      <c r="F163" s="0" t="s">
        <v>196</v>
      </c>
      <c r="G163" s="0" t="s">
        <v>196</v>
      </c>
      <c r="H163" s="0" t="s">
        <v>55</v>
      </c>
      <c r="I163" s="0" t="n">
        <v>100.125</v>
      </c>
      <c r="J163" s="0" t="n">
        <v>100.125</v>
      </c>
      <c r="K163" s="0" t="n">
        <v>1</v>
      </c>
      <c r="L163" s="0" t="s">
        <v>295</v>
      </c>
      <c r="M163" s="0" t="s">
        <v>56</v>
      </c>
      <c r="N163" s="0" t="s">
        <v>296</v>
      </c>
      <c r="O163" s="0" t="s">
        <v>297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130</v>
      </c>
      <c r="V163" s="0" t="s">
        <v>62</v>
      </c>
      <c r="W163" s="0" t="s">
        <v>81</v>
      </c>
      <c r="X163" s="0" t="n">
        <v>0.781612</v>
      </c>
      <c r="Y163" s="0" t="s">
        <v>82</v>
      </c>
      <c r="Z163" s="0" t="n">
        <v>3838</v>
      </c>
      <c r="AA163" s="0" t="n">
        <v>979.443</v>
      </c>
      <c r="AB163" s="0" t="n">
        <v>10419.9</v>
      </c>
      <c r="AC163" s="0" t="n">
        <v>5</v>
      </c>
      <c r="AD163" s="0" t="n">
        <v>1.0433</v>
      </c>
      <c r="AE163" s="0" t="n">
        <v>100.125</v>
      </c>
      <c r="AF163" s="0" t="n">
        <v>99.0817</v>
      </c>
      <c r="AG163" s="0" t="n">
        <v>1</v>
      </c>
      <c r="AH163" s="0" t="s">
        <v>748</v>
      </c>
      <c r="AI163" s="0" t="n">
        <v>1</v>
      </c>
      <c r="AJ163" s="0" t="s">
        <v>56</v>
      </c>
      <c r="AK163" s="0" t="n">
        <v>0</v>
      </c>
      <c r="AL163" s="0" t="n">
        <v>0</v>
      </c>
      <c r="AM163" s="0" t="s">
        <v>277</v>
      </c>
      <c r="AN163" s="0" t="s">
        <v>299</v>
      </c>
      <c r="AO163" s="0" t="s">
        <v>300</v>
      </c>
      <c r="AP163" s="0" t="s">
        <v>56</v>
      </c>
      <c r="AQ163" s="0" t="s">
        <v>56</v>
      </c>
      <c r="AR163" s="0" t="s">
        <v>56</v>
      </c>
      <c r="AS163" s="0" t="s">
        <v>204</v>
      </c>
      <c r="AT163" s="0" t="s">
        <v>205</v>
      </c>
      <c r="AU163" s="0" t="s">
        <v>206</v>
      </c>
      <c r="AV163" s="0" t="n">
        <v>1540.81680035906</v>
      </c>
      <c r="AW163" s="0" t="s">
        <v>72</v>
      </c>
    </row>
    <row r="164" customFormat="false" ht="15" hidden="false" customHeight="false" outlineLevel="0" collapsed="false">
      <c r="A164" s="0" t="s">
        <v>737</v>
      </c>
      <c r="B164" s="0" t="s">
        <v>738</v>
      </c>
      <c r="C164" s="0" t="s">
        <v>51</v>
      </c>
      <c r="D164" s="0" t="s">
        <v>118</v>
      </c>
      <c r="E164" s="0" t="s">
        <v>112</v>
      </c>
      <c r="F164" s="0" t="s">
        <v>119</v>
      </c>
      <c r="G164" s="0" t="s">
        <v>120</v>
      </c>
      <c r="H164" s="0" t="s">
        <v>55</v>
      </c>
      <c r="I164" s="0" t="n">
        <v>0</v>
      </c>
      <c r="J164" s="0" t="n">
        <v>0</v>
      </c>
      <c r="K164" s="0" t="n">
        <v>1</v>
      </c>
      <c r="L164" s="0" t="s">
        <v>56</v>
      </c>
      <c r="M164" s="0" t="s">
        <v>56</v>
      </c>
      <c r="N164" s="0" t="s">
        <v>56</v>
      </c>
      <c r="O164" s="0" t="s">
        <v>56</v>
      </c>
      <c r="P164" s="0" t="s">
        <v>56</v>
      </c>
      <c r="Q164" s="0" t="n">
        <v>1</v>
      </c>
      <c r="R164" s="0" t="s">
        <v>59</v>
      </c>
      <c r="S164" s="0" t="s">
        <v>60</v>
      </c>
      <c r="T164" s="0" t="s">
        <v>61</v>
      </c>
      <c r="U164" s="0" t="n">
        <v>180</v>
      </c>
      <c r="V164" s="0" t="s">
        <v>62</v>
      </c>
      <c r="W164" s="0" t="s">
        <v>121</v>
      </c>
      <c r="X164" s="0" t="n">
        <v>0.781315</v>
      </c>
      <c r="Y164" s="0" t="s">
        <v>122</v>
      </c>
      <c r="Z164" s="0" t="n">
        <v>10277.1</v>
      </c>
      <c r="AA164" s="0" t="n">
        <v>1397.71</v>
      </c>
      <c r="AB164" s="0" t="s">
        <v>123</v>
      </c>
      <c r="AC164" s="0" t="n">
        <v>43</v>
      </c>
      <c r="AD164" s="0" t="n">
        <v>82.0345</v>
      </c>
      <c r="AE164" s="0" t="n">
        <v>0</v>
      </c>
      <c r="AF164" s="0" t="n">
        <v>82.0345</v>
      </c>
      <c r="AG164" s="0" t="n">
        <v>1</v>
      </c>
      <c r="AH164" s="0" t="s">
        <v>430</v>
      </c>
      <c r="AI164" s="0" t="n">
        <v>3</v>
      </c>
      <c r="AJ164" s="0" t="s">
        <v>56</v>
      </c>
      <c r="AK164" s="0" t="n">
        <v>0</v>
      </c>
      <c r="AL164" s="0" t="n">
        <v>0</v>
      </c>
      <c r="AM164" s="0" t="s">
        <v>56</v>
      </c>
      <c r="AN164" s="0" t="s">
        <v>56</v>
      </c>
      <c r="AO164" s="0" t="s">
        <v>56</v>
      </c>
      <c r="AP164" s="0" t="s">
        <v>56</v>
      </c>
      <c r="AQ164" s="0" t="s">
        <v>56</v>
      </c>
      <c r="AR164" s="0" t="s">
        <v>56</v>
      </c>
      <c r="AS164" s="0" t="s">
        <v>56</v>
      </c>
      <c r="AT164" s="0" t="s">
        <v>56</v>
      </c>
      <c r="AU164" s="0" t="s">
        <v>56</v>
      </c>
      <c r="AV164" s="0" t="n">
        <v>1924.73612398336</v>
      </c>
      <c r="AW164" s="0" t="s">
        <v>72</v>
      </c>
    </row>
    <row r="165" customFormat="false" ht="15" hidden="false" customHeight="false" outlineLevel="0" collapsed="false">
      <c r="A165" s="0" t="s">
        <v>749</v>
      </c>
      <c r="B165" s="0" t="s">
        <v>750</v>
      </c>
      <c r="C165" s="0" t="s">
        <v>51</v>
      </c>
      <c r="D165" s="0" t="s">
        <v>75</v>
      </c>
      <c r="E165" s="0" t="s">
        <v>53</v>
      </c>
      <c r="F165" s="0" t="s">
        <v>126</v>
      </c>
      <c r="G165" s="0" t="s">
        <v>126</v>
      </c>
      <c r="H165" s="0" t="s">
        <v>55</v>
      </c>
      <c r="I165" s="0" t="n">
        <v>104.084</v>
      </c>
      <c r="J165" s="0" t="n">
        <v>104.084</v>
      </c>
      <c r="K165" s="0" t="n">
        <v>1</v>
      </c>
      <c r="L165" s="0" t="s">
        <v>751</v>
      </c>
      <c r="M165" s="0" t="s">
        <v>56</v>
      </c>
      <c r="N165" s="0" t="s">
        <v>752</v>
      </c>
      <c r="O165" s="0" t="s">
        <v>753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81</v>
      </c>
      <c r="V165" s="0" t="s">
        <v>62</v>
      </c>
      <c r="W165" s="0" t="s">
        <v>81</v>
      </c>
      <c r="X165" s="0" t="n">
        <v>0.780963</v>
      </c>
      <c r="Y165" s="0" t="s">
        <v>82</v>
      </c>
      <c r="Z165" s="0" t="n">
        <v>3998</v>
      </c>
      <c r="AA165" s="0" t="n">
        <v>493.272</v>
      </c>
      <c r="AB165" s="0" t="n">
        <v>432994</v>
      </c>
      <c r="AC165" s="0" t="n">
        <v>5</v>
      </c>
      <c r="AD165" s="0" t="n">
        <v>45.0677</v>
      </c>
      <c r="AE165" s="0" t="n">
        <v>104.084</v>
      </c>
      <c r="AF165" s="0" t="n">
        <v>59.0163</v>
      </c>
      <c r="AG165" s="0" t="n">
        <v>1</v>
      </c>
      <c r="AH165" s="0" t="s">
        <v>481</v>
      </c>
      <c r="AI165" s="0" t="n">
        <v>3</v>
      </c>
      <c r="AJ165" s="0" t="s">
        <v>56</v>
      </c>
      <c r="AK165" s="0" t="n">
        <v>0</v>
      </c>
      <c r="AL165" s="0" t="n">
        <v>0</v>
      </c>
      <c r="AM165" s="0" t="s">
        <v>754</v>
      </c>
      <c r="AN165" s="0" t="s">
        <v>755</v>
      </c>
      <c r="AO165" s="0" t="s">
        <v>756</v>
      </c>
      <c r="AP165" s="0" t="s">
        <v>56</v>
      </c>
      <c r="AQ165" s="0" t="s">
        <v>56</v>
      </c>
      <c r="AR165" s="0" t="s">
        <v>56</v>
      </c>
      <c r="AS165" s="0" t="s">
        <v>204</v>
      </c>
      <c r="AT165" s="0" t="s">
        <v>289</v>
      </c>
      <c r="AU165" s="0" t="s">
        <v>206</v>
      </c>
      <c r="AV165" s="0" t="n">
        <v>1160.27114600238</v>
      </c>
      <c r="AW165" s="0" t="s">
        <v>72</v>
      </c>
    </row>
    <row r="166" customFormat="false" ht="15" hidden="false" customHeight="false" outlineLevel="0" collapsed="false">
      <c r="A166" s="0" t="s">
        <v>757</v>
      </c>
      <c r="B166" s="0" t="s">
        <v>758</v>
      </c>
      <c r="C166" s="0" t="s">
        <v>51</v>
      </c>
      <c r="D166" s="0" t="s">
        <v>111</v>
      </c>
      <c r="E166" s="0" t="s">
        <v>112</v>
      </c>
      <c r="F166" s="0" t="s">
        <v>56</v>
      </c>
      <c r="G166" s="0" t="s">
        <v>113</v>
      </c>
      <c r="H166" s="0" t="s">
        <v>55</v>
      </c>
      <c r="I166" s="0" t="n">
        <v>164</v>
      </c>
      <c r="J166" s="0" t="n">
        <v>0</v>
      </c>
      <c r="K166" s="0" t="n">
        <v>1</v>
      </c>
      <c r="L166" s="0" t="s">
        <v>56</v>
      </c>
      <c r="M166" s="0" t="s">
        <v>56</v>
      </c>
      <c r="N166" s="0" t="s">
        <v>56</v>
      </c>
      <c r="O166" s="0" t="s">
        <v>56</v>
      </c>
      <c r="P166" s="0" t="s">
        <v>56</v>
      </c>
      <c r="Q166" s="0" t="n">
        <v>1</v>
      </c>
      <c r="R166" s="0" t="s">
        <v>59</v>
      </c>
      <c r="S166" s="0" t="s">
        <v>60</v>
      </c>
      <c r="T166" s="0" t="s">
        <v>61</v>
      </c>
      <c r="U166" s="0" t="n">
        <v>164</v>
      </c>
      <c r="V166" s="0" t="s">
        <v>62</v>
      </c>
      <c r="W166" s="0" t="s">
        <v>114</v>
      </c>
      <c r="X166" s="0" t="n">
        <v>0.780535</v>
      </c>
      <c r="Y166" s="0" t="s">
        <v>115</v>
      </c>
      <c r="Z166" s="0" t="n">
        <v>2560</v>
      </c>
      <c r="AA166" s="0" t="n">
        <v>1285.99</v>
      </c>
      <c r="AB166" s="0" t="n">
        <v>542635</v>
      </c>
      <c r="AC166" s="0" t="n">
        <v>4</v>
      </c>
      <c r="AD166" s="0" t="n">
        <v>88.9922</v>
      </c>
      <c r="AE166" s="0" t="n">
        <v>164</v>
      </c>
      <c r="AF166" s="0" t="n">
        <v>75.0078</v>
      </c>
      <c r="AG166" s="0" t="n">
        <v>1</v>
      </c>
      <c r="AH166" s="0" t="s">
        <v>759</v>
      </c>
      <c r="AI166" s="0" t="n">
        <v>1</v>
      </c>
      <c r="AJ166" s="0" t="s">
        <v>56</v>
      </c>
      <c r="AK166" s="0" t="n">
        <v>0</v>
      </c>
      <c r="AL166" s="0" t="n">
        <v>0</v>
      </c>
      <c r="AM166" s="0" t="s">
        <v>56</v>
      </c>
      <c r="AN166" s="0" t="s">
        <v>56</v>
      </c>
      <c r="AO166" s="0" t="s">
        <v>56</v>
      </c>
      <c r="AP166" s="0" t="s">
        <v>56</v>
      </c>
      <c r="AQ166" s="0" t="s">
        <v>56</v>
      </c>
      <c r="AR166" s="0" t="s">
        <v>56</v>
      </c>
      <c r="AS166" s="0" t="s">
        <v>56</v>
      </c>
      <c r="AT166" s="0" t="s">
        <v>56</v>
      </c>
      <c r="AU166" s="0" t="s">
        <v>56</v>
      </c>
      <c r="AV166" s="0" t="n">
        <v>1814.96301525166</v>
      </c>
      <c r="AW166" s="0" t="s">
        <v>72</v>
      </c>
    </row>
    <row r="167" customFormat="false" ht="15" hidden="false" customHeight="false" outlineLevel="0" collapsed="false">
      <c r="A167" s="0" t="s">
        <v>594</v>
      </c>
      <c r="B167" s="0" t="s">
        <v>595</v>
      </c>
      <c r="C167" s="0" t="s">
        <v>51</v>
      </c>
      <c r="D167" s="0" t="s">
        <v>118</v>
      </c>
      <c r="E167" s="0" t="s">
        <v>112</v>
      </c>
      <c r="F167" s="0" t="s">
        <v>119</v>
      </c>
      <c r="G167" s="0" t="s">
        <v>120</v>
      </c>
      <c r="H167" s="0" t="s">
        <v>55</v>
      </c>
      <c r="I167" s="0" t="n">
        <v>0</v>
      </c>
      <c r="J167" s="0" t="n">
        <v>0</v>
      </c>
      <c r="K167" s="0" t="n">
        <v>1</v>
      </c>
      <c r="L167" s="0" t="s">
        <v>56</v>
      </c>
      <c r="M167" s="0" t="s">
        <v>56</v>
      </c>
      <c r="N167" s="0" t="s">
        <v>56</v>
      </c>
      <c r="O167" s="0" t="s">
        <v>56</v>
      </c>
      <c r="P167" s="0" t="s">
        <v>56</v>
      </c>
      <c r="Q167" s="0" t="n">
        <v>1</v>
      </c>
      <c r="R167" s="0" t="s">
        <v>59</v>
      </c>
      <c r="S167" s="0" t="s">
        <v>60</v>
      </c>
      <c r="T167" s="0" t="s">
        <v>61</v>
      </c>
      <c r="U167" s="0" t="n">
        <v>220</v>
      </c>
      <c r="V167" s="0" t="s">
        <v>62</v>
      </c>
      <c r="W167" s="0" t="s">
        <v>121</v>
      </c>
      <c r="X167" s="0" t="n">
        <v>0.780116</v>
      </c>
      <c r="Y167" s="0" t="s">
        <v>122</v>
      </c>
      <c r="Z167" s="0" t="n">
        <v>7522</v>
      </c>
      <c r="AA167" s="0" t="n">
        <v>1740.05</v>
      </c>
      <c r="AB167" s="0" t="s">
        <v>123</v>
      </c>
      <c r="AC167" s="0" t="n">
        <v>16</v>
      </c>
      <c r="AD167" s="0" t="n">
        <v>85.0794</v>
      </c>
      <c r="AE167" s="0" t="n">
        <v>0</v>
      </c>
      <c r="AF167" s="0" t="n">
        <v>85.0794</v>
      </c>
      <c r="AG167" s="0" t="n">
        <v>1</v>
      </c>
      <c r="AH167" s="0" t="s">
        <v>419</v>
      </c>
      <c r="AI167" s="0" t="n">
        <v>3</v>
      </c>
      <c r="AJ167" s="0" t="s">
        <v>56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s">
        <v>56</v>
      </c>
      <c r="AQ167" s="0" t="s">
        <v>56</v>
      </c>
      <c r="AR167" s="0" t="s">
        <v>56</v>
      </c>
      <c r="AS167" s="0" t="s">
        <v>56</v>
      </c>
      <c r="AT167" s="0" t="s">
        <v>56</v>
      </c>
      <c r="AU167" s="0" t="s">
        <v>56</v>
      </c>
      <c r="AV167" s="0" t="n">
        <v>2297.34404245137</v>
      </c>
      <c r="AW167" s="0" t="s">
        <v>72</v>
      </c>
    </row>
    <row r="168" customFormat="false" ht="15" hidden="false" customHeight="false" outlineLevel="0" collapsed="false">
      <c r="A168" s="0" t="s">
        <v>760</v>
      </c>
      <c r="B168" s="0" t="s">
        <v>761</v>
      </c>
      <c r="C168" s="0" t="s">
        <v>51</v>
      </c>
      <c r="D168" s="0" t="s">
        <v>75</v>
      </c>
      <c r="E168" s="0" t="s">
        <v>53</v>
      </c>
      <c r="F168" s="0" t="s">
        <v>449</v>
      </c>
      <c r="G168" s="0" t="s">
        <v>449</v>
      </c>
      <c r="H168" s="0" t="s">
        <v>55</v>
      </c>
      <c r="I168" s="0" t="n">
        <v>296.308</v>
      </c>
      <c r="J168" s="0" t="n">
        <v>296.308</v>
      </c>
      <c r="K168" s="0" t="n">
        <v>1</v>
      </c>
      <c r="L168" s="0" t="s">
        <v>762</v>
      </c>
      <c r="M168" s="0" t="s">
        <v>56</v>
      </c>
      <c r="N168" s="0" t="s">
        <v>763</v>
      </c>
      <c r="O168" s="0" t="s">
        <v>764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149</v>
      </c>
      <c r="V168" s="0" t="s">
        <v>62</v>
      </c>
      <c r="W168" s="0" t="s">
        <v>81</v>
      </c>
      <c r="X168" s="0" t="n">
        <v>0.779845</v>
      </c>
      <c r="Y168" s="0" t="s">
        <v>82</v>
      </c>
      <c r="Z168" s="0" t="n">
        <v>8532</v>
      </c>
      <c r="AA168" s="0" t="n">
        <v>1174.24</v>
      </c>
      <c r="AB168" s="0" t="n">
        <v>712850</v>
      </c>
      <c r="AC168" s="0" t="n">
        <v>15</v>
      </c>
      <c r="AD168" s="0" t="n">
        <v>211.222999999999</v>
      </c>
      <c r="AE168" s="0" t="n">
        <v>296.308</v>
      </c>
      <c r="AF168" s="0" t="n">
        <v>85.085</v>
      </c>
      <c r="AG168" s="0" t="n">
        <v>1</v>
      </c>
      <c r="AH168" s="0" t="s">
        <v>765</v>
      </c>
      <c r="AI168" s="0" t="n">
        <v>3</v>
      </c>
      <c r="AJ168" s="0" t="s">
        <v>56</v>
      </c>
      <c r="AK168" s="0" t="n">
        <v>0</v>
      </c>
      <c r="AL168" s="0" t="n">
        <v>0</v>
      </c>
      <c r="AM168" s="0" t="s">
        <v>766</v>
      </c>
      <c r="AN168" s="0" t="s">
        <v>767</v>
      </c>
      <c r="AO168" s="0" t="s">
        <v>768</v>
      </c>
      <c r="AP168" s="0" t="s">
        <v>56</v>
      </c>
      <c r="AQ168" s="0" t="s">
        <v>56</v>
      </c>
      <c r="AR168" s="0" t="s">
        <v>56</v>
      </c>
      <c r="AS168" s="0" t="s">
        <v>769</v>
      </c>
      <c r="AT168" s="0" t="s">
        <v>770</v>
      </c>
      <c r="AU168" s="0" t="s">
        <v>343</v>
      </c>
      <c r="AV168" s="0" t="n">
        <v>1710.9077950962</v>
      </c>
      <c r="AW168" s="0" t="s">
        <v>72</v>
      </c>
    </row>
    <row r="169" customFormat="false" ht="15" hidden="false" customHeight="false" outlineLevel="0" collapsed="false">
      <c r="A169" s="0" t="s">
        <v>771</v>
      </c>
      <c r="B169" s="0" t="s">
        <v>772</v>
      </c>
      <c r="C169" s="0" t="s">
        <v>51</v>
      </c>
      <c r="D169" s="0" t="s">
        <v>111</v>
      </c>
      <c r="E169" s="0" t="s">
        <v>112</v>
      </c>
      <c r="F169" s="0" t="s">
        <v>56</v>
      </c>
      <c r="G169" s="0" t="s">
        <v>578</v>
      </c>
      <c r="H169" s="0" t="s">
        <v>55</v>
      </c>
      <c r="I169" s="0" t="n">
        <v>300</v>
      </c>
      <c r="J169" s="0" t="n">
        <v>0</v>
      </c>
      <c r="K169" s="0" t="n">
        <v>1</v>
      </c>
      <c r="L169" s="0" t="s">
        <v>56</v>
      </c>
      <c r="M169" s="0" t="s">
        <v>56</v>
      </c>
      <c r="N169" s="0" t="s">
        <v>56</v>
      </c>
      <c r="O169" s="0" t="s">
        <v>773</v>
      </c>
      <c r="P169" s="0" t="s">
        <v>56</v>
      </c>
      <c r="Q169" s="0" t="n">
        <v>1</v>
      </c>
      <c r="R169" s="0" t="s">
        <v>59</v>
      </c>
      <c r="S169" s="0" t="s">
        <v>60</v>
      </c>
      <c r="T169" s="0" t="s">
        <v>61</v>
      </c>
      <c r="U169" s="0" t="n">
        <v>179</v>
      </c>
      <c r="V169" s="0" t="s">
        <v>62</v>
      </c>
      <c r="W169" s="0" t="s">
        <v>114</v>
      </c>
      <c r="X169" s="0" t="n">
        <v>0.779768</v>
      </c>
      <c r="Y169" s="0" t="s">
        <v>115</v>
      </c>
      <c r="Z169" s="0" t="n">
        <v>7795.81</v>
      </c>
      <c r="AA169" s="0" t="n">
        <v>1398.23</v>
      </c>
      <c r="AB169" s="0" t="n">
        <v>716373</v>
      </c>
      <c r="AC169" s="0" t="n">
        <v>33</v>
      </c>
      <c r="AD169" s="0" t="n">
        <v>214.912</v>
      </c>
      <c r="AE169" s="0" t="n">
        <v>300</v>
      </c>
      <c r="AF169" s="0" t="n">
        <v>85.0882</v>
      </c>
      <c r="AG169" s="0" t="n">
        <v>1</v>
      </c>
      <c r="AH169" s="0" t="s">
        <v>573</v>
      </c>
      <c r="AI169" s="0" t="n">
        <v>3</v>
      </c>
      <c r="AJ169" s="0" t="s">
        <v>56</v>
      </c>
      <c r="AK169" s="0" t="n">
        <v>0</v>
      </c>
      <c r="AL169" s="0" t="n">
        <v>0</v>
      </c>
      <c r="AM169" s="0" t="s">
        <v>56</v>
      </c>
      <c r="AN169" s="0" t="s">
        <v>56</v>
      </c>
      <c r="AO169" s="0" t="s">
        <v>56</v>
      </c>
      <c r="AP169" s="0" t="s">
        <v>56</v>
      </c>
      <c r="AQ169" s="0" t="s">
        <v>56</v>
      </c>
      <c r="AR169" s="0" t="s">
        <v>56</v>
      </c>
      <c r="AS169" s="0" t="s">
        <v>56</v>
      </c>
      <c r="AT169" s="0" t="s">
        <v>56</v>
      </c>
      <c r="AU169" s="0" t="s">
        <v>56</v>
      </c>
      <c r="AV169" s="0" t="n">
        <v>1925.26393549058</v>
      </c>
      <c r="AW169" s="0" t="s">
        <v>72</v>
      </c>
    </row>
    <row r="170" customFormat="false" ht="15" hidden="false" customHeight="false" outlineLevel="0" collapsed="false">
      <c r="A170" s="0" t="s">
        <v>774</v>
      </c>
      <c r="B170" s="0" t="s">
        <v>775</v>
      </c>
      <c r="C170" s="0" t="s">
        <v>51</v>
      </c>
      <c r="D170" s="0" t="s">
        <v>75</v>
      </c>
      <c r="E170" s="0" t="s">
        <v>53</v>
      </c>
      <c r="F170" s="0" t="s">
        <v>126</v>
      </c>
      <c r="G170" s="0" t="s">
        <v>126</v>
      </c>
      <c r="H170" s="0" t="s">
        <v>55</v>
      </c>
      <c r="I170" s="0" t="n">
        <v>102.086</v>
      </c>
      <c r="J170" s="0" t="n">
        <v>102.086</v>
      </c>
      <c r="K170" s="0" t="n">
        <v>1</v>
      </c>
      <c r="L170" s="0" t="s">
        <v>56</v>
      </c>
      <c r="M170" s="0" t="s">
        <v>56</v>
      </c>
      <c r="N170" s="0" t="s">
        <v>657</v>
      </c>
      <c r="O170" s="0" t="s">
        <v>658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10</v>
      </c>
      <c r="V170" s="0" t="s">
        <v>62</v>
      </c>
      <c r="W170" s="0" t="s">
        <v>81</v>
      </c>
      <c r="X170" s="0" t="n">
        <v>0.779245</v>
      </c>
      <c r="Y170" s="0" t="s">
        <v>82</v>
      </c>
      <c r="Z170" s="0" t="n">
        <v>36733</v>
      </c>
      <c r="AA170" s="0" t="n">
        <v>207.970999999999</v>
      </c>
      <c r="AB170" s="0" t="n">
        <v>421959</v>
      </c>
      <c r="AC170" s="0" t="n">
        <v>6</v>
      </c>
      <c r="AD170" s="0" t="n">
        <v>43.0761</v>
      </c>
      <c r="AE170" s="0" t="n">
        <v>102.086</v>
      </c>
      <c r="AF170" s="0" t="n">
        <v>59.0099</v>
      </c>
      <c r="AG170" s="0" t="n">
        <v>1</v>
      </c>
      <c r="AH170" s="0" t="s">
        <v>776</v>
      </c>
      <c r="AI170" s="0" t="n">
        <v>2</v>
      </c>
      <c r="AJ170" s="0" t="s">
        <v>56</v>
      </c>
      <c r="AK170" s="0" t="n">
        <v>0</v>
      </c>
      <c r="AL170" s="0" t="n">
        <v>0</v>
      </c>
      <c r="AM170" s="0" t="s">
        <v>660</v>
      </c>
      <c r="AN170" s="0" t="s">
        <v>661</v>
      </c>
      <c r="AO170" s="0" t="s">
        <v>662</v>
      </c>
      <c r="AP170" s="0" t="s">
        <v>56</v>
      </c>
      <c r="AQ170" s="0" t="s">
        <v>56</v>
      </c>
      <c r="AR170" s="0" t="s">
        <v>56</v>
      </c>
      <c r="AS170" s="0" t="s">
        <v>56</v>
      </c>
      <c r="AT170" s="0" t="s">
        <v>56</v>
      </c>
      <c r="AU170" s="0" t="s">
        <v>56</v>
      </c>
      <c r="AV170" s="0" t="n">
        <v>0</v>
      </c>
      <c r="AW170" s="0" t="s">
        <v>72</v>
      </c>
    </row>
    <row r="171" customFormat="false" ht="15" hidden="false" customHeight="false" outlineLevel="0" collapsed="false">
      <c r="A171" s="0" t="s">
        <v>777</v>
      </c>
      <c r="B171" s="0" t="s">
        <v>778</v>
      </c>
      <c r="C171" s="0" t="s">
        <v>51</v>
      </c>
      <c r="D171" s="0" t="s">
        <v>195</v>
      </c>
      <c r="E171" s="0" t="s">
        <v>53</v>
      </c>
      <c r="F171" s="0" t="s">
        <v>196</v>
      </c>
      <c r="G171" s="0" t="s">
        <v>196</v>
      </c>
      <c r="H171" s="0" t="s">
        <v>55</v>
      </c>
      <c r="I171" s="0" t="n">
        <v>84.0939</v>
      </c>
      <c r="J171" s="0" t="n">
        <v>84.0939</v>
      </c>
      <c r="K171" s="0" t="n">
        <v>1</v>
      </c>
      <c r="L171" s="0" t="s">
        <v>779</v>
      </c>
      <c r="M171" s="0" t="s">
        <v>56</v>
      </c>
      <c r="N171" s="0" t="s">
        <v>780</v>
      </c>
      <c r="O171" s="0" t="s">
        <v>781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183</v>
      </c>
      <c r="V171" s="0" t="s">
        <v>62</v>
      </c>
      <c r="W171" s="0" t="s">
        <v>81</v>
      </c>
      <c r="X171" s="0" t="n">
        <v>0.778371</v>
      </c>
      <c r="Y171" s="0" t="s">
        <v>82</v>
      </c>
      <c r="Z171" s="0" t="n">
        <v>5569.01</v>
      </c>
      <c r="AA171" s="0" t="n">
        <v>1398.19</v>
      </c>
      <c r="AB171" s="0" t="n">
        <v>11891.5</v>
      </c>
      <c r="AC171" s="0" t="n">
        <v>9</v>
      </c>
      <c r="AD171" s="0" t="n">
        <v>1</v>
      </c>
      <c r="AE171" s="0" t="n">
        <v>84.0939</v>
      </c>
      <c r="AF171" s="0" t="n">
        <v>85.0939</v>
      </c>
      <c r="AG171" s="0" t="n">
        <v>1</v>
      </c>
      <c r="AH171" s="0" t="s">
        <v>782</v>
      </c>
      <c r="AI171" s="0" t="n">
        <v>2</v>
      </c>
      <c r="AJ171" s="0" t="s">
        <v>56</v>
      </c>
      <c r="AK171" s="0" t="n">
        <v>0</v>
      </c>
      <c r="AL171" s="0" t="n">
        <v>0</v>
      </c>
      <c r="AM171" s="0" t="s">
        <v>286</v>
      </c>
      <c r="AN171" s="0" t="s">
        <v>783</v>
      </c>
      <c r="AO171" s="0" t="s">
        <v>784</v>
      </c>
      <c r="AP171" s="0" t="s">
        <v>56</v>
      </c>
      <c r="AQ171" s="0" t="s">
        <v>56</v>
      </c>
      <c r="AR171" s="0" t="s">
        <v>56</v>
      </c>
      <c r="AS171" s="0" t="s">
        <v>204</v>
      </c>
      <c r="AT171" s="0" t="s">
        <v>205</v>
      </c>
      <c r="AU171" s="0" t="s">
        <v>206</v>
      </c>
      <c r="AV171" s="0" t="n">
        <v>1925.22333460541</v>
      </c>
      <c r="AW171" s="0" t="s">
        <v>72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0" t="s">
        <v>51</v>
      </c>
      <c r="D172" s="0" t="s">
        <v>118</v>
      </c>
      <c r="E172" s="0" t="s">
        <v>112</v>
      </c>
      <c r="F172" s="0" t="s">
        <v>119</v>
      </c>
      <c r="G172" s="0" t="s">
        <v>120</v>
      </c>
      <c r="H172" s="0" t="s">
        <v>55</v>
      </c>
      <c r="I172" s="0" t="n">
        <v>0</v>
      </c>
      <c r="J172" s="0" t="n">
        <v>0</v>
      </c>
      <c r="K172" s="0" t="n">
        <v>1</v>
      </c>
      <c r="L172" s="0" t="s">
        <v>56</v>
      </c>
      <c r="M172" s="0" t="s">
        <v>56</v>
      </c>
      <c r="N172" s="0" t="s">
        <v>56</v>
      </c>
      <c r="O172" s="0" t="s">
        <v>56</v>
      </c>
      <c r="P172" s="0" t="s">
        <v>56</v>
      </c>
      <c r="Q172" s="0" t="n">
        <v>1</v>
      </c>
      <c r="R172" s="0" t="s">
        <v>59</v>
      </c>
      <c r="S172" s="0" t="s">
        <v>60</v>
      </c>
      <c r="T172" s="0" t="s">
        <v>61</v>
      </c>
      <c r="U172" s="0" t="n">
        <v>239</v>
      </c>
      <c r="V172" s="0" t="s">
        <v>62</v>
      </c>
      <c r="W172" s="0" t="s">
        <v>121</v>
      </c>
      <c r="X172" s="0" t="n">
        <v>0.777993</v>
      </c>
      <c r="Y172" s="0" t="s">
        <v>122</v>
      </c>
      <c r="Z172" s="0" t="n">
        <v>124995</v>
      </c>
      <c r="AA172" s="0" t="n">
        <v>2574.92</v>
      </c>
      <c r="AB172" s="0" t="s">
        <v>123</v>
      </c>
      <c r="AC172" s="0" t="n">
        <v>118</v>
      </c>
      <c r="AD172" s="0" t="n">
        <v>243.105</v>
      </c>
      <c r="AE172" s="0" t="n">
        <v>0</v>
      </c>
      <c r="AF172" s="0" t="n">
        <v>243.105</v>
      </c>
      <c r="AG172" s="0" t="n">
        <v>1</v>
      </c>
      <c r="AH172" s="0" t="s">
        <v>470</v>
      </c>
      <c r="AI172" s="0" t="n">
        <v>4</v>
      </c>
      <c r="AJ172" s="0" t="s">
        <v>56</v>
      </c>
      <c r="AK172" s="0" t="n">
        <v>0</v>
      </c>
      <c r="AL172" s="0" t="n">
        <v>0</v>
      </c>
      <c r="AM172" s="0" t="s">
        <v>56</v>
      </c>
      <c r="AN172" s="0" t="s">
        <v>56</v>
      </c>
      <c r="AO172" s="0" t="s">
        <v>56</v>
      </c>
      <c r="AP172" s="0" t="s">
        <v>56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n">
        <v>0</v>
      </c>
      <c r="AW172" s="0" t="s">
        <v>72</v>
      </c>
    </row>
    <row r="173" customFormat="false" ht="15" hidden="false" customHeight="false" outlineLevel="0" collapsed="false">
      <c r="A173" s="0" t="s">
        <v>785</v>
      </c>
      <c r="B173" s="0" t="s">
        <v>786</v>
      </c>
      <c r="C173" s="0" t="s">
        <v>51</v>
      </c>
      <c r="D173" s="0" t="s">
        <v>118</v>
      </c>
      <c r="E173" s="0" t="s">
        <v>112</v>
      </c>
      <c r="F173" s="0" t="s">
        <v>119</v>
      </c>
      <c r="G173" s="0" t="s">
        <v>120</v>
      </c>
      <c r="H173" s="0" t="s">
        <v>55</v>
      </c>
      <c r="I173" s="0" t="n">
        <v>0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56</v>
      </c>
      <c r="O173" s="0" t="s">
        <v>56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52</v>
      </c>
      <c r="V173" s="0" t="s">
        <v>62</v>
      </c>
      <c r="W173" s="0" t="s">
        <v>121</v>
      </c>
      <c r="X173" s="0" t="n">
        <v>0.777845</v>
      </c>
      <c r="Y173" s="0" t="s">
        <v>122</v>
      </c>
      <c r="Z173" s="0" t="n">
        <v>12665.5</v>
      </c>
      <c r="AA173" s="0" t="n">
        <v>303.186</v>
      </c>
      <c r="AB173" s="0" t="s">
        <v>123</v>
      </c>
      <c r="AC173" s="0" t="n">
        <v>13</v>
      </c>
      <c r="AD173" s="0" t="n">
        <v>84.0183</v>
      </c>
      <c r="AE173" s="0" t="n">
        <v>0</v>
      </c>
      <c r="AF173" s="0" t="n">
        <v>84.0183</v>
      </c>
      <c r="AG173" s="0" t="n">
        <v>1</v>
      </c>
      <c r="AH173" s="0" t="s">
        <v>349</v>
      </c>
      <c r="AI173" s="0" t="n">
        <v>3</v>
      </c>
      <c r="AJ173" s="0" t="s">
        <v>56</v>
      </c>
      <c r="AK173" s="0" t="n">
        <v>0</v>
      </c>
      <c r="AL173" s="0" t="n">
        <v>0</v>
      </c>
      <c r="AM173" s="0" t="s">
        <v>56</v>
      </c>
      <c r="AN173" s="0" t="s">
        <v>56</v>
      </c>
      <c r="AO173" s="0" t="s">
        <v>56</v>
      </c>
      <c r="AP173" s="0" t="s">
        <v>56</v>
      </c>
      <c r="AQ173" s="0" t="s">
        <v>56</v>
      </c>
      <c r="AR173" s="0" t="s">
        <v>56</v>
      </c>
      <c r="AS173" s="0" t="s">
        <v>56</v>
      </c>
      <c r="AT173" s="0" t="s">
        <v>56</v>
      </c>
      <c r="AU173" s="0" t="s">
        <v>56</v>
      </c>
      <c r="AV173" s="0" t="n">
        <v>1001.73116088897</v>
      </c>
      <c r="AW173" s="0" t="s">
        <v>72</v>
      </c>
    </row>
    <row r="174" customFormat="false" ht="15" hidden="false" customHeight="false" outlineLevel="0" collapsed="false">
      <c r="A174" s="0" t="s">
        <v>265</v>
      </c>
      <c r="B174" s="0" t="s">
        <v>266</v>
      </c>
      <c r="C174" s="0" t="s">
        <v>51</v>
      </c>
      <c r="D174" s="0" t="s">
        <v>111</v>
      </c>
      <c r="E174" s="0" t="s">
        <v>112</v>
      </c>
      <c r="F174" s="0" t="s">
        <v>56</v>
      </c>
      <c r="G174" s="0" t="s">
        <v>113</v>
      </c>
      <c r="H174" s="0" t="s">
        <v>55</v>
      </c>
      <c r="I174" s="0" t="n">
        <v>166</v>
      </c>
      <c r="J174" s="0" t="n">
        <v>0</v>
      </c>
      <c r="K174" s="0" t="n">
        <v>1</v>
      </c>
      <c r="L174" s="0" t="s">
        <v>56</v>
      </c>
      <c r="M174" s="0" t="s">
        <v>56</v>
      </c>
      <c r="N174" s="0" t="s">
        <v>56</v>
      </c>
      <c r="O174" s="0" t="s">
        <v>56</v>
      </c>
      <c r="P174" s="0" t="s">
        <v>56</v>
      </c>
      <c r="Q174" s="0" t="n">
        <v>1</v>
      </c>
      <c r="R174" s="0" t="s">
        <v>59</v>
      </c>
      <c r="S174" s="0" t="s">
        <v>60</v>
      </c>
      <c r="T174" s="0" t="s">
        <v>61</v>
      </c>
      <c r="U174" s="0" t="n">
        <v>170</v>
      </c>
      <c r="V174" s="0" t="s">
        <v>62</v>
      </c>
      <c r="W174" s="0" t="s">
        <v>114</v>
      </c>
      <c r="X174" s="0" t="n">
        <v>0.777843</v>
      </c>
      <c r="Y174" s="0" t="s">
        <v>115</v>
      </c>
      <c r="Z174" s="0" t="n">
        <v>2170</v>
      </c>
      <c r="AA174" s="0" t="n">
        <v>1329.31</v>
      </c>
      <c r="AB174" s="0" t="n">
        <v>355298</v>
      </c>
      <c r="AC174" s="0" t="n">
        <v>5</v>
      </c>
      <c r="AD174" s="0" t="n">
        <v>58.9795</v>
      </c>
      <c r="AE174" s="0" t="n">
        <v>166</v>
      </c>
      <c r="AF174" s="0" t="n">
        <v>107.021</v>
      </c>
      <c r="AG174" s="0" t="n">
        <v>1</v>
      </c>
      <c r="AH174" s="0" t="s">
        <v>727</v>
      </c>
      <c r="AI174" s="0" t="n">
        <v>3</v>
      </c>
      <c r="AJ174" s="0" t="s">
        <v>56</v>
      </c>
      <c r="AK174" s="0" t="n">
        <v>0</v>
      </c>
      <c r="AL174" s="0" t="n">
        <v>0</v>
      </c>
      <c r="AM174" s="0" t="s">
        <v>56</v>
      </c>
      <c r="AN174" s="0" t="s">
        <v>56</v>
      </c>
      <c r="AO174" s="0" t="s">
        <v>56</v>
      </c>
      <c r="AP174" s="0" t="s">
        <v>56</v>
      </c>
      <c r="AQ174" s="0" t="s">
        <v>56</v>
      </c>
      <c r="AR174" s="0" t="s">
        <v>56</v>
      </c>
      <c r="AS174" s="0" t="s">
        <v>56</v>
      </c>
      <c r="AT174" s="0" t="s">
        <v>56</v>
      </c>
      <c r="AU174" s="0" t="s">
        <v>56</v>
      </c>
      <c r="AV174" s="0" t="n">
        <v>1857.1359244761</v>
      </c>
      <c r="AW174" s="0" t="s">
        <v>72</v>
      </c>
    </row>
    <row r="175" customFormat="false" ht="15" hidden="false" customHeight="false" outlineLevel="0" collapsed="false">
      <c r="A175" s="0" t="s">
        <v>787</v>
      </c>
      <c r="B175" s="0" t="s">
        <v>788</v>
      </c>
      <c r="C175" s="0" t="s">
        <v>51</v>
      </c>
      <c r="D175" s="0" t="s">
        <v>75</v>
      </c>
      <c r="E175" s="0" t="s">
        <v>53</v>
      </c>
      <c r="F175" s="0" t="s">
        <v>76</v>
      </c>
      <c r="G175" s="0" t="s">
        <v>76</v>
      </c>
      <c r="H175" s="0" t="s">
        <v>55</v>
      </c>
      <c r="I175" s="0" t="n">
        <v>214.193</v>
      </c>
      <c r="J175" s="0" t="n">
        <v>214.193</v>
      </c>
      <c r="K175" s="0" t="n">
        <v>1</v>
      </c>
      <c r="L175" s="0" t="s">
        <v>56</v>
      </c>
      <c r="M175" s="0" t="s">
        <v>56</v>
      </c>
      <c r="N175" s="0" t="s">
        <v>789</v>
      </c>
      <c r="O175" s="0" t="s">
        <v>790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204</v>
      </c>
      <c r="V175" s="0" t="s">
        <v>62</v>
      </c>
      <c r="W175" s="0" t="s">
        <v>81</v>
      </c>
      <c r="X175" s="0" t="n">
        <v>0.77728</v>
      </c>
      <c r="Y175" s="0" t="s">
        <v>82</v>
      </c>
      <c r="Z175" s="0" t="n">
        <v>13857</v>
      </c>
      <c r="AA175" s="0" t="n">
        <v>1588.98</v>
      </c>
      <c r="AB175" s="0" t="n">
        <v>593657</v>
      </c>
      <c r="AC175" s="0" t="n">
        <v>27</v>
      </c>
      <c r="AD175" s="0" t="n">
        <v>127.157</v>
      </c>
      <c r="AE175" s="0" t="n">
        <v>214.193</v>
      </c>
      <c r="AF175" s="0" t="n">
        <v>87.0359</v>
      </c>
      <c r="AG175" s="0" t="n">
        <v>1</v>
      </c>
      <c r="AH175" s="0" t="s">
        <v>791</v>
      </c>
      <c r="AI175" s="0" t="n">
        <v>3</v>
      </c>
      <c r="AJ175" s="0" t="s">
        <v>56</v>
      </c>
      <c r="AK175" s="0" t="n">
        <v>0</v>
      </c>
      <c r="AL175" s="0" t="n">
        <v>0</v>
      </c>
      <c r="AM175" s="0" t="s">
        <v>792</v>
      </c>
      <c r="AN175" s="0" t="s">
        <v>793</v>
      </c>
      <c r="AO175" s="0" t="s">
        <v>794</v>
      </c>
      <c r="AP175" s="0" t="s">
        <v>56</v>
      </c>
      <c r="AQ175" s="0" t="s">
        <v>56</v>
      </c>
      <c r="AR175" s="0" t="s">
        <v>56</v>
      </c>
      <c r="AS175" s="0" t="s">
        <v>231</v>
      </c>
      <c r="AT175" s="0" t="s">
        <v>232</v>
      </c>
      <c r="AU175" s="0" t="s">
        <v>206</v>
      </c>
      <c r="AV175" s="0" t="n">
        <v>2125.74655774576</v>
      </c>
      <c r="AW175" s="0" t="s">
        <v>72</v>
      </c>
    </row>
    <row r="176" customFormat="false" ht="15" hidden="false" customHeight="false" outlineLevel="0" collapsed="false">
      <c r="A176" s="0" t="s">
        <v>265</v>
      </c>
      <c r="B176" s="0" t="s">
        <v>266</v>
      </c>
      <c r="C176" s="0" t="s">
        <v>51</v>
      </c>
      <c r="D176" s="0" t="s">
        <v>111</v>
      </c>
      <c r="E176" s="0" t="s">
        <v>112</v>
      </c>
      <c r="F176" s="0" t="s">
        <v>56</v>
      </c>
      <c r="G176" s="0" t="s">
        <v>113</v>
      </c>
      <c r="H176" s="0" t="s">
        <v>55</v>
      </c>
      <c r="I176" s="0" t="n">
        <v>166</v>
      </c>
      <c r="J176" s="0" t="n">
        <v>0</v>
      </c>
      <c r="K176" s="0" t="n">
        <v>1</v>
      </c>
      <c r="L176" s="0" t="s">
        <v>56</v>
      </c>
      <c r="M176" s="0" t="s">
        <v>56</v>
      </c>
      <c r="N176" s="0" t="s">
        <v>56</v>
      </c>
      <c r="O176" s="0" t="s">
        <v>56</v>
      </c>
      <c r="P176" s="0" t="s">
        <v>56</v>
      </c>
      <c r="Q176" s="0" t="n">
        <v>1</v>
      </c>
      <c r="R176" s="0" t="s">
        <v>59</v>
      </c>
      <c r="S176" s="0" t="s">
        <v>60</v>
      </c>
      <c r="T176" s="0" t="s">
        <v>61</v>
      </c>
      <c r="U176" s="0" t="n">
        <v>122</v>
      </c>
      <c r="V176" s="0" t="s">
        <v>62</v>
      </c>
      <c r="W176" s="0" t="s">
        <v>114</v>
      </c>
      <c r="X176" s="0" t="n">
        <v>0.776481</v>
      </c>
      <c r="Y176" s="0" t="s">
        <v>115</v>
      </c>
      <c r="Z176" s="0" t="n">
        <v>1630</v>
      </c>
      <c r="AA176" s="0" t="n">
        <v>913.733</v>
      </c>
      <c r="AB176" s="0" t="n">
        <v>355295</v>
      </c>
      <c r="AC176" s="0" t="n">
        <v>4</v>
      </c>
      <c r="AD176" s="0" t="n">
        <v>58.979</v>
      </c>
      <c r="AE176" s="0" t="n">
        <v>166</v>
      </c>
      <c r="AF176" s="0" t="n">
        <v>107.021</v>
      </c>
      <c r="AG176" s="0" t="n">
        <v>1</v>
      </c>
      <c r="AH176" s="0" t="s">
        <v>795</v>
      </c>
      <c r="AI176" s="0" t="n">
        <v>2</v>
      </c>
      <c r="AJ176" s="0" t="s">
        <v>56</v>
      </c>
      <c r="AK176" s="0" t="n">
        <v>0</v>
      </c>
      <c r="AL176" s="0" t="n">
        <v>0</v>
      </c>
      <c r="AM176" s="0" t="s">
        <v>56</v>
      </c>
      <c r="AN176" s="0" t="s">
        <v>56</v>
      </c>
      <c r="AO176" s="0" t="s">
        <v>56</v>
      </c>
      <c r="AP176" s="0" t="s">
        <v>56</v>
      </c>
      <c r="AQ176" s="0" t="s">
        <v>56</v>
      </c>
      <c r="AR176" s="0" t="s">
        <v>56</v>
      </c>
      <c r="AS176" s="0" t="s">
        <v>56</v>
      </c>
      <c r="AT176" s="0" t="s">
        <v>56</v>
      </c>
      <c r="AU176" s="0" t="s">
        <v>56</v>
      </c>
      <c r="AV176" s="0" t="n">
        <v>1486.04870088463</v>
      </c>
      <c r="AW176" s="0" t="s">
        <v>72</v>
      </c>
    </row>
    <row r="177" customFormat="false" ht="15" hidden="false" customHeight="false" outlineLevel="0" collapsed="false">
      <c r="A177" s="0" t="s">
        <v>796</v>
      </c>
      <c r="B177" s="0" t="s">
        <v>797</v>
      </c>
      <c r="C177" s="0" t="s">
        <v>51</v>
      </c>
      <c r="D177" s="0" t="s">
        <v>118</v>
      </c>
      <c r="E177" s="0" t="s">
        <v>112</v>
      </c>
      <c r="F177" s="0" t="s">
        <v>119</v>
      </c>
      <c r="G177" s="0" t="s">
        <v>120</v>
      </c>
      <c r="H177" s="0" t="s">
        <v>55</v>
      </c>
      <c r="I177" s="0" t="n">
        <v>0</v>
      </c>
      <c r="J177" s="0" t="n">
        <v>0</v>
      </c>
      <c r="K177" s="0" t="n">
        <v>1</v>
      </c>
      <c r="L177" s="0" t="s">
        <v>56</v>
      </c>
      <c r="M177" s="0" t="s">
        <v>56</v>
      </c>
      <c r="N177" s="0" t="s">
        <v>56</v>
      </c>
      <c r="O177" s="0" t="s">
        <v>56</v>
      </c>
      <c r="P177" s="0" t="s">
        <v>56</v>
      </c>
      <c r="Q177" s="0" t="n">
        <v>1</v>
      </c>
      <c r="R177" s="0" t="s">
        <v>59</v>
      </c>
      <c r="S177" s="0" t="s">
        <v>60</v>
      </c>
      <c r="T177" s="0" t="s">
        <v>61</v>
      </c>
      <c r="U177" s="0" t="n">
        <v>171</v>
      </c>
      <c r="V177" s="0" t="s">
        <v>62</v>
      </c>
      <c r="W177" s="0" t="s">
        <v>121</v>
      </c>
      <c r="X177" s="0" t="n">
        <v>0.776383</v>
      </c>
      <c r="Y177" s="0" t="s">
        <v>122</v>
      </c>
      <c r="Z177" s="0" t="n">
        <v>79670.7</v>
      </c>
      <c r="AA177" s="0" t="n">
        <v>1337.51</v>
      </c>
      <c r="AB177" s="0" t="s">
        <v>123</v>
      </c>
      <c r="AC177" s="0" t="n">
        <v>83</v>
      </c>
      <c r="AD177" s="0" t="n">
        <v>123.006</v>
      </c>
      <c r="AE177" s="0" t="n">
        <v>0</v>
      </c>
      <c r="AF177" s="0" t="n">
        <v>123.006</v>
      </c>
      <c r="AG177" s="0" t="n">
        <v>1</v>
      </c>
      <c r="AH177" s="0" t="s">
        <v>640</v>
      </c>
      <c r="AI177" s="0" t="n">
        <v>4</v>
      </c>
      <c r="AJ177" s="0" t="s">
        <v>56</v>
      </c>
      <c r="AK177" s="0" t="n">
        <v>0</v>
      </c>
      <c r="AL177" s="0" t="n">
        <v>0</v>
      </c>
      <c r="AM177" s="0" t="s">
        <v>56</v>
      </c>
      <c r="AN177" s="0" t="s">
        <v>56</v>
      </c>
      <c r="AO177" s="0" t="s">
        <v>56</v>
      </c>
      <c r="AP177" s="0" t="s">
        <v>56</v>
      </c>
      <c r="AQ177" s="0" t="s">
        <v>56</v>
      </c>
      <c r="AR177" s="0" t="s">
        <v>56</v>
      </c>
      <c r="AS177" s="0" t="s">
        <v>56</v>
      </c>
      <c r="AT177" s="0" t="s">
        <v>56</v>
      </c>
      <c r="AU177" s="0" t="s">
        <v>56</v>
      </c>
      <c r="AV177" s="0" t="n">
        <v>1865.11879279651</v>
      </c>
      <c r="AW177" s="0" t="s">
        <v>72</v>
      </c>
    </row>
    <row r="178" customFormat="false" ht="15" hidden="false" customHeight="false" outlineLevel="0" collapsed="false">
      <c r="A178" s="0" t="s">
        <v>741</v>
      </c>
      <c r="B178" s="0" t="s">
        <v>742</v>
      </c>
      <c r="C178" s="0" t="s">
        <v>51</v>
      </c>
      <c r="D178" s="0" t="s">
        <v>111</v>
      </c>
      <c r="E178" s="0" t="s">
        <v>112</v>
      </c>
      <c r="F178" s="0" t="s">
        <v>56</v>
      </c>
      <c r="G178" s="0" t="s">
        <v>113</v>
      </c>
      <c r="H178" s="0" t="s">
        <v>55</v>
      </c>
      <c r="I178" s="0" t="n">
        <v>94</v>
      </c>
      <c r="J178" s="0" t="n">
        <v>0</v>
      </c>
      <c r="K178" s="0" t="n">
        <v>1</v>
      </c>
      <c r="L178" s="0" t="s">
        <v>56</v>
      </c>
      <c r="M178" s="0" t="s">
        <v>56</v>
      </c>
      <c r="N178" s="0" t="s">
        <v>56</v>
      </c>
      <c r="O178" s="0" t="s">
        <v>56</v>
      </c>
      <c r="P178" s="0" t="s">
        <v>56</v>
      </c>
      <c r="Q178" s="0" t="n">
        <v>1</v>
      </c>
      <c r="R178" s="0" t="s">
        <v>59</v>
      </c>
      <c r="S178" s="0" t="s">
        <v>60</v>
      </c>
      <c r="T178" s="0" t="s">
        <v>61</v>
      </c>
      <c r="U178" s="0" t="n">
        <v>42</v>
      </c>
      <c r="V178" s="0" t="s">
        <v>62</v>
      </c>
      <c r="W178" s="0" t="s">
        <v>114</v>
      </c>
      <c r="X178" s="0" t="n">
        <v>0.775882</v>
      </c>
      <c r="Y178" s="0" t="s">
        <v>115</v>
      </c>
      <c r="Z178" s="0" t="n">
        <v>8747</v>
      </c>
      <c r="AA178" s="0" t="n">
        <v>291.214</v>
      </c>
      <c r="AB178" s="0" t="n">
        <v>293.651</v>
      </c>
      <c r="AC178" s="0" t="n">
        <v>13</v>
      </c>
      <c r="AD178" s="0" t="n">
        <v>0.0276031</v>
      </c>
      <c r="AE178" s="0" t="n">
        <v>94</v>
      </c>
      <c r="AF178" s="0" t="n">
        <v>94.0276</v>
      </c>
      <c r="AG178" s="0" t="n">
        <v>1</v>
      </c>
      <c r="AH178" s="0" t="s">
        <v>714</v>
      </c>
      <c r="AI178" s="0" t="n">
        <v>4</v>
      </c>
      <c r="AJ178" s="0" t="s">
        <v>56</v>
      </c>
      <c r="AK178" s="0" t="n">
        <v>0</v>
      </c>
      <c r="AL178" s="0" t="n">
        <v>0</v>
      </c>
      <c r="AM178" s="0" t="s">
        <v>56</v>
      </c>
      <c r="AN178" s="0" t="s">
        <v>56</v>
      </c>
      <c r="AO178" s="0" t="s">
        <v>56</v>
      </c>
      <c r="AP178" s="0" t="s">
        <v>56</v>
      </c>
      <c r="AQ178" s="0" t="s">
        <v>56</v>
      </c>
      <c r="AR178" s="0" t="s">
        <v>56</v>
      </c>
      <c r="AS178" s="0" t="s">
        <v>56</v>
      </c>
      <c r="AT178" s="0" t="s">
        <v>56</v>
      </c>
      <c r="AU178" s="0" t="s">
        <v>56</v>
      </c>
      <c r="AV178" s="0" t="n">
        <v>988.814952243655</v>
      </c>
      <c r="AW178" s="0" t="s">
        <v>72</v>
      </c>
    </row>
    <row r="179" customFormat="false" ht="15" hidden="false" customHeight="false" outlineLevel="0" collapsed="false">
      <c r="A179" s="0" t="s">
        <v>798</v>
      </c>
      <c r="B179" s="0" t="s">
        <v>799</v>
      </c>
      <c r="C179" s="0" t="s">
        <v>51</v>
      </c>
      <c r="D179" s="0" t="s">
        <v>75</v>
      </c>
      <c r="E179" s="0" t="s">
        <v>53</v>
      </c>
      <c r="F179" s="0" t="s">
        <v>142</v>
      </c>
      <c r="G179" s="0" t="s">
        <v>142</v>
      </c>
      <c r="H179" s="0" t="s">
        <v>55</v>
      </c>
      <c r="I179" s="0" t="n">
        <v>152.12</v>
      </c>
      <c r="J179" s="0" t="n">
        <v>152.12</v>
      </c>
      <c r="K179" s="0" t="n">
        <v>1</v>
      </c>
      <c r="L179" s="0" t="s">
        <v>56</v>
      </c>
      <c r="M179" s="0" t="s">
        <v>56</v>
      </c>
      <c r="N179" s="0" t="s">
        <v>800</v>
      </c>
      <c r="O179" s="0" t="s">
        <v>801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168</v>
      </c>
      <c r="V179" s="0" t="s">
        <v>62</v>
      </c>
      <c r="W179" s="0" t="s">
        <v>81</v>
      </c>
      <c r="X179" s="0" t="n">
        <v>0.775452</v>
      </c>
      <c r="Y179" s="0" t="s">
        <v>82</v>
      </c>
      <c r="Z179" s="0" t="n">
        <v>13355</v>
      </c>
      <c r="AA179" s="0" t="n">
        <v>1323.86</v>
      </c>
      <c r="AB179" s="0" t="n">
        <v>381969</v>
      </c>
      <c r="AC179" s="0" t="n">
        <v>24</v>
      </c>
      <c r="AD179" s="0" t="n">
        <v>58.1051</v>
      </c>
      <c r="AE179" s="0" t="n">
        <v>152.12</v>
      </c>
      <c r="AF179" s="0" t="n">
        <v>94.0149</v>
      </c>
      <c r="AG179" s="0" t="n">
        <v>1</v>
      </c>
      <c r="AH179" s="0" t="s">
        <v>694</v>
      </c>
      <c r="AI179" s="0" t="n">
        <v>4</v>
      </c>
      <c r="AJ179" s="0" t="s">
        <v>56</v>
      </c>
      <c r="AK179" s="0" t="n">
        <v>0</v>
      </c>
      <c r="AL179" s="0" t="n">
        <v>0</v>
      </c>
      <c r="AM179" s="0" t="s">
        <v>802</v>
      </c>
      <c r="AN179" s="0" t="s">
        <v>803</v>
      </c>
      <c r="AO179" s="0" t="s">
        <v>804</v>
      </c>
      <c r="AP179" s="0" t="s">
        <v>56</v>
      </c>
      <c r="AQ179" s="0" t="s">
        <v>56</v>
      </c>
      <c r="AR179" s="0" t="s">
        <v>56</v>
      </c>
      <c r="AS179" s="0" t="s">
        <v>56</v>
      </c>
      <c r="AT179" s="0" t="s">
        <v>56</v>
      </c>
      <c r="AU179" s="0" t="s">
        <v>56</v>
      </c>
      <c r="AV179" s="0" t="n">
        <v>1851.8302376046</v>
      </c>
      <c r="AW179" s="0" t="s">
        <v>72</v>
      </c>
    </row>
    <row r="180" customFormat="false" ht="15" hidden="false" customHeight="false" outlineLevel="0" collapsed="false">
      <c r="A180" s="0" t="s">
        <v>605</v>
      </c>
      <c r="B180" s="0" t="s">
        <v>606</v>
      </c>
      <c r="C180" s="0" t="s">
        <v>51</v>
      </c>
      <c r="D180" s="0" t="s">
        <v>75</v>
      </c>
      <c r="E180" s="0" t="s">
        <v>53</v>
      </c>
      <c r="F180" s="0" t="s">
        <v>126</v>
      </c>
      <c r="G180" s="0" t="s">
        <v>126</v>
      </c>
      <c r="H180" s="0" t="s">
        <v>55</v>
      </c>
      <c r="I180" s="0" t="n">
        <v>152.047</v>
      </c>
      <c r="J180" s="0" t="n">
        <v>152.047</v>
      </c>
      <c r="K180" s="0" t="n">
        <v>1</v>
      </c>
      <c r="L180" s="0" t="s">
        <v>607</v>
      </c>
      <c r="M180" s="0" t="s">
        <v>56</v>
      </c>
      <c r="N180" s="0" t="s">
        <v>608</v>
      </c>
      <c r="O180" s="0" t="s">
        <v>609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122</v>
      </c>
      <c r="V180" s="0" t="s">
        <v>62</v>
      </c>
      <c r="W180" s="0" t="s">
        <v>81</v>
      </c>
      <c r="X180" s="0" t="n">
        <v>0.774834</v>
      </c>
      <c r="Y180" s="0" t="s">
        <v>82</v>
      </c>
      <c r="Z180" s="0" t="n">
        <v>1630</v>
      </c>
      <c r="AA180" s="0" t="n">
        <v>913.733</v>
      </c>
      <c r="AB180" s="0" t="n">
        <v>296132</v>
      </c>
      <c r="AC180" s="0" t="n">
        <v>4</v>
      </c>
      <c r="AD180" s="0" t="n">
        <v>45.026</v>
      </c>
      <c r="AE180" s="0" t="n">
        <v>152.047</v>
      </c>
      <c r="AF180" s="0" t="n">
        <v>107.021</v>
      </c>
      <c r="AG180" s="0" t="n">
        <v>1</v>
      </c>
      <c r="AH180" s="0" t="s">
        <v>795</v>
      </c>
      <c r="AI180" s="0" t="n">
        <v>2</v>
      </c>
      <c r="AJ180" s="0" t="s">
        <v>56</v>
      </c>
      <c r="AK180" s="0" t="n">
        <v>0</v>
      </c>
      <c r="AL180" s="0" t="n">
        <v>0</v>
      </c>
      <c r="AM180" s="0" t="s">
        <v>392</v>
      </c>
      <c r="AN180" s="0" t="s">
        <v>611</v>
      </c>
      <c r="AO180" s="0" t="s">
        <v>612</v>
      </c>
      <c r="AP180" s="0" t="s">
        <v>56</v>
      </c>
      <c r="AQ180" s="0" t="s">
        <v>56</v>
      </c>
      <c r="AR180" s="0" t="s">
        <v>56</v>
      </c>
      <c r="AS180" s="0" t="s">
        <v>134</v>
      </c>
      <c r="AT180" s="0" t="s">
        <v>254</v>
      </c>
      <c r="AU180" s="0" t="s">
        <v>87</v>
      </c>
      <c r="AV180" s="0" t="n">
        <v>1486.04870088463</v>
      </c>
      <c r="AW180" s="0" t="s">
        <v>72</v>
      </c>
    </row>
    <row r="181" customFormat="false" ht="15" hidden="false" customHeight="false" outlineLevel="0" collapsed="false">
      <c r="A181" s="0" t="s">
        <v>207</v>
      </c>
      <c r="B181" s="0" t="s">
        <v>208</v>
      </c>
      <c r="C181" s="0" t="s">
        <v>51</v>
      </c>
      <c r="D181" s="0" t="s">
        <v>111</v>
      </c>
      <c r="E181" s="0" t="s">
        <v>112</v>
      </c>
      <c r="F181" s="0" t="s">
        <v>56</v>
      </c>
      <c r="G181" s="0" t="s">
        <v>113</v>
      </c>
      <c r="H181" s="0" t="s">
        <v>55</v>
      </c>
      <c r="I181" s="0" t="n">
        <v>124</v>
      </c>
      <c r="J181" s="0" t="n">
        <v>0</v>
      </c>
      <c r="K181" s="0" t="n">
        <v>1</v>
      </c>
      <c r="L181" s="0" t="s">
        <v>56</v>
      </c>
      <c r="M181" s="0" t="s">
        <v>56</v>
      </c>
      <c r="N181" s="0" t="s">
        <v>56</v>
      </c>
      <c r="O181" s="0" t="s">
        <v>56</v>
      </c>
      <c r="P181" s="0" t="s">
        <v>56</v>
      </c>
      <c r="Q181" s="0" t="n">
        <v>1</v>
      </c>
      <c r="R181" s="0" t="s">
        <v>59</v>
      </c>
      <c r="S181" s="0" t="s">
        <v>60</v>
      </c>
      <c r="T181" s="0" t="s">
        <v>61</v>
      </c>
      <c r="U181" s="0" t="n">
        <v>63</v>
      </c>
      <c r="V181" s="0" t="s">
        <v>62</v>
      </c>
      <c r="W181" s="0" t="s">
        <v>114</v>
      </c>
      <c r="X181" s="0" t="n">
        <v>0.774602999999999</v>
      </c>
      <c r="Y181" s="0" t="s">
        <v>115</v>
      </c>
      <c r="Z181" s="0" t="n">
        <v>6480</v>
      </c>
      <c r="AA181" s="0" t="n">
        <v>397.781</v>
      </c>
      <c r="AB181" s="0" t="n">
        <v>43.5614</v>
      </c>
      <c r="AC181" s="0" t="n">
        <v>13</v>
      </c>
      <c r="AD181" s="0" t="n">
        <v>0.00540161</v>
      </c>
      <c r="AE181" s="0" t="n">
        <v>124</v>
      </c>
      <c r="AF181" s="0" t="n">
        <v>124.005</v>
      </c>
      <c r="AG181" s="0" t="n">
        <v>1</v>
      </c>
      <c r="AH181" s="0" t="s">
        <v>539</v>
      </c>
      <c r="AI181" s="0" t="n">
        <v>2</v>
      </c>
      <c r="AJ181" s="0" t="s">
        <v>56</v>
      </c>
      <c r="AK181" s="0" t="n">
        <v>0</v>
      </c>
      <c r="AL181" s="0" t="n">
        <v>0</v>
      </c>
      <c r="AM181" s="0" t="s">
        <v>56</v>
      </c>
      <c r="AN181" s="0" t="s">
        <v>56</v>
      </c>
      <c r="AO181" s="0" t="s">
        <v>56</v>
      </c>
      <c r="AP181" s="0" t="s">
        <v>56</v>
      </c>
      <c r="AQ181" s="0" t="s">
        <v>56</v>
      </c>
      <c r="AR181" s="0" t="s">
        <v>56</v>
      </c>
      <c r="AS181" s="0" t="s">
        <v>56</v>
      </c>
      <c r="AT181" s="0" t="s">
        <v>56</v>
      </c>
      <c r="AU181" s="0" t="s">
        <v>56</v>
      </c>
      <c r="AV181" s="0" t="n">
        <v>1084.1884473198</v>
      </c>
      <c r="AW181" s="0" t="s">
        <v>72</v>
      </c>
    </row>
    <row r="182" customFormat="false" ht="15" hidden="false" customHeight="false" outlineLevel="0" collapsed="false">
      <c r="A182" s="0" t="s">
        <v>805</v>
      </c>
      <c r="B182" s="0" t="s">
        <v>806</v>
      </c>
      <c r="C182" s="0" t="s">
        <v>51</v>
      </c>
      <c r="D182" s="0" t="s">
        <v>75</v>
      </c>
      <c r="E182" s="0" t="s">
        <v>53</v>
      </c>
      <c r="F182" s="0" t="s">
        <v>142</v>
      </c>
      <c r="G182" s="0" t="s">
        <v>142</v>
      </c>
      <c r="H182" s="0" t="s">
        <v>55</v>
      </c>
      <c r="I182" s="0" t="n">
        <v>194.08</v>
      </c>
      <c r="J182" s="0" t="n">
        <v>194.08</v>
      </c>
      <c r="K182" s="0" t="n">
        <v>1</v>
      </c>
      <c r="L182" s="0" t="s">
        <v>807</v>
      </c>
      <c r="M182" s="0" t="s">
        <v>56</v>
      </c>
      <c r="N182" s="0" t="s">
        <v>808</v>
      </c>
      <c r="O182" s="0" t="s">
        <v>809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167</v>
      </c>
      <c r="V182" s="0" t="s">
        <v>62</v>
      </c>
      <c r="W182" s="0" t="s">
        <v>81</v>
      </c>
      <c r="X182" s="0" t="n">
        <v>0.77409</v>
      </c>
      <c r="Y182" s="0" t="s">
        <v>82</v>
      </c>
      <c r="Z182" s="0" t="n">
        <v>28194.7</v>
      </c>
      <c r="AA182" s="0" t="n">
        <v>1323.81</v>
      </c>
      <c r="AB182" s="0" t="n">
        <v>577279</v>
      </c>
      <c r="AC182" s="0" t="n">
        <v>32</v>
      </c>
      <c r="AD182" s="0" t="n">
        <v>112.038</v>
      </c>
      <c r="AE182" s="0" t="n">
        <v>194.08</v>
      </c>
      <c r="AF182" s="0" t="n">
        <v>82.0417</v>
      </c>
      <c r="AG182" s="0" t="n">
        <v>1</v>
      </c>
      <c r="AH182" s="0" t="s">
        <v>810</v>
      </c>
      <c r="AI182" s="0" t="n">
        <v>3</v>
      </c>
      <c r="AJ182" s="0" t="s">
        <v>56</v>
      </c>
      <c r="AK182" s="0" t="n">
        <v>7</v>
      </c>
      <c r="AL182" s="0" t="n">
        <v>429</v>
      </c>
      <c r="AM182" s="0" t="s">
        <v>811</v>
      </c>
      <c r="AN182" s="0" t="s">
        <v>812</v>
      </c>
      <c r="AO182" s="0" t="s">
        <v>813</v>
      </c>
      <c r="AP182" s="0" t="s">
        <v>56</v>
      </c>
      <c r="AQ182" s="0" t="s">
        <v>56</v>
      </c>
      <c r="AR182" s="0" t="s">
        <v>56</v>
      </c>
      <c r="AS182" s="0" t="s">
        <v>69</v>
      </c>
      <c r="AT182" s="0" t="s">
        <v>70</v>
      </c>
      <c r="AU182" s="0" t="s">
        <v>71</v>
      </c>
      <c r="AV182" s="0" t="n">
        <v>1851.78156157826</v>
      </c>
      <c r="AW182" s="0" t="s">
        <v>72</v>
      </c>
    </row>
    <row r="183" customFormat="false" ht="15" hidden="false" customHeight="false" outlineLevel="0" collapsed="false">
      <c r="A183" s="0" t="s">
        <v>814</v>
      </c>
      <c r="B183" s="0" t="s">
        <v>815</v>
      </c>
      <c r="C183" s="0" t="s">
        <v>51</v>
      </c>
      <c r="D183" s="0" t="s">
        <v>118</v>
      </c>
      <c r="E183" s="0" t="s">
        <v>112</v>
      </c>
      <c r="F183" s="0" t="s">
        <v>119</v>
      </c>
      <c r="G183" s="0" t="s">
        <v>120</v>
      </c>
      <c r="H183" s="0" t="s">
        <v>55</v>
      </c>
      <c r="I183" s="0" t="n">
        <v>0</v>
      </c>
      <c r="J183" s="0" t="n">
        <v>0</v>
      </c>
      <c r="K183" s="0" t="n">
        <v>1</v>
      </c>
      <c r="L183" s="0" t="s">
        <v>56</v>
      </c>
      <c r="M183" s="0" t="s">
        <v>56</v>
      </c>
      <c r="N183" s="0" t="s">
        <v>56</v>
      </c>
      <c r="O183" s="0" t="s">
        <v>56</v>
      </c>
      <c r="P183" s="0" t="s">
        <v>56</v>
      </c>
      <c r="Q183" s="0" t="n">
        <v>1</v>
      </c>
      <c r="R183" s="0" t="s">
        <v>59</v>
      </c>
      <c r="S183" s="0" t="s">
        <v>60</v>
      </c>
      <c r="T183" s="0" t="s">
        <v>61</v>
      </c>
      <c r="U183" s="0" t="n">
        <v>205</v>
      </c>
      <c r="V183" s="0" t="s">
        <v>62</v>
      </c>
      <c r="W183" s="0" t="s">
        <v>121</v>
      </c>
      <c r="X183" s="0" t="n">
        <v>0.773672</v>
      </c>
      <c r="Y183" s="0" t="s">
        <v>122</v>
      </c>
      <c r="Z183" s="0" t="n">
        <v>11090</v>
      </c>
      <c r="AA183" s="0" t="n">
        <v>1588.91</v>
      </c>
      <c r="AB183" s="0" t="s">
        <v>123</v>
      </c>
      <c r="AC183" s="0" t="n">
        <v>17</v>
      </c>
      <c r="AD183" s="0" t="n">
        <v>87.0361</v>
      </c>
      <c r="AE183" s="0" t="n">
        <v>0</v>
      </c>
      <c r="AF183" s="0" t="n">
        <v>87.0361</v>
      </c>
      <c r="AG183" s="0" t="n">
        <v>1</v>
      </c>
      <c r="AH183" s="0" t="s">
        <v>582</v>
      </c>
      <c r="AI183" s="0" t="n">
        <v>3</v>
      </c>
      <c r="AJ183" s="0" t="s">
        <v>56</v>
      </c>
      <c r="AK183" s="0" t="n">
        <v>0</v>
      </c>
      <c r="AL183" s="0" t="n">
        <v>0</v>
      </c>
      <c r="AM183" s="0" t="s">
        <v>56</v>
      </c>
      <c r="AN183" s="0" t="s">
        <v>56</v>
      </c>
      <c r="AO183" s="0" t="s">
        <v>56</v>
      </c>
      <c r="AP183" s="0" t="s">
        <v>56</v>
      </c>
      <c r="AQ183" s="0" t="s">
        <v>56</v>
      </c>
      <c r="AR183" s="0" t="s">
        <v>56</v>
      </c>
      <c r="AS183" s="0" t="s">
        <v>56</v>
      </c>
      <c r="AT183" s="0" t="s">
        <v>56</v>
      </c>
      <c r="AU183" s="0" t="s">
        <v>56</v>
      </c>
      <c r="AV183" s="0" t="n">
        <v>2125.66914128261</v>
      </c>
      <c r="AW183" s="0" t="s">
        <v>72</v>
      </c>
    </row>
    <row r="184" customFormat="false" ht="15" hidden="false" customHeight="false" outlineLevel="0" collapsed="false">
      <c r="A184" s="0" t="s">
        <v>648</v>
      </c>
      <c r="B184" s="0" t="s">
        <v>649</v>
      </c>
      <c r="C184" s="0" t="s">
        <v>51</v>
      </c>
      <c r="D184" s="0" t="s">
        <v>118</v>
      </c>
      <c r="E184" s="0" t="s">
        <v>112</v>
      </c>
      <c r="F184" s="0" t="s">
        <v>119</v>
      </c>
      <c r="G184" s="0" t="s">
        <v>120</v>
      </c>
      <c r="H184" s="0" t="s">
        <v>55</v>
      </c>
      <c r="I184" s="0" t="n">
        <v>0</v>
      </c>
      <c r="J184" s="0" t="n">
        <v>0</v>
      </c>
      <c r="K184" s="0" t="n">
        <v>1</v>
      </c>
      <c r="L184" s="0" t="s">
        <v>56</v>
      </c>
      <c r="M184" s="0" t="s">
        <v>56</v>
      </c>
      <c r="N184" s="0" t="s">
        <v>56</v>
      </c>
      <c r="O184" s="0" t="s">
        <v>56</v>
      </c>
      <c r="P184" s="0" t="s">
        <v>56</v>
      </c>
      <c r="Q184" s="0" t="n">
        <v>1</v>
      </c>
      <c r="R184" s="0" t="s">
        <v>59</v>
      </c>
      <c r="S184" s="0" t="s">
        <v>60</v>
      </c>
      <c r="T184" s="0" t="s">
        <v>61</v>
      </c>
      <c r="U184" s="0" t="n">
        <v>147</v>
      </c>
      <c r="V184" s="0" t="s">
        <v>62</v>
      </c>
      <c r="W184" s="0" t="s">
        <v>121</v>
      </c>
      <c r="X184" s="0" t="n">
        <v>0.773089</v>
      </c>
      <c r="Y184" s="0" t="s">
        <v>122</v>
      </c>
      <c r="Z184" s="0" t="n">
        <v>20127</v>
      </c>
      <c r="AA184" s="0" t="n">
        <v>1141.73</v>
      </c>
      <c r="AB184" s="0" t="s">
        <v>123</v>
      </c>
      <c r="AC184" s="0" t="n">
        <v>32</v>
      </c>
      <c r="AD184" s="0" t="n">
        <v>154.021</v>
      </c>
      <c r="AE184" s="0" t="n">
        <v>0</v>
      </c>
      <c r="AF184" s="0" t="n">
        <v>154.021</v>
      </c>
      <c r="AG184" s="0" t="n">
        <v>1</v>
      </c>
      <c r="AH184" s="0" t="s">
        <v>816</v>
      </c>
      <c r="AI184" s="0" t="n">
        <v>4</v>
      </c>
      <c r="AJ184" s="0" t="s">
        <v>56</v>
      </c>
      <c r="AK184" s="0" t="n">
        <v>0</v>
      </c>
      <c r="AL184" s="0" t="n">
        <v>0</v>
      </c>
      <c r="AM184" s="0" t="s">
        <v>56</v>
      </c>
      <c r="AN184" s="0" t="s">
        <v>56</v>
      </c>
      <c r="AO184" s="0" t="s">
        <v>56</v>
      </c>
      <c r="AP184" s="0" t="s">
        <v>56</v>
      </c>
      <c r="AQ184" s="0" t="s">
        <v>56</v>
      </c>
      <c r="AR184" s="0" t="s">
        <v>56</v>
      </c>
      <c r="AS184" s="0" t="s">
        <v>56</v>
      </c>
      <c r="AT184" s="0" t="s">
        <v>56</v>
      </c>
      <c r="AU184" s="0" t="s">
        <v>56</v>
      </c>
      <c r="AV184" s="0" t="n">
        <v>1681.70822578593</v>
      </c>
      <c r="AW184" s="0" t="s">
        <v>72</v>
      </c>
    </row>
    <row r="185" customFormat="false" ht="15" hidden="false" customHeight="false" outlineLevel="0" collapsed="false">
      <c r="A185" s="0" t="s">
        <v>705</v>
      </c>
      <c r="B185" s="0" t="s">
        <v>706</v>
      </c>
      <c r="C185" s="0" t="s">
        <v>51</v>
      </c>
      <c r="D185" s="0" t="s">
        <v>75</v>
      </c>
      <c r="E185" s="0" t="s">
        <v>53</v>
      </c>
      <c r="F185" s="0" t="s">
        <v>142</v>
      </c>
      <c r="G185" s="0" t="s">
        <v>142</v>
      </c>
      <c r="H185" s="0" t="s">
        <v>55</v>
      </c>
      <c r="I185" s="0" t="n">
        <v>100.052</v>
      </c>
      <c r="J185" s="0" t="n">
        <v>100.052</v>
      </c>
      <c r="K185" s="0" t="n">
        <v>1</v>
      </c>
      <c r="L185" s="0" t="s">
        <v>707</v>
      </c>
      <c r="M185" s="0" t="s">
        <v>56</v>
      </c>
      <c r="N185" s="0" t="s">
        <v>708</v>
      </c>
      <c r="O185" s="0" t="s">
        <v>709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35</v>
      </c>
      <c r="V185" s="0" t="s">
        <v>62</v>
      </c>
      <c r="W185" s="0" t="s">
        <v>81</v>
      </c>
      <c r="X185" s="0" t="n">
        <v>0.771972</v>
      </c>
      <c r="Y185" s="0" t="s">
        <v>82</v>
      </c>
      <c r="Z185" s="0" t="n">
        <v>2150.01</v>
      </c>
      <c r="AA185" s="0" t="n">
        <v>279.105</v>
      </c>
      <c r="AB185" s="0" t="n">
        <v>450241</v>
      </c>
      <c r="AC185" s="0" t="n">
        <v>4</v>
      </c>
      <c r="AD185" s="0" t="n">
        <v>45.0475</v>
      </c>
      <c r="AE185" s="0" t="n">
        <v>100.052</v>
      </c>
      <c r="AF185" s="0" t="n">
        <v>55.0045</v>
      </c>
      <c r="AG185" s="0" t="n">
        <v>1</v>
      </c>
      <c r="AH185" s="0" t="s">
        <v>647</v>
      </c>
      <c r="AI185" s="0" t="n">
        <v>2</v>
      </c>
      <c r="AJ185" s="0" t="s">
        <v>56</v>
      </c>
      <c r="AK185" s="0" t="n">
        <v>0</v>
      </c>
      <c r="AL185" s="0" t="n">
        <v>0</v>
      </c>
      <c r="AM185" s="0" t="s">
        <v>711</v>
      </c>
      <c r="AN185" s="0" t="s">
        <v>712</v>
      </c>
      <c r="AO185" s="0" t="s">
        <v>713</v>
      </c>
      <c r="AP185" s="0" t="s">
        <v>56</v>
      </c>
      <c r="AQ185" s="0" t="s">
        <v>56</v>
      </c>
      <c r="AR185" s="0" t="s">
        <v>56</v>
      </c>
      <c r="AS185" s="0" t="s">
        <v>231</v>
      </c>
      <c r="AT185" s="0" t="s">
        <v>232</v>
      </c>
      <c r="AU185" s="0" t="s">
        <v>206</v>
      </c>
      <c r="AV185" s="0" t="n">
        <v>975.252006347573</v>
      </c>
      <c r="AW185" s="0" t="s">
        <v>72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">
        <v>51</v>
      </c>
      <c r="D186" s="0" t="s">
        <v>75</v>
      </c>
      <c r="E186" s="0" t="s">
        <v>53</v>
      </c>
      <c r="F186" s="0" t="s">
        <v>142</v>
      </c>
      <c r="G186" s="0" t="s">
        <v>142</v>
      </c>
      <c r="H186" s="0" t="s">
        <v>55</v>
      </c>
      <c r="I186" s="0" t="n">
        <v>212.25</v>
      </c>
      <c r="J186" s="0" t="n">
        <v>212.25</v>
      </c>
      <c r="K186" s="0" t="n">
        <v>1</v>
      </c>
      <c r="L186" s="0" t="s">
        <v>371</v>
      </c>
      <c r="M186" s="0" t="s">
        <v>56</v>
      </c>
      <c r="N186" s="0" t="s">
        <v>372</v>
      </c>
      <c r="O186" s="0" t="s">
        <v>373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71</v>
      </c>
      <c r="V186" s="0" t="s">
        <v>62</v>
      </c>
      <c r="W186" s="0" t="s">
        <v>81</v>
      </c>
      <c r="X186" s="0" t="n">
        <v>0.770937</v>
      </c>
      <c r="Y186" s="0" t="s">
        <v>82</v>
      </c>
      <c r="Z186" s="0" t="n">
        <v>6070</v>
      </c>
      <c r="AA186" s="0" t="n">
        <v>420.48</v>
      </c>
      <c r="AB186" s="0" t="n">
        <v>529354</v>
      </c>
      <c r="AC186" s="0" t="n">
        <v>5</v>
      </c>
      <c r="AD186" s="0" t="n">
        <v>112.355</v>
      </c>
      <c r="AE186" s="0" t="n">
        <v>212.25</v>
      </c>
      <c r="AF186" s="0" t="n">
        <v>99.8947</v>
      </c>
      <c r="AG186" s="0" t="n">
        <v>1</v>
      </c>
      <c r="AH186" s="0" t="s">
        <v>817</v>
      </c>
      <c r="AI186" s="0" t="n">
        <v>2</v>
      </c>
      <c r="AJ186" s="0" t="s">
        <v>56</v>
      </c>
      <c r="AK186" s="0" t="n">
        <v>0</v>
      </c>
      <c r="AL186" s="0" t="n">
        <v>0</v>
      </c>
      <c r="AM186" s="0" t="s">
        <v>375</v>
      </c>
      <c r="AN186" s="0" t="s">
        <v>376</v>
      </c>
      <c r="AO186" s="0" t="s">
        <v>377</v>
      </c>
      <c r="AP186" s="0" t="s">
        <v>56</v>
      </c>
      <c r="AQ186" s="0" t="s">
        <v>56</v>
      </c>
      <c r="AR186" s="0" t="s">
        <v>56</v>
      </c>
      <c r="AS186" s="0" t="s">
        <v>204</v>
      </c>
      <c r="AT186" s="0" t="s">
        <v>205</v>
      </c>
      <c r="AU186" s="0" t="s">
        <v>206</v>
      </c>
      <c r="AV186" s="0" t="n">
        <v>1103.55305181734</v>
      </c>
      <c r="AW186" s="0" t="s">
        <v>72</v>
      </c>
    </row>
    <row r="187" customFormat="false" ht="15" hidden="false" customHeight="false" outlineLevel="0" collapsed="false">
      <c r="A187" s="0" t="s">
        <v>617</v>
      </c>
      <c r="B187" s="0" t="s">
        <v>618</v>
      </c>
      <c r="C187" s="0" t="s">
        <v>51</v>
      </c>
      <c r="D187" s="0" t="s">
        <v>75</v>
      </c>
      <c r="E187" s="0" t="s">
        <v>53</v>
      </c>
      <c r="F187" s="0" t="s">
        <v>619</v>
      </c>
      <c r="G187" s="0" t="s">
        <v>619</v>
      </c>
      <c r="H187" s="0" t="s">
        <v>55</v>
      </c>
      <c r="I187" s="0" t="n">
        <v>254.225</v>
      </c>
      <c r="J187" s="0" t="n">
        <v>254.225</v>
      </c>
      <c r="K187" s="0" t="n">
        <v>1</v>
      </c>
      <c r="L187" s="0" t="s">
        <v>56</v>
      </c>
      <c r="M187" s="0" t="s">
        <v>56</v>
      </c>
      <c r="N187" s="0" t="s">
        <v>620</v>
      </c>
      <c r="O187" s="0" t="s">
        <v>621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202</v>
      </c>
      <c r="V187" s="0" t="s">
        <v>62</v>
      </c>
      <c r="W187" s="0" t="s">
        <v>81</v>
      </c>
      <c r="X187" s="0" t="n">
        <v>0.770828</v>
      </c>
      <c r="Y187" s="0" t="s">
        <v>82</v>
      </c>
      <c r="Z187" s="0" t="n">
        <v>6040</v>
      </c>
      <c r="AA187" s="0" t="n">
        <v>1566</v>
      </c>
      <c r="AB187" s="0" t="n">
        <v>657468</v>
      </c>
      <c r="AC187" s="0" t="n">
        <v>22</v>
      </c>
      <c r="AD187" s="0" t="n">
        <v>167.145</v>
      </c>
      <c r="AE187" s="0" t="n">
        <v>254.225</v>
      </c>
      <c r="AF187" s="0" t="n">
        <v>87.0803</v>
      </c>
      <c r="AG187" s="0" t="n">
        <v>1</v>
      </c>
      <c r="AH187" s="0" t="s">
        <v>818</v>
      </c>
      <c r="AI187" s="0" t="n">
        <v>2</v>
      </c>
      <c r="AJ187" s="0" t="s">
        <v>56</v>
      </c>
      <c r="AK187" s="0" t="n">
        <v>0</v>
      </c>
      <c r="AL187" s="0" t="n">
        <v>0</v>
      </c>
      <c r="AM187" s="0" t="s">
        <v>623</v>
      </c>
      <c r="AN187" s="0" t="s">
        <v>624</v>
      </c>
      <c r="AO187" s="0" t="s">
        <v>625</v>
      </c>
      <c r="AP187" s="0" t="s">
        <v>56</v>
      </c>
      <c r="AQ187" s="0" t="s">
        <v>56</v>
      </c>
      <c r="AR187" s="0" t="s">
        <v>56</v>
      </c>
      <c r="AS187" s="0" t="s">
        <v>231</v>
      </c>
      <c r="AT187" s="0" t="s">
        <v>232</v>
      </c>
      <c r="AU187" s="0" t="s">
        <v>206</v>
      </c>
      <c r="AV187" s="0" t="n">
        <v>2100.3318388435</v>
      </c>
      <c r="AW187" s="0" t="s">
        <v>72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s">
        <v>51</v>
      </c>
      <c r="D188" s="0" t="s">
        <v>111</v>
      </c>
      <c r="E188" s="0" t="s">
        <v>112</v>
      </c>
      <c r="F188" s="0" t="s">
        <v>56</v>
      </c>
      <c r="G188" s="0" t="s">
        <v>113</v>
      </c>
      <c r="H188" s="0" t="s">
        <v>55</v>
      </c>
      <c r="I188" s="0" t="n">
        <v>109</v>
      </c>
      <c r="J188" s="0" t="n">
        <v>0</v>
      </c>
      <c r="K188" s="0" t="n">
        <v>1</v>
      </c>
      <c r="L188" s="0" t="s">
        <v>56</v>
      </c>
      <c r="M188" s="0" t="s">
        <v>56</v>
      </c>
      <c r="N188" s="0" t="s">
        <v>56</v>
      </c>
      <c r="O188" s="0" t="s">
        <v>56</v>
      </c>
      <c r="P188" s="0" t="s">
        <v>56</v>
      </c>
      <c r="Q188" s="0" t="n">
        <v>1</v>
      </c>
      <c r="R188" s="0" t="s">
        <v>59</v>
      </c>
      <c r="S188" s="0" t="s">
        <v>60</v>
      </c>
      <c r="T188" s="0" t="s">
        <v>61</v>
      </c>
      <c r="U188" s="0" t="n">
        <v>83</v>
      </c>
      <c r="V188" s="0" t="s">
        <v>62</v>
      </c>
      <c r="W188" s="0" t="s">
        <v>114</v>
      </c>
      <c r="X188" s="0" t="n">
        <v>0.770357</v>
      </c>
      <c r="Y188" s="0" t="s">
        <v>115</v>
      </c>
      <c r="Z188" s="0" t="n">
        <v>13870</v>
      </c>
      <c r="AA188" s="0" t="n">
        <v>500.843</v>
      </c>
      <c r="AB188" s="0" t="n">
        <v>9027.53</v>
      </c>
      <c r="AC188" s="0" t="n">
        <v>17</v>
      </c>
      <c r="AD188" s="0" t="n">
        <v>0.984001</v>
      </c>
      <c r="AE188" s="0" t="n">
        <v>109</v>
      </c>
      <c r="AF188" s="0" t="n">
        <v>108.016</v>
      </c>
      <c r="AG188" s="0" t="n">
        <v>1</v>
      </c>
      <c r="AH188" s="0" t="s">
        <v>821</v>
      </c>
      <c r="AI188" s="0" t="n">
        <v>2</v>
      </c>
      <c r="AJ188" s="0" t="s">
        <v>56</v>
      </c>
      <c r="AK188" s="0" t="n">
        <v>0</v>
      </c>
      <c r="AL188" s="0" t="n">
        <v>0</v>
      </c>
      <c r="AM188" s="0" t="s">
        <v>56</v>
      </c>
      <c r="AN188" s="0" t="s">
        <v>56</v>
      </c>
      <c r="AO188" s="0" t="s">
        <v>56</v>
      </c>
      <c r="AP188" s="0" t="s">
        <v>56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n">
        <v>1166.17032023959</v>
      </c>
      <c r="AW188" s="0" t="s">
        <v>72</v>
      </c>
    </row>
    <row r="189" customFormat="false" ht="15" hidden="false" customHeight="false" outlineLevel="0" collapsed="false">
      <c r="A189" s="0" t="s">
        <v>613</v>
      </c>
      <c r="B189" s="0" t="s">
        <v>614</v>
      </c>
      <c r="C189" s="0" t="s">
        <v>51</v>
      </c>
      <c r="D189" s="0" t="s">
        <v>111</v>
      </c>
      <c r="E189" s="0" t="s">
        <v>112</v>
      </c>
      <c r="F189" s="0" t="s">
        <v>56</v>
      </c>
      <c r="G189" s="0" t="s">
        <v>615</v>
      </c>
      <c r="H189" s="0" t="s">
        <v>55</v>
      </c>
      <c r="I189" s="0" t="n">
        <v>84</v>
      </c>
      <c r="J189" s="0" t="n">
        <v>0</v>
      </c>
      <c r="K189" s="0" t="n">
        <v>1</v>
      </c>
      <c r="L189" s="0" t="s">
        <v>56</v>
      </c>
      <c r="M189" s="0" t="s">
        <v>56</v>
      </c>
      <c r="N189" s="0" t="s">
        <v>56</v>
      </c>
      <c r="O189" s="0" t="s">
        <v>616</v>
      </c>
      <c r="P189" s="0" t="s">
        <v>56</v>
      </c>
      <c r="Q189" s="0" t="n">
        <v>1</v>
      </c>
      <c r="R189" s="0" t="s">
        <v>59</v>
      </c>
      <c r="S189" s="0" t="s">
        <v>60</v>
      </c>
      <c r="T189" s="0" t="s">
        <v>61</v>
      </c>
      <c r="U189" s="0" t="n">
        <v>44</v>
      </c>
      <c r="V189" s="0" t="s">
        <v>62</v>
      </c>
      <c r="W189" s="0" t="s">
        <v>114</v>
      </c>
      <c r="X189" s="0" t="n">
        <v>0.769572</v>
      </c>
      <c r="Y189" s="0" t="s">
        <v>115</v>
      </c>
      <c r="Z189" s="0" t="n">
        <v>7638.01</v>
      </c>
      <c r="AA189" s="0" t="n">
        <v>293</v>
      </c>
      <c r="AB189" s="0" t="n">
        <v>76.2031</v>
      </c>
      <c r="AC189" s="0" t="n">
        <v>8</v>
      </c>
      <c r="AD189" s="0" t="n">
        <v>0.00640106</v>
      </c>
      <c r="AE189" s="0" t="n">
        <v>84</v>
      </c>
      <c r="AF189" s="0" t="n">
        <v>84.0064</v>
      </c>
      <c r="AG189" s="0" t="n">
        <v>1</v>
      </c>
      <c r="AH189" s="0" t="s">
        <v>567</v>
      </c>
      <c r="AI189" s="0" t="n">
        <v>3</v>
      </c>
      <c r="AJ189" s="0" t="s">
        <v>56</v>
      </c>
      <c r="AK189" s="0" t="n">
        <v>0</v>
      </c>
      <c r="AL189" s="0" t="n">
        <v>0</v>
      </c>
      <c r="AM189" s="0" t="s">
        <v>56</v>
      </c>
      <c r="AN189" s="0" t="s">
        <v>56</v>
      </c>
      <c r="AO189" s="0" t="s">
        <v>56</v>
      </c>
      <c r="AP189" s="0" t="s">
        <v>56</v>
      </c>
      <c r="AQ189" s="0" t="s">
        <v>56</v>
      </c>
      <c r="AR189" s="0" t="s">
        <v>56</v>
      </c>
      <c r="AS189" s="0" t="s">
        <v>56</v>
      </c>
      <c r="AT189" s="0" t="s">
        <v>56</v>
      </c>
      <c r="AU189" s="0" t="s">
        <v>56</v>
      </c>
      <c r="AV189" s="0" t="n">
        <v>990.815399957785</v>
      </c>
      <c r="AW189" s="0" t="s">
        <v>72</v>
      </c>
    </row>
    <row r="190" customFormat="false" ht="15" hidden="false" customHeight="false" outlineLevel="0" collapsed="false">
      <c r="A190" s="0" t="s">
        <v>628</v>
      </c>
      <c r="B190" s="0" t="s">
        <v>629</v>
      </c>
      <c r="C190" s="0" t="s">
        <v>51</v>
      </c>
      <c r="D190" s="0" t="s">
        <v>111</v>
      </c>
      <c r="E190" s="0" t="s">
        <v>112</v>
      </c>
      <c r="F190" s="0" t="s">
        <v>56</v>
      </c>
      <c r="G190" s="0" t="s">
        <v>578</v>
      </c>
      <c r="H190" s="0" t="s">
        <v>55</v>
      </c>
      <c r="I190" s="0" t="n">
        <v>464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56</v>
      </c>
      <c r="O190" s="0" t="s">
        <v>630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207</v>
      </c>
      <c r="V190" s="0" t="s">
        <v>62</v>
      </c>
      <c r="W190" s="0" t="s">
        <v>114</v>
      </c>
      <c r="X190" s="0" t="n">
        <v>0.769452</v>
      </c>
      <c r="Y190" s="0" t="s">
        <v>115</v>
      </c>
      <c r="Z190" s="0" t="n">
        <v>3530</v>
      </c>
      <c r="AA190" s="0" t="n">
        <v>1601.06</v>
      </c>
      <c r="AB190" s="0" t="n">
        <v>816646</v>
      </c>
      <c r="AC190" s="0" t="n">
        <v>9</v>
      </c>
      <c r="AD190" s="0" t="n">
        <v>378.924</v>
      </c>
      <c r="AE190" s="0" t="n">
        <v>464</v>
      </c>
      <c r="AF190" s="0" t="n">
        <v>85.0761</v>
      </c>
      <c r="AG190" s="0" t="n">
        <v>1</v>
      </c>
      <c r="AH190" s="0" t="s">
        <v>240</v>
      </c>
      <c r="AI190" s="0" t="n">
        <v>4</v>
      </c>
      <c r="AJ190" s="0" t="s">
        <v>56</v>
      </c>
      <c r="AK190" s="0" t="n">
        <v>0</v>
      </c>
      <c r="AL190" s="0" t="n">
        <v>0</v>
      </c>
      <c r="AM190" s="0" t="s">
        <v>56</v>
      </c>
      <c r="AN190" s="0" t="s">
        <v>56</v>
      </c>
      <c r="AO190" s="0" t="s">
        <v>56</v>
      </c>
      <c r="AP190" s="0" t="s">
        <v>56</v>
      </c>
      <c r="AQ190" s="0" t="s">
        <v>56</v>
      </c>
      <c r="AR190" s="0" t="s">
        <v>56</v>
      </c>
      <c r="AS190" s="0" t="s">
        <v>56</v>
      </c>
      <c r="AT190" s="0" t="s">
        <v>56</v>
      </c>
      <c r="AU190" s="0" t="s">
        <v>56</v>
      </c>
      <c r="AV190" s="0" t="n">
        <v>2139.10642738629</v>
      </c>
      <c r="AW190" s="0" t="s">
        <v>72</v>
      </c>
    </row>
    <row r="191" customFormat="false" ht="15" hidden="false" customHeight="false" outlineLevel="0" collapsed="false">
      <c r="A191" s="0" t="s">
        <v>822</v>
      </c>
      <c r="B191" s="0" t="s">
        <v>823</v>
      </c>
      <c r="C191" s="0" t="s">
        <v>51</v>
      </c>
      <c r="D191" s="0" t="s">
        <v>118</v>
      </c>
      <c r="E191" s="0" t="s">
        <v>112</v>
      </c>
      <c r="F191" s="0" t="s">
        <v>119</v>
      </c>
      <c r="G191" s="0" t="s">
        <v>120</v>
      </c>
      <c r="H191" s="0" t="s">
        <v>55</v>
      </c>
      <c r="I191" s="0" t="n">
        <v>0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56</v>
      </c>
      <c r="O191" s="0" t="s">
        <v>56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41</v>
      </c>
      <c r="V191" s="0" t="s">
        <v>62</v>
      </c>
      <c r="W191" s="0" t="s">
        <v>121</v>
      </c>
      <c r="X191" s="0" t="n">
        <v>0.769359</v>
      </c>
      <c r="Y191" s="0" t="s">
        <v>122</v>
      </c>
      <c r="Z191" s="0" t="n">
        <v>15868</v>
      </c>
      <c r="AA191" s="0" t="n">
        <v>291.286</v>
      </c>
      <c r="AB191" s="0" t="s">
        <v>123</v>
      </c>
      <c r="AC191" s="0" t="n">
        <v>14</v>
      </c>
      <c r="AD191" s="0" t="n">
        <v>94.0276</v>
      </c>
      <c r="AE191" s="0" t="n">
        <v>0</v>
      </c>
      <c r="AF191" s="0" t="n">
        <v>94.0276</v>
      </c>
      <c r="AG191" s="0" t="n">
        <v>1</v>
      </c>
      <c r="AH191" s="0" t="s">
        <v>383</v>
      </c>
      <c r="AI191" s="0" t="n">
        <v>4</v>
      </c>
      <c r="AJ191" s="0" t="s">
        <v>56</v>
      </c>
      <c r="AK191" s="0" t="n">
        <v>0</v>
      </c>
      <c r="AL191" s="0" t="n">
        <v>0</v>
      </c>
      <c r="AM191" s="0" t="s">
        <v>56</v>
      </c>
      <c r="AN191" s="0" t="s">
        <v>56</v>
      </c>
      <c r="AO191" s="0" t="s">
        <v>56</v>
      </c>
      <c r="AP191" s="0" t="s">
        <v>56</v>
      </c>
      <c r="AQ191" s="0" t="s">
        <v>56</v>
      </c>
      <c r="AR191" s="0" t="s">
        <v>56</v>
      </c>
      <c r="AS191" s="0" t="s">
        <v>56</v>
      </c>
      <c r="AT191" s="0" t="s">
        <v>56</v>
      </c>
      <c r="AU191" s="0" t="s">
        <v>56</v>
      </c>
      <c r="AV191" s="0" t="n">
        <v>988.895597392265</v>
      </c>
      <c r="AW191" s="0" t="s">
        <v>72</v>
      </c>
    </row>
    <row r="192" customFormat="false" ht="15" hidden="false" customHeight="false" outlineLevel="0" collapsed="false">
      <c r="A192" s="0" t="s">
        <v>824</v>
      </c>
      <c r="B192" s="0" t="s">
        <v>825</v>
      </c>
      <c r="C192" s="0" t="s">
        <v>51</v>
      </c>
      <c r="D192" s="0" t="s">
        <v>75</v>
      </c>
      <c r="E192" s="0" t="s">
        <v>53</v>
      </c>
      <c r="F192" s="0" t="s">
        <v>449</v>
      </c>
      <c r="G192" s="0" t="s">
        <v>449</v>
      </c>
      <c r="H192" s="0" t="s">
        <v>55</v>
      </c>
      <c r="I192" s="0" t="n">
        <v>217.183</v>
      </c>
      <c r="J192" s="0" t="n">
        <v>217.183</v>
      </c>
      <c r="K192" s="0" t="n">
        <v>1</v>
      </c>
      <c r="L192" s="0" t="s">
        <v>826</v>
      </c>
      <c r="M192" s="0" t="s">
        <v>56</v>
      </c>
      <c r="N192" s="0" t="s">
        <v>827</v>
      </c>
      <c r="O192" s="0" t="s">
        <v>828</v>
      </c>
      <c r="P192" s="0" t="s">
        <v>56</v>
      </c>
      <c r="Q192" s="0" t="n">
        <v>1</v>
      </c>
      <c r="R192" s="0" t="s">
        <v>80</v>
      </c>
      <c r="S192" s="0" t="s">
        <v>60</v>
      </c>
      <c r="T192" s="0" t="s">
        <v>61</v>
      </c>
      <c r="U192" s="0" t="n">
        <v>235</v>
      </c>
      <c r="V192" s="0" t="s">
        <v>62</v>
      </c>
      <c r="W192" s="0" t="s">
        <v>81</v>
      </c>
      <c r="X192" s="0" t="n">
        <v>0.76928</v>
      </c>
      <c r="Y192" s="0" t="s">
        <v>82</v>
      </c>
      <c r="Z192" s="0" t="n">
        <v>8510</v>
      </c>
      <c r="AA192" s="0" t="n">
        <v>2150.39</v>
      </c>
      <c r="AB192" s="0" t="n">
        <v>497820</v>
      </c>
      <c r="AC192" s="0" t="n">
        <v>19</v>
      </c>
      <c r="AD192" s="0" t="n">
        <v>108.118</v>
      </c>
      <c r="AE192" s="0" t="n">
        <v>217.183</v>
      </c>
      <c r="AF192" s="0" t="n">
        <v>109.065</v>
      </c>
      <c r="AG192" s="0" t="n">
        <v>1</v>
      </c>
      <c r="AH192" s="0" t="s">
        <v>829</v>
      </c>
      <c r="AI192" s="0" t="n">
        <v>3</v>
      </c>
      <c r="AJ192" s="0" t="s">
        <v>56</v>
      </c>
      <c r="AK192" s="0" t="n">
        <v>0</v>
      </c>
      <c r="AL192" s="0" t="n">
        <v>0</v>
      </c>
      <c r="AM192" s="0" t="s">
        <v>56</v>
      </c>
      <c r="AN192" s="0" t="s">
        <v>830</v>
      </c>
      <c r="AO192" s="0" t="s">
        <v>831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n">
        <v>2831.96128445348</v>
      </c>
      <c r="AW192" s="0" t="s">
        <v>72</v>
      </c>
    </row>
    <row r="193" customFormat="false" ht="15" hidden="false" customHeight="false" outlineLevel="0" collapsed="false">
      <c r="A193" s="0" t="s">
        <v>580</v>
      </c>
      <c r="B193" s="0" t="s">
        <v>581</v>
      </c>
      <c r="C193" s="0" t="s">
        <v>51</v>
      </c>
      <c r="D193" s="0" t="s">
        <v>118</v>
      </c>
      <c r="E193" s="0" t="s">
        <v>112</v>
      </c>
      <c r="F193" s="0" t="s">
        <v>119</v>
      </c>
      <c r="G193" s="0" t="s">
        <v>120</v>
      </c>
      <c r="H193" s="0" t="s">
        <v>55</v>
      </c>
      <c r="I193" s="0" t="n">
        <v>0</v>
      </c>
      <c r="J193" s="0" t="n">
        <v>0</v>
      </c>
      <c r="K193" s="0" t="n">
        <v>1</v>
      </c>
      <c r="L193" s="0" t="s">
        <v>56</v>
      </c>
      <c r="M193" s="0" t="s">
        <v>56</v>
      </c>
      <c r="N193" s="0" t="s">
        <v>56</v>
      </c>
      <c r="O193" s="0" t="s">
        <v>56</v>
      </c>
      <c r="P193" s="0" t="s">
        <v>56</v>
      </c>
      <c r="Q193" s="0" t="n">
        <v>1</v>
      </c>
      <c r="R193" s="0" t="s">
        <v>59</v>
      </c>
      <c r="S193" s="0" t="s">
        <v>60</v>
      </c>
      <c r="T193" s="0" t="s">
        <v>61</v>
      </c>
      <c r="U193" s="0" t="n">
        <v>246</v>
      </c>
      <c r="V193" s="0" t="s">
        <v>62</v>
      </c>
      <c r="W193" s="0" t="s">
        <v>121</v>
      </c>
      <c r="X193" s="0" t="n">
        <v>0.768999</v>
      </c>
      <c r="Y193" s="0" t="s">
        <v>122</v>
      </c>
      <c r="Z193" s="0" t="n">
        <v>171249</v>
      </c>
      <c r="AA193" s="0" t="n">
        <v>2624.5</v>
      </c>
      <c r="AB193" s="0" t="s">
        <v>123</v>
      </c>
      <c r="AC193" s="0" t="n">
        <v>106</v>
      </c>
      <c r="AD193" s="0" t="n">
        <v>208.09</v>
      </c>
      <c r="AE193" s="0" t="n">
        <v>0</v>
      </c>
      <c r="AF193" s="0" t="n">
        <v>208.09</v>
      </c>
      <c r="AG193" s="0" t="n">
        <v>1</v>
      </c>
      <c r="AH193" s="0" t="s">
        <v>529</v>
      </c>
      <c r="AI193" s="0" t="n">
        <v>4</v>
      </c>
      <c r="AJ193" s="0" t="s">
        <v>56</v>
      </c>
      <c r="AK193" s="0" t="n">
        <v>0</v>
      </c>
      <c r="AL193" s="0" t="n">
        <v>0</v>
      </c>
      <c r="AM193" s="0" t="s">
        <v>56</v>
      </c>
      <c r="AN193" s="0" t="s">
        <v>56</v>
      </c>
      <c r="AO193" s="0" t="s">
        <v>56</v>
      </c>
      <c r="AP193" s="0" t="s">
        <v>56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n">
        <v>0</v>
      </c>
      <c r="AW193" s="0" t="s">
        <v>72</v>
      </c>
    </row>
    <row r="194" customFormat="false" ht="15" hidden="false" customHeight="false" outlineLevel="0" collapsed="false">
      <c r="A194" s="0" t="s">
        <v>832</v>
      </c>
      <c r="B194" s="0" t="s">
        <v>833</v>
      </c>
      <c r="C194" s="0" t="s">
        <v>51</v>
      </c>
      <c r="D194" s="0" t="s">
        <v>111</v>
      </c>
      <c r="E194" s="0" t="s">
        <v>112</v>
      </c>
      <c r="F194" s="0" t="s">
        <v>56</v>
      </c>
      <c r="G194" s="0" t="s">
        <v>113</v>
      </c>
      <c r="H194" s="0" t="s">
        <v>55</v>
      </c>
      <c r="I194" s="0" t="n">
        <v>121</v>
      </c>
      <c r="J194" s="0" t="n">
        <v>0</v>
      </c>
      <c r="K194" s="0" t="n">
        <v>1</v>
      </c>
      <c r="L194" s="0" t="s">
        <v>56</v>
      </c>
      <c r="M194" s="0" t="s">
        <v>56</v>
      </c>
      <c r="N194" s="0" t="s">
        <v>56</v>
      </c>
      <c r="O194" s="0" t="s">
        <v>56</v>
      </c>
      <c r="P194" s="0" t="s">
        <v>56</v>
      </c>
      <c r="Q194" s="0" t="n">
        <v>1</v>
      </c>
      <c r="R194" s="0" t="s">
        <v>59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114</v>
      </c>
      <c r="X194" s="0" t="n">
        <v>0.768636</v>
      </c>
      <c r="Y194" s="0" t="s">
        <v>115</v>
      </c>
      <c r="Z194" s="0" t="n">
        <v>3089</v>
      </c>
      <c r="AA194" s="0" t="n">
        <v>435.24</v>
      </c>
      <c r="AB194" s="0" t="n">
        <v>123953</v>
      </c>
      <c r="AC194" s="0" t="n">
        <v>11</v>
      </c>
      <c r="AD194" s="0" t="n">
        <v>14.9983</v>
      </c>
      <c r="AE194" s="0" t="n">
        <v>121</v>
      </c>
      <c r="AF194" s="0" t="n">
        <v>106.002</v>
      </c>
      <c r="AG194" s="0" t="n">
        <v>1</v>
      </c>
      <c r="AH194" s="0" t="s">
        <v>834</v>
      </c>
      <c r="AI194" s="0" t="n">
        <v>2</v>
      </c>
      <c r="AJ194" s="0" t="s">
        <v>56</v>
      </c>
      <c r="AK194" s="0" t="n">
        <v>0</v>
      </c>
      <c r="AL194" s="0" t="n">
        <v>0</v>
      </c>
      <c r="AM194" s="0" t="s">
        <v>56</v>
      </c>
      <c r="AN194" s="0" t="s">
        <v>56</v>
      </c>
      <c r="AO194" s="0" t="s">
        <v>56</v>
      </c>
      <c r="AP194" s="0" t="s">
        <v>56</v>
      </c>
      <c r="AQ194" s="0" t="s">
        <v>56</v>
      </c>
      <c r="AR194" s="0" t="s">
        <v>56</v>
      </c>
      <c r="AS194" s="0" t="s">
        <v>56</v>
      </c>
      <c r="AT194" s="0" t="s">
        <v>56</v>
      </c>
      <c r="AU194" s="0" t="s">
        <v>56</v>
      </c>
      <c r="AV194" s="0" t="n">
        <v>1115.05375340778</v>
      </c>
      <c r="AW194" s="0" t="s">
        <v>72</v>
      </c>
    </row>
    <row r="195" customFormat="false" ht="15" hidden="false" customHeight="false" outlineLevel="0" collapsed="false">
      <c r="A195" s="0" t="s">
        <v>835</v>
      </c>
      <c r="B195" s="0" t="s">
        <v>836</v>
      </c>
      <c r="C195" s="0" t="s">
        <v>51</v>
      </c>
      <c r="D195" s="0" t="s">
        <v>75</v>
      </c>
      <c r="E195" s="0" t="s">
        <v>53</v>
      </c>
      <c r="F195" s="0" t="s">
        <v>491</v>
      </c>
      <c r="G195" s="0" t="s">
        <v>491</v>
      </c>
      <c r="H195" s="0" t="s">
        <v>55</v>
      </c>
      <c r="I195" s="0" t="n">
        <v>154.136</v>
      </c>
      <c r="J195" s="0" t="n">
        <v>154.136</v>
      </c>
      <c r="K195" s="0" t="n">
        <v>1</v>
      </c>
      <c r="L195" s="0" t="s">
        <v>837</v>
      </c>
      <c r="M195" s="0" t="s">
        <v>56</v>
      </c>
      <c r="N195" s="0" t="s">
        <v>838</v>
      </c>
      <c r="O195" s="0" t="s">
        <v>839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113</v>
      </c>
      <c r="V195" s="0" t="s">
        <v>62</v>
      </c>
      <c r="W195" s="0" t="s">
        <v>81</v>
      </c>
      <c r="X195" s="0" t="n">
        <v>0.76845</v>
      </c>
      <c r="Y195" s="0" t="s">
        <v>82</v>
      </c>
      <c r="Z195" s="0" t="n">
        <v>13616</v>
      </c>
      <c r="AA195" s="0" t="n">
        <v>823.171</v>
      </c>
      <c r="AB195" s="0" t="n">
        <v>461443</v>
      </c>
      <c r="AC195" s="0" t="n">
        <v>32</v>
      </c>
      <c r="AD195" s="0" t="n">
        <v>71.125</v>
      </c>
      <c r="AE195" s="0" t="n">
        <v>154.136</v>
      </c>
      <c r="AF195" s="0" t="n">
        <v>83.011</v>
      </c>
      <c r="AG195" s="0" t="n">
        <v>1</v>
      </c>
      <c r="AH195" s="0" t="s">
        <v>840</v>
      </c>
      <c r="AI195" s="0" t="n">
        <v>4</v>
      </c>
      <c r="AJ195" s="0" t="s">
        <v>56</v>
      </c>
      <c r="AK195" s="0" t="n">
        <v>0</v>
      </c>
      <c r="AL195" s="0" t="n">
        <v>0</v>
      </c>
      <c r="AM195" s="0" t="s">
        <v>841</v>
      </c>
      <c r="AN195" s="0" t="s">
        <v>842</v>
      </c>
      <c r="AO195" s="0" t="s">
        <v>843</v>
      </c>
      <c r="AP195" s="0" t="s">
        <v>56</v>
      </c>
      <c r="AQ195" s="0" t="s">
        <v>56</v>
      </c>
      <c r="AR195" s="0" t="s">
        <v>56</v>
      </c>
      <c r="AS195" s="0" t="s">
        <v>353</v>
      </c>
      <c r="AT195" s="0" t="s">
        <v>844</v>
      </c>
      <c r="AU195" s="0" t="s">
        <v>343</v>
      </c>
      <c r="AV195" s="0" t="n">
        <v>1414.20830602987</v>
      </c>
      <c r="AW195" s="0" t="s">
        <v>72</v>
      </c>
    </row>
    <row r="196" customFormat="false" ht="15" hidden="false" customHeight="false" outlineLevel="0" collapsed="false">
      <c r="A196" s="0" t="s">
        <v>845</v>
      </c>
      <c r="B196" s="0" t="s">
        <v>846</v>
      </c>
      <c r="C196" s="0" t="s">
        <v>51</v>
      </c>
      <c r="D196" s="0" t="s">
        <v>118</v>
      </c>
      <c r="E196" s="0" t="s">
        <v>112</v>
      </c>
      <c r="F196" s="0" t="s">
        <v>119</v>
      </c>
      <c r="G196" s="0" t="s">
        <v>120</v>
      </c>
      <c r="H196" s="0" t="s">
        <v>55</v>
      </c>
      <c r="I196" s="0" t="n">
        <v>0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56</v>
      </c>
      <c r="O196" s="0" t="s">
        <v>56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224</v>
      </c>
      <c r="V196" s="0" t="s">
        <v>62</v>
      </c>
      <c r="W196" s="0" t="s">
        <v>121</v>
      </c>
      <c r="X196" s="0" t="n">
        <v>0.76745</v>
      </c>
      <c r="Y196" s="0" t="s">
        <v>122</v>
      </c>
      <c r="Z196" s="0" t="n">
        <v>2798.5</v>
      </c>
      <c r="AA196" s="0" t="n">
        <v>1823.5</v>
      </c>
      <c r="AB196" s="0" t="s">
        <v>123</v>
      </c>
      <c r="AC196" s="0" t="n">
        <v>10</v>
      </c>
      <c r="AD196" s="0" t="n">
        <v>57.0491</v>
      </c>
      <c r="AE196" s="0" t="n">
        <v>0</v>
      </c>
      <c r="AF196" s="0" t="n">
        <v>57.0491</v>
      </c>
      <c r="AG196" s="0" t="n">
        <v>1</v>
      </c>
      <c r="AH196" s="0" t="s">
        <v>268</v>
      </c>
      <c r="AI196" s="0" t="n">
        <v>3</v>
      </c>
      <c r="AJ196" s="0" t="s">
        <v>56</v>
      </c>
      <c r="AK196" s="0" t="n">
        <v>0</v>
      </c>
      <c r="AL196" s="0" t="n">
        <v>0</v>
      </c>
      <c r="AM196" s="0" t="s">
        <v>56</v>
      </c>
      <c r="AN196" s="0" t="s">
        <v>56</v>
      </c>
      <c r="AO196" s="0" t="s">
        <v>56</v>
      </c>
      <c r="AP196" s="0" t="s">
        <v>56</v>
      </c>
      <c r="AQ196" s="0" t="s">
        <v>56</v>
      </c>
      <c r="AR196" s="0" t="s">
        <v>56</v>
      </c>
      <c r="AS196" s="0" t="s">
        <v>56</v>
      </c>
      <c r="AT196" s="0" t="s">
        <v>56</v>
      </c>
      <c r="AU196" s="0" t="s">
        <v>56</v>
      </c>
      <c r="AV196" s="0" t="n">
        <v>2397.9484051745</v>
      </c>
      <c r="AW196" s="0" t="s">
        <v>72</v>
      </c>
    </row>
    <row r="197" customFormat="false" ht="15" hidden="false" customHeight="false" outlineLevel="0" collapsed="false">
      <c r="A197" s="0" t="s">
        <v>594</v>
      </c>
      <c r="B197" s="0" t="s">
        <v>595</v>
      </c>
      <c r="C197" s="0" t="s">
        <v>51</v>
      </c>
      <c r="D197" s="0" t="s">
        <v>118</v>
      </c>
      <c r="E197" s="0" t="s">
        <v>112</v>
      </c>
      <c r="F197" s="0" t="s">
        <v>119</v>
      </c>
      <c r="G197" s="0" t="s">
        <v>120</v>
      </c>
      <c r="H197" s="0" t="s">
        <v>55</v>
      </c>
      <c r="I197" s="0" t="n">
        <v>0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56</v>
      </c>
      <c r="O197" s="0" t="s">
        <v>56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179</v>
      </c>
      <c r="V197" s="0" t="s">
        <v>62</v>
      </c>
      <c r="W197" s="0" t="s">
        <v>121</v>
      </c>
      <c r="X197" s="0" t="n">
        <v>0.767385</v>
      </c>
      <c r="Y197" s="0" t="s">
        <v>122</v>
      </c>
      <c r="Z197" s="0" t="n">
        <v>7795.81</v>
      </c>
      <c r="AA197" s="0" t="n">
        <v>1398.23</v>
      </c>
      <c r="AB197" s="0" t="s">
        <v>123</v>
      </c>
      <c r="AC197" s="0" t="n">
        <v>26</v>
      </c>
      <c r="AD197" s="0" t="n">
        <v>85.0882</v>
      </c>
      <c r="AE197" s="0" t="n">
        <v>0</v>
      </c>
      <c r="AF197" s="0" t="n">
        <v>85.0882</v>
      </c>
      <c r="AG197" s="0" t="n">
        <v>1</v>
      </c>
      <c r="AH197" s="0" t="s">
        <v>573</v>
      </c>
      <c r="AI197" s="0" t="n">
        <v>3</v>
      </c>
      <c r="AJ197" s="0" t="s">
        <v>56</v>
      </c>
      <c r="AK197" s="0" t="n">
        <v>0</v>
      </c>
      <c r="AL197" s="0" t="n">
        <v>0</v>
      </c>
      <c r="AM197" s="0" t="s">
        <v>56</v>
      </c>
      <c r="AN197" s="0" t="s">
        <v>56</v>
      </c>
      <c r="AO197" s="0" t="s">
        <v>56</v>
      </c>
      <c r="AP197" s="0" t="s">
        <v>56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n">
        <v>1925.26393549058</v>
      </c>
      <c r="AW197" s="0" t="s">
        <v>72</v>
      </c>
    </row>
    <row r="198" customFormat="false" ht="15" hidden="false" customHeight="false" outlineLevel="0" collapsed="false">
      <c r="A198" s="0" t="s">
        <v>628</v>
      </c>
      <c r="B198" s="0" t="s">
        <v>629</v>
      </c>
      <c r="C198" s="0" t="s">
        <v>51</v>
      </c>
      <c r="D198" s="0" t="s">
        <v>111</v>
      </c>
      <c r="E198" s="0" t="s">
        <v>112</v>
      </c>
      <c r="F198" s="0" t="s">
        <v>56</v>
      </c>
      <c r="G198" s="0" t="s">
        <v>578</v>
      </c>
      <c r="H198" s="0" t="s">
        <v>55</v>
      </c>
      <c r="I198" s="0" t="n">
        <v>464</v>
      </c>
      <c r="J198" s="0" t="n">
        <v>0</v>
      </c>
      <c r="K198" s="0" t="n">
        <v>1</v>
      </c>
      <c r="L198" s="0" t="s">
        <v>56</v>
      </c>
      <c r="M198" s="0" t="s">
        <v>56</v>
      </c>
      <c r="N198" s="0" t="s">
        <v>56</v>
      </c>
      <c r="O198" s="0" t="s">
        <v>630</v>
      </c>
      <c r="P198" s="0" t="s">
        <v>56</v>
      </c>
      <c r="Q198" s="0" t="n">
        <v>1</v>
      </c>
      <c r="R198" s="0" t="s">
        <v>59</v>
      </c>
      <c r="S198" s="0" t="s">
        <v>60</v>
      </c>
      <c r="T198" s="0" t="s">
        <v>61</v>
      </c>
      <c r="U198" s="0" t="n">
        <v>129</v>
      </c>
      <c r="V198" s="0" t="s">
        <v>62</v>
      </c>
      <c r="W198" s="0" t="s">
        <v>114</v>
      </c>
      <c r="X198" s="0" t="n">
        <v>0.767308</v>
      </c>
      <c r="Y198" s="0" t="s">
        <v>115</v>
      </c>
      <c r="Z198" s="0" t="n">
        <v>3840</v>
      </c>
      <c r="AA198" s="0" t="n">
        <v>979.386</v>
      </c>
      <c r="AB198" s="0" t="n">
        <v>816629</v>
      </c>
      <c r="AC198" s="0" t="n">
        <v>9</v>
      </c>
      <c r="AD198" s="0" t="n">
        <v>378.916</v>
      </c>
      <c r="AE198" s="0" t="n">
        <v>464</v>
      </c>
      <c r="AF198" s="0" t="n">
        <v>85.0843</v>
      </c>
      <c r="AG198" s="0" t="n">
        <v>1</v>
      </c>
      <c r="AH198" s="0" t="s">
        <v>424</v>
      </c>
      <c r="AI198" s="0" t="n">
        <v>3</v>
      </c>
      <c r="AJ198" s="0" t="s">
        <v>56</v>
      </c>
      <c r="AK198" s="0" t="n">
        <v>0</v>
      </c>
      <c r="AL198" s="0" t="n">
        <v>0</v>
      </c>
      <c r="AM198" s="0" t="s">
        <v>56</v>
      </c>
      <c r="AN198" s="0" t="s">
        <v>56</v>
      </c>
      <c r="AO198" s="0" t="s">
        <v>56</v>
      </c>
      <c r="AP198" s="0" t="s">
        <v>56</v>
      </c>
      <c r="AQ198" s="0" t="s">
        <v>56</v>
      </c>
      <c r="AR198" s="0" t="s">
        <v>56</v>
      </c>
      <c r="AS198" s="0" t="s">
        <v>56</v>
      </c>
      <c r="AT198" s="0" t="s">
        <v>56</v>
      </c>
      <c r="AU198" s="0" t="s">
        <v>56</v>
      </c>
      <c r="AV198" s="0" t="n">
        <v>1540.76845428807</v>
      </c>
      <c r="AW198" s="0" t="s">
        <v>72</v>
      </c>
    </row>
    <row r="199" customFormat="false" ht="15" hidden="false" customHeight="false" outlineLevel="0" collapsed="false">
      <c r="A199" s="0" t="s">
        <v>847</v>
      </c>
      <c r="B199" s="0" t="s">
        <v>848</v>
      </c>
      <c r="C199" s="0" t="s">
        <v>51</v>
      </c>
      <c r="D199" s="0" t="s">
        <v>111</v>
      </c>
      <c r="E199" s="0" t="s">
        <v>112</v>
      </c>
      <c r="F199" s="0" t="s">
        <v>56</v>
      </c>
      <c r="G199" s="0" t="s">
        <v>113</v>
      </c>
      <c r="H199" s="0" t="s">
        <v>55</v>
      </c>
      <c r="I199" s="0" t="n">
        <v>222</v>
      </c>
      <c r="J199" s="0" t="n">
        <v>0</v>
      </c>
      <c r="K199" s="0" t="n">
        <v>1</v>
      </c>
      <c r="L199" s="0" t="s">
        <v>56</v>
      </c>
      <c r="M199" s="0" t="s">
        <v>56</v>
      </c>
      <c r="N199" s="0" t="s">
        <v>56</v>
      </c>
      <c r="O199" s="0" t="s">
        <v>56</v>
      </c>
      <c r="P199" s="0" t="s">
        <v>56</v>
      </c>
      <c r="Q199" s="0" t="n">
        <v>1</v>
      </c>
      <c r="R199" s="0" t="s">
        <v>59</v>
      </c>
      <c r="S199" s="0" t="s">
        <v>60</v>
      </c>
      <c r="T199" s="0" t="s">
        <v>61</v>
      </c>
      <c r="U199" s="0" t="n">
        <v>20</v>
      </c>
      <c r="V199" s="0" t="s">
        <v>62</v>
      </c>
      <c r="W199" s="0" t="s">
        <v>114</v>
      </c>
      <c r="X199" s="0" t="n">
        <v>0.767027</v>
      </c>
      <c r="Y199" s="0" t="s">
        <v>115</v>
      </c>
      <c r="Z199" s="0" t="n">
        <v>1650</v>
      </c>
      <c r="AA199" s="0" t="n">
        <v>238.457</v>
      </c>
      <c r="AB199" s="0" t="n">
        <v>621607</v>
      </c>
      <c r="AC199" s="0" t="n">
        <v>5</v>
      </c>
      <c r="AD199" s="0" t="n">
        <v>137.997</v>
      </c>
      <c r="AE199" s="0" t="n">
        <v>222</v>
      </c>
      <c r="AF199" s="0" t="n">
        <v>84.0033</v>
      </c>
      <c r="AG199" s="0" t="n">
        <v>1</v>
      </c>
      <c r="AH199" s="0" t="s">
        <v>849</v>
      </c>
      <c r="AI199" s="0" t="n">
        <v>2</v>
      </c>
      <c r="AJ199" s="0" t="s">
        <v>56</v>
      </c>
      <c r="AK199" s="0" t="n">
        <v>0</v>
      </c>
      <c r="AL199" s="0" t="n">
        <v>0</v>
      </c>
      <c r="AM199" s="0" t="s">
        <v>56</v>
      </c>
      <c r="AN199" s="0" t="s">
        <v>56</v>
      </c>
      <c r="AO199" s="0" t="s">
        <v>56</v>
      </c>
      <c r="AP199" s="0" t="s">
        <v>56</v>
      </c>
      <c r="AQ199" s="0" t="s">
        <v>56</v>
      </c>
      <c r="AR199" s="0" t="s">
        <v>56</v>
      </c>
      <c r="AS199" s="0" t="s">
        <v>56</v>
      </c>
      <c r="AT199" s="0" t="s">
        <v>56</v>
      </c>
      <c r="AU199" s="0" t="s">
        <v>56</v>
      </c>
      <c r="AV199" s="0" t="n">
        <v>929.723339671221</v>
      </c>
      <c r="AW199" s="0" t="s">
        <v>72</v>
      </c>
    </row>
    <row r="200" customFormat="false" ht="15" hidden="false" customHeight="false" outlineLevel="0" collapsed="false">
      <c r="A200" s="0" t="s">
        <v>244</v>
      </c>
      <c r="B200" s="0" t="s">
        <v>245</v>
      </c>
      <c r="C200" s="0" t="s">
        <v>51</v>
      </c>
      <c r="D200" s="0" t="s">
        <v>75</v>
      </c>
      <c r="E200" s="0" t="s">
        <v>53</v>
      </c>
      <c r="F200" s="0" t="s">
        <v>246</v>
      </c>
      <c r="G200" s="0" t="s">
        <v>246</v>
      </c>
      <c r="H200" s="0" t="s">
        <v>55</v>
      </c>
      <c r="I200" s="0" t="n">
        <v>138.067999999999</v>
      </c>
      <c r="J200" s="0" t="n">
        <v>138.067999999999</v>
      </c>
      <c r="K200" s="0" t="n">
        <v>1</v>
      </c>
      <c r="L200" s="0" t="s">
        <v>247</v>
      </c>
      <c r="M200" s="0" t="s">
        <v>56</v>
      </c>
      <c r="N200" s="0" t="s">
        <v>248</v>
      </c>
      <c r="O200" s="0" t="s">
        <v>249</v>
      </c>
      <c r="P200" s="0" t="s">
        <v>56</v>
      </c>
      <c r="Q200" s="0" t="n">
        <v>1</v>
      </c>
      <c r="R200" s="0" t="s">
        <v>80</v>
      </c>
      <c r="S200" s="0" t="s">
        <v>60</v>
      </c>
      <c r="T200" s="0" t="s">
        <v>61</v>
      </c>
      <c r="U200" s="0" t="n">
        <v>98</v>
      </c>
      <c r="V200" s="0" t="s">
        <v>62</v>
      </c>
      <c r="W200" s="0" t="s">
        <v>81</v>
      </c>
      <c r="X200" s="0" t="n">
        <v>0.766887</v>
      </c>
      <c r="Y200" s="0" t="s">
        <v>82</v>
      </c>
      <c r="Z200" s="0" t="n">
        <v>2350</v>
      </c>
      <c r="AA200" s="0" t="n">
        <v>699.867</v>
      </c>
      <c r="AB200" s="0" t="n">
        <v>224990</v>
      </c>
      <c r="AC200" s="0" t="n">
        <v>8</v>
      </c>
      <c r="AD200" s="0" t="n">
        <v>31.0639</v>
      </c>
      <c r="AE200" s="0" t="n">
        <v>138.067999999999</v>
      </c>
      <c r="AF200" s="0" t="n">
        <v>107.003999999999</v>
      </c>
      <c r="AG200" s="0" t="n">
        <v>1</v>
      </c>
      <c r="AH200" s="0" t="s">
        <v>850</v>
      </c>
      <c r="AI200" s="0" t="n">
        <v>4</v>
      </c>
      <c r="AJ200" s="0" t="s">
        <v>56</v>
      </c>
      <c r="AK200" s="0" t="n">
        <v>0</v>
      </c>
      <c r="AL200" s="0" t="n">
        <v>0</v>
      </c>
      <c r="AM200" s="0" t="s">
        <v>251</v>
      </c>
      <c r="AN200" s="0" t="s">
        <v>252</v>
      </c>
      <c r="AO200" s="0" t="s">
        <v>253</v>
      </c>
      <c r="AP200" s="0" t="s">
        <v>56</v>
      </c>
      <c r="AQ200" s="0" t="s">
        <v>56</v>
      </c>
      <c r="AR200" s="0" t="s">
        <v>56</v>
      </c>
      <c r="AS200" s="0" t="s">
        <v>134</v>
      </c>
      <c r="AT200" s="0" t="s">
        <v>254</v>
      </c>
      <c r="AU200" s="0" t="s">
        <v>87</v>
      </c>
      <c r="AV200" s="0" t="n">
        <v>1318.52734871668</v>
      </c>
      <c r="AW200" s="0" t="s">
        <v>72</v>
      </c>
    </row>
    <row r="201" customFormat="false" ht="15" hidden="false" customHeight="false" outlineLevel="0" collapsed="false">
      <c r="A201" s="0" t="s">
        <v>851</v>
      </c>
      <c r="B201" s="0" t="s">
        <v>852</v>
      </c>
      <c r="C201" s="0" t="s">
        <v>51</v>
      </c>
      <c r="D201" s="0" t="s">
        <v>118</v>
      </c>
      <c r="E201" s="0" t="s">
        <v>112</v>
      </c>
      <c r="F201" s="0" t="s">
        <v>119</v>
      </c>
      <c r="G201" s="0" t="s">
        <v>120</v>
      </c>
      <c r="H201" s="0" t="s">
        <v>55</v>
      </c>
      <c r="I201" s="0" t="n">
        <v>0</v>
      </c>
      <c r="J201" s="0" t="n">
        <v>0</v>
      </c>
      <c r="K201" s="0" t="n">
        <v>1</v>
      </c>
      <c r="L201" s="0" t="s">
        <v>56</v>
      </c>
      <c r="M201" s="0" t="s">
        <v>56</v>
      </c>
      <c r="N201" s="0" t="s">
        <v>56</v>
      </c>
      <c r="O201" s="0" t="s">
        <v>56</v>
      </c>
      <c r="P201" s="0" t="s">
        <v>56</v>
      </c>
      <c r="Q201" s="0" t="n">
        <v>1</v>
      </c>
      <c r="R201" s="0" t="s">
        <v>59</v>
      </c>
      <c r="S201" s="0" t="s">
        <v>60</v>
      </c>
      <c r="T201" s="0" t="s">
        <v>61</v>
      </c>
      <c r="U201" s="0" t="n">
        <v>148</v>
      </c>
      <c r="V201" s="0" t="s">
        <v>62</v>
      </c>
      <c r="W201" s="0" t="s">
        <v>121</v>
      </c>
      <c r="X201" s="0" t="n">
        <v>0.766468</v>
      </c>
      <c r="Y201" s="0" t="s">
        <v>122</v>
      </c>
      <c r="Z201" s="0" t="n">
        <v>25170</v>
      </c>
      <c r="AA201" s="0" t="n">
        <v>1154.85</v>
      </c>
      <c r="AB201" s="0" t="s">
        <v>123</v>
      </c>
      <c r="AC201" s="0" t="n">
        <v>24</v>
      </c>
      <c r="AD201" s="0" t="n">
        <v>108.805</v>
      </c>
      <c r="AE201" s="0" t="n">
        <v>0</v>
      </c>
      <c r="AF201" s="0" t="n">
        <v>108.805</v>
      </c>
      <c r="AG201" s="0" t="n">
        <v>1</v>
      </c>
      <c r="AH201" s="0" t="s">
        <v>853</v>
      </c>
      <c r="AI201" s="0" t="n">
        <v>4</v>
      </c>
      <c r="AJ201" s="0" t="s">
        <v>56</v>
      </c>
      <c r="AK201" s="0" t="n">
        <v>0</v>
      </c>
      <c r="AL201" s="0" t="n">
        <v>0</v>
      </c>
      <c r="AM201" s="0" t="s">
        <v>56</v>
      </c>
      <c r="AN201" s="0" t="s">
        <v>56</v>
      </c>
      <c r="AO201" s="0" t="s">
        <v>56</v>
      </c>
      <c r="AP201" s="0" t="s">
        <v>56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n">
        <v>1693.29628743134</v>
      </c>
      <c r="AW201" s="0" t="s">
        <v>72</v>
      </c>
    </row>
    <row r="202" customFormat="false" ht="15" hidden="false" customHeight="false" outlineLevel="0" collapsed="false">
      <c r="A202" s="0" t="s">
        <v>854</v>
      </c>
      <c r="B202" s="0" t="s">
        <v>855</v>
      </c>
      <c r="C202" s="0" t="s">
        <v>51</v>
      </c>
      <c r="D202" s="0" t="s">
        <v>118</v>
      </c>
      <c r="E202" s="0" t="s">
        <v>112</v>
      </c>
      <c r="F202" s="0" t="s">
        <v>119</v>
      </c>
      <c r="G202" s="0" t="s">
        <v>120</v>
      </c>
      <c r="H202" s="0" t="s">
        <v>55</v>
      </c>
      <c r="I202" s="0" t="n">
        <v>0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15</v>
      </c>
      <c r="V202" s="0" t="s">
        <v>62</v>
      </c>
      <c r="W202" s="0" t="s">
        <v>121</v>
      </c>
      <c r="X202" s="0" t="n">
        <v>0.766027</v>
      </c>
      <c r="Y202" s="0" t="s">
        <v>122</v>
      </c>
      <c r="Z202" s="0" t="n">
        <v>44273</v>
      </c>
      <c r="AA202" s="0" t="n">
        <v>214.329</v>
      </c>
      <c r="AB202" s="0" t="s">
        <v>123</v>
      </c>
      <c r="AC202" s="0" t="n">
        <v>5</v>
      </c>
      <c r="AD202" s="0" t="n">
        <v>59.0215</v>
      </c>
      <c r="AE202" s="0" t="n">
        <v>0</v>
      </c>
      <c r="AF202" s="0" t="n">
        <v>59.0215</v>
      </c>
      <c r="AG202" s="0" t="n">
        <v>1</v>
      </c>
      <c r="AH202" s="0" t="s">
        <v>324</v>
      </c>
      <c r="AI202" s="0" t="n">
        <v>4</v>
      </c>
      <c r="AJ202" s="0" t="s">
        <v>56</v>
      </c>
      <c r="AK202" s="0" t="n">
        <v>0</v>
      </c>
      <c r="AL202" s="0" t="n">
        <v>0</v>
      </c>
      <c r="AM202" s="0" t="s">
        <v>56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n">
        <v>902.69825431482</v>
      </c>
      <c r="AW202" s="0" t="s">
        <v>72</v>
      </c>
    </row>
    <row r="203" customFormat="false" ht="15" hidden="false" customHeight="false" outlineLevel="0" collapsed="false">
      <c r="A203" s="0" t="s">
        <v>856</v>
      </c>
      <c r="B203" s="0" t="s">
        <v>857</v>
      </c>
      <c r="C203" s="0" t="s">
        <v>51</v>
      </c>
      <c r="D203" s="0" t="s">
        <v>75</v>
      </c>
      <c r="E203" s="0" t="s">
        <v>53</v>
      </c>
      <c r="F203" s="0" t="s">
        <v>858</v>
      </c>
      <c r="G203" s="0" t="s">
        <v>858</v>
      </c>
      <c r="H203" s="0" t="s">
        <v>55</v>
      </c>
      <c r="I203" s="0" t="n">
        <v>112.1</v>
      </c>
      <c r="J203" s="0" t="n">
        <v>112.1</v>
      </c>
      <c r="K203" s="0" t="n">
        <v>1</v>
      </c>
      <c r="L203" s="0" t="s">
        <v>56</v>
      </c>
      <c r="M203" s="0" t="s">
        <v>56</v>
      </c>
      <c r="N203" s="0" t="s">
        <v>859</v>
      </c>
      <c r="O203" s="0" t="s">
        <v>860</v>
      </c>
      <c r="P203" s="0" t="s">
        <v>56</v>
      </c>
      <c r="Q203" s="0" t="n">
        <v>1</v>
      </c>
      <c r="R203" s="0" t="s">
        <v>80</v>
      </c>
      <c r="S203" s="0" t="s">
        <v>60</v>
      </c>
      <c r="T203" s="0" t="s">
        <v>61</v>
      </c>
      <c r="U203" s="0" t="n">
        <v>141</v>
      </c>
      <c r="V203" s="0" t="s">
        <v>62</v>
      </c>
      <c r="W203" s="0" t="s">
        <v>81</v>
      </c>
      <c r="X203" s="0" t="n">
        <v>0.764622</v>
      </c>
      <c r="Y203" s="0" t="s">
        <v>82</v>
      </c>
      <c r="Z203" s="0" t="n">
        <v>2564.81</v>
      </c>
      <c r="AA203" s="0" t="n">
        <v>1110.4</v>
      </c>
      <c r="AB203" s="0" t="n">
        <v>384448</v>
      </c>
      <c r="AC203" s="0" t="n">
        <v>7</v>
      </c>
      <c r="AD203" s="0" t="n">
        <v>43.0966</v>
      </c>
      <c r="AE203" s="0" t="n">
        <v>112.1</v>
      </c>
      <c r="AF203" s="0" t="n">
        <v>69.0034</v>
      </c>
      <c r="AG203" s="0" t="n">
        <v>1</v>
      </c>
      <c r="AH203" s="0" t="s">
        <v>725</v>
      </c>
      <c r="AI203" s="0" t="n">
        <v>2</v>
      </c>
      <c r="AJ203" s="0" t="s">
        <v>56</v>
      </c>
      <c r="AK203" s="0" t="n">
        <v>0</v>
      </c>
      <c r="AL203" s="0" t="n">
        <v>0</v>
      </c>
      <c r="AM203" s="0" t="s">
        <v>861</v>
      </c>
      <c r="AN203" s="0" t="s">
        <v>862</v>
      </c>
      <c r="AO203" s="0" t="s">
        <v>863</v>
      </c>
      <c r="AP203" s="0" t="s">
        <v>56</v>
      </c>
      <c r="AQ203" s="0" t="s">
        <v>56</v>
      </c>
      <c r="AR203" s="0" t="s">
        <v>56</v>
      </c>
      <c r="AS203" s="0" t="s">
        <v>69</v>
      </c>
      <c r="AT203" s="0" t="s">
        <v>864</v>
      </c>
      <c r="AU203" s="0" t="s">
        <v>71</v>
      </c>
      <c r="AV203" s="0" t="n">
        <v>1654.03642918906</v>
      </c>
      <c r="AW203" s="0" t="s">
        <v>72</v>
      </c>
    </row>
    <row r="204" customFormat="false" ht="15" hidden="false" customHeight="false" outlineLevel="0" collapsed="false">
      <c r="A204" s="0" t="s">
        <v>865</v>
      </c>
      <c r="B204" s="0" t="s">
        <v>866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166.22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867</v>
      </c>
      <c r="O204" s="0" t="s">
        <v>868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148</v>
      </c>
      <c r="V204" s="0" t="s">
        <v>62</v>
      </c>
      <c r="W204" s="0" t="s">
        <v>63</v>
      </c>
      <c r="X204" s="0" t="n">
        <v>0.76453</v>
      </c>
      <c r="Y204" s="0" t="s">
        <v>64</v>
      </c>
      <c r="Z204" s="0" t="n">
        <v>25170</v>
      </c>
      <c r="AA204" s="0" t="n">
        <v>1154.85</v>
      </c>
      <c r="AB204" s="0" t="n">
        <v>345413</v>
      </c>
      <c r="AC204" s="0" t="n">
        <v>12</v>
      </c>
      <c r="AD204" s="0" t="n">
        <v>57.4145</v>
      </c>
      <c r="AE204" s="0" t="n">
        <v>166.22</v>
      </c>
      <c r="AF204" s="0" t="n">
        <v>108.805</v>
      </c>
      <c r="AG204" s="0" t="n">
        <v>1</v>
      </c>
      <c r="AH204" s="0" t="s">
        <v>853</v>
      </c>
      <c r="AI204" s="0" t="n">
        <v>4</v>
      </c>
      <c r="AJ204" s="0" t="s">
        <v>56</v>
      </c>
      <c r="AK204" s="0" t="n">
        <v>0</v>
      </c>
      <c r="AL204" s="0" t="n">
        <v>0</v>
      </c>
      <c r="AM204" s="0" t="s">
        <v>869</v>
      </c>
      <c r="AN204" s="0" t="s">
        <v>870</v>
      </c>
      <c r="AO204" s="0" t="s">
        <v>871</v>
      </c>
      <c r="AP204" s="0" t="s">
        <v>56</v>
      </c>
      <c r="AQ204" s="0" t="s">
        <v>56</v>
      </c>
      <c r="AR204" s="0" t="s">
        <v>56</v>
      </c>
      <c r="AS204" s="0" t="s">
        <v>353</v>
      </c>
      <c r="AT204" s="0" t="s">
        <v>844</v>
      </c>
      <c r="AU204" s="0" t="s">
        <v>343</v>
      </c>
      <c r="AV204" s="0" t="n">
        <v>1693.29628743134</v>
      </c>
      <c r="AW204" s="0" t="s">
        <v>72</v>
      </c>
    </row>
    <row r="205" customFormat="false" ht="15" hidden="false" customHeight="false" outlineLevel="0" collapsed="false">
      <c r="A205" s="0" t="s">
        <v>594</v>
      </c>
      <c r="B205" s="0" t="s">
        <v>595</v>
      </c>
      <c r="C205" s="0" t="s">
        <v>51</v>
      </c>
      <c r="D205" s="0" t="s">
        <v>118</v>
      </c>
      <c r="E205" s="0" t="s">
        <v>112</v>
      </c>
      <c r="F205" s="0" t="s">
        <v>119</v>
      </c>
      <c r="G205" s="0" t="s">
        <v>120</v>
      </c>
      <c r="H205" s="0" t="s">
        <v>55</v>
      </c>
      <c r="I205" s="0" t="n">
        <v>0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56</v>
      </c>
      <c r="O205" s="0" t="s">
        <v>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214</v>
      </c>
      <c r="V205" s="0" t="s">
        <v>62</v>
      </c>
      <c r="W205" s="0" t="s">
        <v>121</v>
      </c>
      <c r="X205" s="0" t="n">
        <v>0.764297999999999</v>
      </c>
      <c r="Y205" s="0" t="s">
        <v>122</v>
      </c>
      <c r="Z205" s="0" t="n">
        <v>13696.9</v>
      </c>
      <c r="AA205" s="0" t="n">
        <v>1653.71</v>
      </c>
      <c r="AB205" s="0" t="s">
        <v>123</v>
      </c>
      <c r="AC205" s="0" t="n">
        <v>20</v>
      </c>
      <c r="AD205" s="0" t="n">
        <v>85.0857</v>
      </c>
      <c r="AE205" s="0" t="n">
        <v>0</v>
      </c>
      <c r="AF205" s="0" t="n">
        <v>85.0857</v>
      </c>
      <c r="AG205" s="0" t="n">
        <v>1</v>
      </c>
      <c r="AH205" s="0" t="s">
        <v>374</v>
      </c>
      <c r="AI205" s="0" t="n">
        <v>3</v>
      </c>
      <c r="AJ205" s="0" t="s">
        <v>56</v>
      </c>
      <c r="AK205" s="0" t="n">
        <v>0</v>
      </c>
      <c r="AL205" s="0" t="n">
        <v>0</v>
      </c>
      <c r="AM205" s="0" t="s">
        <v>56</v>
      </c>
      <c r="AN205" s="0" t="s">
        <v>56</v>
      </c>
      <c r="AO205" s="0" t="s">
        <v>56</v>
      </c>
      <c r="AP205" s="0" t="s">
        <v>56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n">
        <v>2197.33466716888</v>
      </c>
      <c r="AW205" s="0" t="s">
        <v>72</v>
      </c>
    </row>
    <row r="206" customFormat="false" ht="15" hidden="false" customHeight="false" outlineLevel="0" collapsed="false">
      <c r="A206" s="0" t="s">
        <v>628</v>
      </c>
      <c r="B206" s="0" t="s">
        <v>629</v>
      </c>
      <c r="C206" s="0" t="s">
        <v>51</v>
      </c>
      <c r="D206" s="0" t="s">
        <v>111</v>
      </c>
      <c r="E206" s="0" t="s">
        <v>112</v>
      </c>
      <c r="F206" s="0" t="s">
        <v>56</v>
      </c>
      <c r="G206" s="0" t="s">
        <v>578</v>
      </c>
      <c r="H206" s="0" t="s">
        <v>55</v>
      </c>
      <c r="I206" s="0" t="n">
        <v>464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56</v>
      </c>
      <c r="O206" s="0" t="s">
        <v>630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185</v>
      </c>
      <c r="V206" s="0" t="s">
        <v>62</v>
      </c>
      <c r="W206" s="0" t="s">
        <v>114</v>
      </c>
      <c r="X206" s="0" t="n">
        <v>0.7634</v>
      </c>
      <c r="Y206" s="0" t="s">
        <v>115</v>
      </c>
      <c r="Z206" s="0" t="n">
        <v>5269.01</v>
      </c>
      <c r="AA206" s="0" t="n">
        <v>1398.17</v>
      </c>
      <c r="AB206" s="0" t="n">
        <v>816617</v>
      </c>
      <c r="AC206" s="0" t="n">
        <v>19</v>
      </c>
      <c r="AD206" s="0" t="n">
        <v>378.91</v>
      </c>
      <c r="AE206" s="0" t="n">
        <v>464</v>
      </c>
      <c r="AF206" s="0" t="n">
        <v>85.0897</v>
      </c>
      <c r="AG206" s="0" t="n">
        <v>1</v>
      </c>
      <c r="AH206" s="0" t="s">
        <v>357</v>
      </c>
      <c r="AI206" s="0" t="n">
        <v>3</v>
      </c>
      <c r="AJ206" s="0" t="s">
        <v>56</v>
      </c>
      <c r="AK206" s="0" t="n">
        <v>0</v>
      </c>
      <c r="AL206" s="0" t="n">
        <v>0</v>
      </c>
      <c r="AM206" s="0" t="s">
        <v>56</v>
      </c>
      <c r="AN206" s="0" t="s">
        <v>56</v>
      </c>
      <c r="AO206" s="0" t="s">
        <v>56</v>
      </c>
      <c r="AP206" s="0" t="s">
        <v>56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n">
        <v>1925.20303416283</v>
      </c>
      <c r="AW206" s="0" t="s">
        <v>72</v>
      </c>
    </row>
    <row r="207" customFormat="false" ht="15" hidden="false" customHeight="false" outlineLevel="0" collapsed="false">
      <c r="A207" s="0" t="s">
        <v>513</v>
      </c>
      <c r="B207" s="0" t="s">
        <v>514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299.492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515</v>
      </c>
      <c r="O207" s="0" t="s">
        <v>516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117</v>
      </c>
      <c r="V207" s="0" t="s">
        <v>62</v>
      </c>
      <c r="W207" s="0" t="s">
        <v>63</v>
      </c>
      <c r="X207" s="0" t="n">
        <v>0.76291</v>
      </c>
      <c r="Y207" s="0" t="s">
        <v>64</v>
      </c>
      <c r="Z207" s="0" t="n">
        <v>121087</v>
      </c>
      <c r="AA207" s="0" t="n">
        <v>887.468999999999</v>
      </c>
      <c r="AB207" s="0" t="n">
        <v>675801</v>
      </c>
      <c r="AC207" s="0" t="n">
        <v>39</v>
      </c>
      <c r="AD207" s="0" t="n">
        <v>202.397</v>
      </c>
      <c r="AE207" s="0" t="n">
        <v>299.492</v>
      </c>
      <c r="AF207" s="0" t="n">
        <v>97.0949</v>
      </c>
      <c r="AG207" s="0" t="n">
        <v>1</v>
      </c>
      <c r="AH207" s="0" t="s">
        <v>187</v>
      </c>
      <c r="AI207" s="0" t="n">
        <v>4</v>
      </c>
      <c r="AJ207" s="0" t="s">
        <v>56</v>
      </c>
      <c r="AK207" s="0" t="n">
        <v>5</v>
      </c>
      <c r="AL207" s="0" t="n">
        <v>33</v>
      </c>
      <c r="AM207" s="0" t="s">
        <v>518</v>
      </c>
      <c r="AN207" s="0" t="s">
        <v>519</v>
      </c>
      <c r="AO207" s="0" t="s">
        <v>520</v>
      </c>
      <c r="AP207" s="0" t="s">
        <v>56</v>
      </c>
      <c r="AQ207" s="0" t="s">
        <v>56</v>
      </c>
      <c r="AR207" s="0" t="s">
        <v>56</v>
      </c>
      <c r="AS207" s="0" t="s">
        <v>521</v>
      </c>
      <c r="AT207" s="0" t="s">
        <v>522</v>
      </c>
      <c r="AU207" s="0" t="s">
        <v>206</v>
      </c>
      <c r="AV207" s="0" t="n">
        <v>1465.21417723823</v>
      </c>
      <c r="AW207" s="0" t="s">
        <v>72</v>
      </c>
    </row>
    <row r="208" customFormat="false" ht="15" hidden="false" customHeight="false" outlineLevel="0" collapsed="false">
      <c r="A208" s="0" t="s">
        <v>872</v>
      </c>
      <c r="B208" s="0" t="s">
        <v>873</v>
      </c>
      <c r="C208" s="0" t="s">
        <v>51</v>
      </c>
      <c r="D208" s="0" t="s">
        <v>75</v>
      </c>
      <c r="E208" s="0" t="s">
        <v>53</v>
      </c>
      <c r="F208" s="0" t="s">
        <v>76</v>
      </c>
      <c r="G208" s="0" t="s">
        <v>76</v>
      </c>
      <c r="H208" s="0" t="s">
        <v>55</v>
      </c>
      <c r="I208" s="0" t="n">
        <v>137.048</v>
      </c>
      <c r="J208" s="0" t="n">
        <v>137.048</v>
      </c>
      <c r="K208" s="0" t="n">
        <v>1</v>
      </c>
      <c r="L208" s="1" t="n">
        <v>204423</v>
      </c>
      <c r="M208" s="0" t="s">
        <v>56</v>
      </c>
      <c r="N208" s="0" t="s">
        <v>874</v>
      </c>
      <c r="O208" s="0" t="s">
        <v>875</v>
      </c>
      <c r="P208" s="0" t="s">
        <v>56</v>
      </c>
      <c r="Q208" s="0" t="n">
        <v>1</v>
      </c>
      <c r="R208" s="0" t="s">
        <v>80</v>
      </c>
      <c r="S208" s="0" t="s">
        <v>60</v>
      </c>
      <c r="T208" s="0" t="s">
        <v>61</v>
      </c>
      <c r="U208" s="0" t="n">
        <v>73</v>
      </c>
      <c r="V208" s="0" t="s">
        <v>62</v>
      </c>
      <c r="W208" s="0" t="s">
        <v>81</v>
      </c>
      <c r="X208" s="0" t="n">
        <v>0.762798</v>
      </c>
      <c r="Y208" s="0" t="s">
        <v>82</v>
      </c>
      <c r="Z208" s="0" t="n">
        <v>3089</v>
      </c>
      <c r="AA208" s="0" t="n">
        <v>435.24</v>
      </c>
      <c r="AB208" s="0" t="n">
        <v>226536</v>
      </c>
      <c r="AC208" s="0" t="n">
        <v>7</v>
      </c>
      <c r="AD208" s="0" t="n">
        <v>31.0463</v>
      </c>
      <c r="AE208" s="0" t="n">
        <v>137.048</v>
      </c>
      <c r="AF208" s="0" t="n">
        <v>106.002</v>
      </c>
      <c r="AG208" s="0" t="n">
        <v>1</v>
      </c>
      <c r="AH208" s="0" t="s">
        <v>834</v>
      </c>
      <c r="AI208" s="0" t="n">
        <v>2</v>
      </c>
      <c r="AJ208" s="0" t="s">
        <v>56</v>
      </c>
      <c r="AK208" s="0" t="n">
        <v>0</v>
      </c>
      <c r="AL208" s="0" t="n">
        <v>0</v>
      </c>
      <c r="AM208" s="0" t="s">
        <v>876</v>
      </c>
      <c r="AN208" s="0" t="s">
        <v>877</v>
      </c>
      <c r="AO208" s="0" t="s">
        <v>878</v>
      </c>
      <c r="AP208" s="0" t="s">
        <v>56</v>
      </c>
      <c r="AQ208" s="0" t="s">
        <v>56</v>
      </c>
      <c r="AR208" s="0" t="s">
        <v>56</v>
      </c>
      <c r="AS208" s="0" t="s">
        <v>879</v>
      </c>
      <c r="AT208" s="0" t="s">
        <v>880</v>
      </c>
      <c r="AU208" s="0" t="s">
        <v>71</v>
      </c>
      <c r="AV208" s="0" t="n">
        <v>1115.05375340778</v>
      </c>
      <c r="AW208" s="0" t="s">
        <v>72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94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43</v>
      </c>
      <c r="V209" s="0" t="s">
        <v>62</v>
      </c>
      <c r="W209" s="0" t="s">
        <v>114</v>
      </c>
      <c r="X209" s="0" t="n">
        <v>0.762543</v>
      </c>
      <c r="Y209" s="0" t="s">
        <v>115</v>
      </c>
      <c r="Z209" s="0" t="n">
        <v>4918</v>
      </c>
      <c r="AA209" s="0" t="n">
        <v>291.2</v>
      </c>
      <c r="AB209" s="0" t="n">
        <v>293.651</v>
      </c>
      <c r="AC209" s="0" t="n">
        <v>13</v>
      </c>
      <c r="AD209" s="0" t="n">
        <v>0.0276031</v>
      </c>
      <c r="AE209" s="0" t="n">
        <v>94</v>
      </c>
      <c r="AF209" s="0" t="n">
        <v>94.0276</v>
      </c>
      <c r="AG209" s="0" t="n">
        <v>1</v>
      </c>
      <c r="AH209" s="0" t="s">
        <v>747</v>
      </c>
      <c r="AI209" s="0" t="n">
        <v>3</v>
      </c>
      <c r="AJ209" s="0" t="s">
        <v>56</v>
      </c>
      <c r="AK209" s="0" t="n">
        <v>0</v>
      </c>
      <c r="AL209" s="0" t="n">
        <v>0</v>
      </c>
      <c r="AM209" s="0" t="s">
        <v>56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n">
        <v>988.799271242536</v>
      </c>
      <c r="AW209" s="0" t="s">
        <v>72</v>
      </c>
    </row>
    <row r="210" customFormat="false" ht="15" hidden="false" customHeight="false" outlineLevel="0" collapsed="false">
      <c r="A210" s="0" t="s">
        <v>881</v>
      </c>
      <c r="B210" s="0" t="s">
        <v>882</v>
      </c>
      <c r="C210" s="0" t="s">
        <v>51</v>
      </c>
      <c r="D210" s="0" t="s">
        <v>118</v>
      </c>
      <c r="E210" s="0" t="s">
        <v>112</v>
      </c>
      <c r="F210" s="0" t="s">
        <v>119</v>
      </c>
      <c r="G210" s="0" t="s">
        <v>120</v>
      </c>
      <c r="H210" s="0" t="s">
        <v>55</v>
      </c>
      <c r="I210" s="0" t="n">
        <v>0</v>
      </c>
      <c r="J210" s="0" t="n">
        <v>0</v>
      </c>
      <c r="K210" s="0" t="n">
        <v>1</v>
      </c>
      <c r="L210" s="0" t="s">
        <v>56</v>
      </c>
      <c r="M210" s="0" t="s">
        <v>56</v>
      </c>
      <c r="N210" s="0" t="s">
        <v>56</v>
      </c>
      <c r="O210" s="0" t="s">
        <v>56</v>
      </c>
      <c r="P210" s="0" t="s">
        <v>56</v>
      </c>
      <c r="Q210" s="0" t="n">
        <v>1</v>
      </c>
      <c r="R210" s="0" t="s">
        <v>59</v>
      </c>
      <c r="S210" s="0" t="s">
        <v>60</v>
      </c>
      <c r="T210" s="0" t="s">
        <v>61</v>
      </c>
      <c r="U210" s="0" t="n">
        <v>243</v>
      </c>
      <c r="V210" s="0" t="s">
        <v>62</v>
      </c>
      <c r="W210" s="0" t="s">
        <v>121</v>
      </c>
      <c r="X210" s="0" t="n">
        <v>0.762262</v>
      </c>
      <c r="Y210" s="0" t="s">
        <v>122</v>
      </c>
      <c r="Z210" s="0" t="n">
        <v>262108</v>
      </c>
      <c r="AA210" s="0" t="n">
        <v>2624.31</v>
      </c>
      <c r="AB210" s="0" t="s">
        <v>123</v>
      </c>
      <c r="AC210" s="0" t="n">
        <v>151</v>
      </c>
      <c r="AD210" s="0" t="n">
        <v>115.052</v>
      </c>
      <c r="AE210" s="0" t="n">
        <v>0</v>
      </c>
      <c r="AF210" s="0" t="n">
        <v>115.052</v>
      </c>
      <c r="AG210" s="0" t="n">
        <v>1</v>
      </c>
      <c r="AH210" s="0" t="s">
        <v>463</v>
      </c>
      <c r="AI210" s="0" t="n">
        <v>4</v>
      </c>
      <c r="AJ210" s="0" t="s">
        <v>56</v>
      </c>
      <c r="AK210" s="0" t="n">
        <v>0</v>
      </c>
      <c r="AL210" s="0" t="n">
        <v>0</v>
      </c>
      <c r="AM210" s="0" t="s">
        <v>56</v>
      </c>
      <c r="AN210" s="0" t="s">
        <v>56</v>
      </c>
      <c r="AO210" s="0" t="s">
        <v>56</v>
      </c>
      <c r="AP210" s="0" t="s">
        <v>56</v>
      </c>
      <c r="AQ210" s="0" t="s">
        <v>56</v>
      </c>
      <c r="AR210" s="0" t="s">
        <v>56</v>
      </c>
      <c r="AS210" s="0" t="s">
        <v>56</v>
      </c>
      <c r="AT210" s="0" t="s">
        <v>56</v>
      </c>
      <c r="AU210" s="0" t="s">
        <v>56</v>
      </c>
      <c r="AV210" s="0" t="n">
        <v>0</v>
      </c>
      <c r="AW210" s="0" t="s">
        <v>72</v>
      </c>
    </row>
    <row r="211" customFormat="false" ht="15" hidden="false" customHeight="false" outlineLevel="0" collapsed="false">
      <c r="A211" s="0" t="s">
        <v>883</v>
      </c>
      <c r="B211" s="0" t="s">
        <v>884</v>
      </c>
      <c r="C211" s="0" t="s">
        <v>51</v>
      </c>
      <c r="D211" s="0" t="s">
        <v>75</v>
      </c>
      <c r="E211" s="0" t="s">
        <v>53</v>
      </c>
      <c r="F211" s="0" t="s">
        <v>142</v>
      </c>
      <c r="G211" s="0" t="s">
        <v>142</v>
      </c>
      <c r="H211" s="0" t="s">
        <v>55</v>
      </c>
      <c r="I211" s="0" t="n">
        <v>132.097</v>
      </c>
      <c r="J211" s="0" t="n">
        <v>132.097</v>
      </c>
      <c r="K211" s="0" t="n">
        <v>1</v>
      </c>
      <c r="L211" s="0" t="s">
        <v>56</v>
      </c>
      <c r="M211" s="0" t="s">
        <v>56</v>
      </c>
      <c r="N211" s="0" t="s">
        <v>885</v>
      </c>
      <c r="O211" s="0" t="s">
        <v>886</v>
      </c>
      <c r="P211" s="0" t="s">
        <v>56</v>
      </c>
      <c r="Q211" s="0" t="n">
        <v>1</v>
      </c>
      <c r="R211" s="0" t="s">
        <v>80</v>
      </c>
      <c r="S211" s="0" t="s">
        <v>60</v>
      </c>
      <c r="T211" s="0" t="s">
        <v>61</v>
      </c>
      <c r="U211" s="0" t="n">
        <v>32</v>
      </c>
      <c r="V211" s="0" t="s">
        <v>62</v>
      </c>
      <c r="W211" s="0" t="s">
        <v>81</v>
      </c>
      <c r="X211" s="0" t="n">
        <v>0.762017</v>
      </c>
      <c r="Y211" s="0" t="s">
        <v>82</v>
      </c>
      <c r="Z211" s="0" t="n">
        <v>8360.43</v>
      </c>
      <c r="AA211" s="0" t="n">
        <v>277.157</v>
      </c>
      <c r="AB211" s="0" t="n">
        <v>424509</v>
      </c>
      <c r="AC211" s="0" t="n">
        <v>4</v>
      </c>
      <c r="AD211" s="0" t="n">
        <v>56.0764</v>
      </c>
      <c r="AE211" s="0" t="n">
        <v>132.097</v>
      </c>
      <c r="AF211" s="0" t="n">
        <v>76.0206</v>
      </c>
      <c r="AG211" s="0" t="n">
        <v>1</v>
      </c>
      <c r="AH211" s="0" t="s">
        <v>887</v>
      </c>
      <c r="AI211" s="0" t="n">
        <v>2</v>
      </c>
      <c r="AJ211" s="0" t="s">
        <v>56</v>
      </c>
      <c r="AK211" s="0" t="n">
        <v>0</v>
      </c>
      <c r="AL211" s="0" t="n">
        <v>0</v>
      </c>
      <c r="AM211" s="0" t="s">
        <v>888</v>
      </c>
      <c r="AN211" s="0" t="s">
        <v>889</v>
      </c>
      <c r="AO211" s="0" t="s">
        <v>890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n">
        <v>973.07010704907</v>
      </c>
      <c r="AW211" s="0" t="s">
        <v>72</v>
      </c>
    </row>
    <row r="212" customFormat="false" ht="15" hidden="false" customHeight="false" outlineLevel="0" collapsed="false">
      <c r="A212" s="0" t="s">
        <v>891</v>
      </c>
      <c r="B212" s="0" t="s">
        <v>892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158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123</v>
      </c>
      <c r="V212" s="0" t="s">
        <v>62</v>
      </c>
      <c r="W212" s="0" t="s">
        <v>114</v>
      </c>
      <c r="X212" s="0" t="n">
        <v>0.762006</v>
      </c>
      <c r="Y212" s="0" t="s">
        <v>115</v>
      </c>
      <c r="Z212" s="0" t="n">
        <v>3080</v>
      </c>
      <c r="AA212" s="0" t="n">
        <v>925.486</v>
      </c>
      <c r="AB212" s="0" t="n">
        <v>550188</v>
      </c>
      <c r="AC212" s="0" t="n">
        <v>8</v>
      </c>
      <c r="AD212" s="0" t="n">
        <v>86.9297</v>
      </c>
      <c r="AE212" s="0" t="n">
        <v>158</v>
      </c>
      <c r="AF212" s="0" t="n">
        <v>71.0703</v>
      </c>
      <c r="AG212" s="0" t="n">
        <v>1</v>
      </c>
      <c r="AH212" s="0" t="s">
        <v>413</v>
      </c>
      <c r="AI212" s="0" t="n">
        <v>3</v>
      </c>
      <c r="AJ212" s="0" t="s">
        <v>56</v>
      </c>
      <c r="AK212" s="0" t="n">
        <v>0</v>
      </c>
      <c r="AL212" s="0" t="n">
        <v>0</v>
      </c>
      <c r="AM212" s="0" t="s">
        <v>56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n">
        <v>1495.37203915817</v>
      </c>
      <c r="AW212" s="0" t="s">
        <v>72</v>
      </c>
    </row>
    <row r="213" customFormat="false" ht="15" hidden="false" customHeight="false" outlineLevel="0" collapsed="false">
      <c r="A213" s="0" t="s">
        <v>893</v>
      </c>
      <c r="B213" s="0" t="s">
        <v>894</v>
      </c>
      <c r="C213" s="0" t="s">
        <v>51</v>
      </c>
      <c r="D213" s="0" t="s">
        <v>118</v>
      </c>
      <c r="E213" s="0" t="s">
        <v>112</v>
      </c>
      <c r="F213" s="0" t="s">
        <v>119</v>
      </c>
      <c r="G213" s="0" t="s">
        <v>120</v>
      </c>
      <c r="H213" s="0" t="s">
        <v>55</v>
      </c>
      <c r="I213" s="0" t="n">
        <v>0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235</v>
      </c>
      <c r="V213" s="0" t="s">
        <v>62</v>
      </c>
      <c r="W213" s="0" t="s">
        <v>121</v>
      </c>
      <c r="X213" s="0" t="n">
        <v>0.761822</v>
      </c>
      <c r="Y213" s="0" t="s">
        <v>122</v>
      </c>
      <c r="Z213" s="0" t="n">
        <v>8510</v>
      </c>
      <c r="AA213" s="0" t="n">
        <v>2150.39</v>
      </c>
      <c r="AB213" s="0" t="s">
        <v>123</v>
      </c>
      <c r="AC213" s="0" t="n">
        <v>24</v>
      </c>
      <c r="AD213" s="0" t="n">
        <v>109.065</v>
      </c>
      <c r="AE213" s="0" t="n">
        <v>0</v>
      </c>
      <c r="AF213" s="0" t="n">
        <v>109.065</v>
      </c>
      <c r="AG213" s="0" t="n">
        <v>1</v>
      </c>
      <c r="AH213" s="0" t="s">
        <v>829</v>
      </c>
      <c r="AI213" s="0" t="n">
        <v>3</v>
      </c>
      <c r="AJ213" s="0" t="s">
        <v>56</v>
      </c>
      <c r="AK213" s="0" t="n">
        <v>0</v>
      </c>
      <c r="AL213" s="0" t="n">
        <v>0</v>
      </c>
      <c r="AM213" s="0" t="s">
        <v>56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n">
        <v>2831.96128445348</v>
      </c>
      <c r="AW213" s="0" t="s">
        <v>72</v>
      </c>
    </row>
    <row r="214" customFormat="false" ht="15" hidden="false" customHeight="false" outlineLevel="0" collapsed="false">
      <c r="A214" s="0" t="s">
        <v>458</v>
      </c>
      <c r="B214" s="0" t="s">
        <v>459</v>
      </c>
      <c r="C214" s="0" t="s">
        <v>51</v>
      </c>
      <c r="D214" s="0" t="s">
        <v>52</v>
      </c>
      <c r="E214" s="0" t="s">
        <v>53</v>
      </c>
      <c r="F214" s="0" t="s">
        <v>460</v>
      </c>
      <c r="G214" s="0" t="s">
        <v>460</v>
      </c>
      <c r="H214" s="0" t="s">
        <v>55</v>
      </c>
      <c r="I214" s="0" t="n">
        <v>384.638</v>
      </c>
      <c r="J214" s="0" t="n">
        <v>0</v>
      </c>
      <c r="K214" s="0" t="n">
        <v>1</v>
      </c>
      <c r="L214" s="0" t="s">
        <v>56</v>
      </c>
      <c r="M214" s="0" t="s">
        <v>56</v>
      </c>
      <c r="N214" s="0" t="s">
        <v>461</v>
      </c>
      <c r="O214" s="0" t="s">
        <v>462</v>
      </c>
      <c r="P214" s="0" t="s">
        <v>56</v>
      </c>
      <c r="Q214" s="0" t="n">
        <v>1</v>
      </c>
      <c r="R214" s="0" t="s">
        <v>59</v>
      </c>
      <c r="S214" s="0" t="s">
        <v>60</v>
      </c>
      <c r="T214" s="0" t="s">
        <v>61</v>
      </c>
      <c r="U214" s="0" t="n">
        <v>239</v>
      </c>
      <c r="V214" s="0" t="s">
        <v>62</v>
      </c>
      <c r="W214" s="0" t="s">
        <v>63</v>
      </c>
      <c r="X214" s="0" t="n">
        <v>0.761748</v>
      </c>
      <c r="Y214" s="0" t="s">
        <v>64</v>
      </c>
      <c r="Z214" s="0" t="n">
        <v>124995</v>
      </c>
      <c r="AA214" s="0" t="n">
        <v>2574.92</v>
      </c>
      <c r="AB214" s="0" t="n">
        <v>367963</v>
      </c>
      <c r="AC214" s="0" t="n">
        <v>26</v>
      </c>
      <c r="AD214" s="0" t="n">
        <v>141.533</v>
      </c>
      <c r="AE214" s="0" t="n">
        <v>384.638</v>
      </c>
      <c r="AF214" s="0" t="n">
        <v>243.105</v>
      </c>
      <c r="AG214" s="0" t="n">
        <v>1</v>
      </c>
      <c r="AH214" s="0" t="s">
        <v>470</v>
      </c>
      <c r="AI214" s="0" t="n">
        <v>4</v>
      </c>
      <c r="AJ214" s="0" t="s">
        <v>56</v>
      </c>
      <c r="AK214" s="0" t="n">
        <v>0</v>
      </c>
      <c r="AL214" s="0" t="n">
        <v>0</v>
      </c>
      <c r="AM214" s="0" t="s">
        <v>464</v>
      </c>
      <c r="AN214" s="0" t="s">
        <v>465</v>
      </c>
      <c r="AO214" s="0" t="s">
        <v>466</v>
      </c>
      <c r="AP214" s="0" t="s">
        <v>56</v>
      </c>
      <c r="AQ214" s="0" t="s">
        <v>56</v>
      </c>
      <c r="AR214" s="0" t="s">
        <v>56</v>
      </c>
      <c r="AS214" s="0" t="s">
        <v>341</v>
      </c>
      <c r="AT214" s="0" t="s">
        <v>467</v>
      </c>
      <c r="AU214" s="0" t="s">
        <v>343</v>
      </c>
      <c r="AV214" s="0" t="n">
        <v>0</v>
      </c>
      <c r="AW214" s="0" t="s">
        <v>72</v>
      </c>
    </row>
    <row r="215" customFormat="false" ht="15" hidden="false" customHeight="false" outlineLevel="0" collapsed="false">
      <c r="A215" s="0" t="s">
        <v>568</v>
      </c>
      <c r="B215" s="0" t="s">
        <v>569</v>
      </c>
      <c r="C215" s="0" t="s">
        <v>51</v>
      </c>
      <c r="D215" s="0" t="s">
        <v>195</v>
      </c>
      <c r="E215" s="0" t="s">
        <v>53</v>
      </c>
      <c r="F215" s="0" t="s">
        <v>196</v>
      </c>
      <c r="G215" s="0" t="s">
        <v>196</v>
      </c>
      <c r="H215" s="0" t="s">
        <v>55</v>
      </c>
      <c r="I215" s="0" t="n">
        <v>112.125</v>
      </c>
      <c r="J215" s="0" t="n">
        <v>112.125</v>
      </c>
      <c r="K215" s="0" t="n">
        <v>1</v>
      </c>
      <c r="L215" s="0" t="s">
        <v>570</v>
      </c>
      <c r="M215" s="0" t="s">
        <v>56</v>
      </c>
      <c r="N215" s="0" t="s">
        <v>571</v>
      </c>
      <c r="O215" s="0" t="s">
        <v>572</v>
      </c>
      <c r="P215" s="0" t="s">
        <v>56</v>
      </c>
      <c r="Q215" s="0" t="n">
        <v>1</v>
      </c>
      <c r="R215" s="0" t="s">
        <v>80</v>
      </c>
      <c r="S215" s="0" t="s">
        <v>60</v>
      </c>
      <c r="T215" s="0" t="s">
        <v>61</v>
      </c>
      <c r="U215" s="0" t="n">
        <v>210</v>
      </c>
      <c r="V215" s="0" t="s">
        <v>62</v>
      </c>
      <c r="W215" s="0" t="s">
        <v>81</v>
      </c>
      <c r="X215" s="0" t="n">
        <v>0.761494</v>
      </c>
      <c r="Y215" s="0" t="s">
        <v>82</v>
      </c>
      <c r="Z215" s="0" t="n">
        <v>2680</v>
      </c>
      <c r="AA215" s="0" t="n">
        <v>1638.16</v>
      </c>
      <c r="AB215" s="0" t="n">
        <v>241309</v>
      </c>
      <c r="AC215" s="0" t="n">
        <v>6</v>
      </c>
      <c r="AD215" s="0" t="n">
        <v>27.0568</v>
      </c>
      <c r="AE215" s="0" t="n">
        <v>112.125</v>
      </c>
      <c r="AF215" s="0" t="n">
        <v>85.0682</v>
      </c>
      <c r="AG215" s="0" t="n">
        <v>1</v>
      </c>
      <c r="AH215" s="0" t="s">
        <v>895</v>
      </c>
      <c r="AI215" s="0" t="n">
        <v>2</v>
      </c>
      <c r="AJ215" s="0" t="s">
        <v>56</v>
      </c>
      <c r="AK215" s="0" t="n">
        <v>0</v>
      </c>
      <c r="AL215" s="0" t="n">
        <v>0</v>
      </c>
      <c r="AM215" s="0" t="s">
        <v>261</v>
      </c>
      <c r="AN215" s="0" t="s">
        <v>574</v>
      </c>
      <c r="AO215" s="0" t="s">
        <v>575</v>
      </c>
      <c r="AP215" s="0" t="s">
        <v>56</v>
      </c>
      <c r="AQ215" s="0" t="s">
        <v>56</v>
      </c>
      <c r="AR215" s="0" t="s">
        <v>56</v>
      </c>
      <c r="AS215" s="0" t="s">
        <v>204</v>
      </c>
      <c r="AT215" s="0" t="s">
        <v>205</v>
      </c>
      <c r="AU215" s="0" t="s">
        <v>206</v>
      </c>
      <c r="AV215" s="0" t="n">
        <v>2180.13715285512</v>
      </c>
      <c r="AW215" s="0" t="s">
        <v>72</v>
      </c>
    </row>
    <row r="216" customFormat="false" ht="15" hidden="false" customHeight="false" outlineLevel="0" collapsed="false">
      <c r="A216" s="0" t="s">
        <v>896</v>
      </c>
      <c r="B216" s="0" t="s">
        <v>897</v>
      </c>
      <c r="C216" s="0" t="s">
        <v>51</v>
      </c>
      <c r="D216" s="0" t="s">
        <v>75</v>
      </c>
      <c r="E216" s="0" t="s">
        <v>53</v>
      </c>
      <c r="F216" s="0" t="s">
        <v>76</v>
      </c>
      <c r="G216" s="0" t="s">
        <v>76</v>
      </c>
      <c r="H216" s="0" t="s">
        <v>55</v>
      </c>
      <c r="I216" s="0" t="n">
        <v>140.084</v>
      </c>
      <c r="J216" s="0" t="n">
        <v>140.084</v>
      </c>
      <c r="K216" s="0" t="n">
        <v>1</v>
      </c>
      <c r="L216" s="0" t="s">
        <v>898</v>
      </c>
      <c r="M216" s="0" t="s">
        <v>56</v>
      </c>
      <c r="N216" s="0" t="s">
        <v>899</v>
      </c>
      <c r="O216" s="0" t="s">
        <v>900</v>
      </c>
      <c r="P216" s="0" t="s">
        <v>56</v>
      </c>
      <c r="Q216" s="0" t="n">
        <v>1</v>
      </c>
      <c r="R216" s="0" t="s">
        <v>80</v>
      </c>
      <c r="S216" s="0" t="s">
        <v>60</v>
      </c>
      <c r="T216" s="0" t="s">
        <v>61</v>
      </c>
      <c r="U216" s="0" t="n">
        <v>83</v>
      </c>
      <c r="V216" s="0" t="s">
        <v>62</v>
      </c>
      <c r="W216" s="0" t="s">
        <v>81</v>
      </c>
      <c r="X216" s="0" t="n">
        <v>0.76144</v>
      </c>
      <c r="Y216" s="0" t="s">
        <v>82</v>
      </c>
      <c r="Z216" s="0" t="n">
        <v>13870</v>
      </c>
      <c r="AA216" s="0" t="n">
        <v>500.843</v>
      </c>
      <c r="AB216" s="0" t="n">
        <v>228920</v>
      </c>
      <c r="AC216" s="0" t="n">
        <v>16</v>
      </c>
      <c r="AD216" s="0" t="n">
        <v>32.068</v>
      </c>
      <c r="AE216" s="0" t="n">
        <v>140.084</v>
      </c>
      <c r="AF216" s="0" t="n">
        <v>108.016</v>
      </c>
      <c r="AG216" s="0" t="n">
        <v>1</v>
      </c>
      <c r="AH216" s="0" t="s">
        <v>821</v>
      </c>
      <c r="AI216" s="0" t="n">
        <v>2</v>
      </c>
      <c r="AJ216" s="0" t="s">
        <v>56</v>
      </c>
      <c r="AK216" s="0" t="n">
        <v>0</v>
      </c>
      <c r="AL216" s="0" t="n">
        <v>0</v>
      </c>
      <c r="AM216" s="0" t="s">
        <v>901</v>
      </c>
      <c r="AN216" s="0" t="s">
        <v>902</v>
      </c>
      <c r="AO216" s="0" t="s">
        <v>903</v>
      </c>
      <c r="AP216" s="0" t="s">
        <v>56</v>
      </c>
      <c r="AQ216" s="0" t="s">
        <v>56</v>
      </c>
      <c r="AR216" s="0" t="s">
        <v>56</v>
      </c>
      <c r="AS216" s="0" t="s">
        <v>353</v>
      </c>
      <c r="AT216" s="0" t="s">
        <v>354</v>
      </c>
      <c r="AU216" s="0" t="s">
        <v>343</v>
      </c>
      <c r="AV216" s="0" t="n">
        <v>1166.17032023959</v>
      </c>
      <c r="AW216" s="0" t="s">
        <v>72</v>
      </c>
    </row>
    <row r="217" customFormat="false" ht="15" hidden="false" customHeight="false" outlineLevel="0" collapsed="false">
      <c r="A217" s="0" t="s">
        <v>904</v>
      </c>
      <c r="B217" s="0" t="s">
        <v>905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136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6</v>
      </c>
      <c r="V217" s="0" t="s">
        <v>62</v>
      </c>
      <c r="W217" s="0" t="s">
        <v>114</v>
      </c>
      <c r="X217" s="0" t="n">
        <v>0.761366</v>
      </c>
      <c r="Y217" s="0" t="s">
        <v>115</v>
      </c>
      <c r="Z217" s="0" t="n">
        <v>9580</v>
      </c>
      <c r="AA217" s="0" t="n">
        <v>194.857</v>
      </c>
      <c r="AB217" s="0" t="n">
        <v>243140</v>
      </c>
      <c r="AC217" s="0" t="n">
        <v>5</v>
      </c>
      <c r="AD217" s="0" t="n">
        <v>33.067</v>
      </c>
      <c r="AE217" s="0" t="n">
        <v>136</v>
      </c>
      <c r="AF217" s="0" t="n">
        <v>169.067</v>
      </c>
      <c r="AG217" s="0" t="n">
        <v>1</v>
      </c>
      <c r="AH217" s="0" t="s">
        <v>906</v>
      </c>
      <c r="AI217" s="0" t="n">
        <v>2</v>
      </c>
      <c r="AJ217" s="0" t="s">
        <v>56</v>
      </c>
      <c r="AK217" s="0" t="n">
        <v>0</v>
      </c>
      <c r="AL217" s="0" t="n">
        <v>0</v>
      </c>
      <c r="AM217" s="0" t="s">
        <v>56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n">
        <v>0</v>
      </c>
      <c r="AW217" s="0" t="s">
        <v>72</v>
      </c>
    </row>
    <row r="218" customFormat="false" ht="15" hidden="false" customHeight="false" outlineLevel="0" collapsed="false">
      <c r="A218" s="0" t="s">
        <v>523</v>
      </c>
      <c r="B218" s="0" t="s">
        <v>524</v>
      </c>
      <c r="C218" s="0" t="s">
        <v>51</v>
      </c>
      <c r="D218" s="0" t="s">
        <v>111</v>
      </c>
      <c r="E218" s="0" t="s">
        <v>112</v>
      </c>
      <c r="F218" s="0" t="s">
        <v>56</v>
      </c>
      <c r="G218" s="0" t="s">
        <v>113</v>
      </c>
      <c r="H218" s="0" t="s">
        <v>55</v>
      </c>
      <c r="I218" s="0" t="n">
        <v>226</v>
      </c>
      <c r="J218" s="0" t="n">
        <v>0</v>
      </c>
      <c r="K218" s="0" t="n">
        <v>1</v>
      </c>
      <c r="L218" s="0" t="s">
        <v>56</v>
      </c>
      <c r="M218" s="0" t="s">
        <v>56</v>
      </c>
      <c r="N218" s="0" t="s">
        <v>56</v>
      </c>
      <c r="O218" s="0" t="s">
        <v>56</v>
      </c>
      <c r="P218" s="0" t="s">
        <v>56</v>
      </c>
      <c r="Q218" s="0" t="n">
        <v>1</v>
      </c>
      <c r="R218" s="0" t="s">
        <v>59</v>
      </c>
      <c r="S218" s="0" t="s">
        <v>60</v>
      </c>
      <c r="T218" s="0" t="s">
        <v>61</v>
      </c>
      <c r="U218" s="0" t="n">
        <v>188</v>
      </c>
      <c r="V218" s="0" t="s">
        <v>62</v>
      </c>
      <c r="W218" s="0" t="s">
        <v>114</v>
      </c>
      <c r="X218" s="0" t="n">
        <v>0.760825</v>
      </c>
      <c r="Y218" s="0" t="s">
        <v>115</v>
      </c>
      <c r="Z218" s="0" t="n">
        <v>1083.7</v>
      </c>
      <c r="AA218" s="0" t="n">
        <v>1439.77</v>
      </c>
      <c r="AB218" s="0" t="n">
        <v>747559</v>
      </c>
      <c r="AC218" s="0" t="n">
        <v>8</v>
      </c>
      <c r="AD218" s="0" t="n">
        <v>168.947999999999</v>
      </c>
      <c r="AE218" s="0" t="n">
        <v>226</v>
      </c>
      <c r="AF218" s="0" t="n">
        <v>57.0516</v>
      </c>
      <c r="AG218" s="0" t="n">
        <v>1</v>
      </c>
      <c r="AH218" s="0" t="s">
        <v>555</v>
      </c>
      <c r="AI218" s="0" t="n">
        <v>3</v>
      </c>
      <c r="AJ218" s="0" t="s">
        <v>56</v>
      </c>
      <c r="AK218" s="0" t="n">
        <v>0</v>
      </c>
      <c r="AL218" s="0" t="n">
        <v>0</v>
      </c>
      <c r="AM218" s="0" t="s">
        <v>56</v>
      </c>
      <c r="AN218" s="0" t="s">
        <v>56</v>
      </c>
      <c r="AO218" s="0" t="s">
        <v>56</v>
      </c>
      <c r="AP218" s="0" t="s">
        <v>56</v>
      </c>
      <c r="AQ218" s="0" t="s">
        <v>56</v>
      </c>
      <c r="AR218" s="0" t="s">
        <v>56</v>
      </c>
      <c r="AS218" s="0" t="s">
        <v>56</v>
      </c>
      <c r="AT218" s="0" t="s">
        <v>56</v>
      </c>
      <c r="AU218" s="0" t="s">
        <v>56</v>
      </c>
      <c r="AV218" s="0" t="n">
        <v>1967.42795474032</v>
      </c>
      <c r="AW218" s="0" t="s">
        <v>72</v>
      </c>
    </row>
    <row r="219" customFormat="false" ht="15" hidden="false" customHeight="false" outlineLevel="0" collapsed="false">
      <c r="A219" s="0" t="s">
        <v>907</v>
      </c>
      <c r="B219" s="0" t="s">
        <v>908</v>
      </c>
      <c r="C219" s="0" t="s">
        <v>51</v>
      </c>
      <c r="D219" s="0" t="s">
        <v>118</v>
      </c>
      <c r="E219" s="0" t="s">
        <v>112</v>
      </c>
      <c r="F219" s="0" t="s">
        <v>119</v>
      </c>
      <c r="G219" s="0" t="s">
        <v>120</v>
      </c>
      <c r="H219" s="0" t="s">
        <v>55</v>
      </c>
      <c r="I219" s="0" t="n">
        <v>0</v>
      </c>
      <c r="J219" s="0" t="n">
        <v>0</v>
      </c>
      <c r="K219" s="0" t="n">
        <v>1</v>
      </c>
      <c r="L219" s="0" t="s">
        <v>56</v>
      </c>
      <c r="M219" s="0" t="s">
        <v>56</v>
      </c>
      <c r="N219" s="0" t="s">
        <v>56</v>
      </c>
      <c r="O219" s="0" t="s">
        <v>56</v>
      </c>
      <c r="P219" s="0" t="s">
        <v>56</v>
      </c>
      <c r="Q219" s="0" t="n">
        <v>1</v>
      </c>
      <c r="R219" s="0" t="s">
        <v>59</v>
      </c>
      <c r="S219" s="0" t="s">
        <v>60</v>
      </c>
      <c r="T219" s="0" t="s">
        <v>61</v>
      </c>
      <c r="U219" s="0" t="n">
        <v>215</v>
      </c>
      <c r="V219" s="0" t="s">
        <v>62</v>
      </c>
      <c r="W219" s="0" t="s">
        <v>121</v>
      </c>
      <c r="X219" s="0" t="n">
        <v>0.760025</v>
      </c>
      <c r="Y219" s="0" t="s">
        <v>122</v>
      </c>
      <c r="Z219" s="0" t="n">
        <v>27840</v>
      </c>
      <c r="AA219" s="0" t="n">
        <v>1691.6</v>
      </c>
      <c r="AB219" s="0" t="s">
        <v>123</v>
      </c>
      <c r="AC219" s="0" t="n">
        <v>43</v>
      </c>
      <c r="AD219" s="0" t="n">
        <v>256.002</v>
      </c>
      <c r="AE219" s="0" t="n">
        <v>0</v>
      </c>
      <c r="AF219" s="0" t="n">
        <v>256.002</v>
      </c>
      <c r="AG219" s="0" t="n">
        <v>1</v>
      </c>
      <c r="AH219" s="0" t="s">
        <v>537</v>
      </c>
      <c r="AI219" s="0" t="n">
        <v>3</v>
      </c>
      <c r="AJ219" s="0" t="s">
        <v>56</v>
      </c>
      <c r="AK219" s="0" t="n">
        <v>0</v>
      </c>
      <c r="AL219" s="0" t="n">
        <v>0</v>
      </c>
      <c r="AM219" s="0" t="s">
        <v>56</v>
      </c>
      <c r="AN219" s="0" t="s">
        <v>56</v>
      </c>
      <c r="AO219" s="0" t="s">
        <v>56</v>
      </c>
      <c r="AP219" s="0" t="s">
        <v>56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n">
        <v>2241.15056476298</v>
      </c>
      <c r="AW219" s="0" t="s">
        <v>72</v>
      </c>
    </row>
    <row r="220" customFormat="false" ht="15" hidden="false" customHeight="false" outlineLevel="0" collapsed="false">
      <c r="A220" s="0" t="s">
        <v>909</v>
      </c>
      <c r="B220" s="0" t="s">
        <v>910</v>
      </c>
      <c r="C220" s="0" t="s">
        <v>51</v>
      </c>
      <c r="D220" s="0" t="s">
        <v>585</v>
      </c>
      <c r="E220" s="0" t="s">
        <v>53</v>
      </c>
      <c r="F220" s="0" t="s">
        <v>586</v>
      </c>
      <c r="G220" s="0" t="s">
        <v>586</v>
      </c>
      <c r="H220" s="0" t="s">
        <v>55</v>
      </c>
      <c r="I220" s="0" t="n">
        <v>130.027</v>
      </c>
      <c r="J220" s="0" t="n">
        <v>130.027</v>
      </c>
      <c r="K220" s="0" t="n">
        <v>1</v>
      </c>
      <c r="L220" s="0" t="s">
        <v>56</v>
      </c>
      <c r="M220" s="0" t="s">
        <v>56</v>
      </c>
      <c r="N220" s="0" t="s">
        <v>911</v>
      </c>
      <c r="O220" s="0" t="s">
        <v>912</v>
      </c>
      <c r="P220" s="0" t="s">
        <v>56</v>
      </c>
      <c r="Q220" s="0" t="n">
        <v>1</v>
      </c>
      <c r="R220" s="0" t="s">
        <v>80</v>
      </c>
      <c r="S220" s="0" t="s">
        <v>60</v>
      </c>
      <c r="T220" s="0" t="s">
        <v>61</v>
      </c>
      <c r="U220" s="0" t="n">
        <v>138</v>
      </c>
      <c r="V220" s="0" t="s">
        <v>62</v>
      </c>
      <c r="W220" s="0" t="s">
        <v>81</v>
      </c>
      <c r="X220" s="0" t="n">
        <v>0.760001</v>
      </c>
      <c r="Y220" s="0" t="s">
        <v>82</v>
      </c>
      <c r="Z220" s="0" t="n">
        <v>3030.02</v>
      </c>
      <c r="AA220" s="0" t="n">
        <v>1091.51</v>
      </c>
      <c r="AB220" s="0" t="n">
        <v>315394</v>
      </c>
      <c r="AC220" s="0" t="n">
        <v>7</v>
      </c>
      <c r="AD220" s="0" t="n">
        <v>41.0098</v>
      </c>
      <c r="AE220" s="0" t="n">
        <v>130.027</v>
      </c>
      <c r="AF220" s="0" t="n">
        <v>89.0172</v>
      </c>
      <c r="AG220" s="0" t="n">
        <v>1</v>
      </c>
      <c r="AH220" s="0" t="s">
        <v>913</v>
      </c>
      <c r="AI220" s="0" t="n">
        <v>2</v>
      </c>
      <c r="AJ220" s="0" t="s">
        <v>56</v>
      </c>
      <c r="AK220" s="0" t="n">
        <v>0</v>
      </c>
      <c r="AL220" s="0" t="n">
        <v>0</v>
      </c>
      <c r="AM220" s="0" t="s">
        <v>914</v>
      </c>
      <c r="AN220" s="0" t="s">
        <v>915</v>
      </c>
      <c r="AO220" s="0" t="s">
        <v>916</v>
      </c>
      <c r="AP220" s="0" t="s">
        <v>56</v>
      </c>
      <c r="AQ220" s="0" t="s">
        <v>56</v>
      </c>
      <c r="AR220" s="0" t="s">
        <v>56</v>
      </c>
      <c r="AS220" s="0" t="s">
        <v>917</v>
      </c>
      <c r="AT220" s="0" t="s">
        <v>918</v>
      </c>
      <c r="AU220" s="0" t="s">
        <v>206</v>
      </c>
      <c r="AV220" s="0" t="n">
        <v>1637.3520934816</v>
      </c>
      <c r="AW220" s="0" t="s">
        <v>72</v>
      </c>
    </row>
    <row r="221" customFormat="false" ht="15" hidden="false" customHeight="false" outlineLevel="0" collapsed="false">
      <c r="A221" s="0" t="s">
        <v>408</v>
      </c>
      <c r="B221" s="0" t="s">
        <v>409</v>
      </c>
      <c r="C221" s="0" t="s">
        <v>51</v>
      </c>
      <c r="D221" s="0" t="s">
        <v>195</v>
      </c>
      <c r="E221" s="0" t="s">
        <v>53</v>
      </c>
      <c r="F221" s="0" t="s">
        <v>196</v>
      </c>
      <c r="G221" s="0" t="s">
        <v>196</v>
      </c>
      <c r="H221" s="0" t="s">
        <v>55</v>
      </c>
      <c r="I221" s="0" t="n">
        <v>70.0782</v>
      </c>
      <c r="J221" s="0" t="n">
        <v>70.0782</v>
      </c>
      <c r="K221" s="0" t="n">
        <v>1</v>
      </c>
      <c r="L221" s="0" t="s">
        <v>410</v>
      </c>
      <c r="M221" s="0" t="s">
        <v>56</v>
      </c>
      <c r="N221" s="0" t="s">
        <v>411</v>
      </c>
      <c r="O221" s="0" t="s">
        <v>412</v>
      </c>
      <c r="P221" s="0" t="s">
        <v>56</v>
      </c>
      <c r="Q221" s="0" t="n">
        <v>1</v>
      </c>
      <c r="R221" s="0" t="s">
        <v>80</v>
      </c>
      <c r="S221" s="0" t="s">
        <v>60</v>
      </c>
      <c r="T221" s="0" t="s">
        <v>61</v>
      </c>
      <c r="U221" s="0" t="n">
        <v>218</v>
      </c>
      <c r="V221" s="0" t="s">
        <v>62</v>
      </c>
      <c r="W221" s="0" t="s">
        <v>81</v>
      </c>
      <c r="X221" s="0" t="n">
        <v>0.759526</v>
      </c>
      <c r="Y221" s="0" t="s">
        <v>82</v>
      </c>
      <c r="Z221" s="0" t="n">
        <v>2134.8</v>
      </c>
      <c r="AA221" s="0" t="n">
        <v>1740.19</v>
      </c>
      <c r="AB221" s="0" t="n">
        <v>214931</v>
      </c>
      <c r="AC221" s="0" t="n">
        <v>9</v>
      </c>
      <c r="AD221" s="0" t="n">
        <v>15.062</v>
      </c>
      <c r="AE221" s="0" t="n">
        <v>70.0782</v>
      </c>
      <c r="AF221" s="0" t="n">
        <v>55.0162</v>
      </c>
      <c r="AG221" s="0" t="n">
        <v>1</v>
      </c>
      <c r="AH221" s="0" t="s">
        <v>919</v>
      </c>
      <c r="AI221" s="0" t="n">
        <v>2</v>
      </c>
      <c r="AJ221" s="0" t="s">
        <v>56</v>
      </c>
      <c r="AK221" s="0" t="n">
        <v>0</v>
      </c>
      <c r="AL221" s="0" t="n">
        <v>0</v>
      </c>
      <c r="AM221" s="0" t="s">
        <v>414</v>
      </c>
      <c r="AN221" s="0" t="s">
        <v>415</v>
      </c>
      <c r="AO221" s="0" t="s">
        <v>416</v>
      </c>
      <c r="AP221" s="0" t="s">
        <v>56</v>
      </c>
      <c r="AQ221" s="0" t="s">
        <v>56</v>
      </c>
      <c r="AR221" s="0" t="s">
        <v>56</v>
      </c>
      <c r="AS221" s="0" t="s">
        <v>204</v>
      </c>
      <c r="AT221" s="0" t="s">
        <v>205</v>
      </c>
      <c r="AU221" s="0" t="s">
        <v>206</v>
      </c>
      <c r="AV221" s="0" t="n">
        <v>2297.50641782549</v>
      </c>
      <c r="AW221" s="0" t="s">
        <v>72</v>
      </c>
    </row>
    <row r="222" customFormat="false" ht="15" hidden="false" customHeight="false" outlineLevel="0" collapsed="false">
      <c r="A222" s="0" t="s">
        <v>920</v>
      </c>
      <c r="B222" s="0" t="s">
        <v>921</v>
      </c>
      <c r="C222" s="0" t="s">
        <v>51</v>
      </c>
      <c r="D222" s="0" t="s">
        <v>195</v>
      </c>
      <c r="E222" s="0" t="s">
        <v>53</v>
      </c>
      <c r="F222" s="0" t="s">
        <v>196</v>
      </c>
      <c r="G222" s="0" t="s">
        <v>196</v>
      </c>
      <c r="H222" s="0" t="s">
        <v>55</v>
      </c>
      <c r="I222" s="0" t="n">
        <v>84.0939</v>
      </c>
      <c r="J222" s="0" t="n">
        <v>84.0939</v>
      </c>
      <c r="K222" s="0" t="n">
        <v>1</v>
      </c>
      <c r="L222" s="0" t="s">
        <v>922</v>
      </c>
      <c r="M222" s="0" t="s">
        <v>56</v>
      </c>
      <c r="N222" s="0" t="s">
        <v>923</v>
      </c>
      <c r="O222" s="0" t="s">
        <v>924</v>
      </c>
      <c r="P222" s="0" t="s">
        <v>56</v>
      </c>
      <c r="Q222" s="0" t="n">
        <v>1</v>
      </c>
      <c r="R222" s="0" t="s">
        <v>80</v>
      </c>
      <c r="S222" s="0" t="s">
        <v>60</v>
      </c>
      <c r="T222" s="0" t="s">
        <v>61</v>
      </c>
      <c r="U222" s="0" t="n">
        <v>227</v>
      </c>
      <c r="V222" s="0" t="s">
        <v>62</v>
      </c>
      <c r="W222" s="0" t="s">
        <v>81</v>
      </c>
      <c r="X222" s="0" t="n">
        <v>0.759289999999999</v>
      </c>
      <c r="Y222" s="0" t="s">
        <v>82</v>
      </c>
      <c r="Z222" s="0" t="n">
        <v>5290</v>
      </c>
      <c r="AA222" s="0" t="n">
        <v>1902.74</v>
      </c>
      <c r="AB222" s="0" t="n">
        <v>11024.6</v>
      </c>
      <c r="AC222" s="0" t="n">
        <v>8</v>
      </c>
      <c r="AD222" s="0" t="n">
        <v>0.927101</v>
      </c>
      <c r="AE222" s="0" t="n">
        <v>84.0939</v>
      </c>
      <c r="AF222" s="0" t="n">
        <v>85.021</v>
      </c>
      <c r="AG222" s="0" t="n">
        <v>1</v>
      </c>
      <c r="AH222" s="0" t="s">
        <v>925</v>
      </c>
      <c r="AI222" s="0" t="n">
        <v>2</v>
      </c>
      <c r="AJ222" s="0" t="s">
        <v>56</v>
      </c>
      <c r="AK222" s="0" t="n">
        <v>0</v>
      </c>
      <c r="AL222" s="0" t="n">
        <v>0</v>
      </c>
      <c r="AM222" s="0" t="s">
        <v>286</v>
      </c>
      <c r="AN222" s="0" t="s">
        <v>926</v>
      </c>
      <c r="AO222" s="0" t="s">
        <v>927</v>
      </c>
      <c r="AP222" s="0" t="s">
        <v>56</v>
      </c>
      <c r="AQ222" s="0" t="s">
        <v>56</v>
      </c>
      <c r="AR222" s="0" t="s">
        <v>56</v>
      </c>
      <c r="AS222" s="0" t="s">
        <v>204</v>
      </c>
      <c r="AT222" s="0" t="s">
        <v>205</v>
      </c>
      <c r="AU222" s="0" t="s">
        <v>206</v>
      </c>
      <c r="AV222" s="0" t="n">
        <v>2496.80393794385</v>
      </c>
      <c r="AW222" s="0" t="s">
        <v>72</v>
      </c>
    </row>
    <row r="223" customFormat="false" ht="15" hidden="false" customHeight="false" outlineLevel="0" collapsed="false">
      <c r="A223" s="0" t="s">
        <v>928</v>
      </c>
      <c r="B223" s="0" t="s">
        <v>929</v>
      </c>
      <c r="C223" s="0" t="s">
        <v>51</v>
      </c>
      <c r="D223" s="0" t="s">
        <v>111</v>
      </c>
      <c r="E223" s="0" t="s">
        <v>112</v>
      </c>
      <c r="F223" s="0" t="s">
        <v>56</v>
      </c>
      <c r="G223" s="0" t="s">
        <v>113</v>
      </c>
      <c r="H223" s="0" t="s">
        <v>55</v>
      </c>
      <c r="I223" s="0" t="n">
        <v>170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56</v>
      </c>
      <c r="O223" s="0" t="s">
        <v>56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172</v>
      </c>
      <c r="V223" s="0" t="s">
        <v>62</v>
      </c>
      <c r="W223" s="0" t="s">
        <v>114</v>
      </c>
      <c r="X223" s="0" t="n">
        <v>0.759113</v>
      </c>
      <c r="Y223" s="0" t="s">
        <v>115</v>
      </c>
      <c r="Z223" s="0" t="n">
        <v>84549.6</v>
      </c>
      <c r="AA223" s="0" t="n">
        <v>1347.69</v>
      </c>
      <c r="AB223" s="0" t="n">
        <v>235387</v>
      </c>
      <c r="AC223" s="0" t="n">
        <v>86</v>
      </c>
      <c r="AD223" s="0" t="n">
        <v>40.0158</v>
      </c>
      <c r="AE223" s="0" t="n">
        <v>170</v>
      </c>
      <c r="AF223" s="0" t="n">
        <v>210.016</v>
      </c>
      <c r="AG223" s="0" t="n">
        <v>1</v>
      </c>
      <c r="AH223" s="0" t="s">
        <v>495</v>
      </c>
      <c r="AI223" s="0" t="n">
        <v>4</v>
      </c>
      <c r="AJ223" s="0" t="s">
        <v>56</v>
      </c>
      <c r="AK223" s="0" t="n">
        <v>0</v>
      </c>
      <c r="AL223" s="0" t="n">
        <v>0</v>
      </c>
      <c r="AM223" s="0" t="s">
        <v>56</v>
      </c>
      <c r="AN223" s="0" t="s">
        <v>56</v>
      </c>
      <c r="AO223" s="0" t="s">
        <v>56</v>
      </c>
      <c r="AP223" s="0" t="s">
        <v>56</v>
      </c>
      <c r="AQ223" s="0" t="s">
        <v>56</v>
      </c>
      <c r="AR223" s="0" t="s">
        <v>56</v>
      </c>
      <c r="AS223" s="0" t="s">
        <v>56</v>
      </c>
      <c r="AT223" s="0" t="s">
        <v>56</v>
      </c>
      <c r="AU223" s="0" t="s">
        <v>56</v>
      </c>
      <c r="AV223" s="0" t="n">
        <v>1875.02923176015</v>
      </c>
      <c r="AW223" s="0" t="s">
        <v>72</v>
      </c>
    </row>
    <row r="224" customFormat="false" ht="15" hidden="false" customHeight="false" outlineLevel="0" collapsed="false">
      <c r="A224" s="0" t="s">
        <v>930</v>
      </c>
      <c r="B224" s="0" t="s">
        <v>931</v>
      </c>
      <c r="C224" s="0" t="s">
        <v>51</v>
      </c>
      <c r="D224" s="0" t="s">
        <v>75</v>
      </c>
      <c r="E224" s="0" t="s">
        <v>53</v>
      </c>
      <c r="F224" s="0" t="s">
        <v>142</v>
      </c>
      <c r="G224" s="0" t="s">
        <v>142</v>
      </c>
      <c r="H224" s="0" t="s">
        <v>55</v>
      </c>
      <c r="I224" s="0" t="n">
        <v>130.136</v>
      </c>
      <c r="J224" s="0" t="n">
        <v>130.136</v>
      </c>
      <c r="K224" s="0" t="n">
        <v>1</v>
      </c>
      <c r="L224" s="0" t="s">
        <v>932</v>
      </c>
      <c r="M224" s="0" t="s">
        <v>56</v>
      </c>
      <c r="N224" s="0" t="s">
        <v>933</v>
      </c>
      <c r="O224" s="0" t="s">
        <v>934</v>
      </c>
      <c r="P224" s="0" t="s">
        <v>56</v>
      </c>
      <c r="Q224" s="0" t="n">
        <v>1</v>
      </c>
      <c r="R224" s="0" t="s">
        <v>80</v>
      </c>
      <c r="S224" s="0" t="s">
        <v>60</v>
      </c>
      <c r="T224" s="0" t="s">
        <v>61</v>
      </c>
      <c r="U224" s="0" t="n">
        <v>49</v>
      </c>
      <c r="V224" s="0" t="s">
        <v>62</v>
      </c>
      <c r="W224" s="0" t="s">
        <v>81</v>
      </c>
      <c r="X224" s="0" t="n">
        <v>0.758825</v>
      </c>
      <c r="Y224" s="0" t="s">
        <v>82</v>
      </c>
      <c r="Z224" s="0" t="n">
        <v>11303</v>
      </c>
      <c r="AA224" s="0" t="n">
        <v>300.675</v>
      </c>
      <c r="AB224" s="0" t="n">
        <v>300695</v>
      </c>
      <c r="AC224" s="0" t="n">
        <v>4</v>
      </c>
      <c r="AD224" s="0" t="n">
        <v>39.1312</v>
      </c>
      <c r="AE224" s="0" t="n">
        <v>130.136</v>
      </c>
      <c r="AF224" s="0" t="n">
        <v>91.0048</v>
      </c>
      <c r="AG224" s="0" t="n">
        <v>1</v>
      </c>
      <c r="AH224" s="0" t="s">
        <v>719</v>
      </c>
      <c r="AI224" s="0" t="n">
        <v>3</v>
      </c>
      <c r="AJ224" s="0" t="s">
        <v>56</v>
      </c>
      <c r="AK224" s="0" t="n">
        <v>0</v>
      </c>
      <c r="AL224" s="0" t="n">
        <v>0</v>
      </c>
      <c r="AM224" s="0" t="s">
        <v>935</v>
      </c>
      <c r="AN224" s="0" t="s">
        <v>936</v>
      </c>
      <c r="AO224" s="0" t="s">
        <v>937</v>
      </c>
      <c r="AP224" s="0" t="s">
        <v>56</v>
      </c>
      <c r="AQ224" s="0" t="s">
        <v>56</v>
      </c>
      <c r="AR224" s="0" t="s">
        <v>56</v>
      </c>
      <c r="AS224" s="0" t="s">
        <v>204</v>
      </c>
      <c r="AT224" s="0" t="s">
        <v>289</v>
      </c>
      <c r="AU224" s="0" t="s">
        <v>206</v>
      </c>
      <c r="AV224" s="0" t="n">
        <v>999.411948785304</v>
      </c>
      <c r="AW224" s="0" t="s">
        <v>72</v>
      </c>
    </row>
    <row r="225" customFormat="false" ht="15" hidden="false" customHeight="false" outlineLevel="0" collapsed="false">
      <c r="A225" s="0" t="s">
        <v>938</v>
      </c>
      <c r="B225" s="0" t="s">
        <v>939</v>
      </c>
      <c r="C225" s="0" t="s">
        <v>51</v>
      </c>
      <c r="D225" s="0" t="s">
        <v>111</v>
      </c>
      <c r="E225" s="0" t="s">
        <v>112</v>
      </c>
      <c r="F225" s="0" t="s">
        <v>56</v>
      </c>
      <c r="G225" s="0" t="s">
        <v>578</v>
      </c>
      <c r="H225" s="0" t="s">
        <v>55</v>
      </c>
      <c r="I225" s="0" t="n">
        <v>510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56</v>
      </c>
      <c r="O225" s="0" t="s">
        <v>940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202</v>
      </c>
      <c r="V225" s="0" t="s">
        <v>62</v>
      </c>
      <c r="W225" s="0" t="s">
        <v>114</v>
      </c>
      <c r="X225" s="0" t="n">
        <v>0.75834</v>
      </c>
      <c r="Y225" s="0" t="s">
        <v>115</v>
      </c>
      <c r="Z225" s="0" t="n">
        <v>6040</v>
      </c>
      <c r="AA225" s="0" t="n">
        <v>1566</v>
      </c>
      <c r="AB225" s="0" t="n">
        <v>829254</v>
      </c>
      <c r="AC225" s="0" t="n">
        <v>16</v>
      </c>
      <c r="AD225" s="0" t="n">
        <v>422.92</v>
      </c>
      <c r="AE225" s="0" t="n">
        <v>510</v>
      </c>
      <c r="AF225" s="0" t="n">
        <v>87.0803</v>
      </c>
      <c r="AG225" s="0" t="n">
        <v>1</v>
      </c>
      <c r="AH225" s="0" t="s">
        <v>818</v>
      </c>
      <c r="AI225" s="0" t="n">
        <v>2</v>
      </c>
      <c r="AJ225" s="0" t="s">
        <v>56</v>
      </c>
      <c r="AK225" s="0" t="n">
        <v>0</v>
      </c>
      <c r="AL225" s="0" t="n">
        <v>0</v>
      </c>
      <c r="AM225" s="0" t="s">
        <v>56</v>
      </c>
      <c r="AN225" s="0" t="s">
        <v>56</v>
      </c>
      <c r="AO225" s="0" t="s">
        <v>56</v>
      </c>
      <c r="AP225" s="0" t="s">
        <v>56</v>
      </c>
      <c r="AQ225" s="0" t="s">
        <v>56</v>
      </c>
      <c r="AR225" s="0" t="s">
        <v>56</v>
      </c>
      <c r="AS225" s="0" t="s">
        <v>56</v>
      </c>
      <c r="AT225" s="0" t="s">
        <v>56</v>
      </c>
      <c r="AU225" s="0" t="s">
        <v>56</v>
      </c>
      <c r="AV225" s="0" t="n">
        <v>2100.3318388435</v>
      </c>
      <c r="AW225" s="0" t="s">
        <v>72</v>
      </c>
    </row>
    <row r="226" customFormat="false" ht="15" hidden="false" customHeight="false" outlineLevel="0" collapsed="false">
      <c r="A226" s="0" t="s">
        <v>941</v>
      </c>
      <c r="B226" s="0" t="s">
        <v>942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73.0971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943</v>
      </c>
      <c r="O226" s="0" t="s">
        <v>944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178</v>
      </c>
      <c r="V226" s="0" t="s">
        <v>62</v>
      </c>
      <c r="W226" s="0" t="s">
        <v>63</v>
      </c>
      <c r="X226" s="0" t="n">
        <v>0.757913</v>
      </c>
      <c r="Y226" s="0" t="s">
        <v>64</v>
      </c>
      <c r="Z226" s="0" t="n">
        <v>1901.41</v>
      </c>
      <c r="AA226" s="0" t="n">
        <v>1397.99</v>
      </c>
      <c r="AB226" s="0" t="n">
        <v>219527</v>
      </c>
      <c r="AC226" s="0" t="n">
        <v>6</v>
      </c>
      <c r="AD226" s="0" t="n">
        <v>16.0468</v>
      </c>
      <c r="AE226" s="0" t="n">
        <v>73.0971</v>
      </c>
      <c r="AF226" s="0" t="n">
        <v>57.0503</v>
      </c>
      <c r="AG226" s="0" t="n">
        <v>1</v>
      </c>
      <c r="AH226" s="0" t="s">
        <v>545</v>
      </c>
      <c r="AI226" s="0" t="n">
        <v>4</v>
      </c>
      <c r="AJ226" s="0" t="s">
        <v>56</v>
      </c>
      <c r="AK226" s="0" t="n">
        <v>0</v>
      </c>
      <c r="AL226" s="0" t="n">
        <v>0</v>
      </c>
      <c r="AM226" s="0" t="s">
        <v>945</v>
      </c>
      <c r="AN226" s="0" t="s">
        <v>946</v>
      </c>
      <c r="AO226" s="0" t="s">
        <v>947</v>
      </c>
      <c r="AP226" s="0" t="s">
        <v>56</v>
      </c>
      <c r="AQ226" s="0" t="s">
        <v>56</v>
      </c>
      <c r="AR226" s="0" t="s">
        <v>56</v>
      </c>
      <c r="AS226" s="0" t="s">
        <v>56</v>
      </c>
      <c r="AT226" s="0" t="s">
        <v>56</v>
      </c>
      <c r="AU226" s="0" t="s">
        <v>71</v>
      </c>
      <c r="AV226" s="0" t="n">
        <v>1925.02033017956</v>
      </c>
      <c r="AW226" s="0" t="s">
        <v>72</v>
      </c>
    </row>
    <row r="227" customFormat="false" ht="15" hidden="false" customHeight="false" outlineLevel="0" collapsed="false">
      <c r="A227" s="0" t="s">
        <v>594</v>
      </c>
      <c r="B227" s="0" t="s">
        <v>595</v>
      </c>
      <c r="C227" s="0" t="s">
        <v>51</v>
      </c>
      <c r="D227" s="0" t="s">
        <v>118</v>
      </c>
      <c r="E227" s="0" t="s">
        <v>112</v>
      </c>
      <c r="F227" s="0" t="s">
        <v>119</v>
      </c>
      <c r="G227" s="0" t="s">
        <v>120</v>
      </c>
      <c r="H227" s="0" t="s">
        <v>55</v>
      </c>
      <c r="I227" s="0" t="n">
        <v>0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56</v>
      </c>
      <c r="O227" s="0" t="s">
        <v>56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207</v>
      </c>
      <c r="V227" s="0" t="s">
        <v>62</v>
      </c>
      <c r="W227" s="0" t="s">
        <v>121</v>
      </c>
      <c r="X227" s="0" t="n">
        <v>0.757777</v>
      </c>
      <c r="Y227" s="0" t="s">
        <v>122</v>
      </c>
      <c r="Z227" s="0" t="n">
        <v>3530</v>
      </c>
      <c r="AA227" s="0" t="n">
        <v>1601.06</v>
      </c>
      <c r="AB227" s="0" t="s">
        <v>123</v>
      </c>
      <c r="AC227" s="0" t="n">
        <v>9</v>
      </c>
      <c r="AD227" s="0" t="n">
        <v>85.0761</v>
      </c>
      <c r="AE227" s="0" t="n">
        <v>0</v>
      </c>
      <c r="AF227" s="0" t="n">
        <v>85.0761</v>
      </c>
      <c r="AG227" s="0" t="n">
        <v>1</v>
      </c>
      <c r="AH227" s="0" t="s">
        <v>240</v>
      </c>
      <c r="AI227" s="0" t="n">
        <v>4</v>
      </c>
      <c r="AJ227" s="0" t="s">
        <v>56</v>
      </c>
      <c r="AK227" s="0" t="n">
        <v>0</v>
      </c>
      <c r="AL227" s="0" t="n">
        <v>0</v>
      </c>
      <c r="AM227" s="0" t="s">
        <v>56</v>
      </c>
      <c r="AN227" s="0" t="s">
        <v>56</v>
      </c>
      <c r="AO227" s="0" t="s">
        <v>56</v>
      </c>
      <c r="AP227" s="0" t="s">
        <v>56</v>
      </c>
      <c r="AQ227" s="0" t="s">
        <v>56</v>
      </c>
      <c r="AR227" s="0" t="s">
        <v>56</v>
      </c>
      <c r="AS227" s="0" t="s">
        <v>56</v>
      </c>
      <c r="AT227" s="0" t="s">
        <v>56</v>
      </c>
      <c r="AU227" s="0" t="s">
        <v>56</v>
      </c>
      <c r="AV227" s="0" t="n">
        <v>2139.10642738629</v>
      </c>
      <c r="AW227" s="0" t="s">
        <v>72</v>
      </c>
    </row>
    <row r="228" customFormat="false" ht="15" hidden="false" customHeight="false" outlineLevel="0" collapsed="false">
      <c r="A228" s="0" t="s">
        <v>948</v>
      </c>
      <c r="B228" s="0" t="s">
        <v>949</v>
      </c>
      <c r="C228" s="0" t="s">
        <v>51</v>
      </c>
      <c r="D228" s="0" t="s">
        <v>195</v>
      </c>
      <c r="E228" s="0" t="s">
        <v>53</v>
      </c>
      <c r="F228" s="0" t="s">
        <v>126</v>
      </c>
      <c r="G228" s="0" t="s">
        <v>126</v>
      </c>
      <c r="H228" s="0" t="s">
        <v>55</v>
      </c>
      <c r="I228" s="0" t="n">
        <v>144.115</v>
      </c>
      <c r="J228" s="0" t="n">
        <v>144.115</v>
      </c>
      <c r="K228" s="0" t="n">
        <v>1</v>
      </c>
      <c r="L228" s="0" t="s">
        <v>950</v>
      </c>
      <c r="M228" s="0" t="s">
        <v>56</v>
      </c>
      <c r="N228" s="0" t="s">
        <v>951</v>
      </c>
      <c r="O228" s="0" t="s">
        <v>952</v>
      </c>
      <c r="P228" s="0" t="s">
        <v>56</v>
      </c>
      <c r="Q228" s="0" t="n">
        <v>1</v>
      </c>
      <c r="R228" s="0" t="s">
        <v>80</v>
      </c>
      <c r="S228" s="0" t="s">
        <v>60</v>
      </c>
      <c r="T228" s="0" t="s">
        <v>61</v>
      </c>
      <c r="U228" s="0" t="n">
        <v>107</v>
      </c>
      <c r="V228" s="0" t="s">
        <v>62</v>
      </c>
      <c r="W228" s="0" t="s">
        <v>81</v>
      </c>
      <c r="X228" s="0" t="n">
        <v>0.757544</v>
      </c>
      <c r="Y228" s="0" t="s">
        <v>82</v>
      </c>
      <c r="Z228" s="0" t="n">
        <v>14820</v>
      </c>
      <c r="AA228" s="0" t="n">
        <v>760.857</v>
      </c>
      <c r="AB228" s="0" t="n">
        <v>382309</v>
      </c>
      <c r="AC228" s="0" t="n">
        <v>5</v>
      </c>
      <c r="AD228" s="0" t="n">
        <v>55.0964</v>
      </c>
      <c r="AE228" s="0" t="n">
        <v>144.115</v>
      </c>
      <c r="AF228" s="0" t="n">
        <v>89.0186</v>
      </c>
      <c r="AG228" s="0" t="n">
        <v>1</v>
      </c>
      <c r="AH228" s="0" t="s">
        <v>953</v>
      </c>
      <c r="AI228" s="0" t="n">
        <v>2</v>
      </c>
      <c r="AJ228" s="0" t="s">
        <v>56</v>
      </c>
      <c r="AK228" s="0" t="n">
        <v>0</v>
      </c>
      <c r="AL228" s="0" t="n">
        <v>0</v>
      </c>
      <c r="AM228" s="0" t="s">
        <v>954</v>
      </c>
      <c r="AN228" s="0" t="s">
        <v>955</v>
      </c>
      <c r="AO228" s="0" t="s">
        <v>956</v>
      </c>
      <c r="AP228" s="0" t="s">
        <v>56</v>
      </c>
      <c r="AQ228" s="0" t="s">
        <v>56</v>
      </c>
      <c r="AR228" s="0" t="s">
        <v>56</v>
      </c>
      <c r="AS228" s="0" t="s">
        <v>231</v>
      </c>
      <c r="AT228" s="0" t="s">
        <v>232</v>
      </c>
      <c r="AU228" s="0" t="s">
        <v>206</v>
      </c>
      <c r="AV228" s="0" t="n">
        <v>1365.67484941734</v>
      </c>
      <c r="AW228" s="0" t="s">
        <v>72</v>
      </c>
    </row>
    <row r="229" customFormat="false" ht="15" hidden="false" customHeight="false" outlineLevel="0" collapsed="false">
      <c r="A229" s="0" t="s">
        <v>633</v>
      </c>
      <c r="B229" s="0" t="s">
        <v>634</v>
      </c>
      <c r="C229" s="0" t="s">
        <v>51</v>
      </c>
      <c r="D229" s="0" t="s">
        <v>111</v>
      </c>
      <c r="E229" s="0" t="s">
        <v>112</v>
      </c>
      <c r="F229" s="0" t="s">
        <v>56</v>
      </c>
      <c r="G229" s="0" t="s">
        <v>113</v>
      </c>
      <c r="H229" s="0" t="s">
        <v>55</v>
      </c>
      <c r="I229" s="0" t="n">
        <v>172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56</v>
      </c>
      <c r="O229" s="0" t="s">
        <v>56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205</v>
      </c>
      <c r="V229" s="0" t="s">
        <v>62</v>
      </c>
      <c r="W229" s="0" t="s">
        <v>114</v>
      </c>
      <c r="X229" s="0" t="n">
        <v>0.756788</v>
      </c>
      <c r="Y229" s="0" t="s">
        <v>115</v>
      </c>
      <c r="Z229" s="0" t="n">
        <v>11090</v>
      </c>
      <c r="AA229" s="0" t="n">
        <v>1588.91</v>
      </c>
      <c r="AB229" s="0" t="n">
        <v>493976</v>
      </c>
      <c r="AC229" s="0" t="n">
        <v>17</v>
      </c>
      <c r="AD229" s="0" t="n">
        <v>84.9639</v>
      </c>
      <c r="AE229" s="0" t="n">
        <v>172</v>
      </c>
      <c r="AF229" s="0" t="n">
        <v>87.0361</v>
      </c>
      <c r="AG229" s="0" t="n">
        <v>1</v>
      </c>
      <c r="AH229" s="0" t="s">
        <v>582</v>
      </c>
      <c r="AI229" s="0" t="n">
        <v>3</v>
      </c>
      <c r="AJ229" s="0" t="s">
        <v>56</v>
      </c>
      <c r="AK229" s="0" t="n">
        <v>0</v>
      </c>
      <c r="AL229" s="0" t="n">
        <v>0</v>
      </c>
      <c r="AM229" s="0" t="s">
        <v>56</v>
      </c>
      <c r="AN229" s="0" t="s">
        <v>56</v>
      </c>
      <c r="AO229" s="0" t="s">
        <v>56</v>
      </c>
      <c r="AP229" s="0" t="s">
        <v>56</v>
      </c>
      <c r="AQ229" s="0" t="s">
        <v>56</v>
      </c>
      <c r="AR229" s="0" t="s">
        <v>56</v>
      </c>
      <c r="AS229" s="0" t="s">
        <v>56</v>
      </c>
      <c r="AT229" s="0" t="s">
        <v>56</v>
      </c>
      <c r="AU229" s="0" t="s">
        <v>56</v>
      </c>
      <c r="AV229" s="0" t="n">
        <v>2125.66914128261</v>
      </c>
      <c r="AW229" s="0" t="s">
        <v>72</v>
      </c>
    </row>
    <row r="230" customFormat="false" ht="15" hidden="false" customHeight="false" outlineLevel="0" collapsed="false">
      <c r="A230" s="0" t="s">
        <v>957</v>
      </c>
      <c r="B230" s="0" t="s">
        <v>958</v>
      </c>
      <c r="C230" s="0" t="s">
        <v>51</v>
      </c>
      <c r="D230" s="0" t="s">
        <v>52</v>
      </c>
      <c r="E230" s="0" t="s">
        <v>53</v>
      </c>
      <c r="F230" s="0" t="s">
        <v>172</v>
      </c>
      <c r="G230" s="0" t="s">
        <v>172</v>
      </c>
      <c r="H230" s="0" t="s">
        <v>55</v>
      </c>
      <c r="I230" s="0" t="n">
        <v>108.138</v>
      </c>
      <c r="J230" s="0" t="n">
        <v>0</v>
      </c>
      <c r="K230" s="0" t="n">
        <v>1</v>
      </c>
      <c r="L230" s="0" t="s">
        <v>56</v>
      </c>
      <c r="M230" s="0" t="s">
        <v>56</v>
      </c>
      <c r="N230" s="0" t="s">
        <v>959</v>
      </c>
      <c r="O230" s="0" t="s">
        <v>92</v>
      </c>
      <c r="P230" s="0" t="s">
        <v>56</v>
      </c>
      <c r="Q230" s="0" t="n">
        <v>1</v>
      </c>
      <c r="R230" s="0" t="s">
        <v>59</v>
      </c>
      <c r="S230" s="0" t="s">
        <v>60</v>
      </c>
      <c r="T230" s="0" t="s">
        <v>61</v>
      </c>
      <c r="U230" s="0" t="n">
        <v>41</v>
      </c>
      <c r="V230" s="0" t="s">
        <v>62</v>
      </c>
      <c r="W230" s="0" t="s">
        <v>63</v>
      </c>
      <c r="X230" s="0" t="n">
        <v>0.756014</v>
      </c>
      <c r="Y230" s="0" t="s">
        <v>64</v>
      </c>
      <c r="Z230" s="0" t="n">
        <v>15868</v>
      </c>
      <c r="AA230" s="0" t="n">
        <v>291.286</v>
      </c>
      <c r="AB230" s="0" t="n">
        <v>130485</v>
      </c>
      <c r="AC230" s="0" t="n">
        <v>9</v>
      </c>
      <c r="AD230" s="0" t="n">
        <v>14.1104</v>
      </c>
      <c r="AE230" s="0" t="n">
        <v>108.138</v>
      </c>
      <c r="AF230" s="0" t="n">
        <v>94.0276</v>
      </c>
      <c r="AG230" s="0" t="n">
        <v>1</v>
      </c>
      <c r="AH230" s="0" t="s">
        <v>383</v>
      </c>
      <c r="AI230" s="0" t="n">
        <v>4</v>
      </c>
      <c r="AJ230" s="0" t="s">
        <v>56</v>
      </c>
      <c r="AK230" s="0" t="n">
        <v>0</v>
      </c>
      <c r="AL230" s="0" t="n">
        <v>0</v>
      </c>
      <c r="AM230" s="0" t="s">
        <v>84</v>
      </c>
      <c r="AN230" s="0" t="s">
        <v>94</v>
      </c>
      <c r="AO230" s="0" t="s">
        <v>95</v>
      </c>
      <c r="AP230" s="0" t="s">
        <v>56</v>
      </c>
      <c r="AQ230" s="0" t="s">
        <v>56</v>
      </c>
      <c r="AR230" s="0" t="s">
        <v>56</v>
      </c>
      <c r="AS230" s="0" t="s">
        <v>56</v>
      </c>
      <c r="AT230" s="0" t="s">
        <v>56</v>
      </c>
      <c r="AU230" s="0" t="s">
        <v>56</v>
      </c>
      <c r="AV230" s="0" t="n">
        <v>988.895597392265</v>
      </c>
      <c r="AW230" s="0" t="s">
        <v>72</v>
      </c>
    </row>
    <row r="231" customFormat="false" ht="15" hidden="false" customHeight="false" outlineLevel="0" collapsed="false">
      <c r="A231" s="0" t="s">
        <v>960</v>
      </c>
      <c r="B231" s="0" t="s">
        <v>961</v>
      </c>
      <c r="C231" s="0" t="s">
        <v>51</v>
      </c>
      <c r="D231" s="0" t="s">
        <v>75</v>
      </c>
      <c r="E231" s="0" t="s">
        <v>53</v>
      </c>
      <c r="F231" s="0" t="s">
        <v>76</v>
      </c>
      <c r="G231" s="0" t="s">
        <v>76</v>
      </c>
      <c r="H231" s="0" t="s">
        <v>55</v>
      </c>
      <c r="I231" s="0" t="n">
        <v>108.058</v>
      </c>
      <c r="J231" s="0" t="n">
        <v>108.058</v>
      </c>
      <c r="K231" s="0" t="n">
        <v>1</v>
      </c>
      <c r="L231" s="0" t="s">
        <v>962</v>
      </c>
      <c r="M231" s="0" t="s">
        <v>56</v>
      </c>
      <c r="N231" s="0" t="s">
        <v>963</v>
      </c>
      <c r="O231" s="0" t="s">
        <v>964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144</v>
      </c>
      <c r="V231" s="0" t="s">
        <v>62</v>
      </c>
      <c r="W231" s="0" t="s">
        <v>81</v>
      </c>
      <c r="X231" s="0" t="n">
        <v>0.755568999999999</v>
      </c>
      <c r="Y231" s="0" t="s">
        <v>82</v>
      </c>
      <c r="Z231" s="0" t="n">
        <v>15350</v>
      </c>
      <c r="AA231" s="0" t="n">
        <v>1135.41</v>
      </c>
      <c r="AB231" s="0" t="n">
        <v>138412</v>
      </c>
      <c r="AC231" s="0" t="n">
        <v>16</v>
      </c>
      <c r="AD231" s="0" t="n">
        <v>14.9565</v>
      </c>
      <c r="AE231" s="0" t="n">
        <v>108.058</v>
      </c>
      <c r="AF231" s="0" t="n">
        <v>123.015</v>
      </c>
      <c r="AG231" s="0" t="n">
        <v>1</v>
      </c>
      <c r="AH231" s="0" t="s">
        <v>650</v>
      </c>
      <c r="AI231" s="0" t="n">
        <v>4</v>
      </c>
      <c r="AJ231" s="0" t="s">
        <v>56</v>
      </c>
      <c r="AK231" s="0" t="n">
        <v>0</v>
      </c>
      <c r="AL231" s="0" t="n">
        <v>0</v>
      </c>
      <c r="AM231" s="0" t="s">
        <v>84</v>
      </c>
      <c r="AN231" s="0" t="s">
        <v>965</v>
      </c>
      <c r="AO231" s="0" t="s">
        <v>966</v>
      </c>
      <c r="AP231" s="0" t="s">
        <v>56</v>
      </c>
      <c r="AQ231" s="0" t="s">
        <v>56</v>
      </c>
      <c r="AR231" s="0" t="s">
        <v>56</v>
      </c>
      <c r="AS231" s="0" t="s">
        <v>56</v>
      </c>
      <c r="AT231" s="0" t="s">
        <v>56</v>
      </c>
      <c r="AU231" s="0" t="s">
        <v>87</v>
      </c>
      <c r="AV231" s="0" t="n">
        <v>1676.12617170063</v>
      </c>
      <c r="AW231" s="0" t="s">
        <v>72</v>
      </c>
    </row>
    <row r="232" customFormat="false" ht="15" hidden="false" customHeight="false" outlineLevel="0" collapsed="false">
      <c r="A232" s="0" t="s">
        <v>523</v>
      </c>
      <c r="B232" s="0" t="s">
        <v>524</v>
      </c>
      <c r="C232" s="0" t="s">
        <v>51</v>
      </c>
      <c r="D232" s="0" t="s">
        <v>111</v>
      </c>
      <c r="E232" s="0" t="s">
        <v>112</v>
      </c>
      <c r="F232" s="0" t="s">
        <v>56</v>
      </c>
      <c r="G232" s="0" t="s">
        <v>113</v>
      </c>
      <c r="H232" s="0" t="s">
        <v>55</v>
      </c>
      <c r="I232" s="0" t="n">
        <v>226</v>
      </c>
      <c r="J232" s="0" t="n">
        <v>0</v>
      </c>
      <c r="K232" s="0" t="n">
        <v>1</v>
      </c>
      <c r="L232" s="0" t="s">
        <v>56</v>
      </c>
      <c r="M232" s="0" t="s">
        <v>56</v>
      </c>
      <c r="N232" s="0" t="s">
        <v>56</v>
      </c>
      <c r="O232" s="0" t="s">
        <v>56</v>
      </c>
      <c r="P232" s="0" t="s">
        <v>56</v>
      </c>
      <c r="Q232" s="0" t="n">
        <v>1</v>
      </c>
      <c r="R232" s="0" t="s">
        <v>59</v>
      </c>
      <c r="S232" s="0" t="s">
        <v>60</v>
      </c>
      <c r="T232" s="0" t="s">
        <v>61</v>
      </c>
      <c r="U232" s="0" t="n">
        <v>194</v>
      </c>
      <c r="V232" s="0" t="s">
        <v>62</v>
      </c>
      <c r="W232" s="0" t="s">
        <v>114</v>
      </c>
      <c r="X232" s="0" t="n">
        <v>0.754175</v>
      </c>
      <c r="Y232" s="0" t="s">
        <v>115</v>
      </c>
      <c r="Z232" s="0" t="n">
        <v>3210</v>
      </c>
      <c r="AA232" s="0" t="n">
        <v>1469.83</v>
      </c>
      <c r="AB232" s="0" t="n">
        <v>623488</v>
      </c>
      <c r="AC232" s="0" t="n">
        <v>6</v>
      </c>
      <c r="AD232" s="0" t="n">
        <v>140.908</v>
      </c>
      <c r="AE232" s="0" t="n">
        <v>226</v>
      </c>
      <c r="AF232" s="0" t="n">
        <v>85.0918</v>
      </c>
      <c r="AG232" s="0" t="n">
        <v>1</v>
      </c>
      <c r="AH232" s="0" t="s">
        <v>420</v>
      </c>
      <c r="AI232" s="0" t="n">
        <v>3</v>
      </c>
      <c r="AJ232" s="0" t="s">
        <v>56</v>
      </c>
      <c r="AK232" s="0" t="n">
        <v>0</v>
      </c>
      <c r="AL232" s="0" t="n">
        <v>0</v>
      </c>
      <c r="AM232" s="0" t="s">
        <v>56</v>
      </c>
      <c r="AN232" s="0" t="s">
        <v>56</v>
      </c>
      <c r="AO232" s="0" t="s">
        <v>56</v>
      </c>
      <c r="AP232" s="0" t="s">
        <v>56</v>
      </c>
      <c r="AQ232" s="0" t="s">
        <v>56</v>
      </c>
      <c r="AR232" s="0" t="s">
        <v>56</v>
      </c>
      <c r="AS232" s="0" t="s">
        <v>56</v>
      </c>
      <c r="AT232" s="0" t="s">
        <v>56</v>
      </c>
      <c r="AU232" s="0" t="s">
        <v>56</v>
      </c>
      <c r="AV232" s="0" t="n">
        <v>1997.93951994607</v>
      </c>
      <c r="AW232" s="0" t="s">
        <v>72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51</v>
      </c>
      <c r="D233" s="0" t="s">
        <v>111</v>
      </c>
      <c r="E233" s="0" t="s">
        <v>112</v>
      </c>
      <c r="F233" s="0" t="s">
        <v>56</v>
      </c>
      <c r="G233" s="0" t="s">
        <v>578</v>
      </c>
      <c r="H233" s="0" t="s">
        <v>55</v>
      </c>
      <c r="I233" s="0" t="n">
        <v>408</v>
      </c>
      <c r="J233" s="0" t="n">
        <v>0</v>
      </c>
      <c r="K233" s="0" t="n">
        <v>1</v>
      </c>
      <c r="L233" s="0" t="s">
        <v>56</v>
      </c>
      <c r="M233" s="0" t="s">
        <v>56</v>
      </c>
      <c r="N233" s="0" t="s">
        <v>56</v>
      </c>
      <c r="O233" s="0" t="s">
        <v>969</v>
      </c>
      <c r="P233" s="0" t="s">
        <v>56</v>
      </c>
      <c r="Q233" s="0" t="n">
        <v>1</v>
      </c>
      <c r="R233" s="0" t="s">
        <v>59</v>
      </c>
      <c r="S233" s="0" t="s">
        <v>60</v>
      </c>
      <c r="T233" s="0" t="s">
        <v>61</v>
      </c>
      <c r="U233" s="0" t="n">
        <v>189</v>
      </c>
      <c r="V233" s="0" t="s">
        <v>62</v>
      </c>
      <c r="W233" s="0" t="s">
        <v>114</v>
      </c>
      <c r="X233" s="0" t="n">
        <v>0.753614999999999</v>
      </c>
      <c r="Y233" s="0" t="s">
        <v>115</v>
      </c>
      <c r="Z233" s="0" t="n">
        <v>3520</v>
      </c>
      <c r="AA233" s="0" t="n">
        <v>1439.79</v>
      </c>
      <c r="AB233" s="0" t="n">
        <v>791443</v>
      </c>
      <c r="AC233" s="0" t="n">
        <v>7</v>
      </c>
      <c r="AD233" s="0" t="n">
        <v>322.909</v>
      </c>
      <c r="AE233" s="0" t="n">
        <v>408</v>
      </c>
      <c r="AF233" s="0" t="n">
        <v>85.0911</v>
      </c>
      <c r="AG233" s="0" t="n">
        <v>1</v>
      </c>
      <c r="AH233" s="0" t="s">
        <v>417</v>
      </c>
      <c r="AI233" s="0" t="n">
        <v>3</v>
      </c>
      <c r="AJ233" s="0" t="s">
        <v>56</v>
      </c>
      <c r="AK233" s="0" t="n">
        <v>0</v>
      </c>
      <c r="AL233" s="0" t="n">
        <v>0</v>
      </c>
      <c r="AM233" s="0" t="s">
        <v>56</v>
      </c>
      <c r="AN233" s="0" t="s">
        <v>56</v>
      </c>
      <c r="AO233" s="0" t="s">
        <v>56</v>
      </c>
      <c r="AP233" s="0" t="s">
        <v>56</v>
      </c>
      <c r="AQ233" s="0" t="s">
        <v>56</v>
      </c>
      <c r="AR233" s="0" t="s">
        <v>56</v>
      </c>
      <c r="AS233" s="0" t="s">
        <v>56</v>
      </c>
      <c r="AT233" s="0" t="s">
        <v>56</v>
      </c>
      <c r="AU233" s="0" t="s">
        <v>56</v>
      </c>
      <c r="AV233" s="0" t="n">
        <v>1967.4482551829</v>
      </c>
      <c r="AW233" s="0" t="s">
        <v>72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51</v>
      </c>
      <c r="D234" s="0" t="s">
        <v>52</v>
      </c>
      <c r="E234" s="0" t="s">
        <v>53</v>
      </c>
      <c r="F234" s="0" t="s">
        <v>460</v>
      </c>
      <c r="G234" s="0" t="s">
        <v>460</v>
      </c>
      <c r="H234" s="0" t="s">
        <v>55</v>
      </c>
      <c r="I234" s="0" t="n">
        <v>152.147</v>
      </c>
      <c r="J234" s="0" t="n">
        <v>0</v>
      </c>
      <c r="K234" s="0" t="n">
        <v>1</v>
      </c>
      <c r="L234" s="0" t="s">
        <v>56</v>
      </c>
      <c r="M234" s="0" t="s">
        <v>56</v>
      </c>
      <c r="N234" s="0" t="s">
        <v>972</v>
      </c>
      <c r="O234" s="0" t="s">
        <v>973</v>
      </c>
      <c r="P234" s="0" t="s">
        <v>56</v>
      </c>
      <c r="Q234" s="0" t="n">
        <v>1</v>
      </c>
      <c r="R234" s="0" t="s">
        <v>59</v>
      </c>
      <c r="S234" s="0" t="s">
        <v>60</v>
      </c>
      <c r="T234" s="0" t="s">
        <v>61</v>
      </c>
      <c r="U234" s="0" t="n">
        <v>170</v>
      </c>
      <c r="V234" s="0" t="s">
        <v>62</v>
      </c>
      <c r="W234" s="0" t="s">
        <v>63</v>
      </c>
      <c r="X234" s="0" t="n">
        <v>0.753605</v>
      </c>
      <c r="Y234" s="0" t="s">
        <v>64</v>
      </c>
      <c r="Z234" s="0" t="n">
        <v>2170</v>
      </c>
      <c r="AA234" s="0" t="n">
        <v>1329.31</v>
      </c>
      <c r="AB234" s="0" t="n">
        <v>296598</v>
      </c>
      <c r="AC234" s="0" t="n">
        <v>5</v>
      </c>
      <c r="AD234" s="0" t="n">
        <v>45.1265</v>
      </c>
      <c r="AE234" s="0" t="n">
        <v>152.147</v>
      </c>
      <c r="AF234" s="0" t="n">
        <v>107.021</v>
      </c>
      <c r="AG234" s="0" t="n">
        <v>1</v>
      </c>
      <c r="AH234" s="0" t="s">
        <v>727</v>
      </c>
      <c r="AI234" s="0" t="n">
        <v>3</v>
      </c>
      <c r="AJ234" s="0" t="s">
        <v>56</v>
      </c>
      <c r="AK234" s="0" t="n">
        <v>0</v>
      </c>
      <c r="AL234" s="0" t="n">
        <v>0</v>
      </c>
      <c r="AM234" s="0" t="s">
        <v>392</v>
      </c>
      <c r="AN234" s="0" t="s">
        <v>974</v>
      </c>
      <c r="AO234" s="0" t="s">
        <v>975</v>
      </c>
      <c r="AP234" s="0" t="s">
        <v>56</v>
      </c>
      <c r="AQ234" s="0" t="s">
        <v>56</v>
      </c>
      <c r="AR234" s="0" t="s">
        <v>56</v>
      </c>
      <c r="AS234" s="0" t="s">
        <v>395</v>
      </c>
      <c r="AT234" s="0" t="s">
        <v>396</v>
      </c>
      <c r="AU234" s="0" t="s">
        <v>87</v>
      </c>
      <c r="AV234" s="0" t="n">
        <v>1857.1359244761</v>
      </c>
      <c r="AW234" s="0" t="s">
        <v>72</v>
      </c>
    </row>
    <row r="235" customFormat="false" ht="15" hidden="false" customHeight="false" outlineLevel="0" collapsed="false">
      <c r="A235" s="0" t="s">
        <v>976</v>
      </c>
      <c r="B235" s="0" t="s">
        <v>977</v>
      </c>
      <c r="C235" s="0" t="s">
        <v>51</v>
      </c>
      <c r="D235" s="0" t="s">
        <v>111</v>
      </c>
      <c r="E235" s="0" t="s">
        <v>112</v>
      </c>
      <c r="F235" s="0" t="s">
        <v>56</v>
      </c>
      <c r="G235" s="0" t="s">
        <v>113</v>
      </c>
      <c r="H235" s="0" t="s">
        <v>55</v>
      </c>
      <c r="I235" s="0" t="n">
        <v>153</v>
      </c>
      <c r="J235" s="0" t="n">
        <v>0</v>
      </c>
      <c r="K235" s="0" t="n">
        <v>1</v>
      </c>
      <c r="L235" s="0" t="s">
        <v>56</v>
      </c>
      <c r="M235" s="0" t="s">
        <v>56</v>
      </c>
      <c r="N235" s="0" t="s">
        <v>56</v>
      </c>
      <c r="O235" s="0" t="s">
        <v>56</v>
      </c>
      <c r="P235" s="0" t="s">
        <v>56</v>
      </c>
      <c r="Q235" s="0" t="n">
        <v>1</v>
      </c>
      <c r="R235" s="0" t="s">
        <v>59</v>
      </c>
      <c r="S235" s="0" t="s">
        <v>60</v>
      </c>
      <c r="T235" s="0" t="s">
        <v>61</v>
      </c>
      <c r="U235" s="0" t="n">
        <v>144</v>
      </c>
      <c r="V235" s="0" t="s">
        <v>62</v>
      </c>
      <c r="W235" s="0" t="s">
        <v>114</v>
      </c>
      <c r="X235" s="0" t="n">
        <v>0.753107</v>
      </c>
      <c r="Y235" s="0" t="s">
        <v>115</v>
      </c>
      <c r="Z235" s="0" t="n">
        <v>15350</v>
      </c>
      <c r="AA235" s="0" t="n">
        <v>1135.41</v>
      </c>
      <c r="AB235" s="0" t="n">
        <v>195984</v>
      </c>
      <c r="AC235" s="0" t="n">
        <v>22</v>
      </c>
      <c r="AD235" s="0" t="n">
        <v>29.9855</v>
      </c>
      <c r="AE235" s="0" t="n">
        <v>153</v>
      </c>
      <c r="AF235" s="0" t="n">
        <v>123.015</v>
      </c>
      <c r="AG235" s="0" t="n">
        <v>1</v>
      </c>
      <c r="AH235" s="0" t="s">
        <v>650</v>
      </c>
      <c r="AI235" s="0" t="n">
        <v>4</v>
      </c>
      <c r="AJ235" s="0" t="s">
        <v>56</v>
      </c>
      <c r="AK235" s="0" t="n">
        <v>0</v>
      </c>
      <c r="AL235" s="0" t="n">
        <v>0</v>
      </c>
      <c r="AM235" s="0" t="s">
        <v>56</v>
      </c>
      <c r="AN235" s="0" t="s">
        <v>56</v>
      </c>
      <c r="AO235" s="0" t="s">
        <v>56</v>
      </c>
      <c r="AP235" s="0" t="s">
        <v>56</v>
      </c>
      <c r="AQ235" s="0" t="s">
        <v>56</v>
      </c>
      <c r="AR235" s="0" t="s">
        <v>56</v>
      </c>
      <c r="AS235" s="0" t="s">
        <v>56</v>
      </c>
      <c r="AT235" s="0" t="s">
        <v>56</v>
      </c>
      <c r="AU235" s="0" t="s">
        <v>56</v>
      </c>
      <c r="AV235" s="0" t="n">
        <v>1676.12617170063</v>
      </c>
      <c r="AW235" s="0" t="s">
        <v>72</v>
      </c>
    </row>
    <row r="236" customFormat="false" ht="15" hidden="false" customHeight="false" outlineLevel="0" collapsed="false">
      <c r="A236" s="0" t="s">
        <v>757</v>
      </c>
      <c r="B236" s="0" t="s">
        <v>758</v>
      </c>
      <c r="C236" s="0" t="s">
        <v>51</v>
      </c>
      <c r="D236" s="0" t="s">
        <v>111</v>
      </c>
      <c r="E236" s="0" t="s">
        <v>112</v>
      </c>
      <c r="F236" s="0" t="s">
        <v>56</v>
      </c>
      <c r="G236" s="0" t="s">
        <v>113</v>
      </c>
      <c r="H236" s="0" t="s">
        <v>55</v>
      </c>
      <c r="I236" s="0" t="n">
        <v>164</v>
      </c>
      <c r="J236" s="0" t="n">
        <v>0</v>
      </c>
      <c r="K236" s="0" t="n">
        <v>1</v>
      </c>
      <c r="L236" s="0" t="s">
        <v>56</v>
      </c>
      <c r="M236" s="0" t="s">
        <v>56</v>
      </c>
      <c r="N236" s="0" t="s">
        <v>56</v>
      </c>
      <c r="O236" s="0" t="s">
        <v>56</v>
      </c>
      <c r="P236" s="0" t="s">
        <v>56</v>
      </c>
      <c r="Q236" s="0" t="n">
        <v>1</v>
      </c>
      <c r="R236" s="0" t="s">
        <v>59</v>
      </c>
      <c r="S236" s="0" t="s">
        <v>60</v>
      </c>
      <c r="T236" s="0" t="s">
        <v>61</v>
      </c>
      <c r="U236" s="0" t="n">
        <v>11</v>
      </c>
      <c r="V236" s="0" t="s">
        <v>62</v>
      </c>
      <c r="W236" s="0" t="s">
        <v>114</v>
      </c>
      <c r="X236" s="0" t="n">
        <v>0.752917</v>
      </c>
      <c r="Y236" s="0" t="s">
        <v>115</v>
      </c>
      <c r="Z236" s="0" t="n">
        <v>2826.01</v>
      </c>
      <c r="AA236" s="0" t="n">
        <v>207.986</v>
      </c>
      <c r="AB236" s="0" t="n">
        <v>542543</v>
      </c>
      <c r="AC236" s="0" t="n">
        <v>7</v>
      </c>
      <c r="AD236" s="0" t="n">
        <v>88.977</v>
      </c>
      <c r="AE236" s="0" t="n">
        <v>164</v>
      </c>
      <c r="AF236" s="0" t="n">
        <v>75.023</v>
      </c>
      <c r="AG236" s="0" t="n">
        <v>1</v>
      </c>
      <c r="AH236" s="0" t="s">
        <v>363</v>
      </c>
      <c r="AI236" s="0" t="n">
        <v>2</v>
      </c>
      <c r="AJ236" s="0" t="s">
        <v>56</v>
      </c>
      <c r="AK236" s="0" t="n">
        <v>0</v>
      </c>
      <c r="AL236" s="0" t="n">
        <v>0</v>
      </c>
      <c r="AM236" s="0" t="s">
        <v>56</v>
      </c>
      <c r="AN236" s="0" t="s">
        <v>56</v>
      </c>
      <c r="AO236" s="0" t="s">
        <v>56</v>
      </c>
      <c r="AP236" s="0" t="s">
        <v>56</v>
      </c>
      <c r="AQ236" s="0" t="s">
        <v>56</v>
      </c>
      <c r="AR236" s="0" t="s">
        <v>56</v>
      </c>
      <c r="AS236" s="0" t="s">
        <v>56</v>
      </c>
      <c r="AT236" s="0" t="s">
        <v>56</v>
      </c>
      <c r="AU236" s="0" t="s">
        <v>56</v>
      </c>
      <c r="AV236" s="0" t="n">
        <v>0</v>
      </c>
      <c r="AW236" s="0" t="s">
        <v>72</v>
      </c>
    </row>
    <row r="237" customFormat="false" ht="15" hidden="false" customHeight="false" outlineLevel="0" collapsed="false">
      <c r="A237" s="0" t="s">
        <v>344</v>
      </c>
      <c r="B237" s="0" t="s">
        <v>345</v>
      </c>
      <c r="C237" s="0" t="s">
        <v>51</v>
      </c>
      <c r="D237" s="0" t="s">
        <v>75</v>
      </c>
      <c r="E237" s="0" t="s">
        <v>53</v>
      </c>
      <c r="F237" s="0" t="s">
        <v>142</v>
      </c>
      <c r="G237" s="0" t="s">
        <v>142</v>
      </c>
      <c r="H237" s="0" t="s">
        <v>55</v>
      </c>
      <c r="I237" s="0" t="n">
        <v>84.0575</v>
      </c>
      <c r="J237" s="0" t="n">
        <v>84.0575</v>
      </c>
      <c r="K237" s="0" t="n">
        <v>1</v>
      </c>
      <c r="L237" s="0" t="s">
        <v>346</v>
      </c>
      <c r="M237" s="0" t="s">
        <v>56</v>
      </c>
      <c r="N237" s="0" t="s">
        <v>347</v>
      </c>
      <c r="O237" s="0" t="s">
        <v>348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108</v>
      </c>
      <c r="V237" s="0" t="s">
        <v>62</v>
      </c>
      <c r="W237" s="0" t="s">
        <v>81</v>
      </c>
      <c r="X237" s="0" t="n">
        <v>0.752841</v>
      </c>
      <c r="Y237" s="0" t="s">
        <v>82</v>
      </c>
      <c r="Z237" s="0" t="n">
        <v>3271.01</v>
      </c>
      <c r="AA237" s="0" t="n">
        <v>761</v>
      </c>
      <c r="AB237" s="0" t="n">
        <v>178975</v>
      </c>
      <c r="AC237" s="0" t="n">
        <v>10</v>
      </c>
      <c r="AD237" s="0" t="n">
        <v>15.0442</v>
      </c>
      <c r="AE237" s="0" t="n">
        <v>84.0575</v>
      </c>
      <c r="AF237" s="0" t="n">
        <v>69.0133</v>
      </c>
      <c r="AG237" s="0" t="n">
        <v>1</v>
      </c>
      <c r="AH237" s="0" t="s">
        <v>978</v>
      </c>
      <c r="AI237" s="0" t="n">
        <v>3</v>
      </c>
      <c r="AJ237" s="0" t="s">
        <v>56</v>
      </c>
      <c r="AK237" s="0" t="n">
        <v>0</v>
      </c>
      <c r="AL237" s="0" t="n">
        <v>0</v>
      </c>
      <c r="AM237" s="0" t="s">
        <v>350</v>
      </c>
      <c r="AN237" s="0" t="s">
        <v>351</v>
      </c>
      <c r="AO237" s="0" t="s">
        <v>352</v>
      </c>
      <c r="AP237" s="0" t="s">
        <v>56</v>
      </c>
      <c r="AQ237" s="0" t="s">
        <v>56</v>
      </c>
      <c r="AR237" s="0" t="s">
        <v>56</v>
      </c>
      <c r="AS237" s="0" t="s">
        <v>353</v>
      </c>
      <c r="AT237" s="0" t="s">
        <v>354</v>
      </c>
      <c r="AU237" s="0" t="s">
        <v>343</v>
      </c>
      <c r="AV237" s="0" t="n">
        <v>1365.78539364754</v>
      </c>
      <c r="AW237" s="0" t="s">
        <v>72</v>
      </c>
    </row>
    <row r="238" customFormat="false" ht="15" hidden="false" customHeight="false" outlineLevel="0" collapsed="false">
      <c r="A238" s="0" t="s">
        <v>408</v>
      </c>
      <c r="B238" s="0" t="s">
        <v>409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70.0782</v>
      </c>
      <c r="J238" s="0" t="n">
        <v>70.0782</v>
      </c>
      <c r="K238" s="0" t="n">
        <v>1</v>
      </c>
      <c r="L238" s="0" t="s">
        <v>410</v>
      </c>
      <c r="M238" s="0" t="s">
        <v>56</v>
      </c>
      <c r="N238" s="0" t="s">
        <v>411</v>
      </c>
      <c r="O238" s="0" t="s">
        <v>412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55</v>
      </c>
      <c r="V238" s="0" t="s">
        <v>62</v>
      </c>
      <c r="W238" s="0" t="s">
        <v>81</v>
      </c>
      <c r="X238" s="0" t="n">
        <v>0.752153</v>
      </c>
      <c r="Y238" s="0" t="s">
        <v>82</v>
      </c>
      <c r="Z238" s="0" t="n">
        <v>4001</v>
      </c>
      <c r="AA238" s="0" t="n">
        <v>350.856999999999</v>
      </c>
      <c r="AB238" s="0" t="n">
        <v>13464.9</v>
      </c>
      <c r="AC238" s="0" t="n">
        <v>4</v>
      </c>
      <c r="AD238" s="0" t="n">
        <v>0.943595999999999</v>
      </c>
      <c r="AE238" s="0" t="n">
        <v>70.0782</v>
      </c>
      <c r="AF238" s="0" t="n">
        <v>71.0218</v>
      </c>
      <c r="AG238" s="0" t="n">
        <v>1</v>
      </c>
      <c r="AH238" s="0" t="s">
        <v>979</v>
      </c>
      <c r="AI238" s="0" t="n">
        <v>1</v>
      </c>
      <c r="AJ238" s="0" t="s">
        <v>56</v>
      </c>
      <c r="AK238" s="0" t="n">
        <v>0</v>
      </c>
      <c r="AL238" s="0" t="n">
        <v>0</v>
      </c>
      <c r="AM238" s="0" t="s">
        <v>414</v>
      </c>
      <c r="AN238" s="0" t="s">
        <v>415</v>
      </c>
      <c r="AO238" s="0" t="s">
        <v>416</v>
      </c>
      <c r="AP238" s="0" t="s">
        <v>56</v>
      </c>
      <c r="AQ238" s="0" t="s">
        <v>56</v>
      </c>
      <c r="AR238" s="0" t="s">
        <v>56</v>
      </c>
      <c r="AS238" s="0" t="s">
        <v>204</v>
      </c>
      <c r="AT238" s="0" t="s">
        <v>205</v>
      </c>
      <c r="AU238" s="0" t="s">
        <v>206</v>
      </c>
      <c r="AV238" s="0" t="n">
        <v>1043.28537941473</v>
      </c>
      <c r="AW238" s="0" t="s">
        <v>72</v>
      </c>
    </row>
    <row r="239" customFormat="false" ht="15" hidden="false" customHeight="false" outlineLevel="0" collapsed="false">
      <c r="A239" s="0" t="s">
        <v>980</v>
      </c>
      <c r="B239" s="0" t="s">
        <v>981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268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222</v>
      </c>
      <c r="V239" s="0" t="s">
        <v>62</v>
      </c>
      <c r="W239" s="0" t="s">
        <v>114</v>
      </c>
      <c r="X239" s="0" t="n">
        <v>0.751865</v>
      </c>
      <c r="Y239" s="0" t="s">
        <v>115</v>
      </c>
      <c r="Z239" s="0" t="n">
        <v>3424</v>
      </c>
      <c r="AA239" s="0" t="n">
        <v>1823.44</v>
      </c>
      <c r="AB239" s="0" t="n">
        <v>734766</v>
      </c>
      <c r="AC239" s="0" t="n">
        <v>11</v>
      </c>
      <c r="AD239" s="0" t="n">
        <v>196.917</v>
      </c>
      <c r="AE239" s="0" t="n">
        <v>268</v>
      </c>
      <c r="AF239" s="0" t="n">
        <v>71.0828</v>
      </c>
      <c r="AG239" s="0" t="n">
        <v>1</v>
      </c>
      <c r="AH239" s="0" t="s">
        <v>488</v>
      </c>
      <c r="AI239" s="0" t="n">
        <v>3</v>
      </c>
      <c r="AJ239" s="0" t="s">
        <v>56</v>
      </c>
      <c r="AK239" s="0" t="n">
        <v>0</v>
      </c>
      <c r="AL239" s="0" t="n">
        <v>0</v>
      </c>
      <c r="AM239" s="0" t="s">
        <v>56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n">
        <v>2397.87599386554</v>
      </c>
      <c r="AW239" s="0" t="s">
        <v>72</v>
      </c>
    </row>
    <row r="240" customFormat="false" ht="15" hidden="false" customHeight="false" outlineLevel="0" collapsed="false">
      <c r="A240" s="0" t="s">
        <v>982</v>
      </c>
      <c r="B240" s="0" t="s">
        <v>983</v>
      </c>
      <c r="C240" s="0" t="s">
        <v>51</v>
      </c>
      <c r="D240" s="0" t="s">
        <v>75</v>
      </c>
      <c r="E240" s="0" t="s">
        <v>53</v>
      </c>
      <c r="F240" s="0" t="s">
        <v>142</v>
      </c>
      <c r="G240" s="0" t="s">
        <v>142</v>
      </c>
      <c r="H240" s="0" t="s">
        <v>55</v>
      </c>
      <c r="I240" s="0" t="n">
        <v>140.12</v>
      </c>
      <c r="J240" s="0" t="n">
        <v>140.12</v>
      </c>
      <c r="K240" s="0" t="n">
        <v>1</v>
      </c>
      <c r="L240" s="0" t="s">
        <v>984</v>
      </c>
      <c r="M240" s="0" t="s">
        <v>56</v>
      </c>
      <c r="N240" s="0" t="s">
        <v>985</v>
      </c>
      <c r="O240" s="0" t="s">
        <v>986</v>
      </c>
      <c r="P240" s="0" t="s">
        <v>56</v>
      </c>
      <c r="Q240" s="0" t="n">
        <v>1</v>
      </c>
      <c r="R240" s="0" t="s">
        <v>80</v>
      </c>
      <c r="S240" s="0" t="s">
        <v>60</v>
      </c>
      <c r="T240" s="0" t="s">
        <v>61</v>
      </c>
      <c r="U240" s="0" t="n">
        <v>148</v>
      </c>
      <c r="V240" s="0" t="s">
        <v>62</v>
      </c>
      <c r="W240" s="0" t="s">
        <v>81</v>
      </c>
      <c r="X240" s="0" t="n">
        <v>0.751696</v>
      </c>
      <c r="Y240" s="0" t="s">
        <v>82</v>
      </c>
      <c r="Z240" s="0" t="n">
        <v>25170</v>
      </c>
      <c r="AA240" s="0" t="n">
        <v>1154.85</v>
      </c>
      <c r="AB240" s="0" t="n">
        <v>223483</v>
      </c>
      <c r="AC240" s="0" t="n">
        <v>20</v>
      </c>
      <c r="AD240" s="0" t="n">
        <v>31.3145</v>
      </c>
      <c r="AE240" s="0" t="n">
        <v>140.12</v>
      </c>
      <c r="AF240" s="0" t="n">
        <v>108.805</v>
      </c>
      <c r="AG240" s="0" t="n">
        <v>1</v>
      </c>
      <c r="AH240" s="0" t="s">
        <v>853</v>
      </c>
      <c r="AI240" s="0" t="n">
        <v>4</v>
      </c>
      <c r="AJ240" s="0" t="s">
        <v>56</v>
      </c>
      <c r="AK240" s="0" t="n">
        <v>0</v>
      </c>
      <c r="AL240" s="0" t="n">
        <v>0</v>
      </c>
      <c r="AM240" s="0" t="s">
        <v>987</v>
      </c>
      <c r="AN240" s="0" t="s">
        <v>988</v>
      </c>
      <c r="AO240" s="0" t="s">
        <v>989</v>
      </c>
      <c r="AP240" s="0" t="s">
        <v>56</v>
      </c>
      <c r="AQ240" s="0" t="s">
        <v>56</v>
      </c>
      <c r="AR240" s="0" t="s">
        <v>56</v>
      </c>
      <c r="AS240" s="0" t="s">
        <v>204</v>
      </c>
      <c r="AT240" s="0" t="s">
        <v>289</v>
      </c>
      <c r="AU240" s="0" t="s">
        <v>206</v>
      </c>
      <c r="AV240" s="0" t="n">
        <v>1693.29628743134</v>
      </c>
      <c r="AW240" s="0" t="s">
        <v>72</v>
      </c>
    </row>
    <row r="241" customFormat="false" ht="15" hidden="false" customHeight="false" outlineLevel="0" collapsed="false">
      <c r="A241" s="0" t="s">
        <v>628</v>
      </c>
      <c r="B241" s="0" t="s">
        <v>629</v>
      </c>
      <c r="C241" s="0" t="s">
        <v>51</v>
      </c>
      <c r="D241" s="0" t="s">
        <v>111</v>
      </c>
      <c r="E241" s="0" t="s">
        <v>112</v>
      </c>
      <c r="F241" s="0" t="s">
        <v>56</v>
      </c>
      <c r="G241" s="0" t="s">
        <v>578</v>
      </c>
      <c r="H241" s="0" t="s">
        <v>55</v>
      </c>
      <c r="I241" s="0" t="n">
        <v>464</v>
      </c>
      <c r="J241" s="0" t="n">
        <v>0</v>
      </c>
      <c r="K241" s="0" t="n">
        <v>1</v>
      </c>
      <c r="L241" s="0" t="s">
        <v>56</v>
      </c>
      <c r="M241" s="0" t="s">
        <v>56</v>
      </c>
      <c r="N241" s="0" t="s">
        <v>56</v>
      </c>
      <c r="O241" s="0" t="s">
        <v>630</v>
      </c>
      <c r="P241" s="0" t="s">
        <v>56</v>
      </c>
      <c r="Q241" s="0" t="n">
        <v>1</v>
      </c>
      <c r="R241" s="0" t="s">
        <v>59</v>
      </c>
      <c r="S241" s="0" t="s">
        <v>60</v>
      </c>
      <c r="T241" s="0" t="s">
        <v>61</v>
      </c>
      <c r="U241" s="0" t="n">
        <v>206</v>
      </c>
      <c r="V241" s="0" t="s">
        <v>62</v>
      </c>
      <c r="W241" s="0" t="s">
        <v>114</v>
      </c>
      <c r="X241" s="0" t="n">
        <v>0.75138</v>
      </c>
      <c r="Y241" s="0" t="s">
        <v>115</v>
      </c>
      <c r="Z241" s="0" t="n">
        <v>4490</v>
      </c>
      <c r="AA241" s="0" t="n">
        <v>1601.07</v>
      </c>
      <c r="AB241" s="0" t="n">
        <v>816654</v>
      </c>
      <c r="AC241" s="0" t="n">
        <v>9</v>
      </c>
      <c r="AD241" s="0" t="n">
        <v>378.928</v>
      </c>
      <c r="AE241" s="0" t="n">
        <v>464</v>
      </c>
      <c r="AF241" s="0" t="n">
        <v>85.0724</v>
      </c>
      <c r="AG241" s="0" t="n">
        <v>1</v>
      </c>
      <c r="AH241" s="0" t="s">
        <v>285</v>
      </c>
      <c r="AI241" s="0" t="n">
        <v>3</v>
      </c>
      <c r="AJ241" s="0" t="s">
        <v>56</v>
      </c>
      <c r="AK241" s="0" t="n">
        <v>0</v>
      </c>
      <c r="AL241" s="0" t="n">
        <v>0</v>
      </c>
      <c r="AM241" s="0" t="s">
        <v>56</v>
      </c>
      <c r="AN241" s="0" t="s">
        <v>56</v>
      </c>
      <c r="AO241" s="0" t="s">
        <v>56</v>
      </c>
      <c r="AP241" s="0" t="s">
        <v>56</v>
      </c>
      <c r="AQ241" s="0" t="s">
        <v>56</v>
      </c>
      <c r="AR241" s="0" t="s">
        <v>56</v>
      </c>
      <c r="AS241" s="0" t="s">
        <v>56</v>
      </c>
      <c r="AT241" s="0" t="s">
        <v>56</v>
      </c>
      <c r="AU241" s="0" t="s">
        <v>56</v>
      </c>
      <c r="AV241" s="0" t="n">
        <v>2139.11748688102</v>
      </c>
      <c r="AW241" s="0" t="s">
        <v>72</v>
      </c>
    </row>
    <row r="242" customFormat="false" ht="15" hidden="false" customHeight="false" outlineLevel="0" collapsed="false">
      <c r="A242" s="0" t="s">
        <v>990</v>
      </c>
      <c r="B242" s="0" t="s">
        <v>991</v>
      </c>
      <c r="C242" s="0" t="s">
        <v>51</v>
      </c>
      <c r="D242" s="0" t="s">
        <v>111</v>
      </c>
      <c r="E242" s="0" t="s">
        <v>112</v>
      </c>
      <c r="F242" s="0" t="s">
        <v>56</v>
      </c>
      <c r="G242" s="0" t="s">
        <v>113</v>
      </c>
      <c r="H242" s="0" t="s">
        <v>55</v>
      </c>
      <c r="I242" s="0" t="n">
        <v>154</v>
      </c>
      <c r="J242" s="0" t="n">
        <v>0</v>
      </c>
      <c r="K242" s="0" t="n">
        <v>1</v>
      </c>
      <c r="L242" s="0" t="s">
        <v>56</v>
      </c>
      <c r="M242" s="0" t="s">
        <v>56</v>
      </c>
      <c r="N242" s="0" t="s">
        <v>56</v>
      </c>
      <c r="O242" s="0" t="s">
        <v>56</v>
      </c>
      <c r="P242" s="0" t="s">
        <v>56</v>
      </c>
      <c r="Q242" s="0" t="n">
        <v>1</v>
      </c>
      <c r="R242" s="0" t="s">
        <v>59</v>
      </c>
      <c r="S242" s="0" t="s">
        <v>60</v>
      </c>
      <c r="T242" s="0" t="s">
        <v>61</v>
      </c>
      <c r="U242" s="0" t="n">
        <v>113</v>
      </c>
      <c r="V242" s="0" t="s">
        <v>62</v>
      </c>
      <c r="W242" s="0" t="s">
        <v>114</v>
      </c>
      <c r="X242" s="0" t="n">
        <v>0.751346</v>
      </c>
      <c r="Y242" s="0" t="s">
        <v>115</v>
      </c>
      <c r="Z242" s="0" t="n">
        <v>13616</v>
      </c>
      <c r="AA242" s="0" t="n">
        <v>823.171</v>
      </c>
      <c r="AB242" s="0" t="n">
        <v>460968</v>
      </c>
      <c r="AC242" s="0" t="n">
        <v>35</v>
      </c>
      <c r="AD242" s="0" t="n">
        <v>70.9889999999999</v>
      </c>
      <c r="AE242" s="0" t="n">
        <v>154</v>
      </c>
      <c r="AF242" s="0" t="n">
        <v>83.011</v>
      </c>
      <c r="AG242" s="0" t="n">
        <v>1</v>
      </c>
      <c r="AH242" s="0" t="s">
        <v>840</v>
      </c>
      <c r="AI242" s="0" t="n">
        <v>4</v>
      </c>
      <c r="AJ242" s="0" t="s">
        <v>56</v>
      </c>
      <c r="AK242" s="0" t="n">
        <v>0</v>
      </c>
      <c r="AL242" s="0" t="n">
        <v>0</v>
      </c>
      <c r="AM242" s="0" t="s">
        <v>56</v>
      </c>
      <c r="AN242" s="0" t="s">
        <v>56</v>
      </c>
      <c r="AO242" s="0" t="s">
        <v>56</v>
      </c>
      <c r="AP242" s="0" t="s">
        <v>56</v>
      </c>
      <c r="AQ242" s="0" t="s">
        <v>56</v>
      </c>
      <c r="AR242" s="0" t="s">
        <v>56</v>
      </c>
      <c r="AS242" s="0" t="s">
        <v>56</v>
      </c>
      <c r="AT242" s="0" t="s">
        <v>56</v>
      </c>
      <c r="AU242" s="0" t="s">
        <v>56</v>
      </c>
      <c r="AV242" s="0" t="n">
        <v>1414.20830602987</v>
      </c>
      <c r="AW242" s="0" t="s">
        <v>72</v>
      </c>
    </row>
    <row r="243" customFormat="false" ht="15" hidden="false" customHeight="false" outlineLevel="0" collapsed="false">
      <c r="A243" s="0" t="s">
        <v>992</v>
      </c>
      <c r="B243" s="0" t="s">
        <v>993</v>
      </c>
      <c r="C243" s="0" t="s">
        <v>51</v>
      </c>
      <c r="D243" s="0" t="s">
        <v>118</v>
      </c>
      <c r="E243" s="0" t="s">
        <v>112</v>
      </c>
      <c r="F243" s="0" t="s">
        <v>119</v>
      </c>
      <c r="G243" s="0" t="s">
        <v>120</v>
      </c>
      <c r="H243" s="0" t="s">
        <v>55</v>
      </c>
      <c r="I243" s="0" t="n">
        <v>0</v>
      </c>
      <c r="J243" s="0" t="n">
        <v>0</v>
      </c>
      <c r="K243" s="0" t="n">
        <v>1</v>
      </c>
      <c r="L243" s="0" t="s">
        <v>56</v>
      </c>
      <c r="M243" s="0" t="s">
        <v>56</v>
      </c>
      <c r="N243" s="0" t="s">
        <v>56</v>
      </c>
      <c r="O243" s="0" t="s">
        <v>56</v>
      </c>
      <c r="P243" s="0" t="s">
        <v>56</v>
      </c>
      <c r="Q243" s="0" t="n">
        <v>1</v>
      </c>
      <c r="R243" s="0" t="s">
        <v>59</v>
      </c>
      <c r="S243" s="0" t="s">
        <v>60</v>
      </c>
      <c r="T243" s="0" t="s">
        <v>61</v>
      </c>
      <c r="U243" s="0" t="n">
        <v>199</v>
      </c>
      <c r="V243" s="0" t="s">
        <v>62</v>
      </c>
      <c r="W243" s="0" t="s">
        <v>121</v>
      </c>
      <c r="X243" s="0" t="n">
        <v>0.751264</v>
      </c>
      <c r="Y243" s="0" t="s">
        <v>122</v>
      </c>
      <c r="Z243" s="0" t="n">
        <v>13816.9</v>
      </c>
      <c r="AA243" s="0" t="n">
        <v>1560.69</v>
      </c>
      <c r="AB243" s="0" t="s">
        <v>123</v>
      </c>
      <c r="AC243" s="0" t="n">
        <v>31</v>
      </c>
      <c r="AD243" s="0" t="n">
        <v>95.0898</v>
      </c>
      <c r="AE243" s="0" t="n">
        <v>0</v>
      </c>
      <c r="AF243" s="0" t="n">
        <v>95.0898</v>
      </c>
      <c r="AG243" s="0" t="n">
        <v>1</v>
      </c>
      <c r="AH243" s="0" t="s">
        <v>507</v>
      </c>
      <c r="AI243" s="0" t="n">
        <v>4</v>
      </c>
      <c r="AJ243" s="0" t="s">
        <v>56</v>
      </c>
      <c r="AK243" s="0" t="n">
        <v>0</v>
      </c>
      <c r="AL243" s="0" t="n">
        <v>0</v>
      </c>
      <c r="AM243" s="0" t="s">
        <v>56</v>
      </c>
      <c r="AN243" s="0" t="s">
        <v>56</v>
      </c>
      <c r="AO243" s="0" t="s">
        <v>56</v>
      </c>
      <c r="AP243" s="0" t="s">
        <v>56</v>
      </c>
      <c r="AQ243" s="0" t="s">
        <v>56</v>
      </c>
      <c r="AR243" s="0" t="s">
        <v>56</v>
      </c>
      <c r="AS243" s="0" t="s">
        <v>56</v>
      </c>
      <c r="AT243" s="0" t="s">
        <v>56</v>
      </c>
      <c r="AU243" s="0" t="s">
        <v>56</v>
      </c>
      <c r="AV243" s="0" t="n">
        <v>2094.66117540849</v>
      </c>
      <c r="AW243" s="0" t="s">
        <v>72</v>
      </c>
    </row>
    <row r="244" customFormat="false" ht="15" hidden="false" customHeight="false" outlineLevel="0" collapsed="false">
      <c r="A244" s="0" t="s">
        <v>994</v>
      </c>
      <c r="B244" s="0" t="s">
        <v>995</v>
      </c>
      <c r="C244" s="0" t="s">
        <v>51</v>
      </c>
      <c r="D244" s="0" t="s">
        <v>111</v>
      </c>
      <c r="E244" s="0" t="s">
        <v>112</v>
      </c>
      <c r="F244" s="0" t="s">
        <v>56</v>
      </c>
      <c r="G244" s="0" t="s">
        <v>113</v>
      </c>
      <c r="H244" s="0" t="s">
        <v>55</v>
      </c>
      <c r="I244" s="0" t="n">
        <v>83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56</v>
      </c>
      <c r="O244" s="0" t="s">
        <v>56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21</v>
      </c>
      <c r="V244" s="0" t="s">
        <v>62</v>
      </c>
      <c r="W244" s="0" t="s">
        <v>114</v>
      </c>
      <c r="X244" s="0" t="n">
        <v>0.750856</v>
      </c>
      <c r="Y244" s="0" t="s">
        <v>115</v>
      </c>
      <c r="Z244" s="0" t="n">
        <v>2700.9</v>
      </c>
      <c r="AA244" s="0" t="n">
        <v>238.571</v>
      </c>
      <c r="AB244" s="0" t="n">
        <v>349429</v>
      </c>
      <c r="AC244" s="0" t="n">
        <v>5</v>
      </c>
      <c r="AD244" s="0" t="n">
        <v>29.0026</v>
      </c>
      <c r="AE244" s="0" t="n">
        <v>83</v>
      </c>
      <c r="AF244" s="0" t="n">
        <v>53.9974</v>
      </c>
      <c r="AG244" s="0" t="n">
        <v>1</v>
      </c>
      <c r="AH244" s="0" t="s">
        <v>710</v>
      </c>
      <c r="AI244" s="0" t="n">
        <v>2</v>
      </c>
      <c r="AJ244" s="0" t="s">
        <v>56</v>
      </c>
      <c r="AK244" s="0" t="n">
        <v>0</v>
      </c>
      <c r="AL244" s="0" t="n">
        <v>0</v>
      </c>
      <c r="AM244" s="0" t="s">
        <v>56</v>
      </c>
      <c r="AN244" s="0" t="s">
        <v>56</v>
      </c>
      <c r="AO244" s="0" t="s">
        <v>56</v>
      </c>
      <c r="AP244" s="0" t="s">
        <v>56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n">
        <v>929.851027823187</v>
      </c>
      <c r="AW244" s="0" t="s">
        <v>72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51</v>
      </c>
      <c r="D245" s="0" t="s">
        <v>111</v>
      </c>
      <c r="E245" s="0" t="s">
        <v>112</v>
      </c>
      <c r="F245" s="0" t="s">
        <v>56</v>
      </c>
      <c r="G245" s="0" t="s">
        <v>113</v>
      </c>
      <c r="H245" s="0" t="s">
        <v>55</v>
      </c>
      <c r="I245" s="0" t="n">
        <v>152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56</v>
      </c>
      <c r="O245" s="0" t="s">
        <v>56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235</v>
      </c>
      <c r="V245" s="0" t="s">
        <v>62</v>
      </c>
      <c r="W245" s="0" t="s">
        <v>114</v>
      </c>
      <c r="X245" s="0" t="n">
        <v>0.750618999999999</v>
      </c>
      <c r="Y245" s="0" t="s">
        <v>115</v>
      </c>
      <c r="Z245" s="0" t="n">
        <v>8510</v>
      </c>
      <c r="AA245" s="0" t="n">
        <v>2150.39</v>
      </c>
      <c r="AB245" s="0" t="n">
        <v>282468</v>
      </c>
      <c r="AC245" s="0" t="n">
        <v>24</v>
      </c>
      <c r="AD245" s="0" t="n">
        <v>42.9351</v>
      </c>
      <c r="AE245" s="0" t="n">
        <v>152</v>
      </c>
      <c r="AF245" s="0" t="n">
        <v>109.065</v>
      </c>
      <c r="AG245" s="0" t="n">
        <v>1</v>
      </c>
      <c r="AH245" s="0" t="s">
        <v>829</v>
      </c>
      <c r="AI245" s="0" t="n">
        <v>3</v>
      </c>
      <c r="AJ245" s="0" t="s">
        <v>56</v>
      </c>
      <c r="AK245" s="0" t="n">
        <v>0</v>
      </c>
      <c r="AL245" s="0" t="n">
        <v>0</v>
      </c>
      <c r="AM245" s="0" t="s">
        <v>56</v>
      </c>
      <c r="AN245" s="0" t="s">
        <v>56</v>
      </c>
      <c r="AO245" s="0" t="s">
        <v>56</v>
      </c>
      <c r="AP245" s="0" t="s">
        <v>56</v>
      </c>
      <c r="AQ245" s="0" t="s">
        <v>56</v>
      </c>
      <c r="AR245" s="0" t="s">
        <v>56</v>
      </c>
      <c r="AS245" s="0" t="s">
        <v>56</v>
      </c>
      <c r="AT245" s="0" t="s">
        <v>56</v>
      </c>
      <c r="AU245" s="0" t="s">
        <v>56</v>
      </c>
      <c r="AV245" s="0" t="n">
        <v>2831.96128445348</v>
      </c>
      <c r="AW245" s="0" t="s">
        <v>72</v>
      </c>
    </row>
    <row r="246" customFormat="false" ht="15" hidden="false" customHeight="false" outlineLevel="0" collapsed="false">
      <c r="A246" s="0" t="s">
        <v>998</v>
      </c>
      <c r="B246" s="0" t="s">
        <v>999</v>
      </c>
      <c r="C246" s="0" t="s">
        <v>51</v>
      </c>
      <c r="D246" s="0" t="s">
        <v>75</v>
      </c>
      <c r="E246" s="0" t="s">
        <v>53</v>
      </c>
      <c r="F246" s="0" t="s">
        <v>76</v>
      </c>
      <c r="G246" s="0" t="s">
        <v>76</v>
      </c>
      <c r="H246" s="0" t="s">
        <v>55</v>
      </c>
      <c r="I246" s="0" t="n">
        <v>120.024</v>
      </c>
      <c r="J246" s="0" t="n">
        <v>120.024</v>
      </c>
      <c r="K246" s="0" t="n">
        <v>1</v>
      </c>
      <c r="L246" s="0" t="s">
        <v>1000</v>
      </c>
      <c r="M246" s="0" t="s">
        <v>56</v>
      </c>
      <c r="N246" s="0" t="s">
        <v>1001</v>
      </c>
      <c r="O246" s="0" t="s">
        <v>1002</v>
      </c>
      <c r="P246" s="0" t="s">
        <v>56</v>
      </c>
      <c r="Q246" s="0" t="n">
        <v>1</v>
      </c>
      <c r="R246" s="0" t="s">
        <v>80</v>
      </c>
      <c r="S246" s="0" t="s">
        <v>60</v>
      </c>
      <c r="T246" s="0" t="s">
        <v>61</v>
      </c>
      <c r="U246" s="0" t="n">
        <v>34</v>
      </c>
      <c r="V246" s="0" t="s">
        <v>62</v>
      </c>
      <c r="W246" s="0" t="s">
        <v>81</v>
      </c>
      <c r="X246" s="0" t="n">
        <v>0.750189</v>
      </c>
      <c r="Y246" s="0" t="s">
        <v>82</v>
      </c>
      <c r="Z246" s="0" t="n">
        <v>15013</v>
      </c>
      <c r="AA246" s="0" t="n">
        <v>277.08</v>
      </c>
      <c r="AB246" s="0" t="n">
        <v>491768</v>
      </c>
      <c r="AC246" s="0" t="n">
        <v>7</v>
      </c>
      <c r="AD246" s="0" t="n">
        <v>59.0239999999999</v>
      </c>
      <c r="AE246" s="0" t="n">
        <v>120.024</v>
      </c>
      <c r="AF246" s="0" t="n">
        <v>61</v>
      </c>
      <c r="AG246" s="0" t="n">
        <v>1</v>
      </c>
      <c r="AH246" s="0" t="s">
        <v>1003</v>
      </c>
      <c r="AI246" s="0" t="n">
        <v>3</v>
      </c>
      <c r="AJ246" s="0" t="s">
        <v>56</v>
      </c>
      <c r="AK246" s="0" t="n">
        <v>0</v>
      </c>
      <c r="AL246" s="0" t="n">
        <v>0</v>
      </c>
      <c r="AM246" s="0" t="s">
        <v>1004</v>
      </c>
      <c r="AN246" s="0" t="s">
        <v>1005</v>
      </c>
      <c r="AO246" s="0" t="s">
        <v>1006</v>
      </c>
      <c r="AP246" s="0" t="s">
        <v>56</v>
      </c>
      <c r="AQ246" s="0" t="s">
        <v>56</v>
      </c>
      <c r="AR246" s="0" t="s">
        <v>56</v>
      </c>
      <c r="AS246" s="0" t="s">
        <v>231</v>
      </c>
      <c r="AT246" s="0" t="s">
        <v>232</v>
      </c>
      <c r="AU246" s="0" t="s">
        <v>206</v>
      </c>
      <c r="AV246" s="0" t="n">
        <v>972.983861542918</v>
      </c>
      <c r="AW246" s="0" t="s">
        <v>72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51</v>
      </c>
      <c r="D247" s="0" t="s">
        <v>75</v>
      </c>
      <c r="E247" s="0" t="s">
        <v>53</v>
      </c>
      <c r="F247" s="0" t="s">
        <v>142</v>
      </c>
      <c r="G247" s="0" t="s">
        <v>142</v>
      </c>
      <c r="H247" s="0" t="s">
        <v>55</v>
      </c>
      <c r="I247" s="0" t="n">
        <v>140.12</v>
      </c>
      <c r="J247" s="0" t="n">
        <v>140.12</v>
      </c>
      <c r="K247" s="0" t="n">
        <v>1</v>
      </c>
      <c r="L247" s="0" t="s">
        <v>984</v>
      </c>
      <c r="M247" s="0" t="s">
        <v>56</v>
      </c>
      <c r="N247" s="0" t="s">
        <v>985</v>
      </c>
      <c r="O247" s="0" t="s">
        <v>986</v>
      </c>
      <c r="P247" s="0" t="s">
        <v>56</v>
      </c>
      <c r="Q247" s="0" t="n">
        <v>1</v>
      </c>
      <c r="R247" s="0" t="s">
        <v>80</v>
      </c>
      <c r="S247" s="0" t="s">
        <v>60</v>
      </c>
      <c r="T247" s="0" t="s">
        <v>61</v>
      </c>
      <c r="U247" s="0" t="n">
        <v>165</v>
      </c>
      <c r="V247" s="0" t="s">
        <v>62</v>
      </c>
      <c r="W247" s="0" t="s">
        <v>81</v>
      </c>
      <c r="X247" s="0" t="n">
        <v>0.749946</v>
      </c>
      <c r="Y247" s="0" t="s">
        <v>82</v>
      </c>
      <c r="Z247" s="0" t="n">
        <v>33678.5</v>
      </c>
      <c r="AA247" s="0" t="n">
        <v>1296.56</v>
      </c>
      <c r="AB247" s="0" t="n">
        <v>436040</v>
      </c>
      <c r="AC247" s="0" t="n">
        <v>31</v>
      </c>
      <c r="AD247" s="0" t="n">
        <v>61.0979</v>
      </c>
      <c r="AE247" s="0" t="n">
        <v>140.12</v>
      </c>
      <c r="AF247" s="0" t="n">
        <v>79.0221</v>
      </c>
      <c r="AG247" s="0" t="n">
        <v>1</v>
      </c>
      <c r="AH247" s="0" t="s">
        <v>1007</v>
      </c>
      <c r="AI247" s="0" t="n">
        <v>4</v>
      </c>
      <c r="AJ247" s="0" t="s">
        <v>56</v>
      </c>
      <c r="AK247" s="0" t="n">
        <v>0</v>
      </c>
      <c r="AL247" s="0" t="n">
        <v>0</v>
      </c>
      <c r="AM247" s="0" t="s">
        <v>987</v>
      </c>
      <c r="AN247" s="0" t="s">
        <v>988</v>
      </c>
      <c r="AO247" s="0" t="s">
        <v>989</v>
      </c>
      <c r="AP247" s="0" t="s">
        <v>56</v>
      </c>
      <c r="AQ247" s="0" t="s">
        <v>56</v>
      </c>
      <c r="AR247" s="0" t="s">
        <v>56</v>
      </c>
      <c r="AS247" s="0" t="s">
        <v>204</v>
      </c>
      <c r="AT247" s="0" t="s">
        <v>289</v>
      </c>
      <c r="AU247" s="0" t="s">
        <v>206</v>
      </c>
      <c r="AV247" s="0" t="n">
        <v>1825.25312722078</v>
      </c>
      <c r="AW247" s="0" t="s">
        <v>72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51</v>
      </c>
      <c r="D248" s="0" t="s">
        <v>111</v>
      </c>
      <c r="E248" s="0" t="s">
        <v>112</v>
      </c>
      <c r="F248" s="0" t="s">
        <v>56</v>
      </c>
      <c r="G248" s="0" t="s">
        <v>578</v>
      </c>
      <c r="H248" s="0" t="s">
        <v>55</v>
      </c>
      <c r="I248" s="0" t="n">
        <v>270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56</v>
      </c>
      <c r="O248" s="0" t="s">
        <v>1010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191</v>
      </c>
      <c r="V248" s="0" t="s">
        <v>62</v>
      </c>
      <c r="W248" s="0" t="s">
        <v>114</v>
      </c>
      <c r="X248" s="0" t="n">
        <v>0.749382</v>
      </c>
      <c r="Y248" s="0" t="s">
        <v>115</v>
      </c>
      <c r="Z248" s="0" t="n">
        <v>5540</v>
      </c>
      <c r="AA248" s="0" t="n">
        <v>1439.79</v>
      </c>
      <c r="AB248" s="0" t="n">
        <v>684866</v>
      </c>
      <c r="AC248" s="0" t="n">
        <v>12</v>
      </c>
      <c r="AD248" s="0" t="n">
        <v>184.914</v>
      </c>
      <c r="AE248" s="0" t="n">
        <v>270</v>
      </c>
      <c r="AF248" s="0" t="n">
        <v>85.0862</v>
      </c>
      <c r="AG248" s="0" t="n">
        <v>1</v>
      </c>
      <c r="AH248" s="0" t="s">
        <v>434</v>
      </c>
      <c r="AI248" s="0" t="n">
        <v>3</v>
      </c>
      <c r="AJ248" s="0" t="s">
        <v>56</v>
      </c>
      <c r="AK248" s="0" t="n">
        <v>0</v>
      </c>
      <c r="AL248" s="0" t="n">
        <v>0</v>
      </c>
      <c r="AM248" s="0" t="s">
        <v>56</v>
      </c>
      <c r="AN248" s="0" t="s">
        <v>56</v>
      </c>
      <c r="AO248" s="0" t="s">
        <v>56</v>
      </c>
      <c r="AP248" s="0" t="s">
        <v>56</v>
      </c>
      <c r="AQ248" s="0" t="s">
        <v>56</v>
      </c>
      <c r="AR248" s="0" t="s">
        <v>56</v>
      </c>
      <c r="AS248" s="0" t="s">
        <v>56</v>
      </c>
      <c r="AT248" s="0" t="s">
        <v>56</v>
      </c>
      <c r="AU248" s="0" t="s">
        <v>56</v>
      </c>
      <c r="AV248" s="0" t="n">
        <v>1967.4482551829</v>
      </c>
      <c r="AW248" s="0" t="s">
        <v>72</v>
      </c>
    </row>
    <row r="249" customFormat="false" ht="15" hidden="false" customHeight="false" outlineLevel="0" collapsed="false">
      <c r="A249" s="0" t="s">
        <v>369</v>
      </c>
      <c r="B249" s="0" t="s">
        <v>370</v>
      </c>
      <c r="C249" s="0" t="s">
        <v>51</v>
      </c>
      <c r="D249" s="0" t="s">
        <v>75</v>
      </c>
      <c r="E249" s="0" t="s">
        <v>53</v>
      </c>
      <c r="F249" s="0" t="s">
        <v>142</v>
      </c>
      <c r="G249" s="0" t="s">
        <v>142</v>
      </c>
      <c r="H249" s="0" t="s">
        <v>55</v>
      </c>
      <c r="I249" s="0" t="n">
        <v>212.25</v>
      </c>
      <c r="J249" s="0" t="n">
        <v>212.25</v>
      </c>
      <c r="K249" s="0" t="n">
        <v>1</v>
      </c>
      <c r="L249" s="0" t="s">
        <v>371</v>
      </c>
      <c r="M249" s="0" t="s">
        <v>56</v>
      </c>
      <c r="N249" s="0" t="s">
        <v>372</v>
      </c>
      <c r="O249" s="0" t="s">
        <v>373</v>
      </c>
      <c r="P249" s="0" t="s">
        <v>56</v>
      </c>
      <c r="Q249" s="0" t="n">
        <v>1</v>
      </c>
      <c r="R249" s="0" t="s">
        <v>80</v>
      </c>
      <c r="S249" s="0" t="s">
        <v>60</v>
      </c>
      <c r="T249" s="0" t="s">
        <v>61</v>
      </c>
      <c r="U249" s="0" t="n">
        <v>99</v>
      </c>
      <c r="V249" s="0" t="s">
        <v>62</v>
      </c>
      <c r="W249" s="0" t="s">
        <v>81</v>
      </c>
      <c r="X249" s="0" t="n">
        <v>0.749197</v>
      </c>
      <c r="Y249" s="0" t="s">
        <v>82</v>
      </c>
      <c r="Z249" s="0" t="n">
        <v>3266</v>
      </c>
      <c r="AA249" s="0" t="n">
        <v>710.886</v>
      </c>
      <c r="AB249" s="0" t="n">
        <v>599401</v>
      </c>
      <c r="AC249" s="0" t="n">
        <v>5</v>
      </c>
      <c r="AD249" s="0" t="n">
        <v>127.223</v>
      </c>
      <c r="AE249" s="0" t="n">
        <v>212.25</v>
      </c>
      <c r="AF249" s="0" t="n">
        <v>85.0272</v>
      </c>
      <c r="AG249" s="0" t="n">
        <v>1</v>
      </c>
      <c r="AH249" s="0" t="s">
        <v>1011</v>
      </c>
      <c r="AI249" s="0" t="n">
        <v>1</v>
      </c>
      <c r="AJ249" s="0" t="s">
        <v>56</v>
      </c>
      <c r="AK249" s="0" t="n">
        <v>0</v>
      </c>
      <c r="AL249" s="0" t="n">
        <v>0</v>
      </c>
      <c r="AM249" s="0" t="s">
        <v>375</v>
      </c>
      <c r="AN249" s="0" t="s">
        <v>376</v>
      </c>
      <c r="AO249" s="0" t="s">
        <v>377</v>
      </c>
      <c r="AP249" s="0" t="s">
        <v>56</v>
      </c>
      <c r="AQ249" s="0" t="s">
        <v>56</v>
      </c>
      <c r="AR249" s="0" t="s">
        <v>56</v>
      </c>
      <c r="AS249" s="0" t="s">
        <v>204</v>
      </c>
      <c r="AT249" s="0" t="s">
        <v>205</v>
      </c>
      <c r="AU249" s="0" t="s">
        <v>206</v>
      </c>
      <c r="AV249" s="0" t="n">
        <v>1327.04543873505</v>
      </c>
      <c r="AW249" s="0" t="s">
        <v>72</v>
      </c>
    </row>
    <row r="250" customFormat="false" ht="15" hidden="false" customHeight="false" outlineLevel="0" collapsed="false">
      <c r="A250" s="0" t="s">
        <v>675</v>
      </c>
      <c r="B250" s="0" t="s">
        <v>676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113</v>
      </c>
      <c r="H250" s="0" t="s">
        <v>55</v>
      </c>
      <c r="I250" s="0" t="n">
        <v>266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56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166</v>
      </c>
      <c r="V250" s="0" t="s">
        <v>62</v>
      </c>
      <c r="W250" s="0" t="s">
        <v>114</v>
      </c>
      <c r="X250" s="0" t="n">
        <v>0.749011</v>
      </c>
      <c r="Y250" s="0" t="s">
        <v>115</v>
      </c>
      <c r="Z250" s="0" t="n">
        <v>73119.1</v>
      </c>
      <c r="AA250" s="0" t="n">
        <v>1296.87</v>
      </c>
      <c r="AB250" s="0" t="n">
        <v>439517</v>
      </c>
      <c r="AC250" s="0" t="n">
        <v>69</v>
      </c>
      <c r="AD250" s="0" t="n">
        <v>116.911</v>
      </c>
      <c r="AE250" s="0" t="n">
        <v>266</v>
      </c>
      <c r="AF250" s="0" t="n">
        <v>149.089</v>
      </c>
      <c r="AG250" s="0" t="n">
        <v>1</v>
      </c>
      <c r="AH250" s="0" t="s">
        <v>651</v>
      </c>
      <c r="AI250" s="0" t="n">
        <v>4</v>
      </c>
      <c r="AJ250" s="0" t="s">
        <v>56</v>
      </c>
      <c r="AK250" s="0" t="n">
        <v>0</v>
      </c>
      <c r="AL250" s="0" t="n">
        <v>0</v>
      </c>
      <c r="AM250" s="0" t="s">
        <v>56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n">
        <v>1825.55491858411</v>
      </c>
      <c r="AW250" s="0" t="s">
        <v>72</v>
      </c>
    </row>
    <row r="251" customFormat="false" ht="15" hidden="false" customHeight="false" outlineLevel="0" collapsed="false">
      <c r="A251" s="0" t="s">
        <v>1012</v>
      </c>
      <c r="B251" s="0" t="s">
        <v>1013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242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223</v>
      </c>
      <c r="V251" s="0" t="s">
        <v>62</v>
      </c>
      <c r="W251" s="0" t="s">
        <v>114</v>
      </c>
      <c r="X251" s="0" t="n">
        <v>0.748118</v>
      </c>
      <c r="Y251" s="0" t="s">
        <v>115</v>
      </c>
      <c r="Z251" s="0" t="n">
        <v>7209.3</v>
      </c>
      <c r="AA251" s="0" t="n">
        <v>1823.4</v>
      </c>
      <c r="AB251" s="0" t="n">
        <v>706248</v>
      </c>
      <c r="AC251" s="0" t="n">
        <v>27</v>
      </c>
      <c r="AD251" s="0" t="n">
        <v>170.912</v>
      </c>
      <c r="AE251" s="0" t="n">
        <v>242</v>
      </c>
      <c r="AF251" s="0" t="n">
        <v>71.0881</v>
      </c>
      <c r="AG251" s="0" t="n">
        <v>1</v>
      </c>
      <c r="AH251" s="0" t="s">
        <v>315</v>
      </c>
      <c r="AI251" s="0" t="n">
        <v>2</v>
      </c>
      <c r="AJ251" s="0" t="s">
        <v>56</v>
      </c>
      <c r="AK251" s="0" t="n">
        <v>0</v>
      </c>
      <c r="AL251" s="0" t="n">
        <v>0</v>
      </c>
      <c r="AM251" s="0" t="s">
        <v>56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n">
        <v>2397.82771965957</v>
      </c>
      <c r="AW251" s="0" t="s">
        <v>72</v>
      </c>
    </row>
    <row r="252" customFormat="false" ht="15" hidden="false" customHeight="false" outlineLevel="0" collapsed="false">
      <c r="A252" s="0" t="s">
        <v>1014</v>
      </c>
      <c r="B252" s="0" t="s">
        <v>1015</v>
      </c>
      <c r="C252" s="0" t="s">
        <v>51</v>
      </c>
      <c r="D252" s="0" t="s">
        <v>111</v>
      </c>
      <c r="E252" s="0" t="s">
        <v>112</v>
      </c>
      <c r="F252" s="0" t="s">
        <v>56</v>
      </c>
      <c r="G252" s="0" t="s">
        <v>113</v>
      </c>
      <c r="H252" s="0" t="s">
        <v>55</v>
      </c>
      <c r="I252" s="0" t="n">
        <v>140</v>
      </c>
      <c r="J252" s="0" t="n">
        <v>0</v>
      </c>
      <c r="K252" s="0" t="n">
        <v>1</v>
      </c>
      <c r="L252" s="0" t="s">
        <v>56</v>
      </c>
      <c r="M252" s="0" t="s">
        <v>56</v>
      </c>
      <c r="N252" s="0" t="s">
        <v>56</v>
      </c>
      <c r="O252" s="0" t="s">
        <v>56</v>
      </c>
      <c r="P252" s="0" t="s">
        <v>56</v>
      </c>
      <c r="Q252" s="0" t="n">
        <v>1</v>
      </c>
      <c r="R252" s="0" t="s">
        <v>59</v>
      </c>
      <c r="S252" s="0" t="s">
        <v>60</v>
      </c>
      <c r="T252" s="0" t="s">
        <v>61</v>
      </c>
      <c r="U252" s="0" t="n">
        <v>148</v>
      </c>
      <c r="V252" s="0" t="s">
        <v>62</v>
      </c>
      <c r="W252" s="0" t="s">
        <v>114</v>
      </c>
      <c r="X252" s="0" t="n">
        <v>0.747943999999999</v>
      </c>
      <c r="Y252" s="0" t="s">
        <v>115</v>
      </c>
      <c r="Z252" s="0" t="n">
        <v>25170</v>
      </c>
      <c r="AA252" s="0" t="n">
        <v>1154.85</v>
      </c>
      <c r="AB252" s="0" t="n">
        <v>222818</v>
      </c>
      <c r="AC252" s="0" t="n">
        <v>26</v>
      </c>
      <c r="AD252" s="0" t="n">
        <v>31.1945</v>
      </c>
      <c r="AE252" s="0" t="n">
        <v>140</v>
      </c>
      <c r="AF252" s="0" t="n">
        <v>108.805</v>
      </c>
      <c r="AG252" s="0" t="n">
        <v>1</v>
      </c>
      <c r="AH252" s="0" t="s">
        <v>853</v>
      </c>
      <c r="AI252" s="0" t="n">
        <v>4</v>
      </c>
      <c r="AJ252" s="0" t="s">
        <v>56</v>
      </c>
      <c r="AK252" s="0" t="n">
        <v>0</v>
      </c>
      <c r="AL252" s="0" t="n">
        <v>0</v>
      </c>
      <c r="AM252" s="0" t="s">
        <v>56</v>
      </c>
      <c r="AN252" s="0" t="s">
        <v>56</v>
      </c>
      <c r="AO252" s="0" t="s">
        <v>56</v>
      </c>
      <c r="AP252" s="0" t="s">
        <v>56</v>
      </c>
      <c r="AQ252" s="0" t="s">
        <v>56</v>
      </c>
      <c r="AR252" s="0" t="s">
        <v>56</v>
      </c>
      <c r="AS252" s="0" t="s">
        <v>56</v>
      </c>
      <c r="AT252" s="0" t="s">
        <v>56</v>
      </c>
      <c r="AU252" s="0" t="s">
        <v>56</v>
      </c>
      <c r="AV252" s="0" t="n">
        <v>1693.29628743134</v>
      </c>
      <c r="AW252" s="0" t="s">
        <v>72</v>
      </c>
    </row>
    <row r="253" customFormat="false" ht="15" hidden="false" customHeight="false" outlineLevel="0" collapsed="false">
      <c r="A253" s="0" t="s">
        <v>1016</v>
      </c>
      <c r="B253" s="0" t="s">
        <v>1017</v>
      </c>
      <c r="C253" s="0" t="s">
        <v>51</v>
      </c>
      <c r="D253" s="0" t="s">
        <v>111</v>
      </c>
      <c r="E253" s="0" t="s">
        <v>112</v>
      </c>
      <c r="F253" s="0" t="s">
        <v>56</v>
      </c>
      <c r="G253" s="0" t="s">
        <v>113</v>
      </c>
      <c r="H253" s="0" t="s">
        <v>55</v>
      </c>
      <c r="I253" s="0" t="n">
        <v>162</v>
      </c>
      <c r="J253" s="0" t="n">
        <v>0</v>
      </c>
      <c r="K253" s="0" t="n">
        <v>1</v>
      </c>
      <c r="L253" s="0" t="s">
        <v>56</v>
      </c>
      <c r="M253" s="0" t="s">
        <v>56</v>
      </c>
      <c r="N253" s="0" t="s">
        <v>56</v>
      </c>
      <c r="O253" s="0" t="s">
        <v>56</v>
      </c>
      <c r="P253" s="0" t="s">
        <v>56</v>
      </c>
      <c r="Q253" s="0" t="n">
        <v>1</v>
      </c>
      <c r="R253" s="0" t="s">
        <v>59</v>
      </c>
      <c r="S253" s="0" t="s">
        <v>60</v>
      </c>
      <c r="T253" s="0" t="s">
        <v>61</v>
      </c>
      <c r="U253" s="0" t="n">
        <v>196</v>
      </c>
      <c r="V253" s="0" t="s">
        <v>62</v>
      </c>
      <c r="W253" s="0" t="s">
        <v>114</v>
      </c>
      <c r="X253" s="0" t="n">
        <v>0.747742</v>
      </c>
      <c r="Y253" s="0" t="s">
        <v>115</v>
      </c>
      <c r="Z253" s="0" t="n">
        <v>25790</v>
      </c>
      <c r="AA253" s="0" t="n">
        <v>1530.05</v>
      </c>
      <c r="AB253" s="0" t="n">
        <v>113.592999999999</v>
      </c>
      <c r="AC253" s="0" t="n">
        <v>41</v>
      </c>
      <c r="AD253" s="0" t="n">
        <v>0.0184020999999999</v>
      </c>
      <c r="AE253" s="0" t="n">
        <v>162</v>
      </c>
      <c r="AF253" s="0" t="n">
        <v>162.018</v>
      </c>
      <c r="AG253" s="0" t="n">
        <v>1</v>
      </c>
      <c r="AH253" s="0" t="s">
        <v>1018</v>
      </c>
      <c r="AI253" s="0" t="n">
        <v>3</v>
      </c>
      <c r="AJ253" s="0" t="s">
        <v>56</v>
      </c>
      <c r="AK253" s="0" t="n">
        <v>0</v>
      </c>
      <c r="AL253" s="0" t="n">
        <v>0</v>
      </c>
      <c r="AM253" s="0" t="s">
        <v>56</v>
      </c>
      <c r="AN253" s="0" t="s">
        <v>56</v>
      </c>
      <c r="AO253" s="0" t="s">
        <v>56</v>
      </c>
      <c r="AP253" s="0" t="s">
        <v>56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n">
        <v>2062.00984211765</v>
      </c>
      <c r="AW253" s="0" t="s">
        <v>72</v>
      </c>
    </row>
    <row r="254" customFormat="false" ht="15" hidden="false" customHeight="false" outlineLevel="0" collapsed="false">
      <c r="A254" s="0" t="s">
        <v>633</v>
      </c>
      <c r="B254" s="0" t="s">
        <v>634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172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151</v>
      </c>
      <c r="V254" s="0" t="s">
        <v>62</v>
      </c>
      <c r="W254" s="0" t="s">
        <v>114</v>
      </c>
      <c r="X254" s="0" t="n">
        <v>0.747522999999999</v>
      </c>
      <c r="Y254" s="0" t="s">
        <v>115</v>
      </c>
      <c r="Z254" s="0" t="n">
        <v>5980</v>
      </c>
      <c r="AA254" s="0" t="n">
        <v>1188.31</v>
      </c>
      <c r="AB254" s="0" t="n">
        <v>494083</v>
      </c>
      <c r="AC254" s="0" t="n">
        <v>12</v>
      </c>
      <c r="AD254" s="0" t="n">
        <v>84.9823</v>
      </c>
      <c r="AE254" s="0" t="n">
        <v>172</v>
      </c>
      <c r="AF254" s="0" t="n">
        <v>87.0177</v>
      </c>
      <c r="AG254" s="0" t="n">
        <v>1</v>
      </c>
      <c r="AH254" s="0" t="s">
        <v>631</v>
      </c>
      <c r="AI254" s="0" t="n">
        <v>3</v>
      </c>
      <c r="AJ254" s="0" t="s">
        <v>56</v>
      </c>
      <c r="AK254" s="0" t="n">
        <v>0</v>
      </c>
      <c r="AL254" s="0" t="n">
        <v>0</v>
      </c>
      <c r="AM254" s="0" t="s">
        <v>56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n">
        <v>1723.9138895816</v>
      </c>
      <c r="AW254" s="0" t="s">
        <v>72</v>
      </c>
    </row>
    <row r="255" customFormat="false" ht="15" hidden="false" customHeight="false" outlineLevel="0" collapsed="false">
      <c r="A255" s="0" t="s">
        <v>580</v>
      </c>
      <c r="B255" s="0" t="s">
        <v>581</v>
      </c>
      <c r="C255" s="0" t="s">
        <v>51</v>
      </c>
      <c r="D255" s="0" t="s">
        <v>118</v>
      </c>
      <c r="E255" s="0" t="s">
        <v>112</v>
      </c>
      <c r="F255" s="0" t="s">
        <v>119</v>
      </c>
      <c r="G255" s="0" t="s">
        <v>120</v>
      </c>
      <c r="H255" s="0" t="s">
        <v>55</v>
      </c>
      <c r="I255" s="0" t="n">
        <v>0</v>
      </c>
      <c r="J255" s="0" t="n">
        <v>0</v>
      </c>
      <c r="K255" s="0" t="n">
        <v>1</v>
      </c>
      <c r="L255" s="0" t="s">
        <v>56</v>
      </c>
      <c r="M255" s="0" t="s">
        <v>56</v>
      </c>
      <c r="N255" s="0" t="s">
        <v>56</v>
      </c>
      <c r="O255" s="0" t="s">
        <v>56</v>
      </c>
      <c r="P255" s="0" t="s">
        <v>56</v>
      </c>
      <c r="Q255" s="0" t="n">
        <v>1</v>
      </c>
      <c r="R255" s="0" t="s">
        <v>59</v>
      </c>
      <c r="S255" s="0" t="s">
        <v>60</v>
      </c>
      <c r="T255" s="0" t="s">
        <v>61</v>
      </c>
      <c r="U255" s="0" t="n">
        <v>241</v>
      </c>
      <c r="V255" s="0" t="s">
        <v>62</v>
      </c>
      <c r="W255" s="0" t="s">
        <v>121</v>
      </c>
      <c r="X255" s="0" t="n">
        <v>0.747442</v>
      </c>
      <c r="Y255" s="0" t="s">
        <v>122</v>
      </c>
      <c r="Z255" s="0" t="n">
        <v>84162.8</v>
      </c>
      <c r="AA255" s="0" t="n">
        <v>2575.55</v>
      </c>
      <c r="AB255" s="0" t="s">
        <v>123</v>
      </c>
      <c r="AC255" s="0" t="n">
        <v>123</v>
      </c>
      <c r="AD255" s="0" t="n">
        <v>245.1</v>
      </c>
      <c r="AE255" s="0" t="n">
        <v>0</v>
      </c>
      <c r="AF255" s="0" t="n">
        <v>245.1</v>
      </c>
      <c r="AG255" s="0" t="n">
        <v>1</v>
      </c>
      <c r="AH255" s="0" t="s">
        <v>473</v>
      </c>
      <c r="AI255" s="0" t="n">
        <v>4</v>
      </c>
      <c r="AJ255" s="0" t="s">
        <v>56</v>
      </c>
      <c r="AK255" s="0" t="n">
        <v>0</v>
      </c>
      <c r="AL255" s="0" t="n">
        <v>0</v>
      </c>
      <c r="AM255" s="0" t="s">
        <v>56</v>
      </c>
      <c r="AN255" s="0" t="s">
        <v>56</v>
      </c>
      <c r="AO255" s="0" t="s">
        <v>56</v>
      </c>
      <c r="AP255" s="0" t="s">
        <v>56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n">
        <v>0</v>
      </c>
      <c r="AW255" s="0" t="s">
        <v>72</v>
      </c>
    </row>
    <row r="256" customFormat="false" ht="15" hidden="false" customHeight="false" outlineLevel="0" collapsed="false">
      <c r="A256" s="0" t="s">
        <v>1019</v>
      </c>
      <c r="B256" s="0" t="s">
        <v>1020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134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173</v>
      </c>
      <c r="V256" s="0" t="s">
        <v>62</v>
      </c>
      <c r="W256" s="0" t="s">
        <v>114</v>
      </c>
      <c r="X256" s="0" t="n">
        <v>0.747186</v>
      </c>
      <c r="Y256" s="0" t="s">
        <v>115</v>
      </c>
      <c r="Z256" s="0" t="n">
        <v>16181</v>
      </c>
      <c r="AA256" s="0" t="n">
        <v>1360.66</v>
      </c>
      <c r="AB256" s="0" t="n">
        <v>111822</v>
      </c>
      <c r="AC256" s="0" t="n">
        <v>31</v>
      </c>
      <c r="AD256" s="0" t="n">
        <v>14.9841</v>
      </c>
      <c r="AE256" s="0" t="n">
        <v>134</v>
      </c>
      <c r="AF256" s="0" t="n">
        <v>119.016</v>
      </c>
      <c r="AG256" s="0" t="n">
        <v>1</v>
      </c>
      <c r="AH256" s="0" t="s">
        <v>1021</v>
      </c>
      <c r="AI256" s="0" t="n">
        <v>3</v>
      </c>
      <c r="AJ256" s="0" t="s">
        <v>56</v>
      </c>
      <c r="AK256" s="0" t="n">
        <v>0</v>
      </c>
      <c r="AL256" s="0" t="n">
        <v>0</v>
      </c>
      <c r="AM256" s="0" t="s">
        <v>56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n">
        <v>1887.65579299378</v>
      </c>
      <c r="AW256" s="0" t="s">
        <v>72</v>
      </c>
    </row>
    <row r="257" customFormat="false" ht="15" hidden="false" customHeight="false" outlineLevel="0" collapsed="false">
      <c r="A257" s="0" t="s">
        <v>1022</v>
      </c>
      <c r="B257" s="0" t="s">
        <v>1023</v>
      </c>
      <c r="C257" s="0" t="s">
        <v>51</v>
      </c>
      <c r="D257" s="0" t="s">
        <v>111</v>
      </c>
      <c r="E257" s="0" t="s">
        <v>112</v>
      </c>
      <c r="F257" s="0" t="s">
        <v>56</v>
      </c>
      <c r="G257" s="0" t="s">
        <v>113</v>
      </c>
      <c r="H257" s="0" t="s">
        <v>55</v>
      </c>
      <c r="I257" s="0" t="n">
        <v>282</v>
      </c>
      <c r="J257" s="0" t="n">
        <v>0</v>
      </c>
      <c r="K257" s="0" t="n">
        <v>1</v>
      </c>
      <c r="L257" s="0" t="s">
        <v>56</v>
      </c>
      <c r="M257" s="0" t="s">
        <v>56</v>
      </c>
      <c r="N257" s="0" t="s">
        <v>56</v>
      </c>
      <c r="O257" s="0" t="s">
        <v>56</v>
      </c>
      <c r="P257" s="0" t="s">
        <v>56</v>
      </c>
      <c r="Q257" s="0" t="n">
        <v>1</v>
      </c>
      <c r="R257" s="0" t="s">
        <v>59</v>
      </c>
      <c r="S257" s="0" t="s">
        <v>60</v>
      </c>
      <c r="T257" s="0" t="s">
        <v>61</v>
      </c>
      <c r="U257" s="0" t="n">
        <v>15</v>
      </c>
      <c r="V257" s="0" t="s">
        <v>62</v>
      </c>
      <c r="W257" s="0" t="s">
        <v>114</v>
      </c>
      <c r="X257" s="0" t="n">
        <v>0.747109</v>
      </c>
      <c r="Y257" s="0" t="s">
        <v>115</v>
      </c>
      <c r="Z257" s="0" t="n">
        <v>44273</v>
      </c>
      <c r="AA257" s="0" t="n">
        <v>214.329</v>
      </c>
      <c r="AB257" s="0" t="n">
        <v>790704</v>
      </c>
      <c r="AC257" s="0" t="n">
        <v>9</v>
      </c>
      <c r="AD257" s="0" t="n">
        <v>222.979</v>
      </c>
      <c r="AE257" s="0" t="n">
        <v>282</v>
      </c>
      <c r="AF257" s="0" t="n">
        <v>59.0215</v>
      </c>
      <c r="AG257" s="0" t="n">
        <v>1</v>
      </c>
      <c r="AH257" s="0" t="s">
        <v>324</v>
      </c>
      <c r="AI257" s="0" t="n">
        <v>4</v>
      </c>
      <c r="AJ257" s="0" t="s">
        <v>56</v>
      </c>
      <c r="AK257" s="0" t="n">
        <v>0</v>
      </c>
      <c r="AL257" s="0" t="n">
        <v>0</v>
      </c>
      <c r="AM257" s="0" t="s">
        <v>56</v>
      </c>
      <c r="AN257" s="0" t="s">
        <v>56</v>
      </c>
      <c r="AO257" s="0" t="s">
        <v>56</v>
      </c>
      <c r="AP257" s="0" t="s">
        <v>56</v>
      </c>
      <c r="AQ257" s="0" t="s">
        <v>56</v>
      </c>
      <c r="AR257" s="0" t="s">
        <v>56</v>
      </c>
      <c r="AS257" s="0" t="s">
        <v>56</v>
      </c>
      <c r="AT257" s="0" t="s">
        <v>56</v>
      </c>
      <c r="AU257" s="0" t="s">
        <v>56</v>
      </c>
      <c r="AV257" s="0" t="n">
        <v>902.69825431482</v>
      </c>
      <c r="AW257" s="0" t="s">
        <v>72</v>
      </c>
    </row>
    <row r="258" customFormat="false" ht="15" hidden="false" customHeight="false" outlineLevel="0" collapsed="false">
      <c r="A258" s="0" t="s">
        <v>1024</v>
      </c>
      <c r="B258" s="0" t="s">
        <v>1025</v>
      </c>
      <c r="C258" s="0" t="s">
        <v>51</v>
      </c>
      <c r="D258" s="0" t="s">
        <v>111</v>
      </c>
      <c r="E258" s="0" t="s">
        <v>112</v>
      </c>
      <c r="F258" s="0" t="s">
        <v>56</v>
      </c>
      <c r="G258" s="0" t="s">
        <v>113</v>
      </c>
      <c r="H258" s="0" t="s">
        <v>55</v>
      </c>
      <c r="I258" s="0" t="n">
        <v>260</v>
      </c>
      <c r="J258" s="0" t="n">
        <v>0</v>
      </c>
      <c r="K258" s="0" t="n">
        <v>1</v>
      </c>
      <c r="L258" s="0" t="s">
        <v>56</v>
      </c>
      <c r="M258" s="0" t="s">
        <v>56</v>
      </c>
      <c r="N258" s="0" t="s">
        <v>56</v>
      </c>
      <c r="O258" s="0" t="s">
        <v>56</v>
      </c>
      <c r="P258" s="0" t="s">
        <v>56</v>
      </c>
      <c r="Q258" s="0" t="n">
        <v>1</v>
      </c>
      <c r="R258" s="0" t="s">
        <v>59</v>
      </c>
      <c r="S258" s="0" t="s">
        <v>60</v>
      </c>
      <c r="T258" s="0" t="s">
        <v>61</v>
      </c>
      <c r="U258" s="0" t="n">
        <v>178</v>
      </c>
      <c r="V258" s="0" t="s">
        <v>62</v>
      </c>
      <c r="W258" s="0" t="s">
        <v>114</v>
      </c>
      <c r="X258" s="0" t="n">
        <v>0.747099</v>
      </c>
      <c r="Y258" s="0" t="s">
        <v>115</v>
      </c>
      <c r="Z258" s="0" t="n">
        <v>1901.41</v>
      </c>
      <c r="AA258" s="0" t="n">
        <v>1397.99</v>
      </c>
      <c r="AB258" s="0" t="n">
        <v>780576</v>
      </c>
      <c r="AC258" s="0" t="n">
        <v>12</v>
      </c>
      <c r="AD258" s="0" t="n">
        <v>202.95</v>
      </c>
      <c r="AE258" s="0" t="n">
        <v>260</v>
      </c>
      <c r="AF258" s="0" t="n">
        <v>57.0503</v>
      </c>
      <c r="AG258" s="0" t="n">
        <v>1</v>
      </c>
      <c r="AH258" s="0" t="s">
        <v>545</v>
      </c>
      <c r="AI258" s="0" t="n">
        <v>4</v>
      </c>
      <c r="AJ258" s="0" t="s">
        <v>56</v>
      </c>
      <c r="AK258" s="0" t="n">
        <v>0</v>
      </c>
      <c r="AL258" s="0" t="n">
        <v>0</v>
      </c>
      <c r="AM258" s="0" t="s">
        <v>56</v>
      </c>
      <c r="AN258" s="0" t="s">
        <v>56</v>
      </c>
      <c r="AO258" s="0" t="s">
        <v>56</v>
      </c>
      <c r="AP258" s="0" t="s">
        <v>56</v>
      </c>
      <c r="AQ258" s="0" t="s">
        <v>56</v>
      </c>
      <c r="AR258" s="0" t="s">
        <v>56</v>
      </c>
      <c r="AS258" s="0" t="s">
        <v>56</v>
      </c>
      <c r="AT258" s="0" t="s">
        <v>56</v>
      </c>
      <c r="AU258" s="0" t="s">
        <v>56</v>
      </c>
      <c r="AV258" s="0" t="n">
        <v>1925.02033017956</v>
      </c>
      <c r="AW258" s="0" t="s">
        <v>72</v>
      </c>
    </row>
    <row r="259" customFormat="false" ht="15" hidden="false" customHeight="false" outlineLevel="0" collapsed="false">
      <c r="A259" s="0" t="s">
        <v>599</v>
      </c>
      <c r="B259" s="0" t="s">
        <v>600</v>
      </c>
      <c r="C259" s="0" t="s">
        <v>51</v>
      </c>
      <c r="D259" s="0" t="s">
        <v>111</v>
      </c>
      <c r="E259" s="0" t="s">
        <v>112</v>
      </c>
      <c r="F259" s="0" t="s">
        <v>56</v>
      </c>
      <c r="G259" s="0" t="s">
        <v>113</v>
      </c>
      <c r="H259" s="0" t="s">
        <v>55</v>
      </c>
      <c r="I259" s="0" t="n">
        <v>170</v>
      </c>
      <c r="J259" s="0" t="n">
        <v>0</v>
      </c>
      <c r="K259" s="0" t="n">
        <v>1</v>
      </c>
      <c r="L259" s="0" t="s">
        <v>56</v>
      </c>
      <c r="M259" s="0" t="s">
        <v>56</v>
      </c>
      <c r="N259" s="0" t="s">
        <v>56</v>
      </c>
      <c r="O259" s="0" t="s">
        <v>56</v>
      </c>
      <c r="P259" s="0" t="s">
        <v>56</v>
      </c>
      <c r="Q259" s="0" t="n">
        <v>1</v>
      </c>
      <c r="R259" s="0" t="s">
        <v>59</v>
      </c>
      <c r="S259" s="0" t="s">
        <v>60</v>
      </c>
      <c r="T259" s="0" t="s">
        <v>61</v>
      </c>
      <c r="U259" s="0" t="n">
        <v>71</v>
      </c>
      <c r="V259" s="0" t="s">
        <v>62</v>
      </c>
      <c r="W259" s="0" t="s">
        <v>114</v>
      </c>
      <c r="X259" s="0" t="n">
        <v>0.746164</v>
      </c>
      <c r="Y259" s="0" t="s">
        <v>115</v>
      </c>
      <c r="Z259" s="0" t="n">
        <v>6070</v>
      </c>
      <c r="AA259" s="0" t="n">
        <v>420.48</v>
      </c>
      <c r="AB259" s="0" t="n">
        <v>412384</v>
      </c>
      <c r="AC259" s="0" t="n">
        <v>6</v>
      </c>
      <c r="AD259" s="0" t="n">
        <v>70.1053</v>
      </c>
      <c r="AE259" s="0" t="n">
        <v>170</v>
      </c>
      <c r="AF259" s="0" t="n">
        <v>99.8947</v>
      </c>
      <c r="AG259" s="0" t="n">
        <v>1</v>
      </c>
      <c r="AH259" s="0" t="s">
        <v>817</v>
      </c>
      <c r="AI259" s="0" t="n">
        <v>2</v>
      </c>
      <c r="AJ259" s="0" t="s">
        <v>56</v>
      </c>
      <c r="AK259" s="0" t="n">
        <v>0</v>
      </c>
      <c r="AL259" s="0" t="n">
        <v>0</v>
      </c>
      <c r="AM259" s="0" t="s">
        <v>56</v>
      </c>
      <c r="AN259" s="0" t="s">
        <v>56</v>
      </c>
      <c r="AO259" s="0" t="s">
        <v>56</v>
      </c>
      <c r="AP259" s="0" t="s">
        <v>56</v>
      </c>
      <c r="AQ259" s="0" t="s">
        <v>56</v>
      </c>
      <c r="AR259" s="0" t="s">
        <v>56</v>
      </c>
      <c r="AS259" s="0" t="s">
        <v>56</v>
      </c>
      <c r="AT259" s="0" t="s">
        <v>56</v>
      </c>
      <c r="AU259" s="0" t="s">
        <v>56</v>
      </c>
      <c r="AV259" s="0" t="n">
        <v>1103.55305181734</v>
      </c>
      <c r="AW259" s="0" t="s">
        <v>72</v>
      </c>
    </row>
    <row r="260" customFormat="false" ht="15" hidden="false" customHeight="false" outlineLevel="0" collapsed="false">
      <c r="A260" s="0" t="s">
        <v>996</v>
      </c>
      <c r="B260" s="0" t="s">
        <v>997</v>
      </c>
      <c r="C260" s="0" t="s">
        <v>51</v>
      </c>
      <c r="D260" s="0" t="s">
        <v>111</v>
      </c>
      <c r="E260" s="0" t="s">
        <v>112</v>
      </c>
      <c r="F260" s="0" t="s">
        <v>56</v>
      </c>
      <c r="G260" s="0" t="s">
        <v>113</v>
      </c>
      <c r="H260" s="0" t="s">
        <v>55</v>
      </c>
      <c r="I260" s="0" t="n">
        <v>152</v>
      </c>
      <c r="J260" s="0" t="n">
        <v>0</v>
      </c>
      <c r="K260" s="0" t="n">
        <v>1</v>
      </c>
      <c r="L260" s="0" t="s">
        <v>56</v>
      </c>
      <c r="M260" s="0" t="s">
        <v>56</v>
      </c>
      <c r="N260" s="0" t="s">
        <v>56</v>
      </c>
      <c r="O260" s="0" t="s">
        <v>56</v>
      </c>
      <c r="P260" s="0" t="s">
        <v>56</v>
      </c>
      <c r="Q260" s="0" t="n">
        <v>1</v>
      </c>
      <c r="R260" s="0" t="s">
        <v>59</v>
      </c>
      <c r="S260" s="0" t="s">
        <v>60</v>
      </c>
      <c r="T260" s="0" t="s">
        <v>61</v>
      </c>
      <c r="U260" s="0" t="n">
        <v>234</v>
      </c>
      <c r="V260" s="0" t="s">
        <v>62</v>
      </c>
      <c r="W260" s="0" t="s">
        <v>114</v>
      </c>
      <c r="X260" s="0" t="n">
        <v>0.746087</v>
      </c>
      <c r="Y260" s="0" t="s">
        <v>115</v>
      </c>
      <c r="Z260" s="0" t="n">
        <v>26983</v>
      </c>
      <c r="AA260" s="0" t="n">
        <v>2150.56</v>
      </c>
      <c r="AB260" s="0" t="n">
        <v>374611</v>
      </c>
      <c r="AC260" s="0" t="n">
        <v>32</v>
      </c>
      <c r="AD260" s="0" t="n">
        <v>56.9409</v>
      </c>
      <c r="AE260" s="0" t="n">
        <v>152</v>
      </c>
      <c r="AF260" s="0" t="n">
        <v>95.0591</v>
      </c>
      <c r="AG260" s="0" t="n">
        <v>1</v>
      </c>
      <c r="AH260" s="0" t="s">
        <v>452</v>
      </c>
      <c r="AI260" s="0" t="n">
        <v>3</v>
      </c>
      <c r="AJ260" s="0" t="s">
        <v>56</v>
      </c>
      <c r="AK260" s="0" t="n">
        <v>0</v>
      </c>
      <c r="AL260" s="0" t="n">
        <v>0</v>
      </c>
      <c r="AM260" s="0" t="s">
        <v>56</v>
      </c>
      <c r="AN260" s="0" t="s">
        <v>56</v>
      </c>
      <c r="AO260" s="0" t="s">
        <v>56</v>
      </c>
      <c r="AP260" s="0" t="s">
        <v>56</v>
      </c>
      <c r="AQ260" s="0" t="s">
        <v>56</v>
      </c>
      <c r="AR260" s="0" t="s">
        <v>56</v>
      </c>
      <c r="AS260" s="0" t="s">
        <v>56</v>
      </c>
      <c r="AT260" s="0" t="s">
        <v>56</v>
      </c>
      <c r="AU260" s="0" t="s">
        <v>56</v>
      </c>
      <c r="AV260" s="0" t="n">
        <v>2832.20680730729</v>
      </c>
      <c r="AW260" s="0" t="s">
        <v>72</v>
      </c>
    </row>
    <row r="261" customFormat="false" ht="15" hidden="false" customHeight="false" outlineLevel="0" collapsed="false">
      <c r="A261" s="0" t="s">
        <v>1026</v>
      </c>
      <c r="B261" s="0" t="s">
        <v>1027</v>
      </c>
      <c r="C261" s="0" t="s">
        <v>51</v>
      </c>
      <c r="D261" s="0" t="s">
        <v>118</v>
      </c>
      <c r="E261" s="0" t="s">
        <v>112</v>
      </c>
      <c r="F261" s="0" t="s">
        <v>119</v>
      </c>
      <c r="G261" s="0" t="s">
        <v>120</v>
      </c>
      <c r="H261" s="0" t="s">
        <v>55</v>
      </c>
      <c r="I261" s="0" t="n">
        <v>0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56</v>
      </c>
      <c r="O261" s="0" t="s">
        <v>56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173</v>
      </c>
      <c r="V261" s="0" t="s">
        <v>62</v>
      </c>
      <c r="W261" s="0" t="s">
        <v>121</v>
      </c>
      <c r="X261" s="0" t="n">
        <v>0.746035999999999</v>
      </c>
      <c r="Y261" s="0" t="s">
        <v>122</v>
      </c>
      <c r="Z261" s="0" t="n">
        <v>16181</v>
      </c>
      <c r="AA261" s="0" t="n">
        <v>1360.66</v>
      </c>
      <c r="AB261" s="0" t="s">
        <v>123</v>
      </c>
      <c r="AC261" s="0" t="n">
        <v>33</v>
      </c>
      <c r="AD261" s="0" t="n">
        <v>119.016</v>
      </c>
      <c r="AE261" s="0" t="n">
        <v>0</v>
      </c>
      <c r="AF261" s="0" t="n">
        <v>119.016</v>
      </c>
      <c r="AG261" s="0" t="n">
        <v>1</v>
      </c>
      <c r="AH261" s="0" t="s">
        <v>1021</v>
      </c>
      <c r="AI261" s="0" t="n">
        <v>3</v>
      </c>
      <c r="AJ261" s="0" t="s">
        <v>56</v>
      </c>
      <c r="AK261" s="0" t="n">
        <v>0</v>
      </c>
      <c r="AL261" s="0" t="n">
        <v>0</v>
      </c>
      <c r="AM261" s="0" t="s">
        <v>56</v>
      </c>
      <c r="AN261" s="0" t="s">
        <v>56</v>
      </c>
      <c r="AO261" s="0" t="s">
        <v>56</v>
      </c>
      <c r="AP261" s="0" t="s">
        <v>56</v>
      </c>
      <c r="AQ261" s="0" t="s">
        <v>56</v>
      </c>
      <c r="AR261" s="0" t="s">
        <v>56</v>
      </c>
      <c r="AS261" s="0" t="s">
        <v>56</v>
      </c>
      <c r="AT261" s="0" t="s">
        <v>56</v>
      </c>
      <c r="AU261" s="0" t="s">
        <v>56</v>
      </c>
      <c r="AV261" s="0" t="n">
        <v>1887.65579299378</v>
      </c>
      <c r="AW261" s="0" t="s">
        <v>72</v>
      </c>
    </row>
    <row r="262" customFormat="false" ht="15" hidden="false" customHeight="false" outlineLevel="0" collapsed="false">
      <c r="A262" s="0" t="s">
        <v>458</v>
      </c>
      <c r="B262" s="0" t="s">
        <v>459</v>
      </c>
      <c r="C262" s="0" t="s">
        <v>51</v>
      </c>
      <c r="D262" s="0" t="s">
        <v>52</v>
      </c>
      <c r="E262" s="0" t="s">
        <v>53</v>
      </c>
      <c r="F262" s="0" t="s">
        <v>460</v>
      </c>
      <c r="G262" s="0" t="s">
        <v>460</v>
      </c>
      <c r="H262" s="0" t="s">
        <v>55</v>
      </c>
      <c r="I262" s="0" t="n">
        <v>384.638</v>
      </c>
      <c r="J262" s="0" t="n">
        <v>0</v>
      </c>
      <c r="K262" s="0" t="n">
        <v>1</v>
      </c>
      <c r="L262" s="0" t="s">
        <v>56</v>
      </c>
      <c r="M262" s="0" t="s">
        <v>56</v>
      </c>
      <c r="N262" s="0" t="s">
        <v>461</v>
      </c>
      <c r="O262" s="0" t="s">
        <v>462</v>
      </c>
      <c r="P262" s="0" t="s">
        <v>56</v>
      </c>
      <c r="Q262" s="0" t="n">
        <v>1</v>
      </c>
      <c r="R262" s="0" t="s">
        <v>59</v>
      </c>
      <c r="S262" s="0" t="s">
        <v>60</v>
      </c>
      <c r="T262" s="0" t="s">
        <v>61</v>
      </c>
      <c r="U262" s="0" t="n">
        <v>171</v>
      </c>
      <c r="V262" s="0" t="s">
        <v>62</v>
      </c>
      <c r="W262" s="0" t="s">
        <v>63</v>
      </c>
      <c r="X262" s="0" t="n">
        <v>0.745892</v>
      </c>
      <c r="Y262" s="0" t="s">
        <v>64</v>
      </c>
      <c r="Z262" s="0" t="n">
        <v>79670.7</v>
      </c>
      <c r="AA262" s="0" t="n">
        <v>1337.51</v>
      </c>
      <c r="AB262" s="0" t="n">
        <v>680203</v>
      </c>
      <c r="AC262" s="0" t="n">
        <v>25</v>
      </c>
      <c r="AD262" s="0" t="n">
        <v>261.632</v>
      </c>
      <c r="AE262" s="0" t="n">
        <v>384.638</v>
      </c>
      <c r="AF262" s="0" t="n">
        <v>123.006</v>
      </c>
      <c r="AG262" s="0" t="n">
        <v>1</v>
      </c>
      <c r="AH262" s="0" t="s">
        <v>640</v>
      </c>
      <c r="AI262" s="0" t="n">
        <v>4</v>
      </c>
      <c r="AJ262" s="0" t="s">
        <v>56</v>
      </c>
      <c r="AK262" s="0" t="n">
        <v>0</v>
      </c>
      <c r="AL262" s="0" t="n">
        <v>0</v>
      </c>
      <c r="AM262" s="0" t="s">
        <v>464</v>
      </c>
      <c r="AN262" s="0" t="s">
        <v>465</v>
      </c>
      <c r="AO262" s="0" t="s">
        <v>466</v>
      </c>
      <c r="AP262" s="0" t="s">
        <v>56</v>
      </c>
      <c r="AQ262" s="0" t="s">
        <v>56</v>
      </c>
      <c r="AR262" s="0" t="s">
        <v>56</v>
      </c>
      <c r="AS262" s="0" t="s">
        <v>341</v>
      </c>
      <c r="AT262" s="0" t="s">
        <v>467</v>
      </c>
      <c r="AU262" s="0" t="s">
        <v>343</v>
      </c>
      <c r="AV262" s="0" t="n">
        <v>1865.11879279651</v>
      </c>
      <c r="AW262" s="0" t="s">
        <v>72</v>
      </c>
    </row>
    <row r="263" customFormat="false" ht="15" hidden="false" customHeight="false" outlineLevel="0" collapsed="false">
      <c r="A263" s="0" t="s">
        <v>1028</v>
      </c>
      <c r="B263" s="0" t="s">
        <v>1029</v>
      </c>
      <c r="C263" s="0" t="s">
        <v>51</v>
      </c>
      <c r="D263" s="0" t="s">
        <v>111</v>
      </c>
      <c r="E263" s="0" t="s">
        <v>112</v>
      </c>
      <c r="F263" s="0" t="s">
        <v>56</v>
      </c>
      <c r="G263" s="0" t="s">
        <v>113</v>
      </c>
      <c r="H263" s="0" t="s">
        <v>55</v>
      </c>
      <c r="I263" s="0" t="n">
        <v>174</v>
      </c>
      <c r="J263" s="0" t="n">
        <v>0</v>
      </c>
      <c r="K263" s="0" t="n">
        <v>1</v>
      </c>
      <c r="L263" s="0" t="s">
        <v>56</v>
      </c>
      <c r="M263" s="0" t="s">
        <v>56</v>
      </c>
      <c r="N263" s="0" t="s">
        <v>56</v>
      </c>
      <c r="O263" s="0" t="s">
        <v>56</v>
      </c>
      <c r="P263" s="0" t="s">
        <v>56</v>
      </c>
      <c r="Q263" s="0" t="n">
        <v>1</v>
      </c>
      <c r="R263" s="0" t="s">
        <v>59</v>
      </c>
      <c r="S263" s="0" t="s">
        <v>60</v>
      </c>
      <c r="T263" s="0" t="s">
        <v>61</v>
      </c>
      <c r="U263" s="0" t="n">
        <v>38</v>
      </c>
      <c r="V263" s="0" t="s">
        <v>62</v>
      </c>
      <c r="W263" s="0" t="s">
        <v>114</v>
      </c>
      <c r="X263" s="0" t="n">
        <v>0.745869</v>
      </c>
      <c r="Y263" s="0" t="s">
        <v>115</v>
      </c>
      <c r="Z263" s="0" t="n">
        <v>6775</v>
      </c>
      <c r="AA263" s="0" t="n">
        <v>288.57</v>
      </c>
      <c r="AB263" s="0" t="n">
        <v>448276</v>
      </c>
      <c r="AC263" s="0" t="n">
        <v>11</v>
      </c>
      <c r="AD263" s="0" t="n">
        <v>78</v>
      </c>
      <c r="AE263" s="0" t="n">
        <v>174</v>
      </c>
      <c r="AF263" s="0" t="n">
        <v>96</v>
      </c>
      <c r="AG263" s="0" t="n">
        <v>1</v>
      </c>
      <c r="AH263" s="0" t="s">
        <v>1030</v>
      </c>
      <c r="AI263" s="0" t="n">
        <v>1</v>
      </c>
      <c r="AJ263" s="0" t="s">
        <v>56</v>
      </c>
      <c r="AK263" s="0" t="n">
        <v>0</v>
      </c>
      <c r="AL263" s="0" t="n">
        <v>0</v>
      </c>
      <c r="AM263" s="0" t="s">
        <v>56</v>
      </c>
      <c r="AN263" s="0" t="s">
        <v>56</v>
      </c>
      <c r="AO263" s="0" t="s">
        <v>56</v>
      </c>
      <c r="AP263" s="0" t="s">
        <v>56</v>
      </c>
      <c r="AQ263" s="0" t="s">
        <v>56</v>
      </c>
      <c r="AR263" s="0" t="s">
        <v>56</v>
      </c>
      <c r="AS263" s="0" t="s">
        <v>56</v>
      </c>
      <c r="AT263" s="0" t="s">
        <v>56</v>
      </c>
      <c r="AU263" s="0" t="s">
        <v>56</v>
      </c>
      <c r="AV263" s="0" t="n">
        <v>985.853483175256</v>
      </c>
      <c r="AW263" s="0" t="s">
        <v>72</v>
      </c>
    </row>
    <row r="264" customFormat="false" ht="15" hidden="false" customHeight="false" outlineLevel="0" collapsed="false">
      <c r="A264" s="0" t="s">
        <v>599</v>
      </c>
      <c r="B264" s="0" t="s">
        <v>600</v>
      </c>
      <c r="C264" s="0" t="s">
        <v>51</v>
      </c>
      <c r="D264" s="0" t="s">
        <v>111</v>
      </c>
      <c r="E264" s="0" t="s">
        <v>112</v>
      </c>
      <c r="F264" s="0" t="s">
        <v>56</v>
      </c>
      <c r="G264" s="0" t="s">
        <v>113</v>
      </c>
      <c r="H264" s="0" t="s">
        <v>55</v>
      </c>
      <c r="I264" s="0" t="n">
        <v>170</v>
      </c>
      <c r="J264" s="0" t="n">
        <v>0</v>
      </c>
      <c r="K264" s="0" t="n">
        <v>1</v>
      </c>
      <c r="L264" s="0" t="s">
        <v>56</v>
      </c>
      <c r="M264" s="0" t="s">
        <v>56</v>
      </c>
      <c r="N264" s="0" t="s">
        <v>56</v>
      </c>
      <c r="O264" s="0" t="s">
        <v>56</v>
      </c>
      <c r="P264" s="0" t="s">
        <v>56</v>
      </c>
      <c r="Q264" s="0" t="n">
        <v>1</v>
      </c>
      <c r="R264" s="0" t="s">
        <v>59</v>
      </c>
      <c r="S264" s="0" t="s">
        <v>60</v>
      </c>
      <c r="T264" s="0" t="s">
        <v>61</v>
      </c>
      <c r="U264" s="0" t="n">
        <v>232</v>
      </c>
      <c r="V264" s="0" t="s">
        <v>62</v>
      </c>
      <c r="W264" s="0" t="s">
        <v>114</v>
      </c>
      <c r="X264" s="0" t="n">
        <v>0.745822</v>
      </c>
      <c r="Y264" s="0" t="s">
        <v>115</v>
      </c>
      <c r="Z264" s="0" t="n">
        <v>2810</v>
      </c>
      <c r="AA264" s="0" t="n">
        <v>2053.77</v>
      </c>
      <c r="AB264" s="0" t="n">
        <v>582257</v>
      </c>
      <c r="AC264" s="0" t="n">
        <v>6</v>
      </c>
      <c r="AD264" s="0" t="n">
        <v>98.9837</v>
      </c>
      <c r="AE264" s="0" t="n">
        <v>170</v>
      </c>
      <c r="AF264" s="0" t="n">
        <v>71.0163</v>
      </c>
      <c r="AG264" s="0" t="n">
        <v>1</v>
      </c>
      <c r="AH264" s="0" t="s">
        <v>538</v>
      </c>
      <c r="AI264" s="0" t="n">
        <v>3</v>
      </c>
      <c r="AJ264" s="0" t="s">
        <v>56</v>
      </c>
      <c r="AK264" s="0" t="n">
        <v>0</v>
      </c>
      <c r="AL264" s="0" t="n">
        <v>0</v>
      </c>
      <c r="AM264" s="0" t="s">
        <v>56</v>
      </c>
      <c r="AN264" s="0" t="s">
        <v>56</v>
      </c>
      <c r="AO264" s="0" t="s">
        <v>56</v>
      </c>
      <c r="AP264" s="0" t="s">
        <v>56</v>
      </c>
      <c r="AQ264" s="0" t="s">
        <v>56</v>
      </c>
      <c r="AR264" s="0" t="s">
        <v>56</v>
      </c>
      <c r="AS264" s="0" t="s">
        <v>56</v>
      </c>
      <c r="AT264" s="0" t="s">
        <v>56</v>
      </c>
      <c r="AU264" s="0" t="s">
        <v>56</v>
      </c>
      <c r="AV264" s="0" t="n">
        <v>2696.15680800632</v>
      </c>
      <c r="AW264" s="0" t="s">
        <v>72</v>
      </c>
    </row>
    <row r="265" customFormat="false" ht="15" hidden="false" customHeight="false" outlineLevel="0" collapsed="false">
      <c r="A265" s="0" t="s">
        <v>814</v>
      </c>
      <c r="B265" s="0" t="s">
        <v>815</v>
      </c>
      <c r="C265" s="0" t="s">
        <v>51</v>
      </c>
      <c r="D265" s="0" t="s">
        <v>118</v>
      </c>
      <c r="E265" s="0" t="s">
        <v>112</v>
      </c>
      <c r="F265" s="0" t="s">
        <v>119</v>
      </c>
      <c r="G265" s="0" t="s">
        <v>120</v>
      </c>
      <c r="H265" s="0" t="s">
        <v>55</v>
      </c>
      <c r="I265" s="0" t="n">
        <v>0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151</v>
      </c>
      <c r="V265" s="0" t="s">
        <v>62</v>
      </c>
      <c r="W265" s="0" t="s">
        <v>121</v>
      </c>
      <c r="X265" s="0" t="n">
        <v>0.745321</v>
      </c>
      <c r="Y265" s="0" t="s">
        <v>122</v>
      </c>
      <c r="Z265" s="0" t="n">
        <v>5980</v>
      </c>
      <c r="AA265" s="0" t="n">
        <v>1188.31</v>
      </c>
      <c r="AB265" s="0" t="s">
        <v>123</v>
      </c>
      <c r="AC265" s="0" t="n">
        <v>12</v>
      </c>
      <c r="AD265" s="0" t="n">
        <v>87.0177</v>
      </c>
      <c r="AE265" s="0" t="n">
        <v>0</v>
      </c>
      <c r="AF265" s="0" t="n">
        <v>87.0177</v>
      </c>
      <c r="AG265" s="0" t="n">
        <v>1</v>
      </c>
      <c r="AH265" s="0" t="s">
        <v>631</v>
      </c>
      <c r="AI265" s="0" t="n">
        <v>3</v>
      </c>
      <c r="AJ265" s="0" t="s">
        <v>56</v>
      </c>
      <c r="AK265" s="0" t="n">
        <v>0</v>
      </c>
      <c r="AL265" s="0" t="n">
        <v>0</v>
      </c>
      <c r="AM265" s="0" t="s">
        <v>56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n">
        <v>1723.9138895816</v>
      </c>
      <c r="AW265" s="0" t="s">
        <v>72</v>
      </c>
    </row>
    <row r="266" customFormat="false" ht="15" hidden="false" customHeight="false" outlineLevel="0" collapsed="false">
      <c r="A266" s="0" t="s">
        <v>1031</v>
      </c>
      <c r="B266" s="0" t="s">
        <v>1032</v>
      </c>
      <c r="C266" s="0" t="s">
        <v>51</v>
      </c>
      <c r="D266" s="0" t="s">
        <v>111</v>
      </c>
      <c r="E266" s="0" t="s">
        <v>112</v>
      </c>
      <c r="F266" s="0" t="s">
        <v>56</v>
      </c>
      <c r="G266" s="0" t="s">
        <v>113</v>
      </c>
      <c r="H266" s="0" t="s">
        <v>55</v>
      </c>
      <c r="I266" s="0" t="n">
        <v>242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56</v>
      </c>
      <c r="O266" s="0" t="s">
        <v>56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114</v>
      </c>
      <c r="V266" s="0" t="s">
        <v>62</v>
      </c>
      <c r="W266" s="0" t="s">
        <v>114</v>
      </c>
      <c r="X266" s="0" t="n">
        <v>0.745218</v>
      </c>
      <c r="Y266" s="0" t="s">
        <v>115</v>
      </c>
      <c r="Z266" s="0" t="n">
        <v>7610</v>
      </c>
      <c r="AA266" s="0" t="n">
        <v>835.7</v>
      </c>
      <c r="AB266" s="0" t="n">
        <v>557735</v>
      </c>
      <c r="AC266" s="0" t="n">
        <v>13</v>
      </c>
      <c r="AD266" s="0" t="n">
        <v>134.972</v>
      </c>
      <c r="AE266" s="0" t="n">
        <v>242</v>
      </c>
      <c r="AF266" s="0" t="n">
        <v>107.027999999999</v>
      </c>
      <c r="AG266" s="0" t="n">
        <v>1</v>
      </c>
      <c r="AH266" s="0" t="s">
        <v>1033</v>
      </c>
      <c r="AI266" s="0" t="n">
        <v>3</v>
      </c>
      <c r="AJ266" s="0" t="s">
        <v>56</v>
      </c>
      <c r="AK266" s="0" t="n">
        <v>0</v>
      </c>
      <c r="AL266" s="0" t="n">
        <v>0</v>
      </c>
      <c r="AM266" s="0" t="s">
        <v>56</v>
      </c>
      <c r="AN266" s="0" t="s">
        <v>56</v>
      </c>
      <c r="AO266" s="0" t="s">
        <v>56</v>
      </c>
      <c r="AP266" s="0" t="s">
        <v>56</v>
      </c>
      <c r="AQ266" s="0" t="s">
        <v>56</v>
      </c>
      <c r="AR266" s="0" t="s">
        <v>56</v>
      </c>
      <c r="AS266" s="0" t="s">
        <v>56</v>
      </c>
      <c r="AT266" s="0" t="s">
        <v>56</v>
      </c>
      <c r="AU266" s="0" t="s">
        <v>56</v>
      </c>
      <c r="AV266" s="0" t="n">
        <v>1424.14722419792</v>
      </c>
      <c r="AW266" s="0" t="s">
        <v>72</v>
      </c>
    </row>
    <row r="267" customFormat="false" ht="15" hidden="false" customHeight="false" outlineLevel="0" collapsed="false">
      <c r="A267" s="0" t="s">
        <v>1034</v>
      </c>
      <c r="B267" s="0" t="s">
        <v>1035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313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155</v>
      </c>
      <c r="V267" s="0" t="s">
        <v>62</v>
      </c>
      <c r="W267" s="0" t="s">
        <v>114</v>
      </c>
      <c r="X267" s="0" t="n">
        <v>0.745082999999999</v>
      </c>
      <c r="Y267" s="0" t="s">
        <v>115</v>
      </c>
      <c r="Z267" s="0" t="n">
        <v>10480</v>
      </c>
      <c r="AA267" s="0" t="n">
        <v>1212.79</v>
      </c>
      <c r="AB267" s="0" t="n">
        <v>565452</v>
      </c>
      <c r="AC267" s="0" t="n">
        <v>33</v>
      </c>
      <c r="AD267" s="0" t="n">
        <v>176.986</v>
      </c>
      <c r="AE267" s="0" t="n">
        <v>313</v>
      </c>
      <c r="AF267" s="0" t="n">
        <v>136.014</v>
      </c>
      <c r="AG267" s="0" t="n">
        <v>1</v>
      </c>
      <c r="AH267" s="0" t="s">
        <v>1036</v>
      </c>
      <c r="AI267" s="0" t="n">
        <v>2</v>
      </c>
      <c r="AJ267" s="0" t="s">
        <v>56</v>
      </c>
      <c r="AK267" s="0" t="n">
        <v>0</v>
      </c>
      <c r="AL267" s="0" t="n">
        <v>0</v>
      </c>
      <c r="AM267" s="0" t="s">
        <v>56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n">
        <v>1746.54283009351</v>
      </c>
      <c r="AW267" s="0" t="s">
        <v>72</v>
      </c>
    </row>
    <row r="268" customFormat="false" ht="15" hidden="false" customHeight="false" outlineLevel="0" collapsed="false">
      <c r="A268" s="0" t="s">
        <v>1037</v>
      </c>
      <c r="B268" s="0" t="s">
        <v>1038</v>
      </c>
      <c r="C268" s="0" t="s">
        <v>51</v>
      </c>
      <c r="D268" s="0" t="s">
        <v>111</v>
      </c>
      <c r="E268" s="0" t="s">
        <v>112</v>
      </c>
      <c r="F268" s="0" t="s">
        <v>56</v>
      </c>
      <c r="G268" s="0" t="s">
        <v>113</v>
      </c>
      <c r="H268" s="0" t="s">
        <v>55</v>
      </c>
      <c r="I268" s="0" t="n">
        <v>152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56</v>
      </c>
      <c r="O268" s="0" t="s">
        <v>56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145</v>
      </c>
      <c r="V268" s="0" t="s">
        <v>62</v>
      </c>
      <c r="W268" s="0" t="s">
        <v>114</v>
      </c>
      <c r="X268" s="0" t="n">
        <v>0.744510999999999</v>
      </c>
      <c r="Y268" s="0" t="s">
        <v>115</v>
      </c>
      <c r="Z268" s="0" t="n">
        <v>9354</v>
      </c>
      <c r="AA268" s="0" t="n">
        <v>1140.89</v>
      </c>
      <c r="AB268" s="0" t="n">
        <v>401188</v>
      </c>
      <c r="AC268" s="0" t="n">
        <v>36</v>
      </c>
      <c r="AD268" s="0" t="n">
        <v>60.9806</v>
      </c>
      <c r="AE268" s="0" t="n">
        <v>152</v>
      </c>
      <c r="AF268" s="0" t="n">
        <v>91.0194</v>
      </c>
      <c r="AG268" s="0" t="n">
        <v>1</v>
      </c>
      <c r="AH268" s="0" t="s">
        <v>1039</v>
      </c>
      <c r="AI268" s="0" t="n">
        <v>4</v>
      </c>
      <c r="AJ268" s="0" t="s">
        <v>56</v>
      </c>
      <c r="AK268" s="0" t="n">
        <v>0</v>
      </c>
      <c r="AL268" s="0" t="n">
        <v>0</v>
      </c>
      <c r="AM268" s="0" t="s">
        <v>56</v>
      </c>
      <c r="AN268" s="0" t="s">
        <v>56</v>
      </c>
      <c r="AO268" s="0" t="s">
        <v>56</v>
      </c>
      <c r="AP268" s="0" t="s">
        <v>56</v>
      </c>
      <c r="AQ268" s="0" t="s">
        <v>56</v>
      </c>
      <c r="AR268" s="0" t="s">
        <v>56</v>
      </c>
      <c r="AS268" s="0" t="s">
        <v>56</v>
      </c>
      <c r="AT268" s="0" t="s">
        <v>56</v>
      </c>
      <c r="AU268" s="0" t="s">
        <v>56</v>
      </c>
      <c r="AV268" s="0" t="n">
        <v>1680.96630720497</v>
      </c>
      <c r="AW268" s="0" t="s">
        <v>72</v>
      </c>
    </row>
    <row r="269" customFormat="false" ht="15" hidden="false" customHeight="false" outlineLevel="0" collapsed="false">
      <c r="A269" s="0" t="s">
        <v>1040</v>
      </c>
      <c r="B269" s="0" t="s">
        <v>1041</v>
      </c>
      <c r="C269" s="0" t="s">
        <v>51</v>
      </c>
      <c r="D269" s="0" t="s">
        <v>75</v>
      </c>
      <c r="E269" s="0" t="s">
        <v>53</v>
      </c>
      <c r="F269" s="0" t="s">
        <v>449</v>
      </c>
      <c r="G269" s="0" t="s">
        <v>449</v>
      </c>
      <c r="H269" s="0" t="s">
        <v>55</v>
      </c>
      <c r="I269" s="0" t="n">
        <v>272.25</v>
      </c>
      <c r="J269" s="0" t="n">
        <v>272.25</v>
      </c>
      <c r="K269" s="0" t="n">
        <v>1</v>
      </c>
      <c r="L269" s="0" t="s">
        <v>56</v>
      </c>
      <c r="M269" s="0" t="s">
        <v>56</v>
      </c>
      <c r="N269" s="0" t="s">
        <v>1042</v>
      </c>
      <c r="O269" s="0" t="s">
        <v>1043</v>
      </c>
      <c r="P269" s="0" t="s">
        <v>56</v>
      </c>
      <c r="Q269" s="0" t="n">
        <v>1</v>
      </c>
      <c r="R269" s="0" t="s">
        <v>80</v>
      </c>
      <c r="S269" s="0" t="s">
        <v>60</v>
      </c>
      <c r="T269" s="0" t="s">
        <v>61</v>
      </c>
      <c r="U269" s="0" t="n">
        <v>236</v>
      </c>
      <c r="V269" s="0" t="s">
        <v>62</v>
      </c>
      <c r="W269" s="0" t="s">
        <v>81</v>
      </c>
      <c r="X269" s="0" t="n">
        <v>0.743314</v>
      </c>
      <c r="Y269" s="0" t="s">
        <v>82</v>
      </c>
      <c r="Z269" s="0" t="n">
        <v>29744.9</v>
      </c>
      <c r="AA269" s="0" t="n">
        <v>2574.28</v>
      </c>
      <c r="AB269" s="0" t="n">
        <v>599280</v>
      </c>
      <c r="AC269" s="0" t="n">
        <v>21</v>
      </c>
      <c r="AD269" s="0" t="n">
        <v>163.154</v>
      </c>
      <c r="AE269" s="0" t="n">
        <v>272.25</v>
      </c>
      <c r="AF269" s="0" t="n">
        <v>109.096</v>
      </c>
      <c r="AG269" s="0" t="n">
        <v>1</v>
      </c>
      <c r="AH269" s="0" t="s">
        <v>1044</v>
      </c>
      <c r="AI269" s="0" t="n">
        <v>3</v>
      </c>
      <c r="AJ269" s="0" t="s">
        <v>56</v>
      </c>
      <c r="AK269" s="0" t="n">
        <v>0</v>
      </c>
      <c r="AL269" s="0" t="n">
        <v>0</v>
      </c>
      <c r="AM269" s="0" t="s">
        <v>1045</v>
      </c>
      <c r="AN269" s="0" t="s">
        <v>1046</v>
      </c>
      <c r="AO269" s="0" t="s">
        <v>1047</v>
      </c>
      <c r="AP269" s="0" t="s">
        <v>56</v>
      </c>
      <c r="AQ269" s="0" t="s">
        <v>56</v>
      </c>
      <c r="AR269" s="0" t="s">
        <v>56</v>
      </c>
      <c r="AS269" s="0" t="s">
        <v>204</v>
      </c>
      <c r="AT269" s="0" t="s">
        <v>205</v>
      </c>
      <c r="AU269" s="0" t="s">
        <v>1048</v>
      </c>
      <c r="AV269" s="0" t="n">
        <v>0</v>
      </c>
      <c r="AW269" s="0" t="s">
        <v>72</v>
      </c>
    </row>
    <row r="270" customFormat="false" ht="15" hidden="false" customHeight="false" outlineLevel="0" collapsed="false">
      <c r="A270" s="0" t="s">
        <v>1049</v>
      </c>
      <c r="B270" s="0" t="s">
        <v>1050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130.099</v>
      </c>
      <c r="J270" s="0" t="n">
        <v>130.099</v>
      </c>
      <c r="K270" s="0" t="n">
        <v>1</v>
      </c>
      <c r="L270" s="0" t="s">
        <v>1051</v>
      </c>
      <c r="M270" s="0" t="s">
        <v>56</v>
      </c>
      <c r="N270" s="0" t="s">
        <v>1052</v>
      </c>
      <c r="O270" s="0" t="s">
        <v>1053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27</v>
      </c>
      <c r="V270" s="0" t="s">
        <v>62</v>
      </c>
      <c r="W270" s="0" t="s">
        <v>81</v>
      </c>
      <c r="X270" s="0" t="n">
        <v>0.742806</v>
      </c>
      <c r="Y270" s="0" t="s">
        <v>82</v>
      </c>
      <c r="Z270" s="0" t="n">
        <v>1860</v>
      </c>
      <c r="AA270" s="0" t="n">
        <v>250.7</v>
      </c>
      <c r="AB270" s="0" t="n">
        <v>323425</v>
      </c>
      <c r="AC270" s="0" t="n">
        <v>4</v>
      </c>
      <c r="AD270" s="0" t="n">
        <v>42.0773</v>
      </c>
      <c r="AE270" s="0" t="n">
        <v>130.099</v>
      </c>
      <c r="AF270" s="0" t="n">
        <v>88.0217</v>
      </c>
      <c r="AG270" s="0" t="n">
        <v>1</v>
      </c>
      <c r="AH270" s="0" t="s">
        <v>1054</v>
      </c>
      <c r="AI270" s="0" t="n">
        <v>1</v>
      </c>
      <c r="AJ270" s="0" t="s">
        <v>56</v>
      </c>
      <c r="AK270" s="0" t="n">
        <v>0</v>
      </c>
      <c r="AL270" s="0" t="n">
        <v>0</v>
      </c>
      <c r="AM270" s="0" t="s">
        <v>1055</v>
      </c>
      <c r="AN270" s="0" t="s">
        <v>1056</v>
      </c>
      <c r="AO270" s="0" t="s">
        <v>1057</v>
      </c>
      <c r="AP270" s="0" t="s">
        <v>56</v>
      </c>
      <c r="AQ270" s="0" t="s">
        <v>56</v>
      </c>
      <c r="AR270" s="0" t="s">
        <v>56</v>
      </c>
      <c r="AS270" s="0" t="s">
        <v>231</v>
      </c>
      <c r="AT270" s="0" t="s">
        <v>232</v>
      </c>
      <c r="AU270" s="0" t="s">
        <v>206</v>
      </c>
      <c r="AV270" s="0" t="n">
        <v>943.436375149438</v>
      </c>
      <c r="AW270" s="0" t="s">
        <v>72</v>
      </c>
    </row>
    <row r="271" customFormat="false" ht="15" hidden="false" customHeight="false" outlineLevel="0" collapsed="false">
      <c r="A271" s="0" t="s">
        <v>1058</v>
      </c>
      <c r="B271" s="0" t="s">
        <v>1059</v>
      </c>
      <c r="C271" s="0" t="s">
        <v>51</v>
      </c>
      <c r="D271" s="0" t="s">
        <v>52</v>
      </c>
      <c r="E271" s="0" t="s">
        <v>53</v>
      </c>
      <c r="F271" s="0" t="s">
        <v>460</v>
      </c>
      <c r="G271" s="0" t="s">
        <v>460</v>
      </c>
      <c r="H271" s="0" t="s">
        <v>55</v>
      </c>
      <c r="I271" s="0" t="n">
        <v>150.218</v>
      </c>
      <c r="J271" s="0" t="n">
        <v>0</v>
      </c>
      <c r="K271" s="0" t="n">
        <v>1</v>
      </c>
      <c r="L271" s="0" t="s">
        <v>56</v>
      </c>
      <c r="M271" s="0" t="s">
        <v>56</v>
      </c>
      <c r="N271" s="0" t="s">
        <v>1060</v>
      </c>
      <c r="O271" s="0" t="s">
        <v>1061</v>
      </c>
      <c r="P271" s="0" t="s">
        <v>56</v>
      </c>
      <c r="Q271" s="0" t="n">
        <v>1</v>
      </c>
      <c r="R271" s="0" t="s">
        <v>59</v>
      </c>
      <c r="S271" s="0" t="s">
        <v>60</v>
      </c>
      <c r="T271" s="0" t="s">
        <v>61</v>
      </c>
      <c r="U271" s="0" t="n">
        <v>172</v>
      </c>
      <c r="V271" s="0" t="s">
        <v>62</v>
      </c>
      <c r="W271" s="0" t="s">
        <v>63</v>
      </c>
      <c r="X271" s="0" t="n">
        <v>0.742491</v>
      </c>
      <c r="Y271" s="0" t="s">
        <v>64</v>
      </c>
      <c r="Z271" s="0" t="n">
        <v>84549.6</v>
      </c>
      <c r="AA271" s="0" t="n">
        <v>1347.69</v>
      </c>
      <c r="AB271" s="0" t="n">
        <v>398073</v>
      </c>
      <c r="AC271" s="0" t="n">
        <v>35</v>
      </c>
      <c r="AD271" s="0" t="n">
        <v>59.7978</v>
      </c>
      <c r="AE271" s="0" t="n">
        <v>150.218</v>
      </c>
      <c r="AF271" s="0" t="n">
        <v>210.016</v>
      </c>
      <c r="AG271" s="0" t="n">
        <v>1</v>
      </c>
      <c r="AH271" s="0" t="s">
        <v>495</v>
      </c>
      <c r="AI271" s="0" t="n">
        <v>4</v>
      </c>
      <c r="AJ271" s="0" t="s">
        <v>56</v>
      </c>
      <c r="AK271" s="0" t="n">
        <v>0</v>
      </c>
      <c r="AL271" s="0" t="n">
        <v>0</v>
      </c>
      <c r="AM271" s="0" t="s">
        <v>1062</v>
      </c>
      <c r="AN271" s="0" t="s">
        <v>1063</v>
      </c>
      <c r="AO271" s="0" t="s">
        <v>1064</v>
      </c>
      <c r="AP271" s="0" t="s">
        <v>56</v>
      </c>
      <c r="AQ271" s="0" t="s">
        <v>56</v>
      </c>
      <c r="AR271" s="0" t="s">
        <v>56</v>
      </c>
      <c r="AS271" s="0" t="s">
        <v>353</v>
      </c>
      <c r="AT271" s="0" t="s">
        <v>844</v>
      </c>
      <c r="AU271" s="0" t="s">
        <v>343</v>
      </c>
      <c r="AV271" s="0" t="n">
        <v>1875.02923176015</v>
      </c>
      <c r="AW271" s="0" t="s">
        <v>72</v>
      </c>
    </row>
    <row r="272" customFormat="false" ht="15" hidden="false" customHeight="false" outlineLevel="0" collapsed="false">
      <c r="A272" s="0" t="s">
        <v>1065</v>
      </c>
      <c r="B272" s="0" t="s">
        <v>1066</v>
      </c>
      <c r="C272" s="0" t="s">
        <v>51</v>
      </c>
      <c r="D272" s="0" t="s">
        <v>111</v>
      </c>
      <c r="E272" s="0" t="s">
        <v>112</v>
      </c>
      <c r="F272" s="0" t="s">
        <v>56</v>
      </c>
      <c r="G272" s="0" t="s">
        <v>113</v>
      </c>
      <c r="H272" s="0" t="s">
        <v>55</v>
      </c>
      <c r="I272" s="0" t="n">
        <v>130</v>
      </c>
      <c r="J272" s="0" t="n">
        <v>0</v>
      </c>
      <c r="K272" s="0" t="n">
        <v>1</v>
      </c>
      <c r="L272" s="0" t="s">
        <v>56</v>
      </c>
      <c r="M272" s="0" t="s">
        <v>56</v>
      </c>
      <c r="N272" s="0" t="s">
        <v>56</v>
      </c>
      <c r="O272" s="0" t="s">
        <v>56</v>
      </c>
      <c r="P272" s="0" t="s">
        <v>56</v>
      </c>
      <c r="Q272" s="0" t="n">
        <v>1</v>
      </c>
      <c r="R272" s="0" t="s">
        <v>59</v>
      </c>
      <c r="S272" s="0" t="s">
        <v>60</v>
      </c>
      <c r="T272" s="0" t="s">
        <v>61</v>
      </c>
      <c r="U272" s="0" t="n">
        <v>45</v>
      </c>
      <c r="V272" s="0" t="s">
        <v>62</v>
      </c>
      <c r="W272" s="0" t="s">
        <v>114</v>
      </c>
      <c r="X272" s="0" t="n">
        <v>0.742464</v>
      </c>
      <c r="Y272" s="0" t="s">
        <v>115</v>
      </c>
      <c r="Z272" s="0" t="n">
        <v>5262</v>
      </c>
      <c r="AA272" s="0" t="n">
        <v>293.01</v>
      </c>
      <c r="AB272" s="0" t="n">
        <v>223058</v>
      </c>
      <c r="AC272" s="0" t="n">
        <v>16</v>
      </c>
      <c r="AD272" s="0" t="n">
        <v>28.9976</v>
      </c>
      <c r="AE272" s="0" t="n">
        <v>130</v>
      </c>
      <c r="AF272" s="0" t="n">
        <v>101.002</v>
      </c>
      <c r="AG272" s="0" t="n">
        <v>1</v>
      </c>
      <c r="AH272" s="0" t="s">
        <v>1067</v>
      </c>
      <c r="AI272" s="0" t="n">
        <v>1</v>
      </c>
      <c r="AJ272" s="0" t="s">
        <v>56</v>
      </c>
      <c r="AK272" s="0" t="n">
        <v>0</v>
      </c>
      <c r="AL272" s="0" t="n">
        <v>0</v>
      </c>
      <c r="AM272" s="0" t="s">
        <v>56</v>
      </c>
      <c r="AN272" s="0" t="s">
        <v>56</v>
      </c>
      <c r="AO272" s="0" t="s">
        <v>56</v>
      </c>
      <c r="AP272" s="0" t="s">
        <v>56</v>
      </c>
      <c r="AQ272" s="0" t="s">
        <v>56</v>
      </c>
      <c r="AR272" s="0" t="s">
        <v>56</v>
      </c>
      <c r="AS272" s="0" t="s">
        <v>56</v>
      </c>
      <c r="AT272" s="0" t="s">
        <v>56</v>
      </c>
      <c r="AU272" s="0" t="s">
        <v>56</v>
      </c>
      <c r="AV272" s="0" t="n">
        <v>990.82660067287</v>
      </c>
      <c r="AW272" s="0" t="s">
        <v>72</v>
      </c>
    </row>
    <row r="273" customFormat="false" ht="15" hidden="false" customHeight="false" outlineLevel="0" collapsed="false">
      <c r="A273" s="0" t="s">
        <v>1068</v>
      </c>
      <c r="B273" s="0" t="s">
        <v>1069</v>
      </c>
      <c r="C273" s="0" t="s">
        <v>51</v>
      </c>
      <c r="D273" s="0" t="s">
        <v>118</v>
      </c>
      <c r="E273" s="0" t="s">
        <v>112</v>
      </c>
      <c r="F273" s="0" t="s">
        <v>119</v>
      </c>
      <c r="G273" s="0" t="s">
        <v>120</v>
      </c>
      <c r="H273" s="0" t="s">
        <v>55</v>
      </c>
      <c r="I273" s="0" t="n">
        <v>0</v>
      </c>
      <c r="J273" s="0" t="n">
        <v>0</v>
      </c>
      <c r="K273" s="0" t="n">
        <v>1</v>
      </c>
      <c r="L273" s="0" t="s">
        <v>56</v>
      </c>
      <c r="M273" s="0" t="s">
        <v>56</v>
      </c>
      <c r="N273" s="0" t="s">
        <v>56</v>
      </c>
      <c r="O273" s="0" t="s">
        <v>56</v>
      </c>
      <c r="P273" s="0" t="s">
        <v>56</v>
      </c>
      <c r="Q273" s="0" t="n">
        <v>1</v>
      </c>
      <c r="R273" s="0" t="s">
        <v>59</v>
      </c>
      <c r="S273" s="0" t="s">
        <v>60</v>
      </c>
      <c r="T273" s="0" t="s">
        <v>61</v>
      </c>
      <c r="U273" s="0" t="n">
        <v>172</v>
      </c>
      <c r="V273" s="0" t="s">
        <v>62</v>
      </c>
      <c r="W273" s="0" t="s">
        <v>121</v>
      </c>
      <c r="X273" s="0" t="n">
        <v>0.742217</v>
      </c>
      <c r="Y273" s="0" t="s">
        <v>122</v>
      </c>
      <c r="Z273" s="0" t="n">
        <v>84549.6</v>
      </c>
      <c r="AA273" s="0" t="n">
        <v>1347.69</v>
      </c>
      <c r="AB273" s="0" t="s">
        <v>123</v>
      </c>
      <c r="AC273" s="0" t="n">
        <v>97</v>
      </c>
      <c r="AD273" s="0" t="n">
        <v>210.016</v>
      </c>
      <c r="AE273" s="0" t="n">
        <v>0</v>
      </c>
      <c r="AF273" s="0" t="n">
        <v>210.016</v>
      </c>
      <c r="AG273" s="0" t="n">
        <v>1</v>
      </c>
      <c r="AH273" s="0" t="s">
        <v>495</v>
      </c>
      <c r="AI273" s="0" t="n">
        <v>4</v>
      </c>
      <c r="AJ273" s="0" t="s">
        <v>56</v>
      </c>
      <c r="AK273" s="0" t="n">
        <v>0</v>
      </c>
      <c r="AL273" s="0" t="n">
        <v>0</v>
      </c>
      <c r="AM273" s="0" t="s">
        <v>56</v>
      </c>
      <c r="AN273" s="0" t="s">
        <v>56</v>
      </c>
      <c r="AO273" s="0" t="s">
        <v>56</v>
      </c>
      <c r="AP273" s="0" t="s">
        <v>56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n">
        <v>1875.02923176015</v>
      </c>
      <c r="AW273" s="0" t="s">
        <v>72</v>
      </c>
    </row>
    <row r="274" customFormat="false" ht="15" hidden="false" customHeight="false" outlineLevel="0" collapsed="false">
      <c r="A274" s="0" t="s">
        <v>728</v>
      </c>
      <c r="B274" s="0" t="s">
        <v>729</v>
      </c>
      <c r="C274" s="0" t="s">
        <v>51</v>
      </c>
      <c r="D274" s="0" t="s">
        <v>75</v>
      </c>
      <c r="E274" s="0" t="s">
        <v>53</v>
      </c>
      <c r="F274" s="0" t="s">
        <v>142</v>
      </c>
      <c r="G274" s="0" t="s">
        <v>142</v>
      </c>
      <c r="H274" s="0" t="s">
        <v>55</v>
      </c>
      <c r="I274" s="0" t="n">
        <v>182.167</v>
      </c>
      <c r="J274" s="0" t="n">
        <v>182.167</v>
      </c>
      <c r="K274" s="0" t="n">
        <v>1</v>
      </c>
      <c r="L274" s="0" t="s">
        <v>56</v>
      </c>
      <c r="M274" s="0" t="s">
        <v>56</v>
      </c>
      <c r="N274" s="0" t="s">
        <v>730</v>
      </c>
      <c r="O274" s="0" t="s">
        <v>731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115</v>
      </c>
      <c r="V274" s="0" t="s">
        <v>62</v>
      </c>
      <c r="W274" s="0" t="s">
        <v>81</v>
      </c>
      <c r="X274" s="0" t="n">
        <v>0.742131</v>
      </c>
      <c r="Y274" s="0" t="s">
        <v>82</v>
      </c>
      <c r="Z274" s="0" t="n">
        <v>14830</v>
      </c>
      <c r="AA274" s="0" t="n">
        <v>858.428</v>
      </c>
      <c r="AB274" s="0" t="n">
        <v>390552</v>
      </c>
      <c r="AC274" s="0" t="n">
        <v>23</v>
      </c>
      <c r="AD274" s="0" t="n">
        <v>71.1456</v>
      </c>
      <c r="AE274" s="0" t="n">
        <v>182.167</v>
      </c>
      <c r="AF274" s="0" t="n">
        <v>111.021</v>
      </c>
      <c r="AG274" s="0" t="n">
        <v>1</v>
      </c>
      <c r="AH274" s="0" t="s">
        <v>1070</v>
      </c>
      <c r="AI274" s="0" t="n">
        <v>4</v>
      </c>
      <c r="AJ274" s="0" t="s">
        <v>56</v>
      </c>
      <c r="AK274" s="0" t="n">
        <v>0</v>
      </c>
      <c r="AL274" s="0" t="n">
        <v>0</v>
      </c>
      <c r="AM274" s="0" t="s">
        <v>732</v>
      </c>
      <c r="AN274" s="0" t="s">
        <v>733</v>
      </c>
      <c r="AO274" s="0" t="s">
        <v>734</v>
      </c>
      <c r="AP274" s="0" t="s">
        <v>56</v>
      </c>
      <c r="AQ274" s="0" t="s">
        <v>56</v>
      </c>
      <c r="AR274" s="0" t="s">
        <v>56</v>
      </c>
      <c r="AS274" s="0" t="s">
        <v>231</v>
      </c>
      <c r="AT274" s="0" t="s">
        <v>735</v>
      </c>
      <c r="AU274" s="0" t="s">
        <v>206</v>
      </c>
      <c r="AV274" s="0" t="n">
        <v>1442.17673430436</v>
      </c>
      <c r="AW274" s="0" t="s">
        <v>72</v>
      </c>
    </row>
    <row r="275" customFormat="false" ht="15" hidden="false" customHeight="false" outlineLevel="0" collapsed="false">
      <c r="A275" s="0" t="s">
        <v>458</v>
      </c>
      <c r="B275" s="0" t="s">
        <v>459</v>
      </c>
      <c r="C275" s="0" t="s">
        <v>51</v>
      </c>
      <c r="D275" s="0" t="s">
        <v>52</v>
      </c>
      <c r="E275" s="0" t="s">
        <v>53</v>
      </c>
      <c r="F275" s="0" t="s">
        <v>460</v>
      </c>
      <c r="G275" s="0" t="s">
        <v>460</v>
      </c>
      <c r="H275" s="0" t="s">
        <v>55</v>
      </c>
      <c r="I275" s="0" t="n">
        <v>384.638</v>
      </c>
      <c r="J275" s="0" t="n">
        <v>0</v>
      </c>
      <c r="K275" s="0" t="n">
        <v>1</v>
      </c>
      <c r="L275" s="0" t="s">
        <v>56</v>
      </c>
      <c r="M275" s="0" t="s">
        <v>56</v>
      </c>
      <c r="N275" s="0" t="s">
        <v>461</v>
      </c>
      <c r="O275" s="0" t="s">
        <v>462</v>
      </c>
      <c r="P275" s="0" t="s">
        <v>56</v>
      </c>
      <c r="Q275" s="0" t="n">
        <v>1</v>
      </c>
      <c r="R275" s="0" t="s">
        <v>59</v>
      </c>
      <c r="S275" s="0" t="s">
        <v>60</v>
      </c>
      <c r="T275" s="0" t="s">
        <v>61</v>
      </c>
      <c r="U275" s="0" t="n">
        <v>166</v>
      </c>
      <c r="V275" s="0" t="s">
        <v>62</v>
      </c>
      <c r="W275" s="0" t="s">
        <v>63</v>
      </c>
      <c r="X275" s="0" t="n">
        <v>0.741812</v>
      </c>
      <c r="Y275" s="0" t="s">
        <v>64</v>
      </c>
      <c r="Z275" s="0" t="n">
        <v>73119.1</v>
      </c>
      <c r="AA275" s="0" t="n">
        <v>1296.87</v>
      </c>
      <c r="AB275" s="0" t="n">
        <v>612393</v>
      </c>
      <c r="AC275" s="0" t="n">
        <v>26</v>
      </c>
      <c r="AD275" s="0" t="n">
        <v>235.549</v>
      </c>
      <c r="AE275" s="0" t="n">
        <v>384.638</v>
      </c>
      <c r="AF275" s="0" t="n">
        <v>149.089</v>
      </c>
      <c r="AG275" s="0" t="n">
        <v>1</v>
      </c>
      <c r="AH275" s="0" t="s">
        <v>651</v>
      </c>
      <c r="AI275" s="0" t="n">
        <v>4</v>
      </c>
      <c r="AJ275" s="0" t="s">
        <v>56</v>
      </c>
      <c r="AK275" s="0" t="n">
        <v>0</v>
      </c>
      <c r="AL275" s="0" t="n">
        <v>0</v>
      </c>
      <c r="AM275" s="0" t="s">
        <v>464</v>
      </c>
      <c r="AN275" s="0" t="s">
        <v>465</v>
      </c>
      <c r="AO275" s="0" t="s">
        <v>466</v>
      </c>
      <c r="AP275" s="0" t="s">
        <v>56</v>
      </c>
      <c r="AQ275" s="0" t="s">
        <v>56</v>
      </c>
      <c r="AR275" s="0" t="s">
        <v>56</v>
      </c>
      <c r="AS275" s="0" t="s">
        <v>341</v>
      </c>
      <c r="AT275" s="0" t="s">
        <v>467</v>
      </c>
      <c r="AU275" s="0" t="s">
        <v>343</v>
      </c>
      <c r="AV275" s="0" t="n">
        <v>1825.55491858411</v>
      </c>
      <c r="AW275" s="0" t="s">
        <v>72</v>
      </c>
    </row>
    <row r="276" customFormat="false" ht="15" hidden="false" customHeight="false" outlineLevel="0" collapsed="false">
      <c r="A276" s="0" t="s">
        <v>1071</v>
      </c>
      <c r="B276" s="0" t="s">
        <v>1072</v>
      </c>
      <c r="C276" s="0" t="s">
        <v>51</v>
      </c>
      <c r="D276" s="0" t="s">
        <v>75</v>
      </c>
      <c r="E276" s="0" t="s">
        <v>53</v>
      </c>
      <c r="F276" s="0" t="s">
        <v>246</v>
      </c>
      <c r="G276" s="0" t="s">
        <v>246</v>
      </c>
      <c r="H276" s="0" t="s">
        <v>55</v>
      </c>
      <c r="I276" s="0" t="n">
        <v>152.12</v>
      </c>
      <c r="J276" s="0" t="n">
        <v>152.12</v>
      </c>
      <c r="K276" s="0" t="n">
        <v>1</v>
      </c>
      <c r="L276" s="0" t="s">
        <v>1073</v>
      </c>
      <c r="M276" s="0" t="s">
        <v>56</v>
      </c>
      <c r="N276" s="0" t="s">
        <v>1074</v>
      </c>
      <c r="O276" s="0" t="s">
        <v>1075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145</v>
      </c>
      <c r="V276" s="0" t="s">
        <v>62</v>
      </c>
      <c r="W276" s="0" t="s">
        <v>81</v>
      </c>
      <c r="X276" s="0" t="n">
        <v>0.741771</v>
      </c>
      <c r="Y276" s="0" t="s">
        <v>82</v>
      </c>
      <c r="Z276" s="0" t="n">
        <v>9354</v>
      </c>
      <c r="AA276" s="0" t="n">
        <v>1140.89</v>
      </c>
      <c r="AB276" s="0" t="n">
        <v>401660</v>
      </c>
      <c r="AC276" s="0" t="n">
        <v>30</v>
      </c>
      <c r="AD276" s="0" t="n">
        <v>61.1006</v>
      </c>
      <c r="AE276" s="0" t="n">
        <v>152.12</v>
      </c>
      <c r="AF276" s="0" t="n">
        <v>91.0194</v>
      </c>
      <c r="AG276" s="0" t="n">
        <v>1</v>
      </c>
      <c r="AH276" s="0" t="s">
        <v>1039</v>
      </c>
      <c r="AI276" s="0" t="n">
        <v>4</v>
      </c>
      <c r="AJ276" s="0" t="s">
        <v>56</v>
      </c>
      <c r="AK276" s="0" t="n">
        <v>0</v>
      </c>
      <c r="AL276" s="0" t="n">
        <v>0</v>
      </c>
      <c r="AM276" s="0" t="s">
        <v>802</v>
      </c>
      <c r="AN276" s="0" t="s">
        <v>1076</v>
      </c>
      <c r="AO276" s="0" t="s">
        <v>1077</v>
      </c>
      <c r="AP276" s="0" t="s">
        <v>56</v>
      </c>
      <c r="AQ276" s="0" t="s">
        <v>56</v>
      </c>
      <c r="AR276" s="0" t="s">
        <v>56</v>
      </c>
      <c r="AS276" s="0" t="s">
        <v>353</v>
      </c>
      <c r="AT276" s="0" t="s">
        <v>1078</v>
      </c>
      <c r="AU276" s="0" t="s">
        <v>343</v>
      </c>
      <c r="AV276" s="0" t="n">
        <v>1680.96630720497</v>
      </c>
      <c r="AW276" s="0" t="s">
        <v>72</v>
      </c>
    </row>
    <row r="277" customFormat="false" ht="15" hidden="false" customHeight="false" outlineLevel="0" collapsed="false">
      <c r="A277" s="0" t="s">
        <v>1079</v>
      </c>
      <c r="B277" s="0" t="s">
        <v>1080</v>
      </c>
      <c r="C277" s="0" t="s">
        <v>51</v>
      </c>
      <c r="D277" s="0" t="s">
        <v>75</v>
      </c>
      <c r="E277" s="0" t="s">
        <v>53</v>
      </c>
      <c r="F277" s="0" t="s">
        <v>246</v>
      </c>
      <c r="G277" s="0" t="s">
        <v>246</v>
      </c>
      <c r="H277" s="0" t="s">
        <v>55</v>
      </c>
      <c r="I277" s="0" t="n">
        <v>154.063</v>
      </c>
      <c r="J277" s="0" t="n">
        <v>154.063</v>
      </c>
      <c r="K277" s="0" t="n">
        <v>1</v>
      </c>
      <c r="L277" s="0" t="s">
        <v>1081</v>
      </c>
      <c r="M277" s="0" t="s">
        <v>56</v>
      </c>
      <c r="N277" s="0" t="s">
        <v>1082</v>
      </c>
      <c r="O277" s="0" t="s">
        <v>1083</v>
      </c>
      <c r="P277" s="0" t="s">
        <v>56</v>
      </c>
      <c r="Q277" s="0" t="n">
        <v>1</v>
      </c>
      <c r="R277" s="0" t="s">
        <v>80</v>
      </c>
      <c r="S277" s="0" t="s">
        <v>60</v>
      </c>
      <c r="T277" s="0" t="s">
        <v>61</v>
      </c>
      <c r="U277" s="0" t="n">
        <v>104</v>
      </c>
      <c r="V277" s="0" t="s">
        <v>62</v>
      </c>
      <c r="W277" s="0" t="s">
        <v>81</v>
      </c>
      <c r="X277" s="0" t="n">
        <v>0.741409</v>
      </c>
      <c r="Y277" s="0" t="s">
        <v>82</v>
      </c>
      <c r="Z277" s="0" t="n">
        <v>11200</v>
      </c>
      <c r="AA277" s="0" t="n">
        <v>745.113999999999</v>
      </c>
      <c r="AB277" s="0" t="n">
        <v>279315</v>
      </c>
      <c r="AC277" s="0" t="n">
        <v>23</v>
      </c>
      <c r="AD277" s="0" t="n">
        <v>43.0321</v>
      </c>
      <c r="AE277" s="0" t="n">
        <v>154.063</v>
      </c>
      <c r="AF277" s="0" t="n">
        <v>111.031</v>
      </c>
      <c r="AG277" s="0" t="n">
        <v>1</v>
      </c>
      <c r="AH277" s="0" t="s">
        <v>1084</v>
      </c>
      <c r="AI277" s="0" t="n">
        <v>2</v>
      </c>
      <c r="AJ277" s="0" t="s">
        <v>56</v>
      </c>
      <c r="AK277" s="0" t="n">
        <v>0</v>
      </c>
      <c r="AL277" s="0" t="n">
        <v>0</v>
      </c>
      <c r="AM277" s="0" t="s">
        <v>1085</v>
      </c>
      <c r="AN277" s="0" t="s">
        <v>1086</v>
      </c>
      <c r="AO277" s="0" t="s">
        <v>1087</v>
      </c>
      <c r="AP277" s="0" t="s">
        <v>56</v>
      </c>
      <c r="AQ277" s="0" t="s">
        <v>56</v>
      </c>
      <c r="AR277" s="0" t="s">
        <v>56</v>
      </c>
      <c r="AS277" s="0" t="s">
        <v>395</v>
      </c>
      <c r="AT277" s="0" t="s">
        <v>396</v>
      </c>
      <c r="AU277" s="0" t="s">
        <v>87</v>
      </c>
      <c r="AV277" s="0" t="n">
        <v>1353.50493461933</v>
      </c>
      <c r="AW277" s="0" t="s">
        <v>72</v>
      </c>
    </row>
    <row r="278" customFormat="false" ht="15" hidden="false" customHeight="false" outlineLevel="0" collapsed="false">
      <c r="A278" s="0" t="s">
        <v>1088</v>
      </c>
      <c r="B278" s="0" t="s">
        <v>1089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174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81</v>
      </c>
      <c r="V278" s="0" t="s">
        <v>62</v>
      </c>
      <c r="W278" s="0" t="s">
        <v>114</v>
      </c>
      <c r="X278" s="0" t="n">
        <v>0.741088</v>
      </c>
      <c r="Y278" s="0" t="s">
        <v>115</v>
      </c>
      <c r="Z278" s="0" t="n">
        <v>3998</v>
      </c>
      <c r="AA278" s="0" t="n">
        <v>493.272</v>
      </c>
      <c r="AB278" s="0" t="n">
        <v>660826</v>
      </c>
      <c r="AC278" s="0" t="n">
        <v>5</v>
      </c>
      <c r="AD278" s="0" t="n">
        <v>114.984</v>
      </c>
      <c r="AE278" s="0" t="n">
        <v>174</v>
      </c>
      <c r="AF278" s="0" t="n">
        <v>59.0163</v>
      </c>
      <c r="AG278" s="0" t="n">
        <v>1</v>
      </c>
      <c r="AH278" s="0" t="s">
        <v>481</v>
      </c>
      <c r="AI278" s="0" t="n">
        <v>3</v>
      </c>
      <c r="AJ278" s="0" t="s">
        <v>56</v>
      </c>
      <c r="AK278" s="0" t="n">
        <v>0</v>
      </c>
      <c r="AL278" s="0" t="n">
        <v>0</v>
      </c>
      <c r="AM278" s="0" t="s">
        <v>56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n">
        <v>1160.27114600238</v>
      </c>
      <c r="AW278" s="0" t="s">
        <v>72</v>
      </c>
    </row>
    <row r="279" customFormat="false" ht="15" hidden="false" customHeight="false" outlineLevel="0" collapsed="false">
      <c r="A279" s="0" t="s">
        <v>513</v>
      </c>
      <c r="B279" s="0" t="s">
        <v>514</v>
      </c>
      <c r="C279" s="0" t="s">
        <v>51</v>
      </c>
      <c r="D279" s="0" t="s">
        <v>52</v>
      </c>
      <c r="E279" s="0" t="s">
        <v>53</v>
      </c>
      <c r="F279" s="0" t="s">
        <v>460</v>
      </c>
      <c r="G279" s="0" t="s">
        <v>460</v>
      </c>
      <c r="H279" s="0" t="s">
        <v>55</v>
      </c>
      <c r="I279" s="0" t="n">
        <v>299.492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515</v>
      </c>
      <c r="O279" s="0" t="s">
        <v>516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199</v>
      </c>
      <c r="V279" s="0" t="s">
        <v>62</v>
      </c>
      <c r="W279" s="0" t="s">
        <v>63</v>
      </c>
      <c r="X279" s="0" t="n">
        <v>0.741012</v>
      </c>
      <c r="Y279" s="0" t="s">
        <v>64</v>
      </c>
      <c r="Z279" s="0" t="n">
        <v>13816.9</v>
      </c>
      <c r="AA279" s="0" t="n">
        <v>1560.69</v>
      </c>
      <c r="AB279" s="0" t="n">
        <v>682496</v>
      </c>
      <c r="AC279" s="0" t="n">
        <v>32</v>
      </c>
      <c r="AD279" s="0" t="n">
        <v>204.402</v>
      </c>
      <c r="AE279" s="0" t="n">
        <v>299.492</v>
      </c>
      <c r="AF279" s="0" t="n">
        <v>95.0898</v>
      </c>
      <c r="AG279" s="0" t="n">
        <v>1</v>
      </c>
      <c r="AH279" s="0" t="s">
        <v>507</v>
      </c>
      <c r="AI279" s="0" t="n">
        <v>4</v>
      </c>
      <c r="AJ279" s="0" t="s">
        <v>56</v>
      </c>
      <c r="AK279" s="0" t="n">
        <v>5</v>
      </c>
      <c r="AL279" s="0" t="n">
        <v>33</v>
      </c>
      <c r="AM279" s="0" t="s">
        <v>518</v>
      </c>
      <c r="AN279" s="0" t="s">
        <v>519</v>
      </c>
      <c r="AO279" s="0" t="s">
        <v>520</v>
      </c>
      <c r="AP279" s="0" t="s">
        <v>56</v>
      </c>
      <c r="AQ279" s="0" t="s">
        <v>56</v>
      </c>
      <c r="AR279" s="0" t="s">
        <v>56</v>
      </c>
      <c r="AS279" s="0" t="s">
        <v>521</v>
      </c>
      <c r="AT279" s="0" t="s">
        <v>522</v>
      </c>
      <c r="AU279" s="0" t="s">
        <v>206</v>
      </c>
      <c r="AV279" s="0" t="n">
        <v>2094.66117540849</v>
      </c>
      <c r="AW279" s="0" t="s">
        <v>72</v>
      </c>
    </row>
    <row r="280" customFormat="false" ht="15" hidden="false" customHeight="false" outlineLevel="0" collapsed="false">
      <c r="A280" s="0" t="s">
        <v>594</v>
      </c>
      <c r="B280" s="0" t="s">
        <v>595</v>
      </c>
      <c r="C280" s="0" t="s">
        <v>51</v>
      </c>
      <c r="D280" s="0" t="s">
        <v>118</v>
      </c>
      <c r="E280" s="0" t="s">
        <v>112</v>
      </c>
      <c r="F280" s="0" t="s">
        <v>119</v>
      </c>
      <c r="G280" s="0" t="s">
        <v>120</v>
      </c>
      <c r="H280" s="0" t="s">
        <v>55</v>
      </c>
      <c r="I280" s="0" t="n">
        <v>0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56</v>
      </c>
      <c r="O280" s="0" t="s">
        <v>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189</v>
      </c>
      <c r="V280" s="0" t="s">
        <v>62</v>
      </c>
      <c r="W280" s="0" t="s">
        <v>121</v>
      </c>
      <c r="X280" s="0" t="n">
        <v>0.740326</v>
      </c>
      <c r="Y280" s="0" t="s">
        <v>122</v>
      </c>
      <c r="Z280" s="0" t="n">
        <v>3520</v>
      </c>
      <c r="AA280" s="0" t="n">
        <v>1439.79</v>
      </c>
      <c r="AB280" s="0" t="s">
        <v>123</v>
      </c>
      <c r="AC280" s="0" t="n">
        <v>7</v>
      </c>
      <c r="AD280" s="0" t="n">
        <v>85.0911</v>
      </c>
      <c r="AE280" s="0" t="n">
        <v>0</v>
      </c>
      <c r="AF280" s="0" t="n">
        <v>85.0911</v>
      </c>
      <c r="AG280" s="0" t="n">
        <v>1</v>
      </c>
      <c r="AH280" s="0" t="s">
        <v>417</v>
      </c>
      <c r="AI280" s="0" t="n">
        <v>3</v>
      </c>
      <c r="AJ280" s="0" t="s">
        <v>56</v>
      </c>
      <c r="AK280" s="0" t="n">
        <v>0</v>
      </c>
      <c r="AL280" s="0" t="n">
        <v>0</v>
      </c>
      <c r="AM280" s="0" t="s">
        <v>56</v>
      </c>
      <c r="AN280" s="0" t="s">
        <v>56</v>
      </c>
      <c r="AO280" s="0" t="s">
        <v>56</v>
      </c>
      <c r="AP280" s="0" t="s">
        <v>56</v>
      </c>
      <c r="AQ280" s="0" t="s">
        <v>56</v>
      </c>
      <c r="AR280" s="0" t="s">
        <v>56</v>
      </c>
      <c r="AS280" s="0" t="s">
        <v>56</v>
      </c>
      <c r="AT280" s="0" t="s">
        <v>56</v>
      </c>
      <c r="AU280" s="0" t="s">
        <v>56</v>
      </c>
      <c r="AV280" s="0" t="n">
        <v>1967.4482551829</v>
      </c>
      <c r="AW280" s="0" t="s">
        <v>72</v>
      </c>
    </row>
    <row r="281" customFormat="false" ht="15" hidden="false" customHeight="false" outlineLevel="0" collapsed="false">
      <c r="A281" s="0" t="s">
        <v>594</v>
      </c>
      <c r="B281" s="0" t="s">
        <v>595</v>
      </c>
      <c r="C281" s="0" t="s">
        <v>51</v>
      </c>
      <c r="D281" s="0" t="s">
        <v>118</v>
      </c>
      <c r="E281" s="0" t="s">
        <v>112</v>
      </c>
      <c r="F281" s="0" t="s">
        <v>119</v>
      </c>
      <c r="G281" s="0" t="s">
        <v>120</v>
      </c>
      <c r="H281" s="0" t="s">
        <v>55</v>
      </c>
      <c r="I281" s="0" t="n">
        <v>0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56</v>
      </c>
      <c r="O281" s="0" t="s">
        <v>56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219</v>
      </c>
      <c r="V281" s="0" t="s">
        <v>62</v>
      </c>
      <c r="W281" s="0" t="s">
        <v>121</v>
      </c>
      <c r="X281" s="0" t="n">
        <v>0.740132</v>
      </c>
      <c r="Y281" s="0" t="s">
        <v>122</v>
      </c>
      <c r="Z281" s="0" t="n">
        <v>7015.2</v>
      </c>
      <c r="AA281" s="0" t="n">
        <v>1739.88</v>
      </c>
      <c r="AB281" s="0" t="s">
        <v>123</v>
      </c>
      <c r="AC281" s="0" t="n">
        <v>15</v>
      </c>
      <c r="AD281" s="0" t="n">
        <v>99.0986</v>
      </c>
      <c r="AE281" s="0" t="n">
        <v>0</v>
      </c>
      <c r="AF281" s="0" t="n">
        <v>99.0986</v>
      </c>
      <c r="AG281" s="0" t="n">
        <v>1</v>
      </c>
      <c r="AH281" s="0" t="s">
        <v>306</v>
      </c>
      <c r="AI281" s="0" t="n">
        <v>3</v>
      </c>
      <c r="AJ281" s="0" t="s">
        <v>56</v>
      </c>
      <c r="AK281" s="0" t="n">
        <v>0</v>
      </c>
      <c r="AL281" s="0" t="n">
        <v>0</v>
      </c>
      <c r="AM281" s="0" t="s">
        <v>56</v>
      </c>
      <c r="AN281" s="0" t="s">
        <v>56</v>
      </c>
      <c r="AO281" s="0" t="s">
        <v>56</v>
      </c>
      <c r="AP281" s="0" t="s">
        <v>56</v>
      </c>
      <c r="AQ281" s="0" t="s">
        <v>56</v>
      </c>
      <c r="AR281" s="0" t="s">
        <v>56</v>
      </c>
      <c r="AS281" s="0" t="s">
        <v>56</v>
      </c>
      <c r="AT281" s="0" t="s">
        <v>56</v>
      </c>
      <c r="AU281" s="0" t="s">
        <v>56</v>
      </c>
      <c r="AV281" s="0" t="n">
        <v>2297.14687235422</v>
      </c>
      <c r="AW281" s="0" t="s">
        <v>72</v>
      </c>
    </row>
    <row r="282" customFormat="false" ht="15" hidden="false" customHeight="false" outlineLevel="0" collapsed="false">
      <c r="A282" s="0" t="s">
        <v>603</v>
      </c>
      <c r="B282" s="0" t="s">
        <v>234</v>
      </c>
      <c r="C282" s="0" t="s">
        <v>51</v>
      </c>
      <c r="D282" s="0" t="s">
        <v>52</v>
      </c>
      <c r="E282" s="0" t="s">
        <v>53</v>
      </c>
      <c r="F282" s="0" t="s">
        <v>460</v>
      </c>
      <c r="G282" s="0" t="s">
        <v>460</v>
      </c>
      <c r="H282" s="0" t="s">
        <v>55</v>
      </c>
      <c r="I282" s="0" t="n">
        <v>106.122</v>
      </c>
      <c r="J282" s="0" t="n">
        <v>0</v>
      </c>
      <c r="K282" s="0" t="n">
        <v>1</v>
      </c>
      <c r="L282" s="0" t="s">
        <v>56</v>
      </c>
      <c r="M282" s="0" t="s">
        <v>56</v>
      </c>
      <c r="N282" s="0" t="s">
        <v>604</v>
      </c>
      <c r="O282" s="0" t="s">
        <v>156</v>
      </c>
      <c r="P282" s="0" t="s">
        <v>56</v>
      </c>
      <c r="Q282" s="0" t="n">
        <v>1</v>
      </c>
      <c r="R282" s="0" t="s">
        <v>59</v>
      </c>
      <c r="S282" s="0" t="s">
        <v>60</v>
      </c>
      <c r="T282" s="0" t="s">
        <v>61</v>
      </c>
      <c r="U282" s="0" t="n">
        <v>98</v>
      </c>
      <c r="V282" s="0" t="s">
        <v>62</v>
      </c>
      <c r="W282" s="0" t="s">
        <v>63</v>
      </c>
      <c r="X282" s="0" t="n">
        <v>0.739016</v>
      </c>
      <c r="Y282" s="0" t="s">
        <v>64</v>
      </c>
      <c r="Z282" s="0" t="n">
        <v>2350</v>
      </c>
      <c r="AA282" s="0" t="n">
        <v>699.867</v>
      </c>
      <c r="AB282" s="0" t="n">
        <v>8312.09</v>
      </c>
      <c r="AC282" s="0" t="n">
        <v>7</v>
      </c>
      <c r="AD282" s="0" t="n">
        <v>0.882095</v>
      </c>
      <c r="AE282" s="0" t="n">
        <v>106.122</v>
      </c>
      <c r="AF282" s="0" t="n">
        <v>107.003999999999</v>
      </c>
      <c r="AG282" s="0" t="n">
        <v>1</v>
      </c>
      <c r="AH282" s="0" t="s">
        <v>850</v>
      </c>
      <c r="AI282" s="0" t="n">
        <v>4</v>
      </c>
      <c r="AJ282" s="0" t="s">
        <v>56</v>
      </c>
      <c r="AK282" s="0" t="n">
        <v>0</v>
      </c>
      <c r="AL282" s="0" t="n">
        <v>0</v>
      </c>
      <c r="AM282" s="0" t="s">
        <v>158</v>
      </c>
      <c r="AN282" s="0" t="s">
        <v>159</v>
      </c>
      <c r="AO282" s="0" t="s">
        <v>160</v>
      </c>
      <c r="AP282" s="0" t="s">
        <v>56</v>
      </c>
      <c r="AQ282" s="0" t="s">
        <v>56</v>
      </c>
      <c r="AR282" s="0" t="s">
        <v>56</v>
      </c>
      <c r="AS282" s="0" t="s">
        <v>56</v>
      </c>
      <c r="AT282" s="0" t="s">
        <v>56</v>
      </c>
      <c r="AU282" s="0" t="s">
        <v>87</v>
      </c>
      <c r="AV282" s="0" t="n">
        <v>1318.52734871668</v>
      </c>
      <c r="AW282" s="0" t="s">
        <v>72</v>
      </c>
    </row>
    <row r="283" customFormat="false" ht="15" hidden="false" customHeight="false" outlineLevel="0" collapsed="false">
      <c r="A283" s="0" t="s">
        <v>523</v>
      </c>
      <c r="B283" s="0" t="s">
        <v>524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226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212</v>
      </c>
      <c r="V283" s="0" t="s">
        <v>62</v>
      </c>
      <c r="W283" s="0" t="s">
        <v>114</v>
      </c>
      <c r="X283" s="0" t="n">
        <v>0.738787</v>
      </c>
      <c r="Y283" s="0" t="s">
        <v>115</v>
      </c>
      <c r="Z283" s="0" t="n">
        <v>2500</v>
      </c>
      <c r="AA283" s="0" t="n">
        <v>1638.36</v>
      </c>
      <c r="AB283" s="0" t="n">
        <v>561529</v>
      </c>
      <c r="AC283" s="0" t="n">
        <v>6</v>
      </c>
      <c r="AD283" s="0" t="n">
        <v>126.906</v>
      </c>
      <c r="AE283" s="0" t="n">
        <v>226</v>
      </c>
      <c r="AF283" s="0" t="n">
        <v>99.0944</v>
      </c>
      <c r="AG283" s="0" t="n">
        <v>1</v>
      </c>
      <c r="AH283" s="0" t="s">
        <v>276</v>
      </c>
      <c r="AI283" s="0" t="n">
        <v>2</v>
      </c>
      <c r="AJ283" s="0" t="s">
        <v>56</v>
      </c>
      <c r="AK283" s="0" t="n">
        <v>0</v>
      </c>
      <c r="AL283" s="0" t="n">
        <v>0</v>
      </c>
      <c r="AM283" s="0" t="s">
        <v>56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n">
        <v>2180.35834274983</v>
      </c>
      <c r="AW283" s="0" t="s">
        <v>72</v>
      </c>
    </row>
    <row r="284" customFormat="false" ht="15" hidden="false" customHeight="false" outlineLevel="0" collapsed="false">
      <c r="A284" s="0" t="s">
        <v>1090</v>
      </c>
      <c r="B284" s="0" t="s">
        <v>1091</v>
      </c>
      <c r="C284" s="0" t="s">
        <v>51</v>
      </c>
      <c r="D284" s="0" t="s">
        <v>111</v>
      </c>
      <c r="E284" s="0" t="s">
        <v>112</v>
      </c>
      <c r="F284" s="0" t="s">
        <v>56</v>
      </c>
      <c r="G284" s="0" t="s">
        <v>113</v>
      </c>
      <c r="H284" s="0" t="s">
        <v>55</v>
      </c>
      <c r="I284" s="0" t="n">
        <v>116</v>
      </c>
      <c r="J284" s="0" t="n">
        <v>0</v>
      </c>
      <c r="K284" s="0" t="n">
        <v>1</v>
      </c>
      <c r="L284" s="0" t="s">
        <v>56</v>
      </c>
      <c r="M284" s="0" t="s">
        <v>56</v>
      </c>
      <c r="N284" s="0" t="s">
        <v>56</v>
      </c>
      <c r="O284" s="0" t="s">
        <v>56</v>
      </c>
      <c r="P284" s="0" t="s">
        <v>56</v>
      </c>
      <c r="Q284" s="0" t="n">
        <v>1</v>
      </c>
      <c r="R284" s="0" t="s">
        <v>59</v>
      </c>
      <c r="S284" s="0" t="s">
        <v>60</v>
      </c>
      <c r="T284" s="0" t="s">
        <v>61</v>
      </c>
      <c r="U284" s="0" t="n">
        <v>39</v>
      </c>
      <c r="V284" s="0" t="s">
        <v>62</v>
      </c>
      <c r="W284" s="0" t="s">
        <v>114</v>
      </c>
      <c r="X284" s="0" t="n">
        <v>0.738513</v>
      </c>
      <c r="Y284" s="0" t="s">
        <v>115</v>
      </c>
      <c r="Z284" s="0" t="n">
        <v>3594.71</v>
      </c>
      <c r="AA284" s="0" t="n">
        <v>288.789</v>
      </c>
      <c r="AB284" s="0" t="n">
        <v>379290</v>
      </c>
      <c r="AC284" s="0" t="n">
        <v>4</v>
      </c>
      <c r="AD284" s="0" t="n">
        <v>43.9976</v>
      </c>
      <c r="AE284" s="0" t="n">
        <v>116</v>
      </c>
      <c r="AF284" s="0" t="n">
        <v>72.0024</v>
      </c>
      <c r="AG284" s="0" t="n">
        <v>1</v>
      </c>
      <c r="AH284" s="0" t="s">
        <v>1092</v>
      </c>
      <c r="AI284" s="0" t="n">
        <v>2</v>
      </c>
      <c r="AJ284" s="0" t="s">
        <v>56</v>
      </c>
      <c r="AK284" s="0" t="n">
        <v>0</v>
      </c>
      <c r="AL284" s="0" t="n">
        <v>0</v>
      </c>
      <c r="AM284" s="0" t="s">
        <v>56</v>
      </c>
      <c r="AN284" s="0" t="s">
        <v>56</v>
      </c>
      <c r="AO284" s="0" t="s">
        <v>56</v>
      </c>
      <c r="AP284" s="0" t="s">
        <v>56</v>
      </c>
      <c r="AQ284" s="0" t="s">
        <v>56</v>
      </c>
      <c r="AR284" s="0" t="s">
        <v>56</v>
      </c>
      <c r="AS284" s="0" t="s">
        <v>56</v>
      </c>
      <c r="AT284" s="0" t="s">
        <v>56</v>
      </c>
      <c r="AU284" s="0" t="s">
        <v>56</v>
      </c>
      <c r="AV284" s="0" t="n">
        <v>986.098778835611</v>
      </c>
      <c r="AW284" s="0" t="s">
        <v>72</v>
      </c>
    </row>
    <row r="285" customFormat="false" ht="15" hidden="false" customHeight="false" outlineLevel="0" collapsed="false">
      <c r="A285" s="0" t="s">
        <v>1093</v>
      </c>
      <c r="B285" s="0" t="s">
        <v>1094</v>
      </c>
      <c r="C285" s="0" t="s">
        <v>51</v>
      </c>
      <c r="D285" s="0" t="s">
        <v>111</v>
      </c>
      <c r="E285" s="0" t="s">
        <v>112</v>
      </c>
      <c r="F285" s="0" t="s">
        <v>56</v>
      </c>
      <c r="G285" s="0" t="s">
        <v>113</v>
      </c>
      <c r="H285" s="0" t="s">
        <v>55</v>
      </c>
      <c r="I285" s="0" t="n">
        <v>172</v>
      </c>
      <c r="J285" s="0" t="n">
        <v>0</v>
      </c>
      <c r="K285" s="0" t="n">
        <v>1</v>
      </c>
      <c r="L285" s="0" t="s">
        <v>56</v>
      </c>
      <c r="M285" s="0" t="s">
        <v>56</v>
      </c>
      <c r="N285" s="0" t="s">
        <v>56</v>
      </c>
      <c r="O285" s="0" t="s">
        <v>56</v>
      </c>
      <c r="P285" s="0" t="s">
        <v>56</v>
      </c>
      <c r="Q285" s="0" t="n">
        <v>1</v>
      </c>
      <c r="R285" s="0" t="s">
        <v>59</v>
      </c>
      <c r="S285" s="0" t="s">
        <v>60</v>
      </c>
      <c r="T285" s="0" t="s">
        <v>61</v>
      </c>
      <c r="U285" s="0" t="n">
        <v>181</v>
      </c>
      <c r="V285" s="0" t="s">
        <v>62</v>
      </c>
      <c r="W285" s="0" t="s">
        <v>114</v>
      </c>
      <c r="X285" s="0" t="n">
        <v>0.738332</v>
      </c>
      <c r="Y285" s="0" t="s">
        <v>115</v>
      </c>
      <c r="Z285" s="0" t="n">
        <v>3278.4</v>
      </c>
      <c r="AA285" s="0" t="n">
        <v>1398.17</v>
      </c>
      <c r="AB285" s="0" t="n">
        <v>586731</v>
      </c>
      <c r="AC285" s="0" t="n">
        <v>15</v>
      </c>
      <c r="AD285" s="0" t="n">
        <v>100.917999999999</v>
      </c>
      <c r="AE285" s="0" t="n">
        <v>172</v>
      </c>
      <c r="AF285" s="0" t="n">
        <v>71.0823</v>
      </c>
      <c r="AG285" s="0" t="n">
        <v>1</v>
      </c>
      <c r="AH285" s="0" t="s">
        <v>200</v>
      </c>
      <c r="AI285" s="0" t="n">
        <v>2</v>
      </c>
      <c r="AJ285" s="0" t="s">
        <v>56</v>
      </c>
      <c r="AK285" s="0" t="n">
        <v>0</v>
      </c>
      <c r="AL285" s="0" t="n">
        <v>0</v>
      </c>
      <c r="AM285" s="0" t="s">
        <v>56</v>
      </c>
      <c r="AN285" s="0" t="s">
        <v>56</v>
      </c>
      <c r="AO285" s="0" t="s">
        <v>56</v>
      </c>
      <c r="AP285" s="0" t="s">
        <v>56</v>
      </c>
      <c r="AQ285" s="0" t="s">
        <v>56</v>
      </c>
      <c r="AR285" s="0" t="s">
        <v>56</v>
      </c>
      <c r="AS285" s="0" t="s">
        <v>56</v>
      </c>
      <c r="AT285" s="0" t="s">
        <v>56</v>
      </c>
      <c r="AU285" s="0" t="s">
        <v>56</v>
      </c>
      <c r="AV285" s="0" t="n">
        <v>1925.20303416283</v>
      </c>
      <c r="AW285" s="0" t="s">
        <v>72</v>
      </c>
    </row>
    <row r="286" customFormat="false" ht="15" hidden="false" customHeight="false" outlineLevel="0" collapsed="false">
      <c r="A286" s="0" t="s">
        <v>1095</v>
      </c>
      <c r="B286" s="0" t="s">
        <v>1096</v>
      </c>
      <c r="C286" s="0" t="s">
        <v>51</v>
      </c>
      <c r="D286" s="0" t="s">
        <v>118</v>
      </c>
      <c r="E286" s="0" t="s">
        <v>112</v>
      </c>
      <c r="F286" s="0" t="s">
        <v>119</v>
      </c>
      <c r="G286" s="0" t="s">
        <v>120</v>
      </c>
      <c r="H286" s="0" t="s">
        <v>55</v>
      </c>
      <c r="I286" s="0" t="n">
        <v>0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56</v>
      </c>
      <c r="O286" s="0" t="s">
        <v>56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196</v>
      </c>
      <c r="V286" s="0" t="s">
        <v>62</v>
      </c>
      <c r="W286" s="0" t="s">
        <v>121</v>
      </c>
      <c r="X286" s="0" t="n">
        <v>0.738032</v>
      </c>
      <c r="Y286" s="0" t="s">
        <v>122</v>
      </c>
      <c r="Z286" s="0" t="n">
        <v>25790</v>
      </c>
      <c r="AA286" s="0" t="n">
        <v>1530.05</v>
      </c>
      <c r="AB286" s="0" t="s">
        <v>123</v>
      </c>
      <c r="AC286" s="0" t="n">
        <v>41</v>
      </c>
      <c r="AD286" s="0" t="n">
        <v>162.018</v>
      </c>
      <c r="AE286" s="0" t="n">
        <v>0</v>
      </c>
      <c r="AF286" s="0" t="n">
        <v>162.018</v>
      </c>
      <c r="AG286" s="0" t="n">
        <v>1</v>
      </c>
      <c r="AH286" s="0" t="s">
        <v>1018</v>
      </c>
      <c r="AI286" s="0" t="n">
        <v>3</v>
      </c>
      <c r="AJ286" s="0" t="s">
        <v>56</v>
      </c>
      <c r="AK286" s="0" t="n">
        <v>0</v>
      </c>
      <c r="AL286" s="0" t="n">
        <v>0</v>
      </c>
      <c r="AM286" s="0" t="s">
        <v>56</v>
      </c>
      <c r="AN286" s="0" t="s">
        <v>56</v>
      </c>
      <c r="AO286" s="0" t="s">
        <v>56</v>
      </c>
      <c r="AP286" s="0" t="s">
        <v>56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n">
        <v>2062.00984211765</v>
      </c>
      <c r="AW286" s="0" t="s">
        <v>72</v>
      </c>
    </row>
    <row r="287" customFormat="false" ht="15" hidden="false" customHeight="false" outlineLevel="0" collapsed="false">
      <c r="A287" s="0" t="s">
        <v>1097</v>
      </c>
      <c r="B287" s="0" t="s">
        <v>1098</v>
      </c>
      <c r="C287" s="0" t="s">
        <v>51</v>
      </c>
      <c r="D287" s="0" t="s">
        <v>52</v>
      </c>
      <c r="E287" s="0" t="s">
        <v>53</v>
      </c>
      <c r="F287" s="0" t="s">
        <v>54</v>
      </c>
      <c r="G287" s="0" t="s">
        <v>54</v>
      </c>
      <c r="H287" s="0" t="s">
        <v>55</v>
      </c>
      <c r="I287" s="0" t="n">
        <v>174.150999999999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1099</v>
      </c>
      <c r="O287" s="0" t="s">
        <v>1100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24</v>
      </c>
      <c r="V287" s="0" t="s">
        <v>62</v>
      </c>
      <c r="W287" s="0" t="s">
        <v>63</v>
      </c>
      <c r="X287" s="0" t="n">
        <v>0.737927</v>
      </c>
      <c r="Y287" s="0" t="s">
        <v>64</v>
      </c>
      <c r="Z287" s="0" t="n">
        <v>2095.01</v>
      </c>
      <c r="AA287" s="0" t="n">
        <v>246.09</v>
      </c>
      <c r="AB287" s="0" t="n">
        <v>494578</v>
      </c>
      <c r="AC287" s="0" t="n">
        <v>5</v>
      </c>
      <c r="AD287" s="0" t="n">
        <v>86.1313</v>
      </c>
      <c r="AE287" s="0" t="n">
        <v>174.150999999999</v>
      </c>
      <c r="AF287" s="0" t="n">
        <v>88.0197</v>
      </c>
      <c r="AG287" s="0" t="n">
        <v>1</v>
      </c>
      <c r="AH287" s="0" t="s">
        <v>1101</v>
      </c>
      <c r="AI287" s="0" t="n">
        <v>2</v>
      </c>
      <c r="AJ287" s="0" t="s">
        <v>56</v>
      </c>
      <c r="AK287" s="0" t="n">
        <v>4</v>
      </c>
      <c r="AL287" s="0" t="n">
        <v>181</v>
      </c>
      <c r="AM287" s="0" t="s">
        <v>1102</v>
      </c>
      <c r="AN287" s="0" t="s">
        <v>1103</v>
      </c>
      <c r="AO287" s="0" t="s">
        <v>1104</v>
      </c>
      <c r="AP287" s="0" t="s">
        <v>56</v>
      </c>
      <c r="AQ287" s="0" t="s">
        <v>56</v>
      </c>
      <c r="AR287" s="0" t="s">
        <v>56</v>
      </c>
      <c r="AS287" s="0" t="s">
        <v>395</v>
      </c>
      <c r="AT287" s="0" t="s">
        <v>1105</v>
      </c>
      <c r="AU287" s="0" t="s">
        <v>87</v>
      </c>
      <c r="AV287" s="0" t="n">
        <v>938.272845495385</v>
      </c>
      <c r="AW287" s="0" t="s">
        <v>72</v>
      </c>
    </row>
    <row r="288" customFormat="false" ht="15" hidden="false" customHeight="false" outlineLevel="0" collapsed="false">
      <c r="A288" s="0" t="s">
        <v>976</v>
      </c>
      <c r="B288" s="0" t="s">
        <v>977</v>
      </c>
      <c r="C288" s="0" t="s">
        <v>51</v>
      </c>
      <c r="D288" s="0" t="s">
        <v>111</v>
      </c>
      <c r="E288" s="0" t="s">
        <v>112</v>
      </c>
      <c r="F288" s="0" t="s">
        <v>56</v>
      </c>
      <c r="G288" s="0" t="s">
        <v>113</v>
      </c>
      <c r="H288" s="0" t="s">
        <v>55</v>
      </c>
      <c r="I288" s="0" t="n">
        <v>153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56</v>
      </c>
      <c r="O288" s="0" t="s">
        <v>56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147</v>
      </c>
      <c r="V288" s="0" t="s">
        <v>62</v>
      </c>
      <c r="W288" s="0" t="s">
        <v>114</v>
      </c>
      <c r="X288" s="0" t="n">
        <v>0.737885</v>
      </c>
      <c r="Y288" s="0" t="s">
        <v>115</v>
      </c>
      <c r="Z288" s="0" t="n">
        <v>20127</v>
      </c>
      <c r="AA288" s="0" t="n">
        <v>1141.73</v>
      </c>
      <c r="AB288" s="0" t="n">
        <v>6673.18</v>
      </c>
      <c r="AC288" s="0" t="n">
        <v>45</v>
      </c>
      <c r="AD288" s="0" t="n">
        <v>1.021</v>
      </c>
      <c r="AE288" s="0" t="n">
        <v>153</v>
      </c>
      <c r="AF288" s="0" t="n">
        <v>154.021</v>
      </c>
      <c r="AG288" s="0" t="n">
        <v>1</v>
      </c>
      <c r="AH288" s="0" t="s">
        <v>816</v>
      </c>
      <c r="AI288" s="0" t="n">
        <v>4</v>
      </c>
      <c r="AJ288" s="0" t="s">
        <v>56</v>
      </c>
      <c r="AK288" s="0" t="n">
        <v>0</v>
      </c>
      <c r="AL288" s="0" t="n">
        <v>0</v>
      </c>
      <c r="AM288" s="0" t="s">
        <v>56</v>
      </c>
      <c r="AN288" s="0" t="s">
        <v>56</v>
      </c>
      <c r="AO288" s="0" t="s">
        <v>56</v>
      </c>
      <c r="AP288" s="0" t="s">
        <v>56</v>
      </c>
      <c r="AQ288" s="0" t="s">
        <v>56</v>
      </c>
      <c r="AR288" s="0" t="s">
        <v>56</v>
      </c>
      <c r="AS288" s="0" t="s">
        <v>56</v>
      </c>
      <c r="AT288" s="0" t="s">
        <v>56</v>
      </c>
      <c r="AU288" s="0" t="s">
        <v>56</v>
      </c>
      <c r="AV288" s="0" t="n">
        <v>1681.70822578593</v>
      </c>
      <c r="AW288" s="0" t="s">
        <v>72</v>
      </c>
    </row>
    <row r="289" customFormat="false" ht="15" hidden="false" customHeight="false" outlineLevel="0" collapsed="false">
      <c r="A289" s="0" t="s">
        <v>1106</v>
      </c>
      <c r="B289" s="0" t="s">
        <v>1107</v>
      </c>
      <c r="C289" s="0" t="s">
        <v>51</v>
      </c>
      <c r="D289" s="0" t="s">
        <v>75</v>
      </c>
      <c r="E289" s="0" t="s">
        <v>53</v>
      </c>
      <c r="F289" s="0" t="s">
        <v>142</v>
      </c>
      <c r="G289" s="0" t="s">
        <v>142</v>
      </c>
      <c r="H289" s="0" t="s">
        <v>55</v>
      </c>
      <c r="I289" s="0" t="n">
        <v>122.073</v>
      </c>
      <c r="J289" s="0" t="n">
        <v>122.073</v>
      </c>
      <c r="K289" s="0" t="n">
        <v>1</v>
      </c>
      <c r="L289" s="0" t="s">
        <v>1108</v>
      </c>
      <c r="M289" s="0" t="s">
        <v>56</v>
      </c>
      <c r="N289" s="0" t="s">
        <v>1109</v>
      </c>
      <c r="O289" s="0" t="s">
        <v>1110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140</v>
      </c>
      <c r="V289" s="0" t="s">
        <v>62</v>
      </c>
      <c r="W289" s="0" t="s">
        <v>81</v>
      </c>
      <c r="X289" s="0" t="n">
        <v>0.737551</v>
      </c>
      <c r="Y289" s="0" t="s">
        <v>82</v>
      </c>
      <c r="Z289" s="0" t="n">
        <v>7900.01</v>
      </c>
      <c r="AA289" s="0" t="n">
        <v>1106.98</v>
      </c>
      <c r="AB289" s="0" t="n">
        <v>115237</v>
      </c>
      <c r="AC289" s="0" t="n">
        <v>19</v>
      </c>
      <c r="AD289" s="0" t="n">
        <v>14.0673</v>
      </c>
      <c r="AE289" s="0" t="n">
        <v>122.073</v>
      </c>
      <c r="AF289" s="0" t="n">
        <v>108.006</v>
      </c>
      <c r="AG289" s="0" t="n">
        <v>1</v>
      </c>
      <c r="AH289" s="0" t="s">
        <v>1111</v>
      </c>
      <c r="AI289" s="0" t="n">
        <v>3</v>
      </c>
      <c r="AJ289" s="0" t="s">
        <v>56</v>
      </c>
      <c r="AK289" s="0" t="n">
        <v>0</v>
      </c>
      <c r="AL289" s="0" t="n">
        <v>0</v>
      </c>
      <c r="AM289" s="0" t="s">
        <v>104</v>
      </c>
      <c r="AN289" s="0" t="s">
        <v>1112</v>
      </c>
      <c r="AO289" s="0" t="s">
        <v>1113</v>
      </c>
      <c r="AP289" s="0" t="s">
        <v>56</v>
      </c>
      <c r="AQ289" s="0" t="s">
        <v>56</v>
      </c>
      <c r="AR289" s="0" t="s">
        <v>56</v>
      </c>
      <c r="AS289" s="0" t="s">
        <v>56</v>
      </c>
      <c r="AT289" s="0" t="s">
        <v>56</v>
      </c>
      <c r="AU289" s="0" t="s">
        <v>56</v>
      </c>
      <c r="AV289" s="0" t="n">
        <v>1651.01576068088</v>
      </c>
      <c r="AW289" s="0" t="s">
        <v>72</v>
      </c>
    </row>
    <row r="290" customFormat="false" ht="15" hidden="false" customHeight="false" outlineLevel="0" collapsed="false">
      <c r="A290" s="0" t="s">
        <v>1114</v>
      </c>
      <c r="B290" s="0" t="s">
        <v>1115</v>
      </c>
      <c r="C290" s="0" t="s">
        <v>51</v>
      </c>
      <c r="D290" s="0" t="s">
        <v>118</v>
      </c>
      <c r="E290" s="0" t="s">
        <v>112</v>
      </c>
      <c r="F290" s="0" t="s">
        <v>119</v>
      </c>
      <c r="G290" s="0" t="s">
        <v>120</v>
      </c>
      <c r="H290" s="0" t="s">
        <v>55</v>
      </c>
      <c r="I290" s="0" t="n">
        <v>0</v>
      </c>
      <c r="J290" s="0" t="n">
        <v>0</v>
      </c>
      <c r="K290" s="0" t="n">
        <v>1</v>
      </c>
      <c r="L290" s="0" t="s">
        <v>56</v>
      </c>
      <c r="M290" s="0" t="s">
        <v>56</v>
      </c>
      <c r="N290" s="0" t="s">
        <v>56</v>
      </c>
      <c r="O290" s="0" t="s">
        <v>56</v>
      </c>
      <c r="P290" s="0" t="s">
        <v>56</v>
      </c>
      <c r="Q290" s="0" t="n">
        <v>1</v>
      </c>
      <c r="R290" s="0" t="s">
        <v>59</v>
      </c>
      <c r="S290" s="0" t="s">
        <v>60</v>
      </c>
      <c r="T290" s="0" t="s">
        <v>61</v>
      </c>
      <c r="U290" s="0" t="n">
        <v>166</v>
      </c>
      <c r="V290" s="0" t="s">
        <v>62</v>
      </c>
      <c r="W290" s="0" t="s">
        <v>121</v>
      </c>
      <c r="X290" s="0" t="n">
        <v>0.737449</v>
      </c>
      <c r="Y290" s="0" t="s">
        <v>122</v>
      </c>
      <c r="Z290" s="0" t="n">
        <v>73119.1</v>
      </c>
      <c r="AA290" s="0" t="n">
        <v>1296.87</v>
      </c>
      <c r="AB290" s="0" t="s">
        <v>123</v>
      </c>
      <c r="AC290" s="0" t="n">
        <v>61</v>
      </c>
      <c r="AD290" s="0" t="n">
        <v>149.089</v>
      </c>
      <c r="AE290" s="0" t="n">
        <v>0</v>
      </c>
      <c r="AF290" s="0" t="n">
        <v>149.089</v>
      </c>
      <c r="AG290" s="0" t="n">
        <v>1</v>
      </c>
      <c r="AH290" s="0" t="s">
        <v>651</v>
      </c>
      <c r="AI290" s="0" t="n">
        <v>4</v>
      </c>
      <c r="AJ290" s="0" t="s">
        <v>56</v>
      </c>
      <c r="AK290" s="0" t="n">
        <v>0</v>
      </c>
      <c r="AL290" s="0" t="n">
        <v>0</v>
      </c>
      <c r="AM290" s="0" t="s">
        <v>56</v>
      </c>
      <c r="AN290" s="0" t="s">
        <v>56</v>
      </c>
      <c r="AO290" s="0" t="s">
        <v>56</v>
      </c>
      <c r="AP290" s="0" t="s">
        <v>56</v>
      </c>
      <c r="AQ290" s="0" t="s">
        <v>56</v>
      </c>
      <c r="AR290" s="0" t="s">
        <v>56</v>
      </c>
      <c r="AS290" s="0" t="s">
        <v>56</v>
      </c>
      <c r="AT290" s="0" t="s">
        <v>56</v>
      </c>
      <c r="AU290" s="0" t="s">
        <v>56</v>
      </c>
      <c r="AV290" s="0" t="n">
        <v>1825.55491858411</v>
      </c>
      <c r="AW290" s="0" t="s">
        <v>72</v>
      </c>
    </row>
    <row r="291" customFormat="false" ht="15" hidden="false" customHeight="false" outlineLevel="0" collapsed="false">
      <c r="A291" s="0" t="s">
        <v>1116</v>
      </c>
      <c r="B291" s="0" t="s">
        <v>1117</v>
      </c>
      <c r="C291" s="0" t="s">
        <v>51</v>
      </c>
      <c r="D291" s="0" t="s">
        <v>118</v>
      </c>
      <c r="E291" s="0" t="s">
        <v>112</v>
      </c>
      <c r="F291" s="0" t="s">
        <v>119</v>
      </c>
      <c r="G291" s="0" t="s">
        <v>120</v>
      </c>
      <c r="H291" s="0" t="s">
        <v>55</v>
      </c>
      <c r="I291" s="0" t="n">
        <v>0</v>
      </c>
      <c r="J291" s="0" t="n">
        <v>0</v>
      </c>
      <c r="K291" s="0" t="n">
        <v>1</v>
      </c>
      <c r="L291" s="0" t="s">
        <v>56</v>
      </c>
      <c r="M291" s="0" t="s">
        <v>56</v>
      </c>
      <c r="N291" s="0" t="s">
        <v>56</v>
      </c>
      <c r="O291" s="0" t="s">
        <v>56</v>
      </c>
      <c r="P291" s="0" t="s">
        <v>56</v>
      </c>
      <c r="Q291" s="0" t="n">
        <v>1</v>
      </c>
      <c r="R291" s="0" t="s">
        <v>59</v>
      </c>
      <c r="S291" s="0" t="s">
        <v>60</v>
      </c>
      <c r="T291" s="0" t="s">
        <v>61</v>
      </c>
      <c r="U291" s="0" t="n">
        <v>68</v>
      </c>
      <c r="V291" s="0" t="s">
        <v>62</v>
      </c>
      <c r="W291" s="0" t="s">
        <v>121</v>
      </c>
      <c r="X291" s="0" t="n">
        <v>0.737157</v>
      </c>
      <c r="Y291" s="0" t="s">
        <v>122</v>
      </c>
      <c r="Z291" s="0" t="n">
        <v>7157.81</v>
      </c>
      <c r="AA291" s="0" t="n">
        <v>413.070999999999</v>
      </c>
      <c r="AB291" s="0" t="s">
        <v>123</v>
      </c>
      <c r="AC291" s="0" t="n">
        <v>22</v>
      </c>
      <c r="AD291" s="0" t="n">
        <v>81.0072</v>
      </c>
      <c r="AE291" s="0" t="n">
        <v>0</v>
      </c>
      <c r="AF291" s="0" t="n">
        <v>81.0072</v>
      </c>
      <c r="AG291" s="0" t="n">
        <v>1</v>
      </c>
      <c r="AH291" s="0" t="s">
        <v>175</v>
      </c>
      <c r="AI291" s="0" t="n">
        <v>4</v>
      </c>
      <c r="AJ291" s="0" t="s">
        <v>56</v>
      </c>
      <c r="AK291" s="0" t="n">
        <v>0</v>
      </c>
      <c r="AL291" s="0" t="n">
        <v>0</v>
      </c>
      <c r="AM291" s="0" t="s">
        <v>56</v>
      </c>
      <c r="AN291" s="0" t="s">
        <v>56</v>
      </c>
      <c r="AO291" s="0" t="s">
        <v>56</v>
      </c>
      <c r="AP291" s="0" t="s">
        <v>56</v>
      </c>
      <c r="AQ291" s="0" t="s">
        <v>56</v>
      </c>
      <c r="AR291" s="0" t="s">
        <v>56</v>
      </c>
      <c r="AS291" s="0" t="s">
        <v>56</v>
      </c>
      <c r="AT291" s="0" t="s">
        <v>56</v>
      </c>
      <c r="AU291" s="0" t="s">
        <v>56</v>
      </c>
      <c r="AV291" s="0" t="n">
        <v>1097.51655038579</v>
      </c>
      <c r="AW291" s="0" t="s">
        <v>72</v>
      </c>
    </row>
    <row r="292" customFormat="false" ht="15" hidden="false" customHeight="false" outlineLevel="0" collapsed="false">
      <c r="A292" s="0" t="s">
        <v>1118</v>
      </c>
      <c r="B292" s="0" t="s">
        <v>1119</v>
      </c>
      <c r="C292" s="0" t="s">
        <v>51</v>
      </c>
      <c r="D292" s="0" t="s">
        <v>118</v>
      </c>
      <c r="E292" s="0" t="s">
        <v>112</v>
      </c>
      <c r="F292" s="0" t="s">
        <v>119</v>
      </c>
      <c r="G292" s="0" t="s">
        <v>120</v>
      </c>
      <c r="H292" s="0" t="s">
        <v>55</v>
      </c>
      <c r="I292" s="0" t="n">
        <v>0</v>
      </c>
      <c r="J292" s="0" t="n">
        <v>0</v>
      </c>
      <c r="K292" s="0" t="n">
        <v>1</v>
      </c>
      <c r="L292" s="0" t="s">
        <v>56</v>
      </c>
      <c r="M292" s="0" t="s">
        <v>56</v>
      </c>
      <c r="N292" s="0" t="s">
        <v>56</v>
      </c>
      <c r="O292" s="0" t="s">
        <v>56</v>
      </c>
      <c r="P292" s="0" t="s">
        <v>56</v>
      </c>
      <c r="Q292" s="0" t="n">
        <v>1</v>
      </c>
      <c r="R292" s="0" t="s">
        <v>59</v>
      </c>
      <c r="S292" s="0" t="s">
        <v>60</v>
      </c>
      <c r="T292" s="0" t="s">
        <v>61</v>
      </c>
      <c r="U292" s="0" t="n">
        <v>133</v>
      </c>
      <c r="V292" s="0" t="s">
        <v>62</v>
      </c>
      <c r="W292" s="0" t="s">
        <v>121</v>
      </c>
      <c r="X292" s="0" t="n">
        <v>0.737137</v>
      </c>
      <c r="Y292" s="0" t="s">
        <v>122</v>
      </c>
      <c r="Z292" s="0" t="n">
        <v>15230</v>
      </c>
      <c r="AA292" s="0" t="n">
        <v>1022.92</v>
      </c>
      <c r="AB292" s="0" t="s">
        <v>123</v>
      </c>
      <c r="AC292" s="0" t="n">
        <v>27</v>
      </c>
      <c r="AD292" s="0" t="n">
        <v>121.007</v>
      </c>
      <c r="AE292" s="0" t="n">
        <v>0</v>
      </c>
      <c r="AF292" s="0" t="n">
        <v>121.007</v>
      </c>
      <c r="AG292" s="0" t="n">
        <v>1</v>
      </c>
      <c r="AH292" s="0" t="s">
        <v>1120</v>
      </c>
      <c r="AI292" s="0" t="n">
        <v>3</v>
      </c>
      <c r="AJ292" s="0" t="s">
        <v>56</v>
      </c>
      <c r="AK292" s="0" t="n">
        <v>0</v>
      </c>
      <c r="AL292" s="0" t="n">
        <v>0</v>
      </c>
      <c r="AM292" s="0" t="s">
        <v>56</v>
      </c>
      <c r="AN292" s="0" t="s">
        <v>56</v>
      </c>
      <c r="AO292" s="0" t="s">
        <v>56</v>
      </c>
      <c r="AP292" s="0" t="s">
        <v>56</v>
      </c>
      <c r="AQ292" s="0" t="s">
        <v>56</v>
      </c>
      <c r="AR292" s="0" t="s">
        <v>56</v>
      </c>
      <c r="AS292" s="0" t="s">
        <v>56</v>
      </c>
      <c r="AT292" s="0" t="s">
        <v>56</v>
      </c>
      <c r="AU292" s="0" t="s">
        <v>56</v>
      </c>
      <c r="AV292" s="0" t="n">
        <v>1577.6929780558</v>
      </c>
      <c r="AW292" s="0" t="s">
        <v>72</v>
      </c>
    </row>
    <row r="293" customFormat="false" ht="15" hidden="false" customHeight="false" outlineLevel="0" collapsed="false">
      <c r="A293" s="0" t="s">
        <v>1121</v>
      </c>
      <c r="B293" s="0" t="s">
        <v>1122</v>
      </c>
      <c r="C293" s="0" t="s">
        <v>51</v>
      </c>
      <c r="D293" s="0" t="s">
        <v>75</v>
      </c>
      <c r="E293" s="0" t="s">
        <v>53</v>
      </c>
      <c r="F293" s="0" t="s">
        <v>142</v>
      </c>
      <c r="G293" s="0" t="s">
        <v>142</v>
      </c>
      <c r="H293" s="0" t="s">
        <v>55</v>
      </c>
      <c r="I293" s="0" t="n">
        <v>108.021</v>
      </c>
      <c r="J293" s="0" t="n">
        <v>108.021</v>
      </c>
      <c r="K293" s="0" t="n">
        <v>1</v>
      </c>
      <c r="L293" s="0" t="s">
        <v>1123</v>
      </c>
      <c r="M293" s="0" t="s">
        <v>56</v>
      </c>
      <c r="N293" s="0" t="s">
        <v>1124</v>
      </c>
      <c r="O293" s="0" t="s">
        <v>1125</v>
      </c>
      <c r="P293" s="0" t="s">
        <v>56</v>
      </c>
      <c r="Q293" s="0" t="n">
        <v>1</v>
      </c>
      <c r="R293" s="0" t="s">
        <v>80</v>
      </c>
      <c r="S293" s="0" t="s">
        <v>60</v>
      </c>
      <c r="T293" s="0" t="s">
        <v>61</v>
      </c>
      <c r="U293" s="0" t="n">
        <v>84</v>
      </c>
      <c r="V293" s="0" t="s">
        <v>62</v>
      </c>
      <c r="W293" s="0" t="s">
        <v>81</v>
      </c>
      <c r="X293" s="0" t="n">
        <v>0.737112</v>
      </c>
      <c r="Y293" s="0" t="s">
        <v>82</v>
      </c>
      <c r="Z293" s="0" t="n">
        <v>5640</v>
      </c>
      <c r="AA293" s="0" t="n">
        <v>502.356999999999</v>
      </c>
      <c r="AB293" s="0" t="n">
        <v>9382.47</v>
      </c>
      <c r="AC293" s="0" t="n">
        <v>9</v>
      </c>
      <c r="AD293" s="0" t="n">
        <v>1.0135</v>
      </c>
      <c r="AE293" s="0" t="n">
        <v>108.021</v>
      </c>
      <c r="AF293" s="0" t="n">
        <v>107.007</v>
      </c>
      <c r="AG293" s="0" t="n">
        <v>1</v>
      </c>
      <c r="AH293" s="0" t="s">
        <v>1126</v>
      </c>
      <c r="AI293" s="0" t="n">
        <v>2</v>
      </c>
      <c r="AJ293" s="0" t="s">
        <v>56</v>
      </c>
      <c r="AK293" s="0" t="n">
        <v>0</v>
      </c>
      <c r="AL293" s="0" t="n">
        <v>0</v>
      </c>
      <c r="AM293" s="0" t="s">
        <v>1127</v>
      </c>
      <c r="AN293" s="0" t="s">
        <v>1128</v>
      </c>
      <c r="AO293" s="0" t="s">
        <v>1129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n">
        <v>1167.34999925097</v>
      </c>
      <c r="AW293" s="0" t="s">
        <v>72</v>
      </c>
    </row>
    <row r="294" customFormat="false" ht="15" hidden="false" customHeight="false" outlineLevel="0" collapsed="false">
      <c r="A294" s="0" t="s">
        <v>1130</v>
      </c>
      <c r="B294" s="0" t="s">
        <v>1131</v>
      </c>
      <c r="C294" s="0" t="s">
        <v>51</v>
      </c>
      <c r="D294" s="0" t="s">
        <v>195</v>
      </c>
      <c r="E294" s="0" t="s">
        <v>53</v>
      </c>
      <c r="F294" s="0" t="s">
        <v>196</v>
      </c>
      <c r="G294" s="0" t="s">
        <v>196</v>
      </c>
      <c r="H294" s="0" t="s">
        <v>55</v>
      </c>
      <c r="I294" s="0" t="n">
        <v>84.0939</v>
      </c>
      <c r="J294" s="0" t="n">
        <v>84.0939</v>
      </c>
      <c r="K294" s="0" t="n">
        <v>1</v>
      </c>
      <c r="L294" s="0" t="s">
        <v>1132</v>
      </c>
      <c r="M294" s="0" t="s">
        <v>56</v>
      </c>
      <c r="N294" s="0" t="s">
        <v>1133</v>
      </c>
      <c r="O294" s="0" t="s">
        <v>1134</v>
      </c>
      <c r="P294" s="0" t="s">
        <v>56</v>
      </c>
      <c r="Q294" s="0" t="n">
        <v>1</v>
      </c>
      <c r="R294" s="0" t="s">
        <v>80</v>
      </c>
      <c r="S294" s="0" t="s">
        <v>60</v>
      </c>
      <c r="T294" s="0" t="s">
        <v>61</v>
      </c>
      <c r="U294" s="0" t="n">
        <v>229</v>
      </c>
      <c r="V294" s="0" t="s">
        <v>62</v>
      </c>
      <c r="W294" s="0" t="s">
        <v>81</v>
      </c>
      <c r="X294" s="0" t="n">
        <v>0.736682</v>
      </c>
      <c r="Y294" s="0" t="s">
        <v>82</v>
      </c>
      <c r="Z294" s="0" t="n">
        <v>3480</v>
      </c>
      <c r="AA294" s="0" t="n">
        <v>1911.15</v>
      </c>
      <c r="AB294" s="0" t="n">
        <v>165459</v>
      </c>
      <c r="AC294" s="0" t="n">
        <v>8</v>
      </c>
      <c r="AD294" s="0" t="n">
        <v>13.9141</v>
      </c>
      <c r="AE294" s="0" t="n">
        <v>84.0939</v>
      </c>
      <c r="AF294" s="0" t="n">
        <v>98.008</v>
      </c>
      <c r="AG294" s="0" t="n">
        <v>1</v>
      </c>
      <c r="AH294" s="0" t="s">
        <v>1135</v>
      </c>
      <c r="AI294" s="0" t="n">
        <v>1</v>
      </c>
      <c r="AJ294" s="0" t="s">
        <v>56</v>
      </c>
      <c r="AK294" s="0" t="n">
        <v>0</v>
      </c>
      <c r="AL294" s="0" t="n">
        <v>0</v>
      </c>
      <c r="AM294" s="0" t="s">
        <v>286</v>
      </c>
      <c r="AN294" s="0" t="s">
        <v>1136</v>
      </c>
      <c r="AO294" s="0" t="s">
        <v>1137</v>
      </c>
      <c r="AP294" s="0" t="s">
        <v>56</v>
      </c>
      <c r="AQ294" s="0" t="s">
        <v>56</v>
      </c>
      <c r="AR294" s="0" t="s">
        <v>56</v>
      </c>
      <c r="AS294" s="0" t="s">
        <v>204</v>
      </c>
      <c r="AT294" s="0" t="s">
        <v>205</v>
      </c>
      <c r="AU294" s="0" t="s">
        <v>206</v>
      </c>
      <c r="AV294" s="0" t="n">
        <v>2507.58159387686</v>
      </c>
      <c r="AW294" s="0" t="s">
        <v>72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s">
        <v>51</v>
      </c>
      <c r="D295" s="0" t="s">
        <v>585</v>
      </c>
      <c r="E295" s="0" t="s">
        <v>53</v>
      </c>
      <c r="F295" s="0" t="s">
        <v>586</v>
      </c>
      <c r="G295" s="0" t="s">
        <v>586</v>
      </c>
      <c r="H295" s="0" t="s">
        <v>55</v>
      </c>
      <c r="I295" s="0" t="n">
        <v>410.391</v>
      </c>
      <c r="J295" s="0" t="n">
        <v>410.391</v>
      </c>
      <c r="K295" s="0" t="n">
        <v>1</v>
      </c>
      <c r="L295" s="0" t="s">
        <v>56</v>
      </c>
      <c r="M295" s="0" t="s">
        <v>56</v>
      </c>
      <c r="N295" s="0" t="s">
        <v>587</v>
      </c>
      <c r="O295" s="0" t="s">
        <v>588</v>
      </c>
      <c r="P295" s="0" t="s">
        <v>56</v>
      </c>
      <c r="Q295" s="0" t="n">
        <v>1</v>
      </c>
      <c r="R295" s="0" t="s">
        <v>80</v>
      </c>
      <c r="S295" s="0" t="s">
        <v>60</v>
      </c>
      <c r="T295" s="0" t="s">
        <v>61</v>
      </c>
      <c r="U295" s="0" t="n">
        <v>240</v>
      </c>
      <c r="V295" s="0" t="s">
        <v>62</v>
      </c>
      <c r="W295" s="0" t="s">
        <v>81</v>
      </c>
      <c r="X295" s="0" t="n">
        <v>0.736559</v>
      </c>
      <c r="Y295" s="0" t="s">
        <v>82</v>
      </c>
      <c r="Z295" s="0" t="n">
        <v>174443</v>
      </c>
      <c r="AA295" s="0" t="n">
        <v>2574.95</v>
      </c>
      <c r="AB295" s="0" t="n">
        <v>373485</v>
      </c>
      <c r="AC295" s="0" t="n">
        <v>118</v>
      </c>
      <c r="AD295" s="0" t="n">
        <v>153.275</v>
      </c>
      <c r="AE295" s="0" t="n">
        <v>410.391</v>
      </c>
      <c r="AF295" s="0" t="n">
        <v>257.116</v>
      </c>
      <c r="AG295" s="0" t="n">
        <v>1</v>
      </c>
      <c r="AH295" s="0" t="s">
        <v>423</v>
      </c>
      <c r="AI295" s="0" t="n">
        <v>2</v>
      </c>
      <c r="AJ295" s="0" t="s">
        <v>56</v>
      </c>
      <c r="AK295" s="0" t="n">
        <v>0</v>
      </c>
      <c r="AL295" s="0" t="n">
        <v>0</v>
      </c>
      <c r="AM295" s="0" t="s">
        <v>589</v>
      </c>
      <c r="AN295" s="0" t="s">
        <v>590</v>
      </c>
      <c r="AO295" s="0" t="s">
        <v>591</v>
      </c>
      <c r="AP295" s="0" t="s">
        <v>56</v>
      </c>
      <c r="AQ295" s="0" t="s">
        <v>56</v>
      </c>
      <c r="AR295" s="0" t="s">
        <v>56</v>
      </c>
      <c r="AS295" s="0" t="s">
        <v>592</v>
      </c>
      <c r="AT295" s="0" t="s">
        <v>593</v>
      </c>
      <c r="AU295" s="0" t="s">
        <v>343</v>
      </c>
      <c r="AV295" s="0" t="n">
        <v>0</v>
      </c>
      <c r="AW295" s="0" t="s">
        <v>72</v>
      </c>
    </row>
    <row r="296" customFormat="false" ht="15" hidden="false" customHeight="false" outlineLevel="0" collapsed="false">
      <c r="A296" s="0" t="s">
        <v>1138</v>
      </c>
      <c r="B296" s="0" t="s">
        <v>1139</v>
      </c>
      <c r="C296" s="0" t="s">
        <v>51</v>
      </c>
      <c r="D296" s="0" t="s">
        <v>75</v>
      </c>
      <c r="E296" s="0" t="s">
        <v>53</v>
      </c>
      <c r="F296" s="0" t="s">
        <v>246</v>
      </c>
      <c r="G296" s="0" t="s">
        <v>246</v>
      </c>
      <c r="H296" s="0" t="s">
        <v>55</v>
      </c>
      <c r="I296" s="0" t="n">
        <v>136.125</v>
      </c>
      <c r="J296" s="0" t="n">
        <v>136.125</v>
      </c>
      <c r="K296" s="0" t="n">
        <v>1</v>
      </c>
      <c r="L296" s="0" t="s">
        <v>1140</v>
      </c>
      <c r="M296" s="0" t="s">
        <v>56</v>
      </c>
      <c r="N296" s="0" t="s">
        <v>1141</v>
      </c>
      <c r="O296" s="0" t="s">
        <v>1142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147</v>
      </c>
      <c r="V296" s="0" t="s">
        <v>62</v>
      </c>
      <c r="W296" s="0" t="s">
        <v>81</v>
      </c>
      <c r="X296" s="0" t="n">
        <v>0.73612</v>
      </c>
      <c r="Y296" s="0" t="s">
        <v>82</v>
      </c>
      <c r="Z296" s="0" t="n">
        <v>20127</v>
      </c>
      <c r="AA296" s="0" t="n">
        <v>1141.73</v>
      </c>
      <c r="AB296" s="0" t="n">
        <v>131467</v>
      </c>
      <c r="AC296" s="0" t="n">
        <v>19</v>
      </c>
      <c r="AD296" s="0" t="n">
        <v>17.896</v>
      </c>
      <c r="AE296" s="0" t="n">
        <v>136.125</v>
      </c>
      <c r="AF296" s="0" t="n">
        <v>154.021</v>
      </c>
      <c r="AG296" s="0" t="n">
        <v>1</v>
      </c>
      <c r="AH296" s="0" t="s">
        <v>816</v>
      </c>
      <c r="AI296" s="0" t="n">
        <v>4</v>
      </c>
      <c r="AJ296" s="0" t="s">
        <v>56</v>
      </c>
      <c r="AK296" s="0" t="n">
        <v>0</v>
      </c>
      <c r="AL296" s="0" t="n">
        <v>0</v>
      </c>
      <c r="AM296" s="0" t="s">
        <v>1143</v>
      </c>
      <c r="AN296" s="0" t="s">
        <v>1144</v>
      </c>
      <c r="AO296" s="0" t="s">
        <v>1145</v>
      </c>
      <c r="AP296" s="0" t="s">
        <v>56</v>
      </c>
      <c r="AQ296" s="0" t="s">
        <v>56</v>
      </c>
      <c r="AR296" s="0" t="s">
        <v>56</v>
      </c>
      <c r="AS296" s="0" t="s">
        <v>353</v>
      </c>
      <c r="AT296" s="0" t="s">
        <v>1146</v>
      </c>
      <c r="AU296" s="0" t="s">
        <v>343</v>
      </c>
      <c r="AV296" s="0" t="n">
        <v>1681.70822578593</v>
      </c>
      <c r="AW296" s="0" t="s">
        <v>72</v>
      </c>
    </row>
    <row r="297" customFormat="false" ht="15" hidden="false" customHeight="false" outlineLevel="0" collapsed="false">
      <c r="A297" s="0" t="s">
        <v>1147</v>
      </c>
      <c r="B297" s="0" t="s">
        <v>1148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104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138</v>
      </c>
      <c r="V297" s="0" t="s">
        <v>62</v>
      </c>
      <c r="W297" s="0" t="s">
        <v>114</v>
      </c>
      <c r="X297" s="0" t="n">
        <v>0.736096</v>
      </c>
      <c r="Y297" s="0" t="s">
        <v>115</v>
      </c>
      <c r="Z297" s="0" t="n">
        <v>3030.02</v>
      </c>
      <c r="AA297" s="0" t="n">
        <v>1091.51</v>
      </c>
      <c r="AB297" s="0" t="n">
        <v>144065</v>
      </c>
      <c r="AC297" s="0" t="n">
        <v>6</v>
      </c>
      <c r="AD297" s="0" t="n">
        <v>14.9828</v>
      </c>
      <c r="AE297" s="0" t="n">
        <v>104</v>
      </c>
      <c r="AF297" s="0" t="n">
        <v>89.0172</v>
      </c>
      <c r="AG297" s="0" t="n">
        <v>1</v>
      </c>
      <c r="AH297" s="0" t="s">
        <v>913</v>
      </c>
      <c r="AI297" s="0" t="n">
        <v>2</v>
      </c>
      <c r="AJ297" s="0" t="s">
        <v>56</v>
      </c>
      <c r="AK297" s="0" t="n">
        <v>0</v>
      </c>
      <c r="AL297" s="0" t="n">
        <v>0</v>
      </c>
      <c r="AM297" s="0" t="s">
        <v>56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n">
        <v>1637.3520934816</v>
      </c>
      <c r="AW297" s="0" t="s">
        <v>72</v>
      </c>
    </row>
    <row r="298" customFormat="false" ht="15" hidden="false" customHeight="false" outlineLevel="0" collapsed="false">
      <c r="A298" s="0" t="s">
        <v>1149</v>
      </c>
      <c r="B298" s="0" t="s">
        <v>1150</v>
      </c>
      <c r="C298" s="0" t="s">
        <v>51</v>
      </c>
      <c r="D298" s="0" t="s">
        <v>75</v>
      </c>
      <c r="E298" s="0" t="s">
        <v>53</v>
      </c>
      <c r="F298" s="0" t="s">
        <v>246</v>
      </c>
      <c r="G298" s="0" t="s">
        <v>246</v>
      </c>
      <c r="H298" s="0" t="s">
        <v>55</v>
      </c>
      <c r="I298" s="0" t="n">
        <v>152.12</v>
      </c>
      <c r="J298" s="0" t="n">
        <v>152.12</v>
      </c>
      <c r="K298" s="0" t="n">
        <v>1</v>
      </c>
      <c r="L298" s="0" t="s">
        <v>1151</v>
      </c>
      <c r="M298" s="0" t="s">
        <v>56</v>
      </c>
      <c r="N298" s="0" t="s">
        <v>1152</v>
      </c>
      <c r="O298" s="0" t="s">
        <v>1153</v>
      </c>
      <c r="P298" s="0" t="s">
        <v>56</v>
      </c>
      <c r="Q298" s="0" t="n">
        <v>1</v>
      </c>
      <c r="R298" s="0" t="s">
        <v>80</v>
      </c>
      <c r="S298" s="0" t="s">
        <v>60</v>
      </c>
      <c r="T298" s="0" t="s">
        <v>61</v>
      </c>
      <c r="U298" s="0" t="n">
        <v>196</v>
      </c>
      <c r="V298" s="0" t="s">
        <v>62</v>
      </c>
      <c r="W298" s="0" t="s">
        <v>81</v>
      </c>
      <c r="X298" s="0" t="n">
        <v>0.736042</v>
      </c>
      <c r="Y298" s="0" t="s">
        <v>82</v>
      </c>
      <c r="Z298" s="0" t="n">
        <v>25790</v>
      </c>
      <c r="AA298" s="0" t="n">
        <v>1530.05</v>
      </c>
      <c r="AB298" s="0" t="n">
        <v>65069.7</v>
      </c>
      <c r="AC298" s="0" t="n">
        <v>37</v>
      </c>
      <c r="AD298" s="0" t="n">
        <v>9.89841</v>
      </c>
      <c r="AE298" s="0" t="n">
        <v>152.12</v>
      </c>
      <c r="AF298" s="0" t="n">
        <v>162.018</v>
      </c>
      <c r="AG298" s="0" t="n">
        <v>1</v>
      </c>
      <c r="AH298" s="0" t="s">
        <v>1018</v>
      </c>
      <c r="AI298" s="0" t="n">
        <v>3</v>
      </c>
      <c r="AJ298" s="0" t="s">
        <v>56</v>
      </c>
      <c r="AK298" s="0" t="n">
        <v>0</v>
      </c>
      <c r="AL298" s="0" t="n">
        <v>0</v>
      </c>
      <c r="AM298" s="0" t="s">
        <v>802</v>
      </c>
      <c r="AN298" s="0" t="s">
        <v>1154</v>
      </c>
      <c r="AO298" s="0" t="s">
        <v>1155</v>
      </c>
      <c r="AP298" s="0" t="s">
        <v>56</v>
      </c>
      <c r="AQ298" s="0" t="s">
        <v>56</v>
      </c>
      <c r="AR298" s="0" t="s">
        <v>56</v>
      </c>
      <c r="AS298" s="0" t="s">
        <v>353</v>
      </c>
      <c r="AT298" s="0" t="s">
        <v>1156</v>
      </c>
      <c r="AU298" s="0" t="s">
        <v>343</v>
      </c>
      <c r="AV298" s="0" t="n">
        <v>2062.00984211765</v>
      </c>
      <c r="AW298" s="0" t="s">
        <v>72</v>
      </c>
    </row>
    <row r="299" customFormat="false" ht="15" hidden="false" customHeight="false" outlineLevel="0" collapsed="false">
      <c r="A299" s="0" t="s">
        <v>1157</v>
      </c>
      <c r="B299" s="0" t="s">
        <v>1158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164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132</v>
      </c>
      <c r="V299" s="0" t="s">
        <v>62</v>
      </c>
      <c r="W299" s="0" t="s">
        <v>114</v>
      </c>
      <c r="X299" s="0" t="n">
        <v>0.735906</v>
      </c>
      <c r="Y299" s="0" t="s">
        <v>115</v>
      </c>
      <c r="Z299" s="0" t="n">
        <v>5300</v>
      </c>
      <c r="AA299" s="0" t="n">
        <v>1006.24</v>
      </c>
      <c r="AB299" s="0" t="n">
        <v>438896</v>
      </c>
      <c r="AC299" s="0" t="n">
        <v>12</v>
      </c>
      <c r="AD299" s="0" t="n">
        <v>71.9789</v>
      </c>
      <c r="AE299" s="0" t="n">
        <v>164</v>
      </c>
      <c r="AF299" s="0" t="n">
        <v>92.0211</v>
      </c>
      <c r="AG299" s="0" t="n">
        <v>1</v>
      </c>
      <c r="AH299" s="0" t="s">
        <v>1159</v>
      </c>
      <c r="AI299" s="0" t="n">
        <v>1</v>
      </c>
      <c r="AJ299" s="0" t="s">
        <v>56</v>
      </c>
      <c r="AK299" s="0" t="n">
        <v>0</v>
      </c>
      <c r="AL299" s="0" t="n">
        <v>0</v>
      </c>
      <c r="AM299" s="0" t="s">
        <v>56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n">
        <v>1563.5453909642</v>
      </c>
      <c r="AW299" s="0" t="s">
        <v>72</v>
      </c>
    </row>
    <row r="300" customFormat="false" ht="15" hidden="false" customHeight="false" outlineLevel="0" collapsed="false">
      <c r="A300" s="0" t="s">
        <v>1079</v>
      </c>
      <c r="B300" s="0" t="s">
        <v>1080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154.063</v>
      </c>
      <c r="J300" s="0" t="n">
        <v>154.063</v>
      </c>
      <c r="K300" s="0" t="n">
        <v>1</v>
      </c>
      <c r="L300" s="0" t="s">
        <v>1081</v>
      </c>
      <c r="M300" s="0" t="s">
        <v>56</v>
      </c>
      <c r="N300" s="0" t="s">
        <v>1082</v>
      </c>
      <c r="O300" s="0" t="s">
        <v>1083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103</v>
      </c>
      <c r="V300" s="0" t="s">
        <v>62</v>
      </c>
      <c r="W300" s="0" t="s">
        <v>81</v>
      </c>
      <c r="X300" s="0" t="n">
        <v>0.734533</v>
      </c>
      <c r="Y300" s="0" t="s">
        <v>82</v>
      </c>
      <c r="Z300" s="0" t="n">
        <v>11760</v>
      </c>
      <c r="AA300" s="0" t="n">
        <v>745.005</v>
      </c>
      <c r="AB300" s="0" t="n">
        <v>359.623</v>
      </c>
      <c r="AC300" s="0" t="n">
        <v>22</v>
      </c>
      <c r="AD300" s="0" t="n">
        <v>0.0554047</v>
      </c>
      <c r="AE300" s="0" t="n">
        <v>154.063</v>
      </c>
      <c r="AF300" s="0" t="n">
        <v>154.007999999999</v>
      </c>
      <c r="AG300" s="0" t="n">
        <v>1</v>
      </c>
      <c r="AH300" s="0" t="s">
        <v>1160</v>
      </c>
      <c r="AI300" s="0" t="n">
        <v>2</v>
      </c>
      <c r="AJ300" s="0" t="s">
        <v>56</v>
      </c>
      <c r="AK300" s="0" t="n">
        <v>0</v>
      </c>
      <c r="AL300" s="0" t="n">
        <v>0</v>
      </c>
      <c r="AM300" s="0" t="s">
        <v>1085</v>
      </c>
      <c r="AN300" s="0" t="s">
        <v>1086</v>
      </c>
      <c r="AO300" s="0" t="s">
        <v>1087</v>
      </c>
      <c r="AP300" s="0" t="s">
        <v>56</v>
      </c>
      <c r="AQ300" s="0" t="s">
        <v>56</v>
      </c>
      <c r="AR300" s="0" t="s">
        <v>56</v>
      </c>
      <c r="AS300" s="0" t="s">
        <v>395</v>
      </c>
      <c r="AT300" s="0" t="s">
        <v>396</v>
      </c>
      <c r="AU300" s="0" t="s">
        <v>87</v>
      </c>
      <c r="AV300" s="0" t="n">
        <v>1353.42067363267</v>
      </c>
      <c r="AW300" s="0" t="s">
        <v>72</v>
      </c>
    </row>
    <row r="301" customFormat="false" ht="15" hidden="false" customHeight="false" outlineLevel="0" collapsed="false">
      <c r="A301" s="0" t="s">
        <v>1161</v>
      </c>
      <c r="B301" s="0" t="s">
        <v>1162</v>
      </c>
      <c r="C301" s="0" t="s">
        <v>51</v>
      </c>
      <c r="D301" s="0" t="s">
        <v>111</v>
      </c>
      <c r="E301" s="0" t="s">
        <v>112</v>
      </c>
      <c r="F301" s="0" t="s">
        <v>56</v>
      </c>
      <c r="G301" s="0" t="s">
        <v>113</v>
      </c>
      <c r="H301" s="0" t="s">
        <v>55</v>
      </c>
      <c r="I301" s="0" t="n">
        <v>178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56</v>
      </c>
      <c r="O301" s="0" t="s">
        <v>56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115</v>
      </c>
      <c r="V301" s="0" t="s">
        <v>62</v>
      </c>
      <c r="W301" s="0" t="s">
        <v>114</v>
      </c>
      <c r="X301" s="0" t="n">
        <v>0.734282</v>
      </c>
      <c r="Y301" s="0" t="s">
        <v>115</v>
      </c>
      <c r="Z301" s="0" t="n">
        <v>14830</v>
      </c>
      <c r="AA301" s="0" t="n">
        <v>858.428</v>
      </c>
      <c r="AB301" s="0" t="n">
        <v>376284</v>
      </c>
      <c r="AC301" s="0" t="n">
        <v>27</v>
      </c>
      <c r="AD301" s="0" t="n">
        <v>66.9786</v>
      </c>
      <c r="AE301" s="0" t="n">
        <v>178</v>
      </c>
      <c r="AF301" s="0" t="n">
        <v>111.021</v>
      </c>
      <c r="AG301" s="0" t="n">
        <v>1</v>
      </c>
      <c r="AH301" s="0" t="s">
        <v>1070</v>
      </c>
      <c r="AI301" s="0" t="n">
        <v>4</v>
      </c>
      <c r="AJ301" s="0" t="s">
        <v>56</v>
      </c>
      <c r="AK301" s="0" t="n">
        <v>0</v>
      </c>
      <c r="AL301" s="0" t="n">
        <v>0</v>
      </c>
      <c r="AM301" s="0" t="s">
        <v>56</v>
      </c>
      <c r="AN301" s="0" t="s">
        <v>56</v>
      </c>
      <c r="AO301" s="0" t="s">
        <v>56</v>
      </c>
      <c r="AP301" s="0" t="s">
        <v>56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n">
        <v>1442.17673430436</v>
      </c>
      <c r="AW301" s="0" t="s">
        <v>72</v>
      </c>
    </row>
    <row r="302" customFormat="false" ht="15" hidden="false" customHeight="false" outlineLevel="0" collapsed="false">
      <c r="A302" s="0" t="s">
        <v>1163</v>
      </c>
      <c r="B302" s="0" t="s">
        <v>1164</v>
      </c>
      <c r="C302" s="0" t="s">
        <v>51</v>
      </c>
      <c r="D302" s="0" t="s">
        <v>195</v>
      </c>
      <c r="E302" s="0" t="s">
        <v>53</v>
      </c>
      <c r="F302" s="0" t="s">
        <v>126</v>
      </c>
      <c r="G302" s="0" t="s">
        <v>126</v>
      </c>
      <c r="H302" s="0" t="s">
        <v>55</v>
      </c>
      <c r="I302" s="0" t="n">
        <v>88.0524</v>
      </c>
      <c r="J302" s="0" t="n">
        <v>88.0524</v>
      </c>
      <c r="K302" s="0" t="n">
        <v>1</v>
      </c>
      <c r="L302" s="0" t="s">
        <v>1165</v>
      </c>
      <c r="M302" s="0" t="s">
        <v>56</v>
      </c>
      <c r="N302" s="0" t="s">
        <v>1166</v>
      </c>
      <c r="O302" s="0" t="s">
        <v>1167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31</v>
      </c>
      <c r="V302" s="0" t="s">
        <v>62</v>
      </c>
      <c r="W302" s="0" t="s">
        <v>81</v>
      </c>
      <c r="X302" s="0" t="n">
        <v>0.734226</v>
      </c>
      <c r="Y302" s="0" t="s">
        <v>82</v>
      </c>
      <c r="Z302" s="0" t="n">
        <v>8128.71</v>
      </c>
      <c r="AA302" s="0" t="n">
        <v>273.714</v>
      </c>
      <c r="AB302" s="0" t="n">
        <v>10954.8</v>
      </c>
      <c r="AC302" s="0" t="n">
        <v>4</v>
      </c>
      <c r="AD302" s="0" t="n">
        <v>0.9646</v>
      </c>
      <c r="AE302" s="0" t="n">
        <v>88.0524</v>
      </c>
      <c r="AF302" s="0" t="n">
        <v>89.017</v>
      </c>
      <c r="AG302" s="0" t="n">
        <v>1</v>
      </c>
      <c r="AH302" s="0" t="s">
        <v>1168</v>
      </c>
      <c r="AI302" s="0" t="n">
        <v>1</v>
      </c>
      <c r="AJ302" s="0" t="s">
        <v>56</v>
      </c>
      <c r="AK302" s="0" t="n">
        <v>0</v>
      </c>
      <c r="AL302" s="0" t="n">
        <v>0</v>
      </c>
      <c r="AM302" s="0" t="s">
        <v>1169</v>
      </c>
      <c r="AN302" s="0" t="s">
        <v>1170</v>
      </c>
      <c r="AO302" s="0" t="s">
        <v>1171</v>
      </c>
      <c r="AP302" s="0" t="s">
        <v>56</v>
      </c>
      <c r="AQ302" s="0" t="s">
        <v>56</v>
      </c>
      <c r="AR302" s="0" t="s">
        <v>56</v>
      </c>
      <c r="AS302" s="0" t="s">
        <v>231</v>
      </c>
      <c r="AT302" s="0" t="s">
        <v>232</v>
      </c>
      <c r="AU302" s="0" t="s">
        <v>206</v>
      </c>
      <c r="AV302" s="0" t="n">
        <v>969.213700845403</v>
      </c>
      <c r="AW302" s="0" t="s">
        <v>72</v>
      </c>
    </row>
    <row r="303" customFormat="false" ht="15" hidden="false" customHeight="false" outlineLevel="0" collapsed="false">
      <c r="A303" s="0" t="s">
        <v>1172</v>
      </c>
      <c r="B303" s="0" t="s">
        <v>1173</v>
      </c>
      <c r="C303" s="0" t="s">
        <v>51</v>
      </c>
      <c r="D303" s="0" t="s">
        <v>75</v>
      </c>
      <c r="E303" s="0" t="s">
        <v>53</v>
      </c>
      <c r="F303" s="0" t="s">
        <v>126</v>
      </c>
      <c r="G303" s="0" t="s">
        <v>126</v>
      </c>
      <c r="H303" s="0" t="s">
        <v>55</v>
      </c>
      <c r="I303" s="0" t="n">
        <v>202.121</v>
      </c>
      <c r="J303" s="0" t="n">
        <v>202.121</v>
      </c>
      <c r="K303" s="0" t="n">
        <v>1</v>
      </c>
      <c r="L303" s="0" t="s">
        <v>1174</v>
      </c>
      <c r="M303" s="0" t="s">
        <v>56</v>
      </c>
      <c r="N303" s="0" t="s">
        <v>1175</v>
      </c>
      <c r="O303" s="0" t="s">
        <v>1176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139</v>
      </c>
      <c r="V303" s="0" t="s">
        <v>62</v>
      </c>
      <c r="W303" s="0" t="s">
        <v>81</v>
      </c>
      <c r="X303" s="0" t="n">
        <v>0.733789999999999</v>
      </c>
      <c r="Y303" s="0" t="s">
        <v>82</v>
      </c>
      <c r="Z303" s="0" t="n">
        <v>3002.01</v>
      </c>
      <c r="AA303" s="0" t="n">
        <v>1092.06</v>
      </c>
      <c r="AB303" s="0" t="n">
        <v>648662</v>
      </c>
      <c r="AC303" s="0" t="n">
        <v>4</v>
      </c>
      <c r="AD303" s="0" t="n">
        <v>131.108</v>
      </c>
      <c r="AE303" s="0" t="n">
        <v>202.121</v>
      </c>
      <c r="AF303" s="0" t="n">
        <v>71.0128</v>
      </c>
      <c r="AG303" s="0" t="n">
        <v>1</v>
      </c>
      <c r="AH303" s="0" t="s">
        <v>1177</v>
      </c>
      <c r="AI303" s="0" t="n">
        <v>1</v>
      </c>
      <c r="AJ303" s="0" t="s">
        <v>56</v>
      </c>
      <c r="AK303" s="0" t="n">
        <v>0</v>
      </c>
      <c r="AL303" s="0" t="n">
        <v>0</v>
      </c>
      <c r="AM303" s="0" t="s">
        <v>1178</v>
      </c>
      <c r="AN303" s="0" t="s">
        <v>1179</v>
      </c>
      <c r="AO303" s="0" t="s">
        <v>1180</v>
      </c>
      <c r="AP303" s="0" t="s">
        <v>56</v>
      </c>
      <c r="AQ303" s="0" t="s">
        <v>56</v>
      </c>
      <c r="AR303" s="0" t="s">
        <v>56</v>
      </c>
      <c r="AS303" s="0" t="s">
        <v>231</v>
      </c>
      <c r="AT303" s="0" t="s">
        <v>232</v>
      </c>
      <c r="AU303" s="0" t="s">
        <v>206</v>
      </c>
      <c r="AV303" s="0" t="n">
        <v>1637.83787350484</v>
      </c>
      <c r="AW303" s="0" t="s">
        <v>72</v>
      </c>
    </row>
    <row r="304" customFormat="false" ht="15" hidden="false" customHeight="false" outlineLevel="0" collapsed="false">
      <c r="A304" s="0" t="s">
        <v>1181</v>
      </c>
      <c r="B304" s="0" t="s">
        <v>1182</v>
      </c>
      <c r="C304" s="0" t="s">
        <v>51</v>
      </c>
      <c r="D304" s="0" t="s">
        <v>118</v>
      </c>
      <c r="E304" s="0" t="s">
        <v>112</v>
      </c>
      <c r="F304" s="0" t="s">
        <v>119</v>
      </c>
      <c r="G304" s="0" t="s">
        <v>120</v>
      </c>
      <c r="H304" s="0" t="s">
        <v>55</v>
      </c>
      <c r="I304" s="0" t="n">
        <v>0</v>
      </c>
      <c r="J304" s="0" t="n">
        <v>0</v>
      </c>
      <c r="K304" s="0" t="n">
        <v>1</v>
      </c>
      <c r="L304" s="0" t="s">
        <v>56</v>
      </c>
      <c r="M304" s="0" t="s">
        <v>56</v>
      </c>
      <c r="N304" s="0" t="s">
        <v>56</v>
      </c>
      <c r="O304" s="0" t="s">
        <v>56</v>
      </c>
      <c r="P304" s="0" t="s">
        <v>56</v>
      </c>
      <c r="Q304" s="0" t="n">
        <v>1</v>
      </c>
      <c r="R304" s="0" t="s">
        <v>59</v>
      </c>
      <c r="S304" s="0" t="s">
        <v>60</v>
      </c>
      <c r="T304" s="0" t="s">
        <v>61</v>
      </c>
      <c r="U304" s="0" t="n">
        <v>167</v>
      </c>
      <c r="V304" s="0" t="s">
        <v>62</v>
      </c>
      <c r="W304" s="0" t="s">
        <v>121</v>
      </c>
      <c r="X304" s="0" t="n">
        <v>0.732596</v>
      </c>
      <c r="Y304" s="0" t="s">
        <v>122</v>
      </c>
      <c r="Z304" s="0" t="n">
        <v>28194.7</v>
      </c>
      <c r="AA304" s="0" t="n">
        <v>1323.81</v>
      </c>
      <c r="AB304" s="0" t="s">
        <v>123</v>
      </c>
      <c r="AC304" s="0" t="n">
        <v>35</v>
      </c>
      <c r="AD304" s="0" t="n">
        <v>82.0417</v>
      </c>
      <c r="AE304" s="0" t="n">
        <v>0</v>
      </c>
      <c r="AF304" s="0" t="n">
        <v>82.0417</v>
      </c>
      <c r="AG304" s="0" t="n">
        <v>1</v>
      </c>
      <c r="AH304" s="0" t="s">
        <v>810</v>
      </c>
      <c r="AI304" s="0" t="n">
        <v>3</v>
      </c>
      <c r="AJ304" s="0" t="s">
        <v>56</v>
      </c>
      <c r="AK304" s="0" t="n">
        <v>0</v>
      </c>
      <c r="AL304" s="0" t="n">
        <v>0</v>
      </c>
      <c r="AM304" s="0" t="s">
        <v>56</v>
      </c>
      <c r="AN304" s="0" t="s">
        <v>56</v>
      </c>
      <c r="AO304" s="0" t="s">
        <v>56</v>
      </c>
      <c r="AP304" s="0" t="s">
        <v>56</v>
      </c>
      <c r="AQ304" s="0" t="s">
        <v>56</v>
      </c>
      <c r="AR304" s="0" t="s">
        <v>56</v>
      </c>
      <c r="AS304" s="0" t="s">
        <v>56</v>
      </c>
      <c r="AT304" s="0" t="s">
        <v>56</v>
      </c>
      <c r="AU304" s="0" t="s">
        <v>56</v>
      </c>
      <c r="AV304" s="0" t="n">
        <v>1851.78156157826</v>
      </c>
      <c r="AW304" s="0" t="s">
        <v>72</v>
      </c>
    </row>
    <row r="305" customFormat="false" ht="15" hidden="false" customHeight="false" outlineLevel="0" collapsed="false">
      <c r="A305" s="0" t="s">
        <v>613</v>
      </c>
      <c r="B305" s="0" t="s">
        <v>614</v>
      </c>
      <c r="C305" s="0" t="s">
        <v>51</v>
      </c>
      <c r="D305" s="0" t="s">
        <v>111</v>
      </c>
      <c r="E305" s="0" t="s">
        <v>112</v>
      </c>
      <c r="F305" s="0" t="s">
        <v>56</v>
      </c>
      <c r="G305" s="0" t="s">
        <v>615</v>
      </c>
      <c r="H305" s="0" t="s">
        <v>55</v>
      </c>
      <c r="I305" s="0" t="n">
        <v>84</v>
      </c>
      <c r="J305" s="0" t="n">
        <v>0</v>
      </c>
      <c r="K305" s="0" t="n">
        <v>1</v>
      </c>
      <c r="L305" s="0" t="s">
        <v>56</v>
      </c>
      <c r="M305" s="0" t="s">
        <v>56</v>
      </c>
      <c r="N305" s="0" t="s">
        <v>56</v>
      </c>
      <c r="O305" s="0" t="s">
        <v>616</v>
      </c>
      <c r="P305" s="0" t="s">
        <v>56</v>
      </c>
      <c r="Q305" s="0" t="n">
        <v>1</v>
      </c>
      <c r="R305" s="0" t="s">
        <v>59</v>
      </c>
      <c r="S305" s="0" t="s">
        <v>60</v>
      </c>
      <c r="T305" s="0" t="s">
        <v>61</v>
      </c>
      <c r="U305" s="0" t="n">
        <v>50</v>
      </c>
      <c r="V305" s="0" t="s">
        <v>62</v>
      </c>
      <c r="W305" s="0" t="s">
        <v>114</v>
      </c>
      <c r="X305" s="0" t="n">
        <v>0.732495</v>
      </c>
      <c r="Y305" s="0" t="s">
        <v>115</v>
      </c>
      <c r="Z305" s="0" t="n">
        <v>4614</v>
      </c>
      <c r="AA305" s="0" t="n">
        <v>303.057</v>
      </c>
      <c r="AB305" s="0" t="n">
        <v>170.208</v>
      </c>
      <c r="AC305" s="0" t="n">
        <v>8</v>
      </c>
      <c r="AD305" s="0" t="n">
        <v>0.0142975</v>
      </c>
      <c r="AE305" s="0" t="n">
        <v>84</v>
      </c>
      <c r="AF305" s="0" t="n">
        <v>84.0143</v>
      </c>
      <c r="AG305" s="0" t="n">
        <v>1</v>
      </c>
      <c r="AH305" s="0" t="s">
        <v>745</v>
      </c>
      <c r="AI305" s="0" t="n">
        <v>3</v>
      </c>
      <c r="AJ305" s="0" t="s">
        <v>56</v>
      </c>
      <c r="AK305" s="0" t="n">
        <v>0</v>
      </c>
      <c r="AL305" s="0" t="n">
        <v>0</v>
      </c>
      <c r="AM305" s="0" t="s">
        <v>56</v>
      </c>
      <c r="AN305" s="0" t="s">
        <v>56</v>
      </c>
      <c r="AO305" s="0" t="s">
        <v>56</v>
      </c>
      <c r="AP305" s="0" t="s">
        <v>56</v>
      </c>
      <c r="AQ305" s="0" t="s">
        <v>56</v>
      </c>
      <c r="AR305" s="0" t="s">
        <v>56</v>
      </c>
      <c r="AS305" s="0" t="s">
        <v>56</v>
      </c>
      <c r="AT305" s="0" t="s">
        <v>56</v>
      </c>
      <c r="AU305" s="0" t="s">
        <v>56</v>
      </c>
      <c r="AV305" s="0" t="n">
        <v>1001.61871319143</v>
      </c>
      <c r="AW305" s="0" t="s">
        <v>72</v>
      </c>
    </row>
    <row r="306" customFormat="false" ht="15" hidden="false" customHeight="false" outlineLevel="0" collapsed="false">
      <c r="A306" s="0" t="s">
        <v>1183</v>
      </c>
      <c r="B306" s="0" t="s">
        <v>1184</v>
      </c>
      <c r="C306" s="0" t="s">
        <v>51</v>
      </c>
      <c r="D306" s="0" t="s">
        <v>111</v>
      </c>
      <c r="E306" s="0" t="s">
        <v>112</v>
      </c>
      <c r="F306" s="0" t="s">
        <v>56</v>
      </c>
      <c r="G306" s="0" t="s">
        <v>113</v>
      </c>
      <c r="H306" s="0" t="s">
        <v>55</v>
      </c>
      <c r="I306" s="0" t="n">
        <v>256</v>
      </c>
      <c r="J306" s="0" t="n">
        <v>0</v>
      </c>
      <c r="K306" s="0" t="n">
        <v>1</v>
      </c>
      <c r="L306" s="0" t="s">
        <v>56</v>
      </c>
      <c r="M306" s="0" t="s">
        <v>56</v>
      </c>
      <c r="N306" s="0" t="s">
        <v>56</v>
      </c>
      <c r="O306" s="0" t="s">
        <v>56</v>
      </c>
      <c r="P306" s="0" t="s">
        <v>56</v>
      </c>
      <c r="Q306" s="0" t="n">
        <v>1</v>
      </c>
      <c r="R306" s="0" t="s">
        <v>59</v>
      </c>
      <c r="S306" s="0" t="s">
        <v>60</v>
      </c>
      <c r="T306" s="0" t="s">
        <v>61</v>
      </c>
      <c r="U306" s="0" t="n">
        <v>204</v>
      </c>
      <c r="V306" s="0" t="s">
        <v>62</v>
      </c>
      <c r="W306" s="0" t="s">
        <v>114</v>
      </c>
      <c r="X306" s="0" t="n">
        <v>0.732321</v>
      </c>
      <c r="Y306" s="0" t="s">
        <v>115</v>
      </c>
      <c r="Z306" s="0" t="n">
        <v>13857</v>
      </c>
      <c r="AA306" s="0" t="n">
        <v>1588.98</v>
      </c>
      <c r="AB306" s="0" t="n">
        <v>660016</v>
      </c>
      <c r="AC306" s="0" t="n">
        <v>31</v>
      </c>
      <c r="AD306" s="0" t="n">
        <v>168.964</v>
      </c>
      <c r="AE306" s="0" t="n">
        <v>256</v>
      </c>
      <c r="AF306" s="0" t="n">
        <v>87.0359</v>
      </c>
      <c r="AG306" s="0" t="n">
        <v>1</v>
      </c>
      <c r="AH306" s="0" t="s">
        <v>791</v>
      </c>
      <c r="AI306" s="0" t="n">
        <v>3</v>
      </c>
      <c r="AJ306" s="0" t="s">
        <v>56</v>
      </c>
      <c r="AK306" s="0" t="n">
        <v>0</v>
      </c>
      <c r="AL306" s="0" t="n">
        <v>0</v>
      </c>
      <c r="AM306" s="0" t="s">
        <v>56</v>
      </c>
      <c r="AN306" s="0" t="s">
        <v>56</v>
      </c>
      <c r="AO306" s="0" t="s">
        <v>56</v>
      </c>
      <c r="AP306" s="0" t="s">
        <v>56</v>
      </c>
      <c r="AQ306" s="0" t="s">
        <v>56</v>
      </c>
      <c r="AR306" s="0" t="s">
        <v>56</v>
      </c>
      <c r="AS306" s="0" t="s">
        <v>56</v>
      </c>
      <c r="AT306" s="0" t="s">
        <v>56</v>
      </c>
      <c r="AU306" s="0" t="s">
        <v>56</v>
      </c>
      <c r="AV306" s="0" t="n">
        <v>2125.74655774576</v>
      </c>
      <c r="AW306" s="0" t="s">
        <v>72</v>
      </c>
    </row>
    <row r="307" customFormat="false" ht="15" hidden="false" customHeight="false" outlineLevel="0" collapsed="false">
      <c r="A307" s="0" t="s">
        <v>1185</v>
      </c>
      <c r="B307" s="0" t="s">
        <v>1186</v>
      </c>
      <c r="C307" s="0" t="s">
        <v>51</v>
      </c>
      <c r="D307" s="0" t="s">
        <v>52</v>
      </c>
      <c r="E307" s="0" t="s">
        <v>53</v>
      </c>
      <c r="F307" s="0" t="s">
        <v>460</v>
      </c>
      <c r="G307" s="0" t="s">
        <v>460</v>
      </c>
      <c r="H307" s="0" t="s">
        <v>55</v>
      </c>
      <c r="I307" s="0" t="n">
        <v>77.149</v>
      </c>
      <c r="J307" s="0" t="n">
        <v>0</v>
      </c>
      <c r="K307" s="0" t="n">
        <v>1</v>
      </c>
      <c r="L307" s="0" t="s">
        <v>56</v>
      </c>
      <c r="M307" s="0" t="s">
        <v>56</v>
      </c>
      <c r="N307" s="0" t="s">
        <v>1187</v>
      </c>
      <c r="O307" s="0" t="s">
        <v>1188</v>
      </c>
      <c r="P307" s="0" t="s">
        <v>56</v>
      </c>
      <c r="Q307" s="0" t="n">
        <v>1</v>
      </c>
      <c r="R307" s="0" t="s">
        <v>59</v>
      </c>
      <c r="S307" s="0" t="s">
        <v>60</v>
      </c>
      <c r="T307" s="0" t="s">
        <v>61</v>
      </c>
      <c r="U307" s="0" t="n">
        <v>34</v>
      </c>
      <c r="V307" s="0" t="s">
        <v>62</v>
      </c>
      <c r="W307" s="0" t="s">
        <v>63</v>
      </c>
      <c r="X307" s="0" t="n">
        <v>0.732182</v>
      </c>
      <c r="Y307" s="0" t="s">
        <v>64</v>
      </c>
      <c r="Z307" s="0" t="n">
        <v>15013</v>
      </c>
      <c r="AA307" s="0" t="n">
        <v>277.08</v>
      </c>
      <c r="AB307" s="0" t="n">
        <v>209322</v>
      </c>
      <c r="AC307" s="0" t="n">
        <v>6</v>
      </c>
      <c r="AD307" s="0" t="n">
        <v>16.149</v>
      </c>
      <c r="AE307" s="0" t="n">
        <v>77.149</v>
      </c>
      <c r="AF307" s="0" t="n">
        <v>61</v>
      </c>
      <c r="AG307" s="0" t="n">
        <v>1</v>
      </c>
      <c r="AH307" s="0" t="s">
        <v>1003</v>
      </c>
      <c r="AI307" s="0" t="n">
        <v>3</v>
      </c>
      <c r="AJ307" s="0" t="s">
        <v>56</v>
      </c>
      <c r="AK307" s="0" t="n">
        <v>0</v>
      </c>
      <c r="AL307" s="0" t="n">
        <v>0</v>
      </c>
      <c r="AM307" s="0" t="s">
        <v>56</v>
      </c>
      <c r="AN307" s="0" t="s">
        <v>1189</v>
      </c>
      <c r="AO307" s="0" t="s">
        <v>1190</v>
      </c>
      <c r="AP307" s="0" t="s">
        <v>56</v>
      </c>
      <c r="AQ307" s="0" t="s">
        <v>56</v>
      </c>
      <c r="AR307" s="0" t="s">
        <v>56</v>
      </c>
      <c r="AS307" s="0" t="s">
        <v>56</v>
      </c>
      <c r="AT307" s="0" t="s">
        <v>56</v>
      </c>
      <c r="AU307" s="0" t="s">
        <v>56</v>
      </c>
      <c r="AV307" s="0" t="n">
        <v>972.983861542918</v>
      </c>
      <c r="AW307" s="0" t="s">
        <v>72</v>
      </c>
    </row>
    <row r="308" customFormat="false" ht="15" hidden="false" customHeight="false" outlineLevel="0" collapsed="false">
      <c r="A308" s="0" t="s">
        <v>1191</v>
      </c>
      <c r="B308" s="0" t="s">
        <v>1192</v>
      </c>
      <c r="C308" s="0" t="s">
        <v>51</v>
      </c>
      <c r="D308" s="0" t="s">
        <v>111</v>
      </c>
      <c r="E308" s="0" t="s">
        <v>112</v>
      </c>
      <c r="F308" s="0" t="s">
        <v>56</v>
      </c>
      <c r="G308" s="0" t="s">
        <v>113</v>
      </c>
      <c r="H308" s="0" t="s">
        <v>55</v>
      </c>
      <c r="I308" s="0" t="n">
        <v>402</v>
      </c>
      <c r="J308" s="0" t="n">
        <v>0</v>
      </c>
      <c r="K308" s="0" t="n">
        <v>1</v>
      </c>
      <c r="L308" s="0" t="s">
        <v>56</v>
      </c>
      <c r="M308" s="0" t="s">
        <v>56</v>
      </c>
      <c r="N308" s="0" t="s">
        <v>56</v>
      </c>
      <c r="O308" s="0" t="s">
        <v>56</v>
      </c>
      <c r="P308" s="0" t="s">
        <v>56</v>
      </c>
      <c r="Q308" s="0" t="n">
        <v>1</v>
      </c>
      <c r="R308" s="0" t="s">
        <v>59</v>
      </c>
      <c r="S308" s="0" t="s">
        <v>60</v>
      </c>
      <c r="T308" s="0" t="s">
        <v>61</v>
      </c>
      <c r="U308" s="0" t="n">
        <v>149</v>
      </c>
      <c r="V308" s="0" t="s">
        <v>62</v>
      </c>
      <c r="W308" s="0" t="s">
        <v>114</v>
      </c>
      <c r="X308" s="0" t="n">
        <v>0.732001</v>
      </c>
      <c r="Y308" s="0" t="s">
        <v>115</v>
      </c>
      <c r="Z308" s="0" t="n">
        <v>8532</v>
      </c>
      <c r="AA308" s="0" t="n">
        <v>1174.24</v>
      </c>
      <c r="AB308" s="0" t="n">
        <v>788346</v>
      </c>
      <c r="AC308" s="0" t="n">
        <v>22</v>
      </c>
      <c r="AD308" s="0" t="n">
        <v>316.915</v>
      </c>
      <c r="AE308" s="0" t="n">
        <v>402</v>
      </c>
      <c r="AF308" s="0" t="n">
        <v>85.085</v>
      </c>
      <c r="AG308" s="0" t="n">
        <v>1</v>
      </c>
      <c r="AH308" s="0" t="s">
        <v>765</v>
      </c>
      <c r="AI308" s="0" t="n">
        <v>3</v>
      </c>
      <c r="AJ308" s="0" t="s">
        <v>56</v>
      </c>
      <c r="AK308" s="0" t="n">
        <v>0</v>
      </c>
      <c r="AL308" s="0" t="n">
        <v>0</v>
      </c>
      <c r="AM308" s="0" t="s">
        <v>56</v>
      </c>
      <c r="AN308" s="0" t="s">
        <v>56</v>
      </c>
      <c r="AO308" s="0" t="s">
        <v>56</v>
      </c>
      <c r="AP308" s="0" t="s">
        <v>56</v>
      </c>
      <c r="AQ308" s="0" t="s">
        <v>56</v>
      </c>
      <c r="AR308" s="0" t="s">
        <v>56</v>
      </c>
      <c r="AS308" s="0" t="s">
        <v>56</v>
      </c>
      <c r="AT308" s="0" t="s">
        <v>56</v>
      </c>
      <c r="AU308" s="0" t="s">
        <v>56</v>
      </c>
      <c r="AV308" s="0" t="n">
        <v>1710.9077950962</v>
      </c>
      <c r="AW308" s="0" t="s">
        <v>72</v>
      </c>
    </row>
    <row r="309" customFormat="false" ht="15" hidden="false" customHeight="false" outlineLevel="0" collapsed="false">
      <c r="A309" s="0" t="s">
        <v>408</v>
      </c>
      <c r="B309" s="0" t="s">
        <v>409</v>
      </c>
      <c r="C309" s="0" t="s">
        <v>51</v>
      </c>
      <c r="D309" s="0" t="s">
        <v>195</v>
      </c>
      <c r="E309" s="0" t="s">
        <v>53</v>
      </c>
      <c r="F309" s="0" t="s">
        <v>196</v>
      </c>
      <c r="G309" s="0" t="s">
        <v>196</v>
      </c>
      <c r="H309" s="0" t="s">
        <v>55</v>
      </c>
      <c r="I309" s="0" t="n">
        <v>70.0782</v>
      </c>
      <c r="J309" s="0" t="n">
        <v>70.0782</v>
      </c>
      <c r="K309" s="0" t="n">
        <v>1</v>
      </c>
      <c r="L309" s="0" t="s">
        <v>410</v>
      </c>
      <c r="M309" s="0" t="s">
        <v>56</v>
      </c>
      <c r="N309" s="0" t="s">
        <v>411</v>
      </c>
      <c r="O309" s="0" t="s">
        <v>412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201</v>
      </c>
      <c r="V309" s="0" t="s">
        <v>62</v>
      </c>
      <c r="W309" s="0" t="s">
        <v>81</v>
      </c>
      <c r="X309" s="0" t="n">
        <v>0.731918</v>
      </c>
      <c r="Y309" s="0" t="s">
        <v>82</v>
      </c>
      <c r="Z309" s="0" t="n">
        <v>2120</v>
      </c>
      <c r="AA309" s="0" t="n">
        <v>1565.89</v>
      </c>
      <c r="AB309" s="0" t="n">
        <v>41913.2</v>
      </c>
      <c r="AC309" s="0" t="n">
        <v>5</v>
      </c>
      <c r="AD309" s="0" t="n">
        <v>2.9372</v>
      </c>
      <c r="AE309" s="0" t="n">
        <v>70.0782</v>
      </c>
      <c r="AF309" s="0" t="n">
        <v>73.0154</v>
      </c>
      <c r="AG309" s="0" t="n">
        <v>1</v>
      </c>
      <c r="AH309" s="0" t="s">
        <v>1193</v>
      </c>
      <c r="AI309" s="0" t="n">
        <v>1</v>
      </c>
      <c r="AJ309" s="0" t="s">
        <v>56</v>
      </c>
      <c r="AK309" s="0" t="n">
        <v>0</v>
      </c>
      <c r="AL309" s="0" t="n">
        <v>0</v>
      </c>
      <c r="AM309" s="0" t="s">
        <v>414</v>
      </c>
      <c r="AN309" s="0" t="s">
        <v>415</v>
      </c>
      <c r="AO309" s="0" t="s">
        <v>416</v>
      </c>
      <c r="AP309" s="0" t="s">
        <v>56</v>
      </c>
      <c r="AQ309" s="0" t="s">
        <v>56</v>
      </c>
      <c r="AR309" s="0" t="s">
        <v>56</v>
      </c>
      <c r="AS309" s="0" t="s">
        <v>204</v>
      </c>
      <c r="AT309" s="0" t="s">
        <v>205</v>
      </c>
      <c r="AU309" s="0" t="s">
        <v>206</v>
      </c>
      <c r="AV309" s="0" t="n">
        <v>2100.21018440141</v>
      </c>
      <c r="AW309" s="0" t="s">
        <v>72</v>
      </c>
    </row>
    <row r="310" customFormat="false" ht="15" hidden="false" customHeight="false" outlineLevel="0" collapsed="false">
      <c r="A310" s="0" t="s">
        <v>445</v>
      </c>
      <c r="B310" s="0" t="s">
        <v>446</v>
      </c>
      <c r="C310" s="0" t="s">
        <v>51</v>
      </c>
      <c r="D310" s="0" t="s">
        <v>111</v>
      </c>
      <c r="E310" s="0" t="s">
        <v>112</v>
      </c>
      <c r="F310" s="0" t="s">
        <v>56</v>
      </c>
      <c r="G310" s="0" t="s">
        <v>113</v>
      </c>
      <c r="H310" s="0" t="s">
        <v>55</v>
      </c>
      <c r="I310" s="0" t="n">
        <v>278</v>
      </c>
      <c r="J310" s="0" t="n">
        <v>0</v>
      </c>
      <c r="K310" s="0" t="n">
        <v>1</v>
      </c>
      <c r="L310" s="0" t="s">
        <v>56</v>
      </c>
      <c r="M310" s="0" t="s">
        <v>56</v>
      </c>
      <c r="N310" s="0" t="s">
        <v>56</v>
      </c>
      <c r="O310" s="0" t="s">
        <v>56</v>
      </c>
      <c r="P310" s="0" t="s">
        <v>56</v>
      </c>
      <c r="Q310" s="0" t="n">
        <v>1</v>
      </c>
      <c r="R310" s="0" t="s">
        <v>59</v>
      </c>
      <c r="S310" s="0" t="s">
        <v>60</v>
      </c>
      <c r="T310" s="0" t="s">
        <v>61</v>
      </c>
      <c r="U310" s="0" t="n">
        <v>203</v>
      </c>
      <c r="V310" s="0" t="s">
        <v>62</v>
      </c>
      <c r="W310" s="0" t="s">
        <v>114</v>
      </c>
      <c r="X310" s="0" t="n">
        <v>0.731785</v>
      </c>
      <c r="Y310" s="0" t="s">
        <v>115</v>
      </c>
      <c r="Z310" s="0" t="n">
        <v>9110</v>
      </c>
      <c r="AA310" s="0" t="n">
        <v>1571</v>
      </c>
      <c r="AB310" s="0" t="n">
        <v>602817</v>
      </c>
      <c r="AC310" s="0" t="n">
        <v>22</v>
      </c>
      <c r="AD310" s="0" t="n">
        <v>167.583</v>
      </c>
      <c r="AE310" s="0" t="n">
        <v>278</v>
      </c>
      <c r="AF310" s="0" t="n">
        <v>110.417</v>
      </c>
      <c r="AG310" s="0" t="n">
        <v>1</v>
      </c>
      <c r="AH310" s="0" t="s">
        <v>622</v>
      </c>
      <c r="AI310" s="0" t="n">
        <v>3</v>
      </c>
      <c r="AJ310" s="0" t="s">
        <v>56</v>
      </c>
      <c r="AK310" s="0" t="n">
        <v>0</v>
      </c>
      <c r="AL310" s="0" t="n">
        <v>0</v>
      </c>
      <c r="AM310" s="0" t="s">
        <v>56</v>
      </c>
      <c r="AN310" s="0" t="s">
        <v>56</v>
      </c>
      <c r="AO310" s="0" t="s">
        <v>56</v>
      </c>
      <c r="AP310" s="0" t="s">
        <v>56</v>
      </c>
      <c r="AQ310" s="0" t="s">
        <v>56</v>
      </c>
      <c r="AR310" s="0" t="s">
        <v>56</v>
      </c>
      <c r="AS310" s="0" t="s">
        <v>56</v>
      </c>
      <c r="AT310" s="0" t="s">
        <v>56</v>
      </c>
      <c r="AU310" s="0" t="s">
        <v>56</v>
      </c>
      <c r="AV310" s="0" t="n">
        <v>2105.86158621127</v>
      </c>
      <c r="AW310" s="0" t="s">
        <v>72</v>
      </c>
    </row>
    <row r="311" customFormat="false" ht="15" hidden="false" customHeight="false" outlineLevel="0" collapsed="false">
      <c r="A311" s="0" t="s">
        <v>594</v>
      </c>
      <c r="B311" s="0" t="s">
        <v>595</v>
      </c>
      <c r="C311" s="0" t="s">
        <v>51</v>
      </c>
      <c r="D311" s="0" t="s">
        <v>118</v>
      </c>
      <c r="E311" s="0" t="s">
        <v>112</v>
      </c>
      <c r="F311" s="0" t="s">
        <v>119</v>
      </c>
      <c r="G311" s="0" t="s">
        <v>120</v>
      </c>
      <c r="H311" s="0" t="s">
        <v>55</v>
      </c>
      <c r="I311" s="0" t="n">
        <v>0</v>
      </c>
      <c r="J311" s="0" t="n">
        <v>0</v>
      </c>
      <c r="K311" s="0" t="n">
        <v>1</v>
      </c>
      <c r="L311" s="0" t="s">
        <v>56</v>
      </c>
      <c r="M311" s="0" t="s">
        <v>56</v>
      </c>
      <c r="N311" s="0" t="s">
        <v>56</v>
      </c>
      <c r="O311" s="0" t="s">
        <v>56</v>
      </c>
      <c r="P311" s="0" t="s">
        <v>56</v>
      </c>
      <c r="Q311" s="0" t="n">
        <v>1</v>
      </c>
      <c r="R311" s="0" t="s">
        <v>59</v>
      </c>
      <c r="S311" s="0" t="s">
        <v>60</v>
      </c>
      <c r="T311" s="0" t="s">
        <v>61</v>
      </c>
      <c r="U311" s="0" t="n">
        <v>191</v>
      </c>
      <c r="V311" s="0" t="s">
        <v>62</v>
      </c>
      <c r="W311" s="0" t="s">
        <v>121</v>
      </c>
      <c r="X311" s="0" t="n">
        <v>0.731621</v>
      </c>
      <c r="Y311" s="0" t="s">
        <v>122</v>
      </c>
      <c r="Z311" s="0" t="n">
        <v>5540</v>
      </c>
      <c r="AA311" s="0" t="n">
        <v>1439.79</v>
      </c>
      <c r="AB311" s="0" t="s">
        <v>123</v>
      </c>
      <c r="AC311" s="0" t="n">
        <v>11</v>
      </c>
      <c r="AD311" s="0" t="n">
        <v>85.0862</v>
      </c>
      <c r="AE311" s="0" t="n">
        <v>0</v>
      </c>
      <c r="AF311" s="0" t="n">
        <v>85.0862</v>
      </c>
      <c r="AG311" s="0" t="n">
        <v>1</v>
      </c>
      <c r="AH311" s="0" t="s">
        <v>434</v>
      </c>
      <c r="AI311" s="0" t="n">
        <v>3</v>
      </c>
      <c r="AJ311" s="0" t="s">
        <v>56</v>
      </c>
      <c r="AK311" s="0" t="n">
        <v>0</v>
      </c>
      <c r="AL311" s="0" t="n">
        <v>0</v>
      </c>
      <c r="AM311" s="0" t="s">
        <v>56</v>
      </c>
      <c r="AN311" s="0" t="s">
        <v>56</v>
      </c>
      <c r="AO311" s="0" t="s">
        <v>56</v>
      </c>
      <c r="AP311" s="0" t="s">
        <v>56</v>
      </c>
      <c r="AQ311" s="0" t="s">
        <v>56</v>
      </c>
      <c r="AR311" s="0" t="s">
        <v>56</v>
      </c>
      <c r="AS311" s="0" t="s">
        <v>56</v>
      </c>
      <c r="AT311" s="0" t="s">
        <v>56</v>
      </c>
      <c r="AU311" s="0" t="s">
        <v>56</v>
      </c>
      <c r="AV311" s="0" t="n">
        <v>1967.4482551829</v>
      </c>
      <c r="AW311" s="0" t="s">
        <v>72</v>
      </c>
    </row>
    <row r="312" customFormat="false" ht="15" hidden="false" customHeight="false" outlineLevel="0" collapsed="false">
      <c r="A312" s="0" t="s">
        <v>191</v>
      </c>
      <c r="B312" s="0" t="s">
        <v>192</v>
      </c>
      <c r="C312" s="0" t="s">
        <v>51</v>
      </c>
      <c r="D312" s="0" t="s">
        <v>118</v>
      </c>
      <c r="E312" s="0" t="s">
        <v>112</v>
      </c>
      <c r="F312" s="0" t="s">
        <v>119</v>
      </c>
      <c r="G312" s="0" t="s">
        <v>120</v>
      </c>
      <c r="H312" s="0" t="s">
        <v>55</v>
      </c>
      <c r="I312" s="0" t="n">
        <v>0</v>
      </c>
      <c r="J312" s="0" t="n">
        <v>0</v>
      </c>
      <c r="K312" s="0" t="n">
        <v>1</v>
      </c>
      <c r="L312" s="0" t="s">
        <v>56</v>
      </c>
      <c r="M312" s="0" t="s">
        <v>56</v>
      </c>
      <c r="N312" s="0" t="s">
        <v>56</v>
      </c>
      <c r="O312" s="0" t="s">
        <v>56</v>
      </c>
      <c r="P312" s="0" t="s">
        <v>56</v>
      </c>
      <c r="Q312" s="0" t="n">
        <v>1</v>
      </c>
      <c r="R312" s="0" t="s">
        <v>59</v>
      </c>
      <c r="S312" s="0" t="s">
        <v>60</v>
      </c>
      <c r="T312" s="0" t="s">
        <v>61</v>
      </c>
      <c r="U312" s="0" t="n">
        <v>140</v>
      </c>
      <c r="V312" s="0" t="s">
        <v>62</v>
      </c>
      <c r="W312" s="0" t="s">
        <v>121</v>
      </c>
      <c r="X312" s="0" t="n">
        <v>0.730771</v>
      </c>
      <c r="Y312" s="0" t="s">
        <v>122</v>
      </c>
      <c r="Z312" s="0" t="n">
        <v>7900.01</v>
      </c>
      <c r="AA312" s="0" t="n">
        <v>1106.98</v>
      </c>
      <c r="AB312" s="0" t="s">
        <v>123</v>
      </c>
      <c r="AC312" s="0" t="n">
        <v>20</v>
      </c>
      <c r="AD312" s="0" t="n">
        <v>108.006</v>
      </c>
      <c r="AE312" s="0" t="n">
        <v>0</v>
      </c>
      <c r="AF312" s="0" t="n">
        <v>108.006</v>
      </c>
      <c r="AG312" s="0" t="n">
        <v>1</v>
      </c>
      <c r="AH312" s="0" t="s">
        <v>1111</v>
      </c>
      <c r="AI312" s="0" t="n">
        <v>3</v>
      </c>
      <c r="AJ312" s="0" t="s">
        <v>56</v>
      </c>
      <c r="AK312" s="0" t="n">
        <v>0</v>
      </c>
      <c r="AL312" s="0" t="n">
        <v>0</v>
      </c>
      <c r="AM312" s="0" t="s">
        <v>56</v>
      </c>
      <c r="AN312" s="0" t="s">
        <v>56</v>
      </c>
      <c r="AO312" s="0" t="s">
        <v>56</v>
      </c>
      <c r="AP312" s="0" t="s">
        <v>56</v>
      </c>
      <c r="AQ312" s="0" t="s">
        <v>56</v>
      </c>
      <c r="AR312" s="0" t="s">
        <v>56</v>
      </c>
      <c r="AS312" s="0" t="s">
        <v>56</v>
      </c>
      <c r="AT312" s="0" t="s">
        <v>56</v>
      </c>
      <c r="AU312" s="0" t="s">
        <v>56</v>
      </c>
      <c r="AV312" s="0" t="n">
        <v>1651.01576068088</v>
      </c>
      <c r="AW312" s="0" t="s">
        <v>72</v>
      </c>
    </row>
    <row r="313" customFormat="false" ht="15" hidden="false" customHeight="false" outlineLevel="0" collapsed="false">
      <c r="A313" s="0" t="s">
        <v>594</v>
      </c>
      <c r="B313" s="0" t="s">
        <v>595</v>
      </c>
      <c r="C313" s="0" t="s">
        <v>51</v>
      </c>
      <c r="D313" s="0" t="s">
        <v>118</v>
      </c>
      <c r="E313" s="0" t="s">
        <v>112</v>
      </c>
      <c r="F313" s="0" t="s">
        <v>119</v>
      </c>
      <c r="G313" s="0" t="s">
        <v>120</v>
      </c>
      <c r="H313" s="0" t="s">
        <v>55</v>
      </c>
      <c r="I313" s="0" t="n">
        <v>0</v>
      </c>
      <c r="J313" s="0" t="n">
        <v>0</v>
      </c>
      <c r="K313" s="0" t="n">
        <v>1</v>
      </c>
      <c r="L313" s="0" t="s">
        <v>56</v>
      </c>
      <c r="M313" s="0" t="s">
        <v>56</v>
      </c>
      <c r="N313" s="0" t="s">
        <v>56</v>
      </c>
      <c r="O313" s="0" t="s">
        <v>56</v>
      </c>
      <c r="P313" s="0" t="s">
        <v>56</v>
      </c>
      <c r="Q313" s="0" t="n">
        <v>1</v>
      </c>
      <c r="R313" s="0" t="s">
        <v>59</v>
      </c>
      <c r="S313" s="0" t="s">
        <v>60</v>
      </c>
      <c r="T313" s="0" t="s">
        <v>61</v>
      </c>
      <c r="U313" s="0" t="n">
        <v>232</v>
      </c>
      <c r="V313" s="0" t="s">
        <v>62</v>
      </c>
      <c r="W313" s="0" t="s">
        <v>121</v>
      </c>
      <c r="X313" s="0" t="n">
        <v>0.730738</v>
      </c>
      <c r="Y313" s="0" t="s">
        <v>122</v>
      </c>
      <c r="Z313" s="0" t="n">
        <v>2810</v>
      </c>
      <c r="AA313" s="0" t="n">
        <v>2053.77</v>
      </c>
      <c r="AB313" s="0" t="s">
        <v>123</v>
      </c>
      <c r="AC313" s="0" t="n">
        <v>6</v>
      </c>
      <c r="AD313" s="0" t="n">
        <v>71.0163</v>
      </c>
      <c r="AE313" s="0" t="n">
        <v>0</v>
      </c>
      <c r="AF313" s="0" t="n">
        <v>71.0163</v>
      </c>
      <c r="AG313" s="0" t="n">
        <v>1</v>
      </c>
      <c r="AH313" s="0" t="s">
        <v>538</v>
      </c>
      <c r="AI313" s="0" t="n">
        <v>3</v>
      </c>
      <c r="AJ313" s="0" t="s">
        <v>56</v>
      </c>
      <c r="AK313" s="0" t="n">
        <v>0</v>
      </c>
      <c r="AL313" s="0" t="n">
        <v>0</v>
      </c>
      <c r="AM313" s="0" t="s">
        <v>56</v>
      </c>
      <c r="AN313" s="0" t="s">
        <v>56</v>
      </c>
      <c r="AO313" s="0" t="s">
        <v>56</v>
      </c>
      <c r="AP313" s="0" t="s">
        <v>56</v>
      </c>
      <c r="AQ313" s="0" t="s">
        <v>56</v>
      </c>
      <c r="AR313" s="0" t="s">
        <v>56</v>
      </c>
      <c r="AS313" s="0" t="s">
        <v>56</v>
      </c>
      <c r="AT313" s="0" t="s">
        <v>56</v>
      </c>
      <c r="AU313" s="0" t="s">
        <v>56</v>
      </c>
      <c r="AV313" s="0" t="n">
        <v>2696.15680800632</v>
      </c>
      <c r="AW313" s="0" t="s">
        <v>72</v>
      </c>
    </row>
    <row r="314" customFormat="false" ht="15" hidden="false" customHeight="false" outlineLevel="0" collapsed="false">
      <c r="A314" s="0" t="s">
        <v>594</v>
      </c>
      <c r="B314" s="0" t="s">
        <v>595</v>
      </c>
      <c r="C314" s="0" t="s">
        <v>51</v>
      </c>
      <c r="D314" s="0" t="s">
        <v>118</v>
      </c>
      <c r="E314" s="0" t="s">
        <v>112</v>
      </c>
      <c r="F314" s="0" t="s">
        <v>119</v>
      </c>
      <c r="G314" s="0" t="s">
        <v>120</v>
      </c>
      <c r="H314" s="0" t="s">
        <v>55</v>
      </c>
      <c r="I314" s="0" t="n">
        <v>0</v>
      </c>
      <c r="J314" s="0" t="n">
        <v>0</v>
      </c>
      <c r="K314" s="0" t="n">
        <v>1</v>
      </c>
      <c r="L314" s="0" t="s">
        <v>56</v>
      </c>
      <c r="M314" s="0" t="s">
        <v>56</v>
      </c>
      <c r="N314" s="0" t="s">
        <v>56</v>
      </c>
      <c r="O314" s="0" t="s">
        <v>56</v>
      </c>
      <c r="P314" s="0" t="s">
        <v>56</v>
      </c>
      <c r="Q314" s="0" t="n">
        <v>1</v>
      </c>
      <c r="R314" s="0" t="s">
        <v>59</v>
      </c>
      <c r="S314" s="0" t="s">
        <v>60</v>
      </c>
      <c r="T314" s="0" t="s">
        <v>61</v>
      </c>
      <c r="U314" s="0" t="n">
        <v>185</v>
      </c>
      <c r="V314" s="0" t="s">
        <v>62</v>
      </c>
      <c r="W314" s="0" t="s">
        <v>121</v>
      </c>
      <c r="X314" s="0" t="n">
        <v>0.730487</v>
      </c>
      <c r="Y314" s="0" t="s">
        <v>122</v>
      </c>
      <c r="Z314" s="0" t="n">
        <v>5269.01</v>
      </c>
      <c r="AA314" s="0" t="n">
        <v>1398.17</v>
      </c>
      <c r="AB314" s="0" t="s">
        <v>123</v>
      </c>
      <c r="AC314" s="0" t="n">
        <v>20</v>
      </c>
      <c r="AD314" s="0" t="n">
        <v>85.0897</v>
      </c>
      <c r="AE314" s="0" t="n">
        <v>0</v>
      </c>
      <c r="AF314" s="0" t="n">
        <v>85.0897</v>
      </c>
      <c r="AG314" s="0" t="n">
        <v>1</v>
      </c>
      <c r="AH314" s="0" t="s">
        <v>357</v>
      </c>
      <c r="AI314" s="0" t="n">
        <v>3</v>
      </c>
      <c r="AJ314" s="0" t="s">
        <v>56</v>
      </c>
      <c r="AK314" s="0" t="n">
        <v>0</v>
      </c>
      <c r="AL314" s="0" t="n">
        <v>0</v>
      </c>
      <c r="AM314" s="0" t="s">
        <v>56</v>
      </c>
      <c r="AN314" s="0" t="s">
        <v>56</v>
      </c>
      <c r="AO314" s="0" t="s">
        <v>56</v>
      </c>
      <c r="AP314" s="0" t="s">
        <v>56</v>
      </c>
      <c r="AQ314" s="0" t="s">
        <v>56</v>
      </c>
      <c r="AR314" s="0" t="s">
        <v>56</v>
      </c>
      <c r="AS314" s="0" t="s">
        <v>56</v>
      </c>
      <c r="AT314" s="0" t="s">
        <v>56</v>
      </c>
      <c r="AU314" s="0" t="s">
        <v>56</v>
      </c>
      <c r="AV314" s="0" t="n">
        <v>1925.20303416283</v>
      </c>
      <c r="AW314" s="0" t="s">
        <v>72</v>
      </c>
    </row>
    <row r="315" customFormat="false" ht="15" hidden="false" customHeight="false" outlineLevel="0" collapsed="false">
      <c r="A315" s="0" t="s">
        <v>191</v>
      </c>
      <c r="B315" s="0" t="s">
        <v>192</v>
      </c>
      <c r="C315" s="0" t="s">
        <v>51</v>
      </c>
      <c r="D315" s="0" t="s">
        <v>118</v>
      </c>
      <c r="E315" s="0" t="s">
        <v>112</v>
      </c>
      <c r="F315" s="0" t="s">
        <v>119</v>
      </c>
      <c r="G315" s="0" t="s">
        <v>120</v>
      </c>
      <c r="H315" s="0" t="s">
        <v>55</v>
      </c>
      <c r="I315" s="0" t="n">
        <v>0</v>
      </c>
      <c r="J315" s="0" t="n">
        <v>0</v>
      </c>
      <c r="K315" s="0" t="n">
        <v>1</v>
      </c>
      <c r="L315" s="0" t="s">
        <v>56</v>
      </c>
      <c r="M315" s="0" t="s">
        <v>56</v>
      </c>
      <c r="N315" s="0" t="s">
        <v>56</v>
      </c>
      <c r="O315" s="0" t="s">
        <v>56</v>
      </c>
      <c r="P315" s="0" t="s">
        <v>56</v>
      </c>
      <c r="Q315" s="0" t="n">
        <v>1</v>
      </c>
      <c r="R315" s="0" t="s">
        <v>59</v>
      </c>
      <c r="S315" s="0" t="s">
        <v>60</v>
      </c>
      <c r="T315" s="0" t="s">
        <v>61</v>
      </c>
      <c r="U315" s="0" t="n">
        <v>111</v>
      </c>
      <c r="V315" s="0" t="s">
        <v>62</v>
      </c>
      <c r="W315" s="0" t="s">
        <v>121</v>
      </c>
      <c r="X315" s="0" t="n">
        <v>0.72993</v>
      </c>
      <c r="Y315" s="0" t="s">
        <v>122</v>
      </c>
      <c r="Z315" s="0" t="n">
        <v>6960</v>
      </c>
      <c r="AA315" s="0" t="n">
        <v>767.49</v>
      </c>
      <c r="AB315" s="0" t="s">
        <v>123</v>
      </c>
      <c r="AC315" s="0" t="n">
        <v>11</v>
      </c>
      <c r="AD315" s="0" t="n">
        <v>107.917999999999</v>
      </c>
      <c r="AE315" s="0" t="n">
        <v>0</v>
      </c>
      <c r="AF315" s="0" t="n">
        <v>107.917999999999</v>
      </c>
      <c r="AG315" s="0" t="n">
        <v>1</v>
      </c>
      <c r="AH315" s="0" t="s">
        <v>610</v>
      </c>
      <c r="AI315" s="0" t="n">
        <v>4</v>
      </c>
      <c r="AJ315" s="0" t="s">
        <v>56</v>
      </c>
      <c r="AK315" s="0" t="n">
        <v>0</v>
      </c>
      <c r="AL315" s="0" t="n">
        <v>0</v>
      </c>
      <c r="AM315" s="0" t="s">
        <v>56</v>
      </c>
      <c r="AN315" s="0" t="s">
        <v>56</v>
      </c>
      <c r="AO315" s="0" t="s">
        <v>56</v>
      </c>
      <c r="AP315" s="0" t="s">
        <v>56</v>
      </c>
      <c r="AQ315" s="0" t="s">
        <v>56</v>
      </c>
      <c r="AR315" s="0" t="s">
        <v>56</v>
      </c>
      <c r="AS315" s="0" t="s">
        <v>56</v>
      </c>
      <c r="AT315" s="0" t="s">
        <v>56</v>
      </c>
      <c r="AU315" s="0" t="s">
        <v>56</v>
      </c>
      <c r="AV315" s="0" t="n">
        <v>1370.80240101838</v>
      </c>
      <c r="AW315" s="0" t="s">
        <v>72</v>
      </c>
    </row>
    <row r="316" customFormat="false" ht="15" hidden="false" customHeight="false" outlineLevel="0" collapsed="false">
      <c r="A316" s="0" t="s">
        <v>976</v>
      </c>
      <c r="B316" s="0" t="s">
        <v>977</v>
      </c>
      <c r="C316" s="0" t="s">
        <v>51</v>
      </c>
      <c r="D316" s="0" t="s">
        <v>111</v>
      </c>
      <c r="E316" s="0" t="s">
        <v>112</v>
      </c>
      <c r="F316" s="0" t="s">
        <v>56</v>
      </c>
      <c r="G316" s="0" t="s">
        <v>113</v>
      </c>
      <c r="H316" s="0" t="s">
        <v>55</v>
      </c>
      <c r="I316" s="0" t="n">
        <v>153</v>
      </c>
      <c r="J316" s="0" t="n">
        <v>0</v>
      </c>
      <c r="K316" s="0" t="n">
        <v>1</v>
      </c>
      <c r="L316" s="0" t="s">
        <v>56</v>
      </c>
      <c r="M316" s="0" t="s">
        <v>56</v>
      </c>
      <c r="N316" s="0" t="s">
        <v>56</v>
      </c>
      <c r="O316" s="0" t="s">
        <v>56</v>
      </c>
      <c r="P316" s="0" t="s">
        <v>56</v>
      </c>
      <c r="Q316" s="0" t="n">
        <v>1</v>
      </c>
      <c r="R316" s="0" t="s">
        <v>59</v>
      </c>
      <c r="S316" s="0" t="s">
        <v>60</v>
      </c>
      <c r="T316" s="0" t="s">
        <v>61</v>
      </c>
      <c r="U316" s="0" t="n">
        <v>153</v>
      </c>
      <c r="V316" s="0" t="s">
        <v>62</v>
      </c>
      <c r="W316" s="0" t="s">
        <v>114</v>
      </c>
      <c r="X316" s="0" t="n">
        <v>0.729697</v>
      </c>
      <c r="Y316" s="0" t="s">
        <v>115</v>
      </c>
      <c r="Z316" s="0" t="n">
        <v>9950</v>
      </c>
      <c r="AA316" s="0" t="n">
        <v>1206.54</v>
      </c>
      <c r="AB316" s="0" t="n">
        <v>405116</v>
      </c>
      <c r="AC316" s="0" t="n">
        <v>25</v>
      </c>
      <c r="AD316" s="0" t="n">
        <v>61.9827</v>
      </c>
      <c r="AE316" s="0" t="n">
        <v>153</v>
      </c>
      <c r="AF316" s="0" t="n">
        <v>91.0173</v>
      </c>
      <c r="AG316" s="0" t="n">
        <v>1</v>
      </c>
      <c r="AH316" s="0" t="s">
        <v>1194</v>
      </c>
      <c r="AI316" s="0" t="n">
        <v>3</v>
      </c>
      <c r="AJ316" s="0" t="s">
        <v>56</v>
      </c>
      <c r="AK316" s="0" t="n">
        <v>0</v>
      </c>
      <c r="AL316" s="0" t="n">
        <v>0</v>
      </c>
      <c r="AM316" s="0" t="s">
        <v>56</v>
      </c>
      <c r="AN316" s="0" t="s">
        <v>56</v>
      </c>
      <c r="AO316" s="0" t="s">
        <v>56</v>
      </c>
      <c r="AP316" s="0" t="s">
        <v>56</v>
      </c>
      <c r="AQ316" s="0" t="s">
        <v>56</v>
      </c>
      <c r="AR316" s="0" t="s">
        <v>56</v>
      </c>
      <c r="AS316" s="0" t="s">
        <v>56</v>
      </c>
      <c r="AT316" s="0" t="s">
        <v>56</v>
      </c>
      <c r="AU316" s="0" t="s">
        <v>56</v>
      </c>
      <c r="AV316" s="0" t="n">
        <v>1740.7654249383</v>
      </c>
      <c r="AW316" s="0" t="s">
        <v>72</v>
      </c>
    </row>
    <row r="317" customFormat="false" ht="15" hidden="false" customHeight="false" outlineLevel="0" collapsed="false">
      <c r="A317" s="0" t="s">
        <v>1195</v>
      </c>
      <c r="B317" s="0" t="s">
        <v>1196</v>
      </c>
      <c r="C317" s="0" t="s">
        <v>51</v>
      </c>
      <c r="D317" s="0" t="s">
        <v>111</v>
      </c>
      <c r="E317" s="0" t="s">
        <v>112</v>
      </c>
      <c r="F317" s="0" t="s">
        <v>56</v>
      </c>
      <c r="G317" s="0" t="s">
        <v>113</v>
      </c>
      <c r="H317" s="0" t="s">
        <v>55</v>
      </c>
      <c r="I317" s="0" t="n">
        <v>136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56</v>
      </c>
      <c r="O317" s="0" t="s">
        <v>56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176</v>
      </c>
      <c r="V317" s="0" t="s">
        <v>62</v>
      </c>
      <c r="W317" s="0" t="s">
        <v>114</v>
      </c>
      <c r="X317" s="0" t="n">
        <v>0.729693</v>
      </c>
      <c r="Y317" s="0" t="s">
        <v>115</v>
      </c>
      <c r="Z317" s="0" t="n">
        <v>14208</v>
      </c>
      <c r="AA317" s="0" t="n">
        <v>1391.7</v>
      </c>
      <c r="AB317" s="0" t="n">
        <v>227974</v>
      </c>
      <c r="AC317" s="0" t="n">
        <v>23</v>
      </c>
      <c r="AD317" s="0" t="n">
        <v>31.0045</v>
      </c>
      <c r="AE317" s="0" t="n">
        <v>136</v>
      </c>
      <c r="AF317" s="0" t="n">
        <v>167.005</v>
      </c>
      <c r="AG317" s="0" t="n">
        <v>1</v>
      </c>
      <c r="AH317" s="0" t="s">
        <v>1197</v>
      </c>
      <c r="AI317" s="0" t="n">
        <v>3</v>
      </c>
      <c r="AJ317" s="0" t="s">
        <v>56</v>
      </c>
      <c r="AK317" s="0" t="n">
        <v>0</v>
      </c>
      <c r="AL317" s="0" t="n">
        <v>0</v>
      </c>
      <c r="AM317" s="0" t="s">
        <v>56</v>
      </c>
      <c r="AN317" s="0" t="s">
        <v>56</v>
      </c>
      <c r="AO317" s="0" t="s">
        <v>56</v>
      </c>
      <c r="AP317" s="0" t="s">
        <v>56</v>
      </c>
      <c r="AQ317" s="0" t="s">
        <v>56</v>
      </c>
      <c r="AR317" s="0" t="s">
        <v>56</v>
      </c>
      <c r="AS317" s="0" t="s">
        <v>56</v>
      </c>
      <c r="AT317" s="0" t="s">
        <v>56</v>
      </c>
      <c r="AU317" s="0" t="s">
        <v>56</v>
      </c>
      <c r="AV317" s="0" t="n">
        <v>1918.63584098647</v>
      </c>
      <c r="AW317" s="0" t="s">
        <v>72</v>
      </c>
    </row>
    <row r="318" customFormat="false" ht="15" hidden="false" customHeight="false" outlineLevel="0" collapsed="false">
      <c r="A318" s="0" t="s">
        <v>1198</v>
      </c>
      <c r="B318" s="0" t="s">
        <v>1199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152.147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1200</v>
      </c>
      <c r="O318" s="0" t="s">
        <v>1201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147</v>
      </c>
      <c r="V318" s="0" t="s">
        <v>62</v>
      </c>
      <c r="W318" s="0" t="s">
        <v>63</v>
      </c>
      <c r="X318" s="0" t="n">
        <v>0.729218</v>
      </c>
      <c r="Y318" s="0" t="s">
        <v>64</v>
      </c>
      <c r="Z318" s="0" t="n">
        <v>20127</v>
      </c>
      <c r="AA318" s="0" t="n">
        <v>1141.73</v>
      </c>
      <c r="AB318" s="0" t="n">
        <v>12317</v>
      </c>
      <c r="AC318" s="0" t="n">
        <v>34</v>
      </c>
      <c r="AD318" s="0" t="n">
        <v>1.87399</v>
      </c>
      <c r="AE318" s="0" t="n">
        <v>152.147</v>
      </c>
      <c r="AF318" s="0" t="n">
        <v>154.021</v>
      </c>
      <c r="AG318" s="0" t="n">
        <v>1</v>
      </c>
      <c r="AH318" s="0" t="s">
        <v>816</v>
      </c>
      <c r="AI318" s="0" t="n">
        <v>4</v>
      </c>
      <c r="AJ318" s="0" t="s">
        <v>56</v>
      </c>
      <c r="AK318" s="0" t="n">
        <v>2</v>
      </c>
      <c r="AL318" s="0" t="n">
        <v>10</v>
      </c>
      <c r="AM318" s="0" t="s">
        <v>392</v>
      </c>
      <c r="AN318" s="0" t="s">
        <v>1202</v>
      </c>
      <c r="AO318" s="0" t="s">
        <v>1203</v>
      </c>
      <c r="AP318" s="0" t="s">
        <v>56</v>
      </c>
      <c r="AQ318" s="0" t="s">
        <v>56</v>
      </c>
      <c r="AR318" s="0" t="s">
        <v>56</v>
      </c>
      <c r="AS318" s="0" t="s">
        <v>395</v>
      </c>
      <c r="AT318" s="0" t="s">
        <v>396</v>
      </c>
      <c r="AU318" s="0" t="s">
        <v>87</v>
      </c>
      <c r="AV318" s="0" t="n">
        <v>1681.70822578593</v>
      </c>
      <c r="AW318" s="0" t="s">
        <v>72</v>
      </c>
    </row>
    <row r="319" customFormat="false" ht="15" hidden="false" customHeight="false" outlineLevel="0" collapsed="false">
      <c r="A319" s="0" t="s">
        <v>594</v>
      </c>
      <c r="B319" s="0" t="s">
        <v>595</v>
      </c>
      <c r="C319" s="0" t="s">
        <v>51</v>
      </c>
      <c r="D319" s="0" t="s">
        <v>118</v>
      </c>
      <c r="E319" s="0" t="s">
        <v>112</v>
      </c>
      <c r="F319" s="0" t="s">
        <v>119</v>
      </c>
      <c r="G319" s="0" t="s">
        <v>120</v>
      </c>
      <c r="H319" s="0" t="s">
        <v>55</v>
      </c>
      <c r="I319" s="0" t="n">
        <v>0</v>
      </c>
      <c r="J319" s="0" t="n">
        <v>0</v>
      </c>
      <c r="K319" s="0" t="n">
        <v>1</v>
      </c>
      <c r="L319" s="0" t="s">
        <v>56</v>
      </c>
      <c r="M319" s="0" t="s">
        <v>56</v>
      </c>
      <c r="N319" s="0" t="s">
        <v>56</v>
      </c>
      <c r="O319" s="0" t="s">
        <v>56</v>
      </c>
      <c r="P319" s="0" t="s">
        <v>56</v>
      </c>
      <c r="Q319" s="0" t="n">
        <v>1</v>
      </c>
      <c r="R319" s="0" t="s">
        <v>59</v>
      </c>
      <c r="S319" s="0" t="s">
        <v>60</v>
      </c>
      <c r="T319" s="0" t="s">
        <v>61</v>
      </c>
      <c r="U319" s="0" t="n">
        <v>149</v>
      </c>
      <c r="V319" s="0" t="s">
        <v>62</v>
      </c>
      <c r="W319" s="0" t="s">
        <v>121</v>
      </c>
      <c r="X319" s="0" t="n">
        <v>0.729123</v>
      </c>
      <c r="Y319" s="0" t="s">
        <v>122</v>
      </c>
      <c r="Z319" s="0" t="n">
        <v>8532</v>
      </c>
      <c r="AA319" s="0" t="n">
        <v>1174.24</v>
      </c>
      <c r="AB319" s="0" t="s">
        <v>123</v>
      </c>
      <c r="AC319" s="0" t="n">
        <v>15</v>
      </c>
      <c r="AD319" s="0" t="n">
        <v>85.085</v>
      </c>
      <c r="AE319" s="0" t="n">
        <v>0</v>
      </c>
      <c r="AF319" s="0" t="n">
        <v>85.085</v>
      </c>
      <c r="AG319" s="0" t="n">
        <v>1</v>
      </c>
      <c r="AH319" s="0" t="s">
        <v>765</v>
      </c>
      <c r="AI319" s="0" t="n">
        <v>3</v>
      </c>
      <c r="AJ319" s="0" t="s">
        <v>56</v>
      </c>
      <c r="AK319" s="0" t="n">
        <v>0</v>
      </c>
      <c r="AL319" s="0" t="n">
        <v>0</v>
      </c>
      <c r="AM319" s="0" t="s">
        <v>56</v>
      </c>
      <c r="AN319" s="0" t="s">
        <v>56</v>
      </c>
      <c r="AO319" s="0" t="s">
        <v>56</v>
      </c>
      <c r="AP319" s="0" t="s">
        <v>56</v>
      </c>
      <c r="AQ319" s="0" t="s">
        <v>56</v>
      </c>
      <c r="AR319" s="0" t="s">
        <v>56</v>
      </c>
      <c r="AS319" s="0" t="s">
        <v>56</v>
      </c>
      <c r="AT319" s="0" t="s">
        <v>56</v>
      </c>
      <c r="AU319" s="0" t="s">
        <v>56</v>
      </c>
      <c r="AV319" s="0" t="n">
        <v>1710.9077950962</v>
      </c>
      <c r="AW319" s="0" t="s">
        <v>72</v>
      </c>
    </row>
    <row r="320" customFormat="false" ht="15" hidden="false" customHeight="false" outlineLevel="0" collapsed="false">
      <c r="A320" s="0" t="s">
        <v>737</v>
      </c>
      <c r="B320" s="0" t="s">
        <v>738</v>
      </c>
      <c r="C320" s="0" t="s">
        <v>51</v>
      </c>
      <c r="D320" s="0" t="s">
        <v>118</v>
      </c>
      <c r="E320" s="0" t="s">
        <v>112</v>
      </c>
      <c r="F320" s="0" t="s">
        <v>119</v>
      </c>
      <c r="G320" s="0" t="s">
        <v>120</v>
      </c>
      <c r="H320" s="0" t="s">
        <v>55</v>
      </c>
      <c r="I320" s="0" t="n">
        <v>0</v>
      </c>
      <c r="J320" s="0" t="n">
        <v>0</v>
      </c>
      <c r="K320" s="0" t="n">
        <v>1</v>
      </c>
      <c r="L320" s="0" t="s">
        <v>56</v>
      </c>
      <c r="M320" s="0" t="s">
        <v>56</v>
      </c>
      <c r="N320" s="0" t="s">
        <v>56</v>
      </c>
      <c r="O320" s="0" t="s">
        <v>56</v>
      </c>
      <c r="P320" s="0" t="s">
        <v>56</v>
      </c>
      <c r="Q320" s="0" t="n">
        <v>1</v>
      </c>
      <c r="R320" s="0" t="s">
        <v>59</v>
      </c>
      <c r="S320" s="0" t="s">
        <v>60</v>
      </c>
      <c r="T320" s="0" t="s">
        <v>61</v>
      </c>
      <c r="U320" s="0" t="n">
        <v>204</v>
      </c>
      <c r="V320" s="0" t="s">
        <v>62</v>
      </c>
      <c r="W320" s="0" t="s">
        <v>121</v>
      </c>
      <c r="X320" s="0" t="n">
        <v>0.729097999999999</v>
      </c>
      <c r="Y320" s="0" t="s">
        <v>122</v>
      </c>
      <c r="Z320" s="0" t="n">
        <v>13857</v>
      </c>
      <c r="AA320" s="0" t="n">
        <v>1588.98</v>
      </c>
      <c r="AB320" s="0" t="s">
        <v>123</v>
      </c>
      <c r="AC320" s="0" t="n">
        <v>31</v>
      </c>
      <c r="AD320" s="0" t="n">
        <v>87.0359</v>
      </c>
      <c r="AE320" s="0" t="n">
        <v>0</v>
      </c>
      <c r="AF320" s="0" t="n">
        <v>87.0359</v>
      </c>
      <c r="AG320" s="0" t="n">
        <v>1</v>
      </c>
      <c r="AH320" s="0" t="s">
        <v>791</v>
      </c>
      <c r="AI320" s="0" t="n">
        <v>3</v>
      </c>
      <c r="AJ320" s="0" t="s">
        <v>56</v>
      </c>
      <c r="AK320" s="0" t="n">
        <v>0</v>
      </c>
      <c r="AL320" s="0" t="n">
        <v>0</v>
      </c>
      <c r="AM320" s="0" t="s">
        <v>56</v>
      </c>
      <c r="AN320" s="0" t="s">
        <v>56</v>
      </c>
      <c r="AO320" s="0" t="s">
        <v>56</v>
      </c>
      <c r="AP320" s="0" t="s">
        <v>56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n">
        <v>2125.74655774576</v>
      </c>
      <c r="AW320" s="0" t="s">
        <v>72</v>
      </c>
    </row>
    <row r="321" customFormat="false" ht="15" hidden="false" customHeight="false" outlineLevel="0" collapsed="false">
      <c r="A321" s="0" t="s">
        <v>1204</v>
      </c>
      <c r="B321" s="0" t="s">
        <v>1205</v>
      </c>
      <c r="C321" s="0" t="s">
        <v>51</v>
      </c>
      <c r="D321" s="0" t="s">
        <v>118</v>
      </c>
      <c r="E321" s="0" t="s">
        <v>112</v>
      </c>
      <c r="F321" s="0" t="s">
        <v>119</v>
      </c>
      <c r="G321" s="0" t="s">
        <v>120</v>
      </c>
      <c r="H321" s="0" t="s">
        <v>55</v>
      </c>
      <c r="I321" s="0" t="n">
        <v>0</v>
      </c>
      <c r="J321" s="0" t="n">
        <v>0</v>
      </c>
      <c r="K321" s="0" t="n">
        <v>1</v>
      </c>
      <c r="L321" s="0" t="s">
        <v>56</v>
      </c>
      <c r="M321" s="0" t="s">
        <v>56</v>
      </c>
      <c r="N321" s="0" t="s">
        <v>56</v>
      </c>
      <c r="O321" s="0" t="s">
        <v>56</v>
      </c>
      <c r="P321" s="0" t="s">
        <v>56</v>
      </c>
      <c r="Q321" s="0" t="n">
        <v>1</v>
      </c>
      <c r="R321" s="0" t="s">
        <v>59</v>
      </c>
      <c r="S321" s="0" t="s">
        <v>60</v>
      </c>
      <c r="T321" s="0" t="s">
        <v>61</v>
      </c>
      <c r="U321" s="0" t="n">
        <v>168</v>
      </c>
      <c r="V321" s="0" t="s">
        <v>62</v>
      </c>
      <c r="W321" s="0" t="s">
        <v>121</v>
      </c>
      <c r="X321" s="0" t="n">
        <v>0.728777</v>
      </c>
      <c r="Y321" s="0" t="s">
        <v>122</v>
      </c>
      <c r="Z321" s="0" t="n">
        <v>13355</v>
      </c>
      <c r="AA321" s="0" t="n">
        <v>1323.86</v>
      </c>
      <c r="AB321" s="0" t="s">
        <v>123</v>
      </c>
      <c r="AC321" s="0" t="n">
        <v>25</v>
      </c>
      <c r="AD321" s="0" t="n">
        <v>94.0149</v>
      </c>
      <c r="AE321" s="0" t="n">
        <v>0</v>
      </c>
      <c r="AF321" s="0" t="n">
        <v>94.0149</v>
      </c>
      <c r="AG321" s="0" t="n">
        <v>1</v>
      </c>
      <c r="AH321" s="0" t="s">
        <v>694</v>
      </c>
      <c r="AI321" s="0" t="n">
        <v>4</v>
      </c>
      <c r="AJ321" s="0" t="s">
        <v>56</v>
      </c>
      <c r="AK321" s="0" t="n">
        <v>0</v>
      </c>
      <c r="AL321" s="0" t="n">
        <v>0</v>
      </c>
      <c r="AM321" s="0" t="s">
        <v>56</v>
      </c>
      <c r="AN321" s="0" t="s">
        <v>56</v>
      </c>
      <c r="AO321" s="0" t="s">
        <v>56</v>
      </c>
      <c r="AP321" s="0" t="s">
        <v>56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n">
        <v>1851.8302376046</v>
      </c>
      <c r="AW321" s="0" t="s">
        <v>72</v>
      </c>
    </row>
    <row r="322" customFormat="false" ht="15" hidden="false" customHeight="false" outlineLevel="0" collapsed="false">
      <c r="A322" s="0" t="s">
        <v>1206</v>
      </c>
      <c r="B322" s="0" t="s">
        <v>1207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214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133</v>
      </c>
      <c r="V322" s="0" t="s">
        <v>62</v>
      </c>
      <c r="W322" s="0" t="s">
        <v>114</v>
      </c>
      <c r="X322" s="0" t="n">
        <v>0.727989</v>
      </c>
      <c r="Y322" s="0" t="s">
        <v>115</v>
      </c>
      <c r="Z322" s="0" t="n">
        <v>15230</v>
      </c>
      <c r="AA322" s="0" t="n">
        <v>1022.92</v>
      </c>
      <c r="AB322" s="0" t="n">
        <v>434547</v>
      </c>
      <c r="AC322" s="0" t="n">
        <v>25</v>
      </c>
      <c r="AD322" s="0" t="n">
        <v>92.9931</v>
      </c>
      <c r="AE322" s="0" t="n">
        <v>214</v>
      </c>
      <c r="AF322" s="0" t="n">
        <v>121.007</v>
      </c>
      <c r="AG322" s="0" t="n">
        <v>1</v>
      </c>
      <c r="AH322" s="0" t="s">
        <v>1120</v>
      </c>
      <c r="AI322" s="0" t="n">
        <v>3</v>
      </c>
      <c r="AJ322" s="0" t="s">
        <v>56</v>
      </c>
      <c r="AK322" s="0" t="n">
        <v>0</v>
      </c>
      <c r="AL322" s="0" t="n">
        <v>0</v>
      </c>
      <c r="AM322" s="0" t="s">
        <v>56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n">
        <v>1577.6929780558</v>
      </c>
      <c r="AW322" s="0" t="s">
        <v>72</v>
      </c>
    </row>
    <row r="323" customFormat="false" ht="15" hidden="false" customHeight="false" outlineLevel="0" collapsed="false">
      <c r="A323" s="0" t="s">
        <v>1208</v>
      </c>
      <c r="B323" s="0" t="s">
        <v>1209</v>
      </c>
      <c r="C323" s="0" t="s">
        <v>51</v>
      </c>
      <c r="D323" s="0" t="s">
        <v>75</v>
      </c>
      <c r="E323" s="0" t="s">
        <v>53</v>
      </c>
      <c r="F323" s="0" t="s">
        <v>142</v>
      </c>
      <c r="G323" s="0" t="s">
        <v>142</v>
      </c>
      <c r="H323" s="0" t="s">
        <v>55</v>
      </c>
      <c r="I323" s="0" t="n">
        <v>153.043</v>
      </c>
      <c r="J323" s="0" t="n">
        <v>153.043</v>
      </c>
      <c r="K323" s="0" t="n">
        <v>1</v>
      </c>
      <c r="L323" s="0" t="s">
        <v>1210</v>
      </c>
      <c r="M323" s="0" t="s">
        <v>56</v>
      </c>
      <c r="N323" s="0" t="s">
        <v>1211</v>
      </c>
      <c r="O323" s="0" t="s">
        <v>1212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175</v>
      </c>
      <c r="V323" s="0" t="s">
        <v>62</v>
      </c>
      <c r="W323" s="0" t="s">
        <v>81</v>
      </c>
      <c r="X323" s="0" t="n">
        <v>0.727964</v>
      </c>
      <c r="Y323" s="0" t="s">
        <v>82</v>
      </c>
      <c r="Z323" s="0" t="n">
        <v>4510</v>
      </c>
      <c r="AA323" s="0" t="n">
        <v>1367.85</v>
      </c>
      <c r="AB323" s="0" t="n">
        <v>300825</v>
      </c>
      <c r="AC323" s="0" t="n">
        <v>15</v>
      </c>
      <c r="AD323" s="0" t="n">
        <v>46.0391</v>
      </c>
      <c r="AE323" s="0" t="n">
        <v>153.043</v>
      </c>
      <c r="AF323" s="0" t="n">
        <v>107.003999999999</v>
      </c>
      <c r="AG323" s="0" t="n">
        <v>1</v>
      </c>
      <c r="AH323" s="0" t="s">
        <v>1213</v>
      </c>
      <c r="AI323" s="0" t="n">
        <v>2</v>
      </c>
      <c r="AJ323" s="0" t="s">
        <v>56</v>
      </c>
      <c r="AK323" s="0" t="n">
        <v>0</v>
      </c>
      <c r="AL323" s="0" t="n">
        <v>0</v>
      </c>
      <c r="AM323" s="0" t="s">
        <v>1214</v>
      </c>
      <c r="AN323" s="0" t="s">
        <v>1215</v>
      </c>
      <c r="AO323" s="0" t="s">
        <v>1216</v>
      </c>
      <c r="AP323" s="0" t="s">
        <v>56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87</v>
      </c>
      <c r="AV323" s="0" t="n">
        <v>1894.65540558205</v>
      </c>
      <c r="AW323" s="0" t="s">
        <v>72</v>
      </c>
    </row>
    <row r="324" customFormat="false" ht="15" hidden="false" customHeight="false" outlineLevel="0" collapsed="false">
      <c r="A324" s="0" t="s">
        <v>1217</v>
      </c>
      <c r="B324" s="0" t="s">
        <v>1218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146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49</v>
      </c>
      <c r="V324" s="0" t="s">
        <v>62</v>
      </c>
      <c r="W324" s="0" t="s">
        <v>114</v>
      </c>
      <c r="X324" s="0" t="n">
        <v>0.727951</v>
      </c>
      <c r="Y324" s="0" t="s">
        <v>115</v>
      </c>
      <c r="Z324" s="0" t="n">
        <v>11303</v>
      </c>
      <c r="AA324" s="0" t="n">
        <v>300.675</v>
      </c>
      <c r="AB324" s="0" t="n">
        <v>376679</v>
      </c>
      <c r="AC324" s="0" t="n">
        <v>11</v>
      </c>
      <c r="AD324" s="0" t="n">
        <v>54.9952</v>
      </c>
      <c r="AE324" s="0" t="n">
        <v>146</v>
      </c>
      <c r="AF324" s="0" t="n">
        <v>91.0048</v>
      </c>
      <c r="AG324" s="0" t="n">
        <v>1</v>
      </c>
      <c r="AH324" s="0" t="s">
        <v>719</v>
      </c>
      <c r="AI324" s="0" t="n">
        <v>3</v>
      </c>
      <c r="AJ324" s="0" t="s">
        <v>56</v>
      </c>
      <c r="AK324" s="0" t="n">
        <v>0</v>
      </c>
      <c r="AL324" s="0" t="n">
        <v>0</v>
      </c>
      <c r="AM324" s="0" t="s">
        <v>56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n">
        <v>999.411948785304</v>
      </c>
      <c r="AW324" s="0" t="s">
        <v>72</v>
      </c>
    </row>
    <row r="325" customFormat="false" ht="15" hidden="false" customHeight="false" outlineLevel="0" collapsed="false">
      <c r="A325" s="0" t="s">
        <v>865</v>
      </c>
      <c r="B325" s="0" t="s">
        <v>866</v>
      </c>
      <c r="C325" s="0" t="s">
        <v>51</v>
      </c>
      <c r="D325" s="0" t="s">
        <v>52</v>
      </c>
      <c r="E325" s="0" t="s">
        <v>53</v>
      </c>
      <c r="F325" s="0" t="s">
        <v>460</v>
      </c>
      <c r="G325" s="0" t="s">
        <v>460</v>
      </c>
      <c r="H325" s="0" t="s">
        <v>55</v>
      </c>
      <c r="I325" s="0" t="n">
        <v>166.22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867</v>
      </c>
      <c r="O325" s="0" t="s">
        <v>868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145</v>
      </c>
      <c r="V325" s="0" t="s">
        <v>62</v>
      </c>
      <c r="W325" s="0" t="s">
        <v>63</v>
      </c>
      <c r="X325" s="0" t="n">
        <v>0.727267</v>
      </c>
      <c r="Y325" s="0" t="s">
        <v>64</v>
      </c>
      <c r="Z325" s="0" t="n">
        <v>9354</v>
      </c>
      <c r="AA325" s="0" t="n">
        <v>1140.89</v>
      </c>
      <c r="AB325" s="0" t="n">
        <v>452416</v>
      </c>
      <c r="AC325" s="0" t="n">
        <v>15</v>
      </c>
      <c r="AD325" s="0" t="n">
        <v>75.2006</v>
      </c>
      <c r="AE325" s="0" t="n">
        <v>166.22</v>
      </c>
      <c r="AF325" s="0" t="n">
        <v>91.0194</v>
      </c>
      <c r="AG325" s="0" t="n">
        <v>1</v>
      </c>
      <c r="AH325" s="0" t="s">
        <v>1039</v>
      </c>
      <c r="AI325" s="0" t="n">
        <v>4</v>
      </c>
      <c r="AJ325" s="0" t="s">
        <v>56</v>
      </c>
      <c r="AK325" s="0" t="n">
        <v>0</v>
      </c>
      <c r="AL325" s="0" t="n">
        <v>0</v>
      </c>
      <c r="AM325" s="0" t="s">
        <v>869</v>
      </c>
      <c r="AN325" s="0" t="s">
        <v>870</v>
      </c>
      <c r="AO325" s="0" t="s">
        <v>871</v>
      </c>
      <c r="AP325" s="0" t="s">
        <v>56</v>
      </c>
      <c r="AQ325" s="0" t="s">
        <v>56</v>
      </c>
      <c r="AR325" s="0" t="s">
        <v>56</v>
      </c>
      <c r="AS325" s="0" t="s">
        <v>353</v>
      </c>
      <c r="AT325" s="0" t="s">
        <v>844</v>
      </c>
      <c r="AU325" s="0" t="s">
        <v>343</v>
      </c>
      <c r="AV325" s="0" t="n">
        <v>1680.96630720497</v>
      </c>
      <c r="AW325" s="0" t="s">
        <v>72</v>
      </c>
    </row>
    <row r="326" customFormat="false" ht="15" hidden="false" customHeight="false" outlineLevel="0" collapsed="false">
      <c r="A326" s="0" t="s">
        <v>1219</v>
      </c>
      <c r="B326" s="0" t="s">
        <v>234</v>
      </c>
      <c r="C326" s="0" t="s">
        <v>51</v>
      </c>
      <c r="D326" s="0" t="s">
        <v>52</v>
      </c>
      <c r="E326" s="0" t="s">
        <v>53</v>
      </c>
      <c r="F326" s="0" t="s">
        <v>460</v>
      </c>
      <c r="G326" s="0" t="s">
        <v>460</v>
      </c>
      <c r="H326" s="0" t="s">
        <v>55</v>
      </c>
      <c r="I326" s="0" t="n">
        <v>106.122</v>
      </c>
      <c r="J326" s="0" t="n">
        <v>0</v>
      </c>
      <c r="K326" s="0" t="n">
        <v>1</v>
      </c>
      <c r="L326" s="0" t="s">
        <v>56</v>
      </c>
      <c r="M326" s="0" t="s">
        <v>56</v>
      </c>
      <c r="N326" s="0" t="s">
        <v>604</v>
      </c>
      <c r="O326" s="0" t="s">
        <v>156</v>
      </c>
      <c r="P326" s="0" t="s">
        <v>56</v>
      </c>
      <c r="Q326" s="0" t="n">
        <v>1</v>
      </c>
      <c r="R326" s="0" t="s">
        <v>59</v>
      </c>
      <c r="S326" s="0" t="s">
        <v>60</v>
      </c>
      <c r="T326" s="0" t="s">
        <v>61</v>
      </c>
      <c r="U326" s="0" t="n">
        <v>121</v>
      </c>
      <c r="V326" s="0" t="s">
        <v>62</v>
      </c>
      <c r="W326" s="0" t="s">
        <v>63</v>
      </c>
      <c r="X326" s="0" t="n">
        <v>0.7272</v>
      </c>
      <c r="Y326" s="0" t="s">
        <v>64</v>
      </c>
      <c r="Z326" s="0" t="n">
        <v>8691</v>
      </c>
      <c r="AA326" s="0" t="n">
        <v>913.814</v>
      </c>
      <c r="AB326" s="0" t="n">
        <v>8559.97</v>
      </c>
      <c r="AC326" s="0" t="n">
        <v>12</v>
      </c>
      <c r="AD326" s="0" t="n">
        <v>0.908401</v>
      </c>
      <c r="AE326" s="0" t="n">
        <v>106.122</v>
      </c>
      <c r="AF326" s="0" t="n">
        <v>107.03</v>
      </c>
      <c r="AG326" s="0" t="n">
        <v>1</v>
      </c>
      <c r="AH326" s="0" t="s">
        <v>267</v>
      </c>
      <c r="AI326" s="0" t="n">
        <v>4</v>
      </c>
      <c r="AJ326" s="0" t="s">
        <v>56</v>
      </c>
      <c r="AK326" s="0" t="n">
        <v>0</v>
      </c>
      <c r="AL326" s="0" t="n">
        <v>0</v>
      </c>
      <c r="AM326" s="0" t="s">
        <v>158</v>
      </c>
      <c r="AN326" s="0" t="s">
        <v>159</v>
      </c>
      <c r="AO326" s="0" t="s">
        <v>160</v>
      </c>
      <c r="AP326" s="0" t="s">
        <v>56</v>
      </c>
      <c r="AQ326" s="0" t="s">
        <v>56</v>
      </c>
      <c r="AR326" s="0" t="s">
        <v>56</v>
      </c>
      <c r="AS326" s="0" t="s">
        <v>56</v>
      </c>
      <c r="AT326" s="0" t="s">
        <v>56</v>
      </c>
      <c r="AU326" s="0" t="s">
        <v>87</v>
      </c>
      <c r="AV326" s="0" t="n">
        <v>1486.11295600249</v>
      </c>
      <c r="AW326" s="0" t="s">
        <v>72</v>
      </c>
    </row>
    <row r="327" customFormat="false" ht="15" hidden="false" customHeight="false" outlineLevel="0" collapsed="false">
      <c r="A327" s="0" t="s">
        <v>513</v>
      </c>
      <c r="B327" s="0" t="s">
        <v>514</v>
      </c>
      <c r="C327" s="0" t="s">
        <v>51</v>
      </c>
      <c r="D327" s="0" t="s">
        <v>52</v>
      </c>
      <c r="E327" s="0" t="s">
        <v>53</v>
      </c>
      <c r="F327" s="0" t="s">
        <v>460</v>
      </c>
      <c r="G327" s="0" t="s">
        <v>460</v>
      </c>
      <c r="H327" s="0" t="s">
        <v>55</v>
      </c>
      <c r="I327" s="0" t="n">
        <v>299.492</v>
      </c>
      <c r="J327" s="0" t="n">
        <v>0</v>
      </c>
      <c r="K327" s="0" t="n">
        <v>1</v>
      </c>
      <c r="L327" s="0" t="s">
        <v>56</v>
      </c>
      <c r="M327" s="0" t="s">
        <v>56</v>
      </c>
      <c r="N327" s="0" t="s">
        <v>515</v>
      </c>
      <c r="O327" s="0" t="s">
        <v>516</v>
      </c>
      <c r="P327" s="0" t="s">
        <v>56</v>
      </c>
      <c r="Q327" s="0" t="n">
        <v>1</v>
      </c>
      <c r="R327" s="0" t="s">
        <v>59</v>
      </c>
      <c r="S327" s="0" t="s">
        <v>60</v>
      </c>
      <c r="T327" s="0" t="s">
        <v>61</v>
      </c>
      <c r="U327" s="0" t="n">
        <v>113</v>
      </c>
      <c r="V327" s="0" t="s">
        <v>62</v>
      </c>
      <c r="W327" s="0" t="s">
        <v>63</v>
      </c>
      <c r="X327" s="0" t="n">
        <v>0.727167</v>
      </c>
      <c r="Y327" s="0" t="s">
        <v>64</v>
      </c>
      <c r="Z327" s="0" t="n">
        <v>13616</v>
      </c>
      <c r="AA327" s="0" t="n">
        <v>823.171</v>
      </c>
      <c r="AB327" s="0" t="n">
        <v>722827</v>
      </c>
      <c r="AC327" s="0" t="n">
        <v>33</v>
      </c>
      <c r="AD327" s="0" t="n">
        <v>216.481</v>
      </c>
      <c r="AE327" s="0" t="n">
        <v>299.492</v>
      </c>
      <c r="AF327" s="0" t="n">
        <v>83.011</v>
      </c>
      <c r="AG327" s="0" t="n">
        <v>1</v>
      </c>
      <c r="AH327" s="0" t="s">
        <v>840</v>
      </c>
      <c r="AI327" s="0" t="n">
        <v>4</v>
      </c>
      <c r="AJ327" s="0" t="s">
        <v>56</v>
      </c>
      <c r="AK327" s="0" t="n">
        <v>5</v>
      </c>
      <c r="AL327" s="0" t="n">
        <v>33</v>
      </c>
      <c r="AM327" s="0" t="s">
        <v>518</v>
      </c>
      <c r="AN327" s="0" t="s">
        <v>519</v>
      </c>
      <c r="AO327" s="0" t="s">
        <v>520</v>
      </c>
      <c r="AP327" s="0" t="s">
        <v>56</v>
      </c>
      <c r="AQ327" s="0" t="s">
        <v>56</v>
      </c>
      <c r="AR327" s="0" t="s">
        <v>56</v>
      </c>
      <c r="AS327" s="0" t="s">
        <v>521</v>
      </c>
      <c r="AT327" s="0" t="s">
        <v>522</v>
      </c>
      <c r="AU327" s="0" t="s">
        <v>206</v>
      </c>
      <c r="AV327" s="0" t="n">
        <v>1414.20830602987</v>
      </c>
      <c r="AW327" s="0" t="s">
        <v>72</v>
      </c>
    </row>
    <row r="328" customFormat="false" ht="15" hidden="false" customHeight="false" outlineLevel="0" collapsed="false">
      <c r="A328" s="0" t="s">
        <v>523</v>
      </c>
      <c r="B328" s="0" t="s">
        <v>524</v>
      </c>
      <c r="C328" s="0" t="s">
        <v>51</v>
      </c>
      <c r="D328" s="0" t="s">
        <v>111</v>
      </c>
      <c r="E328" s="0" t="s">
        <v>112</v>
      </c>
      <c r="F328" s="0" t="s">
        <v>56</v>
      </c>
      <c r="G328" s="0" t="s">
        <v>113</v>
      </c>
      <c r="H328" s="0" t="s">
        <v>55</v>
      </c>
      <c r="I328" s="0" t="n">
        <v>226</v>
      </c>
      <c r="J328" s="0" t="n">
        <v>0</v>
      </c>
      <c r="K328" s="0" t="n">
        <v>1</v>
      </c>
      <c r="L328" s="0" t="s">
        <v>56</v>
      </c>
      <c r="M328" s="0" t="s">
        <v>56</v>
      </c>
      <c r="N328" s="0" t="s">
        <v>56</v>
      </c>
      <c r="O328" s="0" t="s">
        <v>56</v>
      </c>
      <c r="P328" s="0" t="s">
        <v>56</v>
      </c>
      <c r="Q328" s="0" t="n">
        <v>1</v>
      </c>
      <c r="R328" s="0" t="s">
        <v>59</v>
      </c>
      <c r="S328" s="0" t="s">
        <v>60</v>
      </c>
      <c r="T328" s="0" t="s">
        <v>61</v>
      </c>
      <c r="U328" s="0" t="n">
        <v>208</v>
      </c>
      <c r="V328" s="0" t="s">
        <v>62</v>
      </c>
      <c r="W328" s="0" t="s">
        <v>114</v>
      </c>
      <c r="X328" s="0" t="n">
        <v>0.727156</v>
      </c>
      <c r="Y328" s="0" t="s">
        <v>115</v>
      </c>
      <c r="Z328" s="0" t="n">
        <v>3764</v>
      </c>
      <c r="AA328" s="0" t="n">
        <v>1601.27</v>
      </c>
      <c r="AB328" s="0" t="n">
        <v>561531</v>
      </c>
      <c r="AC328" s="0" t="n">
        <v>9</v>
      </c>
      <c r="AD328" s="0" t="n">
        <v>126.906</v>
      </c>
      <c r="AE328" s="0" t="n">
        <v>226</v>
      </c>
      <c r="AF328" s="0" t="n">
        <v>99.0939</v>
      </c>
      <c r="AG328" s="0" t="n">
        <v>1</v>
      </c>
      <c r="AH328" s="0" t="s">
        <v>440</v>
      </c>
      <c r="AI328" s="0" t="n">
        <v>2</v>
      </c>
      <c r="AJ328" s="0" t="s">
        <v>56</v>
      </c>
      <c r="AK328" s="0" t="n">
        <v>0</v>
      </c>
      <c r="AL328" s="0" t="n">
        <v>0</v>
      </c>
      <c r="AM328" s="0" t="s">
        <v>56</v>
      </c>
      <c r="AN328" s="0" t="s">
        <v>56</v>
      </c>
      <c r="AO328" s="0" t="s">
        <v>56</v>
      </c>
      <c r="AP328" s="0" t="s">
        <v>56</v>
      </c>
      <c r="AQ328" s="0" t="s">
        <v>56</v>
      </c>
      <c r="AR328" s="0" t="s">
        <v>56</v>
      </c>
      <c r="AS328" s="0" t="s">
        <v>56</v>
      </c>
      <c r="AT328" s="0" t="s">
        <v>56</v>
      </c>
      <c r="AU328" s="0" t="s">
        <v>56</v>
      </c>
      <c r="AV328" s="0" t="n">
        <v>2139.33867677573</v>
      </c>
      <c r="AW328" s="0" t="s">
        <v>72</v>
      </c>
    </row>
    <row r="329" customFormat="false" ht="15" hidden="false" customHeight="false" outlineLevel="0" collapsed="false">
      <c r="A329" s="0" t="s">
        <v>458</v>
      </c>
      <c r="B329" s="0" t="s">
        <v>459</v>
      </c>
      <c r="C329" s="0" t="s">
        <v>51</v>
      </c>
      <c r="D329" s="0" t="s">
        <v>52</v>
      </c>
      <c r="E329" s="0" t="s">
        <v>53</v>
      </c>
      <c r="F329" s="0" t="s">
        <v>460</v>
      </c>
      <c r="G329" s="0" t="s">
        <v>460</v>
      </c>
      <c r="H329" s="0" t="s">
        <v>55</v>
      </c>
      <c r="I329" s="0" t="n">
        <v>384.638</v>
      </c>
      <c r="J329" s="0" t="n">
        <v>0</v>
      </c>
      <c r="K329" s="0" t="n">
        <v>1</v>
      </c>
      <c r="L329" s="0" t="s">
        <v>56</v>
      </c>
      <c r="M329" s="0" t="s">
        <v>56</v>
      </c>
      <c r="N329" s="0" t="s">
        <v>461</v>
      </c>
      <c r="O329" s="0" t="s">
        <v>462</v>
      </c>
      <c r="P329" s="0" t="s">
        <v>56</v>
      </c>
      <c r="Q329" s="0" t="n">
        <v>1</v>
      </c>
      <c r="R329" s="0" t="s">
        <v>59</v>
      </c>
      <c r="S329" s="0" t="s">
        <v>60</v>
      </c>
      <c r="T329" s="0" t="s">
        <v>61</v>
      </c>
      <c r="U329" s="0" t="n">
        <v>236</v>
      </c>
      <c r="V329" s="0" t="s">
        <v>62</v>
      </c>
      <c r="W329" s="0" t="s">
        <v>63</v>
      </c>
      <c r="X329" s="0" t="n">
        <v>0.726804</v>
      </c>
      <c r="Y329" s="0" t="s">
        <v>64</v>
      </c>
      <c r="Z329" s="0" t="n">
        <v>29744.9</v>
      </c>
      <c r="AA329" s="0" t="n">
        <v>2574.28</v>
      </c>
      <c r="AB329" s="0" t="n">
        <v>716367</v>
      </c>
      <c r="AC329" s="0" t="n">
        <v>20</v>
      </c>
      <c r="AD329" s="0" t="n">
        <v>275.542</v>
      </c>
      <c r="AE329" s="0" t="n">
        <v>384.638</v>
      </c>
      <c r="AF329" s="0" t="n">
        <v>109.096</v>
      </c>
      <c r="AG329" s="0" t="n">
        <v>1</v>
      </c>
      <c r="AH329" s="0" t="s">
        <v>1044</v>
      </c>
      <c r="AI329" s="0" t="n">
        <v>3</v>
      </c>
      <c r="AJ329" s="0" t="s">
        <v>56</v>
      </c>
      <c r="AK329" s="0" t="n">
        <v>0</v>
      </c>
      <c r="AL329" s="0" t="n">
        <v>0</v>
      </c>
      <c r="AM329" s="0" t="s">
        <v>464</v>
      </c>
      <c r="AN329" s="0" t="s">
        <v>465</v>
      </c>
      <c r="AO329" s="0" t="s">
        <v>466</v>
      </c>
      <c r="AP329" s="0" t="s">
        <v>56</v>
      </c>
      <c r="AQ329" s="0" t="s">
        <v>56</v>
      </c>
      <c r="AR329" s="0" t="s">
        <v>56</v>
      </c>
      <c r="AS329" s="0" t="s">
        <v>341</v>
      </c>
      <c r="AT329" s="0" t="s">
        <v>467</v>
      </c>
      <c r="AU329" s="0" t="s">
        <v>343</v>
      </c>
      <c r="AV329" s="0" t="n">
        <v>0</v>
      </c>
      <c r="AW329" s="0" t="s">
        <v>72</v>
      </c>
    </row>
    <row r="330" customFormat="false" ht="15" hidden="false" customHeight="false" outlineLevel="0" collapsed="false">
      <c r="A330" s="0" t="s">
        <v>594</v>
      </c>
      <c r="B330" s="0" t="s">
        <v>595</v>
      </c>
      <c r="C330" s="0" t="s">
        <v>51</v>
      </c>
      <c r="D330" s="0" t="s">
        <v>118</v>
      </c>
      <c r="E330" s="0" t="s">
        <v>112</v>
      </c>
      <c r="F330" s="0" t="s">
        <v>119</v>
      </c>
      <c r="G330" s="0" t="s">
        <v>120</v>
      </c>
      <c r="H330" s="0" t="s">
        <v>55</v>
      </c>
      <c r="I330" s="0" t="n">
        <v>0</v>
      </c>
      <c r="J330" s="0" t="n">
        <v>0</v>
      </c>
      <c r="K330" s="0" t="n">
        <v>1</v>
      </c>
      <c r="L330" s="0" t="s">
        <v>56</v>
      </c>
      <c r="M330" s="0" t="s">
        <v>56</v>
      </c>
      <c r="N330" s="0" t="s">
        <v>56</v>
      </c>
      <c r="O330" s="0" t="s">
        <v>56</v>
      </c>
      <c r="P330" s="0" t="s">
        <v>56</v>
      </c>
      <c r="Q330" s="0" t="n">
        <v>1</v>
      </c>
      <c r="R330" s="0" t="s">
        <v>59</v>
      </c>
      <c r="S330" s="0" t="s">
        <v>60</v>
      </c>
      <c r="T330" s="0" t="s">
        <v>61</v>
      </c>
      <c r="U330" s="0" t="n">
        <v>194</v>
      </c>
      <c r="V330" s="0" t="s">
        <v>62</v>
      </c>
      <c r="W330" s="0" t="s">
        <v>121</v>
      </c>
      <c r="X330" s="0" t="n">
        <v>0.726789999999999</v>
      </c>
      <c r="Y330" s="0" t="s">
        <v>122</v>
      </c>
      <c r="Z330" s="0" t="n">
        <v>3210</v>
      </c>
      <c r="AA330" s="0" t="n">
        <v>1469.83</v>
      </c>
      <c r="AB330" s="0" t="s">
        <v>123</v>
      </c>
      <c r="AC330" s="0" t="n">
        <v>6</v>
      </c>
      <c r="AD330" s="0" t="n">
        <v>85.0918</v>
      </c>
      <c r="AE330" s="0" t="n">
        <v>0</v>
      </c>
      <c r="AF330" s="0" t="n">
        <v>85.0918</v>
      </c>
      <c r="AG330" s="0" t="n">
        <v>1</v>
      </c>
      <c r="AH330" s="0" t="s">
        <v>420</v>
      </c>
      <c r="AI330" s="0" t="n">
        <v>3</v>
      </c>
      <c r="AJ330" s="0" t="s">
        <v>56</v>
      </c>
      <c r="AK330" s="0" t="n">
        <v>0</v>
      </c>
      <c r="AL330" s="0" t="n">
        <v>0</v>
      </c>
      <c r="AM330" s="0" t="s">
        <v>56</v>
      </c>
      <c r="AN330" s="0" t="s">
        <v>56</v>
      </c>
      <c r="AO330" s="0" t="s">
        <v>56</v>
      </c>
      <c r="AP330" s="0" t="s">
        <v>56</v>
      </c>
      <c r="AQ330" s="0" t="s">
        <v>56</v>
      </c>
      <c r="AR330" s="0" t="s">
        <v>56</v>
      </c>
      <c r="AS330" s="0" t="s">
        <v>56</v>
      </c>
      <c r="AT330" s="0" t="s">
        <v>56</v>
      </c>
      <c r="AU330" s="0" t="s">
        <v>56</v>
      </c>
      <c r="AV330" s="0" t="n">
        <v>1997.93951994607</v>
      </c>
      <c r="AW330" s="0" t="s">
        <v>72</v>
      </c>
    </row>
    <row r="331" customFormat="false" ht="15" hidden="false" customHeight="false" outlineLevel="0" collapsed="false">
      <c r="A331" s="0" t="s">
        <v>1220</v>
      </c>
      <c r="B331" s="0" t="s">
        <v>1221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126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218</v>
      </c>
      <c r="V331" s="0" t="s">
        <v>62</v>
      </c>
      <c r="W331" s="0" t="s">
        <v>114</v>
      </c>
      <c r="X331" s="0" t="n">
        <v>0.726386</v>
      </c>
      <c r="Y331" s="0" t="s">
        <v>115</v>
      </c>
      <c r="Z331" s="0" t="n">
        <v>2134.8</v>
      </c>
      <c r="AA331" s="0" t="n">
        <v>1740.19</v>
      </c>
      <c r="AB331" s="0" t="n">
        <v>563363</v>
      </c>
      <c r="AC331" s="0" t="n">
        <v>17</v>
      </c>
      <c r="AD331" s="0" t="n">
        <v>70.9838</v>
      </c>
      <c r="AE331" s="0" t="n">
        <v>126</v>
      </c>
      <c r="AF331" s="0" t="n">
        <v>55.0162</v>
      </c>
      <c r="AG331" s="0" t="n">
        <v>1</v>
      </c>
      <c r="AH331" s="0" t="s">
        <v>919</v>
      </c>
      <c r="AI331" s="0" t="n">
        <v>2</v>
      </c>
      <c r="AJ331" s="0" t="s">
        <v>56</v>
      </c>
      <c r="AK331" s="0" t="n">
        <v>0</v>
      </c>
      <c r="AL331" s="0" t="n">
        <v>0</v>
      </c>
      <c r="AM331" s="0" t="s">
        <v>56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n">
        <v>2297.50641782549</v>
      </c>
      <c r="AW331" s="0" t="s">
        <v>72</v>
      </c>
    </row>
    <row r="332" customFormat="false" ht="15" hidden="false" customHeight="false" outlineLevel="0" collapsed="false">
      <c r="A332" s="0" t="s">
        <v>1222</v>
      </c>
      <c r="B332" s="0" t="s">
        <v>1223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380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165</v>
      </c>
      <c r="V332" s="0" t="s">
        <v>62</v>
      </c>
      <c r="W332" s="0" t="s">
        <v>114</v>
      </c>
      <c r="X332" s="0" t="n">
        <v>0.726062</v>
      </c>
      <c r="Y332" s="0" t="s">
        <v>115</v>
      </c>
      <c r="Z332" s="0" t="n">
        <v>33678.5</v>
      </c>
      <c r="AA332" s="0" t="n">
        <v>1296.56</v>
      </c>
      <c r="AB332" s="0" t="n">
        <v>792047</v>
      </c>
      <c r="AC332" s="0" t="n">
        <v>16</v>
      </c>
      <c r="AD332" s="0" t="n">
        <v>300.978</v>
      </c>
      <c r="AE332" s="0" t="n">
        <v>380</v>
      </c>
      <c r="AF332" s="0" t="n">
        <v>79.0221</v>
      </c>
      <c r="AG332" s="0" t="n">
        <v>1</v>
      </c>
      <c r="AH332" s="0" t="s">
        <v>1007</v>
      </c>
      <c r="AI332" s="0" t="n">
        <v>4</v>
      </c>
      <c r="AJ332" s="0" t="s">
        <v>56</v>
      </c>
      <c r="AK332" s="0" t="n">
        <v>0</v>
      </c>
      <c r="AL332" s="0" t="n">
        <v>0</v>
      </c>
      <c r="AM332" s="0" t="s">
        <v>56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n">
        <v>1825.25312722078</v>
      </c>
      <c r="AW332" s="0" t="s">
        <v>72</v>
      </c>
    </row>
    <row r="333" customFormat="false" ht="15" hidden="false" customHeight="false" outlineLevel="0" collapsed="false">
      <c r="A333" s="0" t="s">
        <v>1224</v>
      </c>
      <c r="B333" s="0" t="s">
        <v>1225</v>
      </c>
      <c r="C333" s="0" t="s">
        <v>51</v>
      </c>
      <c r="D333" s="0" t="s">
        <v>111</v>
      </c>
      <c r="E333" s="0" t="s">
        <v>112</v>
      </c>
      <c r="F333" s="0" t="s">
        <v>56</v>
      </c>
      <c r="G333" s="0" t="s">
        <v>113</v>
      </c>
      <c r="H333" s="0" t="s">
        <v>55</v>
      </c>
      <c r="I333" s="0" t="n">
        <v>154</v>
      </c>
      <c r="J333" s="0" t="n">
        <v>0</v>
      </c>
      <c r="K333" s="0" t="n">
        <v>1</v>
      </c>
      <c r="L333" s="0" t="s">
        <v>56</v>
      </c>
      <c r="M333" s="0" t="s">
        <v>56</v>
      </c>
      <c r="N333" s="0" t="s">
        <v>56</v>
      </c>
      <c r="O333" s="0" t="s">
        <v>56</v>
      </c>
      <c r="P333" s="0" t="s">
        <v>56</v>
      </c>
      <c r="Q333" s="0" t="n">
        <v>1</v>
      </c>
      <c r="R333" s="0" t="s">
        <v>59</v>
      </c>
      <c r="S333" s="0" t="s">
        <v>60</v>
      </c>
      <c r="T333" s="0" t="s">
        <v>61</v>
      </c>
      <c r="U333" s="0" t="n">
        <v>167</v>
      </c>
      <c r="V333" s="0" t="s">
        <v>62</v>
      </c>
      <c r="W333" s="0" t="s">
        <v>114</v>
      </c>
      <c r="X333" s="0" t="n">
        <v>0.726035</v>
      </c>
      <c r="Y333" s="0" t="s">
        <v>115</v>
      </c>
      <c r="Z333" s="0" t="n">
        <v>28194.7</v>
      </c>
      <c r="AA333" s="0" t="n">
        <v>1323.81</v>
      </c>
      <c r="AB333" s="0" t="n">
        <v>467262</v>
      </c>
      <c r="AC333" s="0" t="n">
        <v>35</v>
      </c>
      <c r="AD333" s="0" t="n">
        <v>71.9583</v>
      </c>
      <c r="AE333" s="0" t="n">
        <v>154</v>
      </c>
      <c r="AF333" s="0" t="n">
        <v>82.0417</v>
      </c>
      <c r="AG333" s="0" t="n">
        <v>1</v>
      </c>
      <c r="AH333" s="0" t="s">
        <v>810</v>
      </c>
      <c r="AI333" s="0" t="n">
        <v>3</v>
      </c>
      <c r="AJ333" s="0" t="s">
        <v>56</v>
      </c>
      <c r="AK333" s="0" t="n">
        <v>0</v>
      </c>
      <c r="AL333" s="0" t="n">
        <v>0</v>
      </c>
      <c r="AM333" s="0" t="s">
        <v>56</v>
      </c>
      <c r="AN333" s="0" t="s">
        <v>56</v>
      </c>
      <c r="AO333" s="0" t="s">
        <v>56</v>
      </c>
      <c r="AP333" s="0" t="s">
        <v>56</v>
      </c>
      <c r="AQ333" s="0" t="s">
        <v>56</v>
      </c>
      <c r="AR333" s="0" t="s">
        <v>56</v>
      </c>
      <c r="AS333" s="0" t="s">
        <v>56</v>
      </c>
      <c r="AT333" s="0" t="s">
        <v>56</v>
      </c>
      <c r="AU333" s="0" t="s">
        <v>56</v>
      </c>
      <c r="AV333" s="0" t="n">
        <v>1851.78156157826</v>
      </c>
      <c r="AW333" s="0" t="s">
        <v>72</v>
      </c>
    </row>
    <row r="334" customFormat="false" ht="15" hidden="false" customHeight="false" outlineLevel="0" collapsed="false">
      <c r="A334" s="0" t="s">
        <v>1226</v>
      </c>
      <c r="B334" s="0" t="s">
        <v>1227</v>
      </c>
      <c r="C334" s="0" t="s">
        <v>51</v>
      </c>
      <c r="D334" s="0" t="s">
        <v>195</v>
      </c>
      <c r="E334" s="0" t="s">
        <v>53</v>
      </c>
      <c r="F334" s="0" t="s">
        <v>126</v>
      </c>
      <c r="G334" s="0" t="s">
        <v>126</v>
      </c>
      <c r="H334" s="0" t="s">
        <v>55</v>
      </c>
      <c r="I334" s="0" t="n">
        <v>130.099</v>
      </c>
      <c r="J334" s="0" t="n">
        <v>130.099</v>
      </c>
      <c r="K334" s="0" t="n">
        <v>1</v>
      </c>
      <c r="L334" s="0" t="s">
        <v>1228</v>
      </c>
      <c r="M334" s="0" t="s">
        <v>56</v>
      </c>
      <c r="N334" s="0" t="s">
        <v>1229</v>
      </c>
      <c r="O334" s="0" t="s">
        <v>1230</v>
      </c>
      <c r="P334" s="0" t="s">
        <v>56</v>
      </c>
      <c r="Q334" s="0" t="n">
        <v>1</v>
      </c>
      <c r="R334" s="0" t="s">
        <v>80</v>
      </c>
      <c r="S334" s="0" t="s">
        <v>60</v>
      </c>
      <c r="T334" s="0" t="s">
        <v>61</v>
      </c>
      <c r="U334" s="0" t="n">
        <v>57</v>
      </c>
      <c r="V334" s="0" t="s">
        <v>62</v>
      </c>
      <c r="W334" s="0" t="s">
        <v>81</v>
      </c>
      <c r="X334" s="0" t="n">
        <v>0.725968</v>
      </c>
      <c r="Y334" s="0" t="s">
        <v>82</v>
      </c>
      <c r="Z334" s="0" t="n">
        <v>6140</v>
      </c>
      <c r="AA334" s="0" t="n">
        <v>375.756999999999</v>
      </c>
      <c r="AB334" s="0" t="n">
        <v>315609</v>
      </c>
      <c r="AC334" s="0" t="n">
        <v>4</v>
      </c>
      <c r="AD334" s="0" t="n">
        <v>41.0604</v>
      </c>
      <c r="AE334" s="0" t="n">
        <v>130.099</v>
      </c>
      <c r="AF334" s="0" t="n">
        <v>89.0386</v>
      </c>
      <c r="AG334" s="0" t="n">
        <v>1</v>
      </c>
      <c r="AH334" s="0" t="s">
        <v>1231</v>
      </c>
      <c r="AI334" s="0" t="n">
        <v>1</v>
      </c>
      <c r="AJ334" s="0" t="s">
        <v>56</v>
      </c>
      <c r="AK334" s="0" t="n">
        <v>0</v>
      </c>
      <c r="AL334" s="0" t="n">
        <v>0</v>
      </c>
      <c r="AM334" s="0" t="s">
        <v>1055</v>
      </c>
      <c r="AN334" s="0" t="s">
        <v>1232</v>
      </c>
      <c r="AO334" s="0" t="s">
        <v>1233</v>
      </c>
      <c r="AP334" s="0" t="s">
        <v>56</v>
      </c>
      <c r="AQ334" s="0" t="s">
        <v>56</v>
      </c>
      <c r="AR334" s="0" t="s">
        <v>56</v>
      </c>
      <c r="AS334" s="0" t="s">
        <v>231</v>
      </c>
      <c r="AT334" s="0" t="s">
        <v>232</v>
      </c>
      <c r="AU334" s="0" t="s">
        <v>206</v>
      </c>
      <c r="AV334" s="0" t="n">
        <v>1064.99040010427</v>
      </c>
      <c r="AW334" s="0" t="s">
        <v>72</v>
      </c>
    </row>
    <row r="335" customFormat="false" ht="15" hidden="false" customHeight="false" outlineLevel="0" collapsed="false">
      <c r="A335" s="0" t="s">
        <v>1234</v>
      </c>
      <c r="B335" s="0" t="s">
        <v>1235</v>
      </c>
      <c r="C335" s="0" t="s">
        <v>51</v>
      </c>
      <c r="D335" s="0" t="s">
        <v>111</v>
      </c>
      <c r="E335" s="0" t="s">
        <v>112</v>
      </c>
      <c r="F335" s="0" t="s">
        <v>56</v>
      </c>
      <c r="G335" s="0" t="s">
        <v>113</v>
      </c>
      <c r="H335" s="0" t="s">
        <v>55</v>
      </c>
      <c r="I335" s="0" t="n">
        <v>118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56</v>
      </c>
      <c r="O335" s="0" t="s">
        <v>56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32</v>
      </c>
      <c r="V335" s="0" t="s">
        <v>62</v>
      </c>
      <c r="W335" s="0" t="s">
        <v>114</v>
      </c>
      <c r="X335" s="0" t="n">
        <v>0.725691</v>
      </c>
      <c r="Y335" s="0" t="s">
        <v>115</v>
      </c>
      <c r="Z335" s="0" t="n">
        <v>8360.43</v>
      </c>
      <c r="AA335" s="0" t="n">
        <v>277.157</v>
      </c>
      <c r="AB335" s="0" t="n">
        <v>355758</v>
      </c>
      <c r="AC335" s="0" t="n">
        <v>8</v>
      </c>
      <c r="AD335" s="0" t="n">
        <v>41.9794</v>
      </c>
      <c r="AE335" s="0" t="n">
        <v>118</v>
      </c>
      <c r="AF335" s="0" t="n">
        <v>76.0206</v>
      </c>
      <c r="AG335" s="0" t="n">
        <v>1</v>
      </c>
      <c r="AH335" s="0" t="s">
        <v>887</v>
      </c>
      <c r="AI335" s="0" t="n">
        <v>2</v>
      </c>
      <c r="AJ335" s="0" t="s">
        <v>56</v>
      </c>
      <c r="AK335" s="0" t="n">
        <v>0</v>
      </c>
      <c r="AL335" s="0" t="n">
        <v>0</v>
      </c>
      <c r="AM335" s="0" t="s">
        <v>56</v>
      </c>
      <c r="AN335" s="0" t="s">
        <v>56</v>
      </c>
      <c r="AO335" s="0" t="s">
        <v>56</v>
      </c>
      <c r="AP335" s="0" t="s">
        <v>56</v>
      </c>
      <c r="AQ335" s="0" t="s">
        <v>56</v>
      </c>
      <c r="AR335" s="0" t="s">
        <v>56</v>
      </c>
      <c r="AS335" s="0" t="s">
        <v>56</v>
      </c>
      <c r="AT335" s="0" t="s">
        <v>56</v>
      </c>
      <c r="AU335" s="0" t="s">
        <v>56</v>
      </c>
      <c r="AV335" s="0" t="n">
        <v>973.07010704907</v>
      </c>
      <c r="AW335" s="0" t="s">
        <v>72</v>
      </c>
    </row>
    <row r="336" customFormat="false" ht="15" hidden="false" customHeight="false" outlineLevel="0" collapsed="false">
      <c r="A336" s="0" t="s">
        <v>1236</v>
      </c>
      <c r="B336" s="0" t="s">
        <v>1237</v>
      </c>
      <c r="C336" s="0" t="s">
        <v>51</v>
      </c>
      <c r="D336" s="0" t="s">
        <v>111</v>
      </c>
      <c r="E336" s="0" t="s">
        <v>112</v>
      </c>
      <c r="F336" s="0" t="s">
        <v>56</v>
      </c>
      <c r="G336" s="0" t="s">
        <v>113</v>
      </c>
      <c r="H336" s="0" t="s">
        <v>55</v>
      </c>
      <c r="I336" s="0" t="n">
        <v>138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56</v>
      </c>
      <c r="O336" s="0" t="s">
        <v>56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140</v>
      </c>
      <c r="V336" s="0" t="s">
        <v>62</v>
      </c>
      <c r="W336" s="0" t="s">
        <v>114</v>
      </c>
      <c r="X336" s="0" t="n">
        <v>0.725609</v>
      </c>
      <c r="Y336" s="0" t="s">
        <v>115</v>
      </c>
      <c r="Z336" s="0" t="n">
        <v>7900.01</v>
      </c>
      <c r="AA336" s="0" t="n">
        <v>1106.98</v>
      </c>
      <c r="AB336" s="0" t="n">
        <v>217350</v>
      </c>
      <c r="AC336" s="0" t="n">
        <v>20</v>
      </c>
      <c r="AD336" s="0" t="n">
        <v>29.9943</v>
      </c>
      <c r="AE336" s="0" t="n">
        <v>138</v>
      </c>
      <c r="AF336" s="0" t="n">
        <v>108.006</v>
      </c>
      <c r="AG336" s="0" t="n">
        <v>1</v>
      </c>
      <c r="AH336" s="0" t="s">
        <v>1111</v>
      </c>
      <c r="AI336" s="0" t="n">
        <v>3</v>
      </c>
      <c r="AJ336" s="0" t="s">
        <v>56</v>
      </c>
      <c r="AK336" s="0" t="n">
        <v>0</v>
      </c>
      <c r="AL336" s="0" t="n">
        <v>0</v>
      </c>
      <c r="AM336" s="0" t="s">
        <v>56</v>
      </c>
      <c r="AN336" s="0" t="s">
        <v>56</v>
      </c>
      <c r="AO336" s="0" t="s">
        <v>56</v>
      </c>
      <c r="AP336" s="0" t="s">
        <v>56</v>
      </c>
      <c r="AQ336" s="0" t="s">
        <v>56</v>
      </c>
      <c r="AR336" s="0" t="s">
        <v>56</v>
      </c>
      <c r="AS336" s="0" t="s">
        <v>56</v>
      </c>
      <c r="AT336" s="0" t="s">
        <v>56</v>
      </c>
      <c r="AU336" s="0" t="s">
        <v>56</v>
      </c>
      <c r="AV336" s="0" t="n">
        <v>1651.01576068088</v>
      </c>
      <c r="AW336" s="0" t="s">
        <v>72</v>
      </c>
    </row>
    <row r="337" customFormat="false" ht="15" hidden="false" customHeight="false" outlineLevel="0" collapsed="false">
      <c r="A337" s="0" t="s">
        <v>1238</v>
      </c>
      <c r="B337" s="0" t="s">
        <v>1239</v>
      </c>
      <c r="C337" s="0" t="s">
        <v>51</v>
      </c>
      <c r="D337" s="0" t="s">
        <v>195</v>
      </c>
      <c r="E337" s="0" t="s">
        <v>53</v>
      </c>
      <c r="F337" s="0" t="s">
        <v>223</v>
      </c>
      <c r="G337" s="0" t="s">
        <v>223</v>
      </c>
      <c r="H337" s="0" t="s">
        <v>55</v>
      </c>
      <c r="I337" s="0" t="n">
        <v>102.068</v>
      </c>
      <c r="J337" s="0" t="n">
        <v>102.068</v>
      </c>
      <c r="K337" s="0" t="n">
        <v>1</v>
      </c>
      <c r="L337" s="0" t="s">
        <v>1240</v>
      </c>
      <c r="M337" s="0" t="s">
        <v>56</v>
      </c>
      <c r="N337" s="0" t="s">
        <v>1241</v>
      </c>
      <c r="O337" s="0" t="s">
        <v>1242</v>
      </c>
      <c r="P337" s="0" t="s">
        <v>56</v>
      </c>
      <c r="Q337" s="0" t="n">
        <v>1</v>
      </c>
      <c r="R337" s="0" t="s">
        <v>80</v>
      </c>
      <c r="S337" s="0" t="s">
        <v>60</v>
      </c>
      <c r="T337" s="0" t="s">
        <v>61</v>
      </c>
      <c r="U337" s="0" t="n">
        <v>6</v>
      </c>
      <c r="V337" s="0" t="s">
        <v>62</v>
      </c>
      <c r="W337" s="0" t="s">
        <v>81</v>
      </c>
      <c r="X337" s="0" t="n">
        <v>0.725528</v>
      </c>
      <c r="Y337" s="0" t="s">
        <v>82</v>
      </c>
      <c r="Z337" s="0" t="n">
        <v>9580</v>
      </c>
      <c r="AA337" s="0" t="n">
        <v>194.857</v>
      </c>
      <c r="AB337" s="0" t="n">
        <v>656415</v>
      </c>
      <c r="AC337" s="0" t="n">
        <v>5</v>
      </c>
      <c r="AD337" s="0" t="n">
        <v>66.999</v>
      </c>
      <c r="AE337" s="0" t="n">
        <v>102.068</v>
      </c>
      <c r="AF337" s="0" t="n">
        <v>169.067</v>
      </c>
      <c r="AG337" s="0" t="n">
        <v>1</v>
      </c>
      <c r="AH337" s="0" t="s">
        <v>906</v>
      </c>
      <c r="AI337" s="0" t="n">
        <v>2</v>
      </c>
      <c r="AJ337" s="0" t="s">
        <v>56</v>
      </c>
      <c r="AK337" s="0" t="n">
        <v>0</v>
      </c>
      <c r="AL337" s="0" t="n">
        <v>0</v>
      </c>
      <c r="AM337" s="0" t="s">
        <v>1243</v>
      </c>
      <c r="AN337" s="0" t="s">
        <v>1244</v>
      </c>
      <c r="AO337" s="0" t="s">
        <v>1245</v>
      </c>
      <c r="AP337" s="0" t="s">
        <v>56</v>
      </c>
      <c r="AQ337" s="0" t="s">
        <v>56</v>
      </c>
      <c r="AR337" s="0" t="s">
        <v>56</v>
      </c>
      <c r="AS337" s="0" t="s">
        <v>204</v>
      </c>
      <c r="AT337" s="0" t="s">
        <v>289</v>
      </c>
      <c r="AU337" s="0" t="s">
        <v>206</v>
      </c>
      <c r="AV337" s="0" t="n">
        <v>0</v>
      </c>
      <c r="AW337" s="0" t="s">
        <v>72</v>
      </c>
    </row>
    <row r="338" customFormat="false" ht="15" hidden="false" customHeight="false" outlineLevel="0" collapsed="false">
      <c r="A338" s="0" t="s">
        <v>355</v>
      </c>
      <c r="B338" s="0" t="s">
        <v>356</v>
      </c>
      <c r="C338" s="0" t="s">
        <v>51</v>
      </c>
      <c r="D338" s="0" t="s">
        <v>111</v>
      </c>
      <c r="E338" s="0" t="s">
        <v>112</v>
      </c>
      <c r="F338" s="0" t="s">
        <v>56</v>
      </c>
      <c r="G338" s="0" t="s">
        <v>113</v>
      </c>
      <c r="H338" s="0" t="s">
        <v>55</v>
      </c>
      <c r="I338" s="0" t="n">
        <v>166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56</v>
      </c>
      <c r="O338" s="0" t="s">
        <v>56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98</v>
      </c>
      <c r="V338" s="0" t="s">
        <v>62</v>
      </c>
      <c r="W338" s="0" t="s">
        <v>114</v>
      </c>
      <c r="X338" s="0" t="n">
        <v>0.724673999999999</v>
      </c>
      <c r="Y338" s="0" t="s">
        <v>115</v>
      </c>
      <c r="Z338" s="0" t="n">
        <v>2350</v>
      </c>
      <c r="AA338" s="0" t="n">
        <v>699.867</v>
      </c>
      <c r="AB338" s="0" t="n">
        <v>355397</v>
      </c>
      <c r="AC338" s="0" t="n">
        <v>8</v>
      </c>
      <c r="AD338" s="0" t="n">
        <v>58.9959</v>
      </c>
      <c r="AE338" s="0" t="n">
        <v>166</v>
      </c>
      <c r="AF338" s="0" t="n">
        <v>107.003999999999</v>
      </c>
      <c r="AG338" s="0" t="n">
        <v>1</v>
      </c>
      <c r="AH338" s="0" t="s">
        <v>850</v>
      </c>
      <c r="AI338" s="0" t="n">
        <v>4</v>
      </c>
      <c r="AJ338" s="0" t="s">
        <v>56</v>
      </c>
      <c r="AK338" s="0" t="n">
        <v>0</v>
      </c>
      <c r="AL338" s="0" t="n">
        <v>0</v>
      </c>
      <c r="AM338" s="0" t="s">
        <v>56</v>
      </c>
      <c r="AN338" s="0" t="s">
        <v>56</v>
      </c>
      <c r="AO338" s="0" t="s">
        <v>56</v>
      </c>
      <c r="AP338" s="0" t="s">
        <v>56</v>
      </c>
      <c r="AQ338" s="0" t="s">
        <v>56</v>
      </c>
      <c r="AR338" s="0" t="s">
        <v>56</v>
      </c>
      <c r="AS338" s="0" t="s">
        <v>56</v>
      </c>
      <c r="AT338" s="0" t="s">
        <v>56</v>
      </c>
      <c r="AU338" s="0" t="s">
        <v>56</v>
      </c>
      <c r="AV338" s="0" t="n">
        <v>1318.52734871668</v>
      </c>
      <c r="AW338" s="0" t="s">
        <v>72</v>
      </c>
    </row>
    <row r="339" customFormat="false" ht="15" hidden="false" customHeight="false" outlineLevel="0" collapsed="false">
      <c r="A339" s="0" t="s">
        <v>1246</v>
      </c>
      <c r="B339" s="0" t="s">
        <v>1247</v>
      </c>
      <c r="C339" s="0" t="s">
        <v>51</v>
      </c>
      <c r="D339" s="0" t="s">
        <v>111</v>
      </c>
      <c r="E339" s="0" t="s">
        <v>112</v>
      </c>
      <c r="F339" s="0" t="s">
        <v>56</v>
      </c>
      <c r="G339" s="0" t="s">
        <v>113</v>
      </c>
      <c r="H339" s="0" t="s">
        <v>55</v>
      </c>
      <c r="I339" s="0" t="n">
        <v>216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56</v>
      </c>
      <c r="O339" s="0" t="s">
        <v>56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34</v>
      </c>
      <c r="V339" s="0" t="s">
        <v>62</v>
      </c>
      <c r="W339" s="0" t="s">
        <v>114</v>
      </c>
      <c r="X339" s="0" t="n">
        <v>0.723975</v>
      </c>
      <c r="Y339" s="0" t="s">
        <v>115</v>
      </c>
      <c r="Z339" s="0" t="n">
        <v>15013</v>
      </c>
      <c r="AA339" s="0" t="n">
        <v>277.08</v>
      </c>
      <c r="AB339" s="0" t="n">
        <v>717593</v>
      </c>
      <c r="AC339" s="0" t="n">
        <v>9</v>
      </c>
      <c r="AD339" s="0" t="n">
        <v>155</v>
      </c>
      <c r="AE339" s="0" t="n">
        <v>216</v>
      </c>
      <c r="AF339" s="0" t="n">
        <v>61</v>
      </c>
      <c r="AG339" s="0" t="n">
        <v>1</v>
      </c>
      <c r="AH339" s="0" t="s">
        <v>1003</v>
      </c>
      <c r="AI339" s="0" t="n">
        <v>3</v>
      </c>
      <c r="AJ339" s="0" t="s">
        <v>56</v>
      </c>
      <c r="AK339" s="0" t="n">
        <v>0</v>
      </c>
      <c r="AL339" s="0" t="n">
        <v>0</v>
      </c>
      <c r="AM339" s="0" t="s">
        <v>56</v>
      </c>
      <c r="AN339" s="0" t="s">
        <v>56</v>
      </c>
      <c r="AO339" s="0" t="s">
        <v>56</v>
      </c>
      <c r="AP339" s="0" t="s">
        <v>56</v>
      </c>
      <c r="AQ339" s="0" t="s">
        <v>56</v>
      </c>
      <c r="AR339" s="0" t="s">
        <v>56</v>
      </c>
      <c r="AS339" s="0" t="s">
        <v>56</v>
      </c>
      <c r="AT339" s="0" t="s">
        <v>56</v>
      </c>
      <c r="AU339" s="0" t="s">
        <v>56</v>
      </c>
      <c r="AV339" s="0" t="n">
        <v>972.983861542918</v>
      </c>
      <c r="AW339" s="0" t="s">
        <v>72</v>
      </c>
    </row>
    <row r="340" customFormat="false" ht="15" hidden="false" customHeight="false" outlineLevel="0" collapsed="false">
      <c r="A340" s="0" t="s">
        <v>477</v>
      </c>
      <c r="B340" s="0" t="s">
        <v>478</v>
      </c>
      <c r="C340" s="0" t="s">
        <v>51</v>
      </c>
      <c r="D340" s="0" t="s">
        <v>52</v>
      </c>
      <c r="E340" s="0" t="s">
        <v>53</v>
      </c>
      <c r="F340" s="0" t="s">
        <v>54</v>
      </c>
      <c r="G340" s="0" t="s">
        <v>54</v>
      </c>
      <c r="H340" s="0" t="s">
        <v>55</v>
      </c>
      <c r="I340" s="0" t="n">
        <v>180.156</v>
      </c>
      <c r="J340" s="0" t="n">
        <v>0</v>
      </c>
      <c r="K340" s="0" t="n">
        <v>1</v>
      </c>
      <c r="L340" s="0" t="s">
        <v>56</v>
      </c>
      <c r="M340" s="0" t="s">
        <v>56</v>
      </c>
      <c r="N340" s="0" t="s">
        <v>479</v>
      </c>
      <c r="O340" s="0" t="s">
        <v>480</v>
      </c>
      <c r="P340" s="0" t="s">
        <v>56</v>
      </c>
      <c r="Q340" s="0" t="n">
        <v>1</v>
      </c>
      <c r="R340" s="0" t="s">
        <v>59</v>
      </c>
      <c r="S340" s="0" t="s">
        <v>60</v>
      </c>
      <c r="T340" s="0" t="s">
        <v>61</v>
      </c>
      <c r="U340" s="0" t="n">
        <v>15</v>
      </c>
      <c r="V340" s="0" t="s">
        <v>62</v>
      </c>
      <c r="W340" s="0" t="s">
        <v>63</v>
      </c>
      <c r="X340" s="0" t="n">
        <v>0.72387</v>
      </c>
      <c r="Y340" s="0" t="s">
        <v>64</v>
      </c>
      <c r="Z340" s="0" t="n">
        <v>44273</v>
      </c>
      <c r="AA340" s="0" t="n">
        <v>214.329</v>
      </c>
      <c r="AB340" s="0" t="n">
        <v>672387</v>
      </c>
      <c r="AC340" s="0" t="n">
        <v>8</v>
      </c>
      <c r="AD340" s="0" t="n">
        <v>121.135</v>
      </c>
      <c r="AE340" s="0" t="n">
        <v>180.156</v>
      </c>
      <c r="AF340" s="0" t="n">
        <v>59.0215</v>
      </c>
      <c r="AG340" s="0" t="n">
        <v>1</v>
      </c>
      <c r="AH340" s="0" t="s">
        <v>324</v>
      </c>
      <c r="AI340" s="0" t="n">
        <v>4</v>
      </c>
      <c r="AJ340" s="0" t="s">
        <v>56</v>
      </c>
      <c r="AK340" s="0" t="n">
        <v>0</v>
      </c>
      <c r="AL340" s="0" t="n">
        <v>0</v>
      </c>
      <c r="AM340" s="0" t="s">
        <v>482</v>
      </c>
      <c r="AN340" s="0" t="s">
        <v>483</v>
      </c>
      <c r="AO340" s="0" t="s">
        <v>484</v>
      </c>
      <c r="AP340" s="0" t="s">
        <v>56</v>
      </c>
      <c r="AQ340" s="0" t="s">
        <v>56</v>
      </c>
      <c r="AR340" s="0" t="s">
        <v>56</v>
      </c>
      <c r="AS340" s="0" t="s">
        <v>485</v>
      </c>
      <c r="AT340" s="0" t="s">
        <v>486</v>
      </c>
      <c r="AU340" s="0" t="s">
        <v>487</v>
      </c>
      <c r="AV340" s="0" t="n">
        <v>902.69825431482</v>
      </c>
      <c r="AW340" s="0" t="s">
        <v>72</v>
      </c>
    </row>
    <row r="341" customFormat="false" ht="15" hidden="false" customHeight="false" outlineLevel="0" collapsed="false">
      <c r="A341" s="0" t="s">
        <v>1248</v>
      </c>
      <c r="B341" s="0" t="s">
        <v>1249</v>
      </c>
      <c r="C341" s="0" t="s">
        <v>51</v>
      </c>
      <c r="D341" s="0" t="s">
        <v>111</v>
      </c>
      <c r="E341" s="0" t="s">
        <v>112</v>
      </c>
      <c r="F341" s="0" t="s">
        <v>56</v>
      </c>
      <c r="G341" s="0" t="s">
        <v>113</v>
      </c>
      <c r="H341" s="0" t="s">
        <v>55</v>
      </c>
      <c r="I341" s="0" t="n">
        <v>108</v>
      </c>
      <c r="J341" s="0" t="n">
        <v>0</v>
      </c>
      <c r="K341" s="0" t="n">
        <v>1</v>
      </c>
      <c r="L341" s="0" t="s">
        <v>56</v>
      </c>
      <c r="M341" s="0" t="s">
        <v>56</v>
      </c>
      <c r="N341" s="0" t="s">
        <v>56</v>
      </c>
      <c r="O341" s="0" t="s">
        <v>56</v>
      </c>
      <c r="P341" s="0" t="s">
        <v>56</v>
      </c>
      <c r="Q341" s="0" t="n">
        <v>1</v>
      </c>
      <c r="R341" s="0" t="s">
        <v>59</v>
      </c>
      <c r="S341" s="0" t="s">
        <v>60</v>
      </c>
      <c r="T341" s="0" t="s">
        <v>61</v>
      </c>
      <c r="U341" s="0" t="n">
        <v>120</v>
      </c>
      <c r="V341" s="0" t="s">
        <v>62</v>
      </c>
      <c r="W341" s="0" t="s">
        <v>114</v>
      </c>
      <c r="X341" s="0" t="n">
        <v>0.723784</v>
      </c>
      <c r="Y341" s="0" t="s">
        <v>115</v>
      </c>
      <c r="Z341" s="0" t="n">
        <v>20180</v>
      </c>
      <c r="AA341" s="0" t="n">
        <v>910.6</v>
      </c>
      <c r="AB341" s="0" t="n">
        <v>89029.6</v>
      </c>
      <c r="AC341" s="0" t="n">
        <v>9</v>
      </c>
      <c r="AD341" s="0" t="n">
        <v>9.6152</v>
      </c>
      <c r="AE341" s="0" t="n">
        <v>108</v>
      </c>
      <c r="AF341" s="0" t="n">
        <v>98.3848</v>
      </c>
      <c r="AG341" s="0" t="n">
        <v>1</v>
      </c>
      <c r="AH341" s="0" t="s">
        <v>1250</v>
      </c>
      <c r="AI341" s="0" t="n">
        <v>2</v>
      </c>
      <c r="AJ341" s="0" t="s">
        <v>56</v>
      </c>
      <c r="AK341" s="0" t="n">
        <v>0</v>
      </c>
      <c r="AL341" s="0" t="n">
        <v>0</v>
      </c>
      <c r="AM341" s="0" t="s">
        <v>56</v>
      </c>
      <c r="AN341" s="0" t="s">
        <v>56</v>
      </c>
      <c r="AO341" s="0" t="s">
        <v>56</v>
      </c>
      <c r="AP341" s="0" t="s">
        <v>56</v>
      </c>
      <c r="AQ341" s="0" t="s">
        <v>56</v>
      </c>
      <c r="AR341" s="0" t="s">
        <v>56</v>
      </c>
      <c r="AS341" s="0" t="s">
        <v>56</v>
      </c>
      <c r="AT341" s="0" t="s">
        <v>56</v>
      </c>
      <c r="AU341" s="0" t="s">
        <v>56</v>
      </c>
      <c r="AV341" s="0" t="n">
        <v>1483.56337638782</v>
      </c>
      <c r="AW341" s="0" t="s">
        <v>72</v>
      </c>
    </row>
    <row r="342" customFormat="false" ht="15" hidden="false" customHeight="false" outlineLevel="0" collapsed="false">
      <c r="A342" s="0" t="s">
        <v>594</v>
      </c>
      <c r="B342" s="0" t="s">
        <v>595</v>
      </c>
      <c r="C342" s="0" t="s">
        <v>51</v>
      </c>
      <c r="D342" s="0" t="s">
        <v>118</v>
      </c>
      <c r="E342" s="0" t="s">
        <v>112</v>
      </c>
      <c r="F342" s="0" t="s">
        <v>119</v>
      </c>
      <c r="G342" s="0" t="s">
        <v>120</v>
      </c>
      <c r="H342" s="0" t="s">
        <v>55</v>
      </c>
      <c r="I342" s="0" t="n">
        <v>0</v>
      </c>
      <c r="J342" s="0" t="n">
        <v>0</v>
      </c>
      <c r="K342" s="0" t="n">
        <v>1</v>
      </c>
      <c r="L342" s="0" t="s">
        <v>56</v>
      </c>
      <c r="M342" s="0" t="s">
        <v>56</v>
      </c>
      <c r="N342" s="0" t="s">
        <v>56</v>
      </c>
      <c r="O342" s="0" t="s">
        <v>56</v>
      </c>
      <c r="P342" s="0" t="s">
        <v>56</v>
      </c>
      <c r="Q342" s="0" t="n">
        <v>1</v>
      </c>
      <c r="R342" s="0" t="s">
        <v>59</v>
      </c>
      <c r="S342" s="0" t="s">
        <v>60</v>
      </c>
      <c r="T342" s="0" t="s">
        <v>61</v>
      </c>
      <c r="U342" s="0" t="n">
        <v>131</v>
      </c>
      <c r="V342" s="0" t="s">
        <v>62</v>
      </c>
      <c r="W342" s="0" t="s">
        <v>121</v>
      </c>
      <c r="X342" s="0" t="n">
        <v>0.723544</v>
      </c>
      <c r="Y342" s="0" t="s">
        <v>122</v>
      </c>
      <c r="Z342" s="0" t="n">
        <v>2370</v>
      </c>
      <c r="AA342" s="0" t="n">
        <v>979.713999999999</v>
      </c>
      <c r="AB342" s="0" t="s">
        <v>123</v>
      </c>
      <c r="AC342" s="0" t="n">
        <v>9</v>
      </c>
      <c r="AD342" s="0" t="n">
        <v>101.098</v>
      </c>
      <c r="AE342" s="0" t="n">
        <v>0</v>
      </c>
      <c r="AF342" s="0" t="n">
        <v>101.098</v>
      </c>
      <c r="AG342" s="0" t="n">
        <v>1</v>
      </c>
      <c r="AH342" s="0" t="s">
        <v>632</v>
      </c>
      <c r="AI342" s="0" t="n">
        <v>2</v>
      </c>
      <c r="AJ342" s="0" t="s">
        <v>56</v>
      </c>
      <c r="AK342" s="0" t="n">
        <v>0</v>
      </c>
      <c r="AL342" s="0" t="n">
        <v>0</v>
      </c>
      <c r="AM342" s="0" t="s">
        <v>56</v>
      </c>
      <c r="AN342" s="0" t="s">
        <v>56</v>
      </c>
      <c r="AO342" s="0" t="s">
        <v>56</v>
      </c>
      <c r="AP342" s="0" t="s">
        <v>56</v>
      </c>
      <c r="AQ342" s="0" t="s">
        <v>56</v>
      </c>
      <c r="AR342" s="0" t="s">
        <v>56</v>
      </c>
      <c r="AS342" s="0" t="s">
        <v>56</v>
      </c>
      <c r="AT342" s="0" t="s">
        <v>56</v>
      </c>
      <c r="AU342" s="0" t="s">
        <v>56</v>
      </c>
      <c r="AV342" s="0" t="n">
        <v>1541.04665624047</v>
      </c>
      <c r="AW342" s="0" t="s">
        <v>72</v>
      </c>
    </row>
    <row r="343" customFormat="false" ht="15" hidden="false" customHeight="false" outlineLevel="0" collapsed="false">
      <c r="A343" s="0" t="s">
        <v>1251</v>
      </c>
      <c r="B343" s="0" t="s">
        <v>1252</v>
      </c>
      <c r="C343" s="0" t="s">
        <v>51</v>
      </c>
      <c r="D343" s="0" t="s">
        <v>195</v>
      </c>
      <c r="E343" s="0" t="s">
        <v>53</v>
      </c>
      <c r="F343" s="0" t="s">
        <v>126</v>
      </c>
      <c r="G343" s="0" t="s">
        <v>126</v>
      </c>
      <c r="H343" s="0" t="s">
        <v>55</v>
      </c>
      <c r="I343" s="0" t="n">
        <v>116.084</v>
      </c>
      <c r="J343" s="0" t="n">
        <v>116.084</v>
      </c>
      <c r="K343" s="0" t="n">
        <v>1</v>
      </c>
      <c r="L343" s="0" t="s">
        <v>1253</v>
      </c>
      <c r="M343" s="0" t="s">
        <v>56</v>
      </c>
      <c r="N343" s="0" t="s">
        <v>1254</v>
      </c>
      <c r="O343" s="0" t="s">
        <v>1255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226</v>
      </c>
      <c r="V343" s="0" t="s">
        <v>62</v>
      </c>
      <c r="W343" s="0" t="s">
        <v>81</v>
      </c>
      <c r="X343" s="0" t="n">
        <v>0.723477</v>
      </c>
      <c r="Y343" s="0" t="s">
        <v>82</v>
      </c>
      <c r="Z343" s="0" t="n">
        <v>3126.51</v>
      </c>
      <c r="AA343" s="0" t="n">
        <v>1866.33</v>
      </c>
      <c r="AB343" s="0" t="n">
        <v>353862</v>
      </c>
      <c r="AC343" s="0" t="n">
        <v>4</v>
      </c>
      <c r="AD343" s="0" t="n">
        <v>41.0777</v>
      </c>
      <c r="AE343" s="0" t="n">
        <v>116.084</v>
      </c>
      <c r="AF343" s="0" t="n">
        <v>75.0063</v>
      </c>
      <c r="AG343" s="0" t="n">
        <v>1</v>
      </c>
      <c r="AH343" s="0" t="s">
        <v>1256</v>
      </c>
      <c r="AI343" s="0" t="n">
        <v>1</v>
      </c>
      <c r="AJ343" s="0" t="s">
        <v>56</v>
      </c>
      <c r="AK343" s="0" t="n">
        <v>0</v>
      </c>
      <c r="AL343" s="0" t="n">
        <v>0</v>
      </c>
      <c r="AM343" s="0" t="s">
        <v>1257</v>
      </c>
      <c r="AN343" s="0" t="s">
        <v>1258</v>
      </c>
      <c r="AO343" s="0" t="s">
        <v>1259</v>
      </c>
      <c r="AP343" s="0" t="s">
        <v>56</v>
      </c>
      <c r="AQ343" s="0" t="s">
        <v>56</v>
      </c>
      <c r="AR343" s="0" t="s">
        <v>56</v>
      </c>
      <c r="AS343" s="0" t="s">
        <v>231</v>
      </c>
      <c r="AT343" s="0" t="s">
        <v>232</v>
      </c>
      <c r="AU343" s="0" t="s">
        <v>206</v>
      </c>
      <c r="AV343" s="0" t="n">
        <v>2451.3483129629</v>
      </c>
      <c r="AW343" s="0" t="s">
        <v>72</v>
      </c>
    </row>
    <row r="344" customFormat="false" ht="15" hidden="false" customHeight="false" outlineLevel="0" collapsed="false">
      <c r="A344" s="0" t="s">
        <v>603</v>
      </c>
      <c r="B344" s="0" t="s">
        <v>234</v>
      </c>
      <c r="C344" s="0" t="s">
        <v>51</v>
      </c>
      <c r="D344" s="0" t="s">
        <v>52</v>
      </c>
      <c r="E344" s="0" t="s">
        <v>53</v>
      </c>
      <c r="F344" s="0" t="s">
        <v>460</v>
      </c>
      <c r="G344" s="0" t="s">
        <v>460</v>
      </c>
      <c r="H344" s="0" t="s">
        <v>55</v>
      </c>
      <c r="I344" s="0" t="n">
        <v>106.122</v>
      </c>
      <c r="J344" s="0" t="n">
        <v>0</v>
      </c>
      <c r="K344" s="0" t="n">
        <v>1</v>
      </c>
      <c r="L344" s="0" t="s">
        <v>56</v>
      </c>
      <c r="M344" s="0" t="s">
        <v>56</v>
      </c>
      <c r="N344" s="0" t="s">
        <v>604</v>
      </c>
      <c r="O344" s="0" t="s">
        <v>156</v>
      </c>
      <c r="P344" s="0" t="s">
        <v>56</v>
      </c>
      <c r="Q344" s="0" t="n">
        <v>1</v>
      </c>
      <c r="R344" s="0" t="s">
        <v>59</v>
      </c>
      <c r="S344" s="0" t="s">
        <v>60</v>
      </c>
      <c r="T344" s="0" t="s">
        <v>61</v>
      </c>
      <c r="U344" s="0" t="n">
        <v>56</v>
      </c>
      <c r="V344" s="0" t="s">
        <v>62</v>
      </c>
      <c r="W344" s="0" t="s">
        <v>63</v>
      </c>
      <c r="X344" s="0" t="n">
        <v>0.72347</v>
      </c>
      <c r="Y344" s="0" t="s">
        <v>64</v>
      </c>
      <c r="Z344" s="0" t="n">
        <v>11155</v>
      </c>
      <c r="AA344" s="0" t="n">
        <v>375.426</v>
      </c>
      <c r="AB344" s="0" t="n">
        <v>18024.5</v>
      </c>
      <c r="AC344" s="0" t="n">
        <v>13</v>
      </c>
      <c r="AD344" s="0" t="n">
        <v>1.9128</v>
      </c>
      <c r="AE344" s="0" t="n">
        <v>106.122</v>
      </c>
      <c r="AF344" s="0" t="n">
        <v>108.035</v>
      </c>
      <c r="AG344" s="0" t="n">
        <v>1</v>
      </c>
      <c r="AH344" s="0" t="s">
        <v>96</v>
      </c>
      <c r="AI344" s="0" t="n">
        <v>4</v>
      </c>
      <c r="AJ344" s="0" t="s">
        <v>56</v>
      </c>
      <c r="AK344" s="0" t="n">
        <v>0</v>
      </c>
      <c r="AL344" s="0" t="n">
        <v>0</v>
      </c>
      <c r="AM344" s="0" t="s">
        <v>158</v>
      </c>
      <c r="AN344" s="0" t="s">
        <v>159</v>
      </c>
      <c r="AO344" s="0" t="s">
        <v>160</v>
      </c>
      <c r="AP344" s="0" t="s">
        <v>56</v>
      </c>
      <c r="AQ344" s="0" t="s">
        <v>56</v>
      </c>
      <c r="AR344" s="0" t="s">
        <v>56</v>
      </c>
      <c r="AS344" s="0" t="s">
        <v>56</v>
      </c>
      <c r="AT344" s="0" t="s">
        <v>56</v>
      </c>
      <c r="AU344" s="0" t="s">
        <v>87</v>
      </c>
      <c r="AV344" s="0" t="n">
        <v>1064.70187151599</v>
      </c>
      <c r="AW344" s="0" t="s">
        <v>72</v>
      </c>
    </row>
    <row r="345" customFormat="false" ht="15" hidden="false" customHeight="false" outlineLevel="0" collapsed="false">
      <c r="A345" s="0" t="s">
        <v>1260</v>
      </c>
      <c r="B345" s="0" t="s">
        <v>1261</v>
      </c>
      <c r="C345" s="0" t="s">
        <v>51</v>
      </c>
      <c r="D345" s="0" t="s">
        <v>52</v>
      </c>
      <c r="E345" s="0" t="s">
        <v>53</v>
      </c>
      <c r="F345" s="0" t="s">
        <v>684</v>
      </c>
      <c r="G345" s="0" t="s">
        <v>684</v>
      </c>
      <c r="H345" s="0" t="s">
        <v>55</v>
      </c>
      <c r="I345" s="0" t="n">
        <v>212.25</v>
      </c>
      <c r="J345" s="0" t="n">
        <v>212.25</v>
      </c>
      <c r="K345" s="0" t="n">
        <v>1</v>
      </c>
      <c r="L345" s="0" t="s">
        <v>371</v>
      </c>
      <c r="M345" s="0" t="s">
        <v>56</v>
      </c>
      <c r="N345" s="0" t="s">
        <v>372</v>
      </c>
      <c r="O345" s="0" t="s">
        <v>373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109</v>
      </c>
      <c r="V345" s="0" t="s">
        <v>62</v>
      </c>
      <c r="W345" s="0" t="s">
        <v>81</v>
      </c>
      <c r="X345" s="0" t="n">
        <v>0.723293</v>
      </c>
      <c r="Y345" s="0" t="s">
        <v>82</v>
      </c>
      <c r="Z345" s="0" t="n">
        <v>1360</v>
      </c>
      <c r="AA345" s="0" t="n">
        <v>760.816</v>
      </c>
      <c r="AB345" s="0" t="n">
        <v>533545</v>
      </c>
      <c r="AC345" s="0" t="n">
        <v>5</v>
      </c>
      <c r="AD345" s="0" t="n">
        <v>113.245</v>
      </c>
      <c r="AE345" s="0" t="n">
        <v>212.25</v>
      </c>
      <c r="AF345" s="0" t="n">
        <v>99.0051</v>
      </c>
      <c r="AG345" s="0" t="n">
        <v>1</v>
      </c>
      <c r="AH345" s="0" t="s">
        <v>1262</v>
      </c>
      <c r="AI345" s="0" t="n">
        <v>1</v>
      </c>
      <c r="AJ345" s="0" t="s">
        <v>56</v>
      </c>
      <c r="AK345" s="0" t="n">
        <v>0</v>
      </c>
      <c r="AL345" s="0" t="n">
        <v>0</v>
      </c>
      <c r="AM345" s="0" t="s">
        <v>375</v>
      </c>
      <c r="AN345" s="0" t="s">
        <v>376</v>
      </c>
      <c r="AO345" s="0" t="s">
        <v>377</v>
      </c>
      <c r="AP345" s="0" t="s">
        <v>56</v>
      </c>
      <c r="AQ345" s="0" t="s">
        <v>56</v>
      </c>
      <c r="AR345" s="0" t="s">
        <v>56</v>
      </c>
      <c r="AS345" s="0" t="s">
        <v>204</v>
      </c>
      <c r="AT345" s="0" t="s">
        <v>205</v>
      </c>
      <c r="AU345" s="0" t="s">
        <v>206</v>
      </c>
      <c r="AV345" s="0" t="n">
        <v>1365.64315491777</v>
      </c>
      <c r="AW345" s="0" t="s">
        <v>72</v>
      </c>
    </row>
    <row r="346" customFormat="false" ht="15" hidden="false" customHeight="false" outlineLevel="0" collapsed="false">
      <c r="A346" s="0" t="s">
        <v>1263</v>
      </c>
      <c r="B346" s="0" t="s">
        <v>1264</v>
      </c>
      <c r="C346" s="0" t="s">
        <v>51</v>
      </c>
      <c r="D346" s="0" t="s">
        <v>75</v>
      </c>
      <c r="E346" s="0" t="s">
        <v>53</v>
      </c>
      <c r="F346" s="0" t="s">
        <v>76</v>
      </c>
      <c r="G346" s="0" t="s">
        <v>76</v>
      </c>
      <c r="H346" s="0" t="s">
        <v>55</v>
      </c>
      <c r="I346" s="0" t="n">
        <v>130.099</v>
      </c>
      <c r="J346" s="0" t="n">
        <v>130.099</v>
      </c>
      <c r="K346" s="0" t="n">
        <v>1</v>
      </c>
      <c r="L346" s="0" t="s">
        <v>1265</v>
      </c>
      <c r="M346" s="0" t="s">
        <v>56</v>
      </c>
      <c r="N346" s="0" t="s">
        <v>1266</v>
      </c>
      <c r="O346" s="0" t="s">
        <v>1267</v>
      </c>
      <c r="P346" s="0" t="s">
        <v>56</v>
      </c>
      <c r="Q346" s="0" t="n">
        <v>1</v>
      </c>
      <c r="R346" s="0" t="s">
        <v>80</v>
      </c>
      <c r="S346" s="0" t="s">
        <v>60</v>
      </c>
      <c r="T346" s="0" t="s">
        <v>61</v>
      </c>
      <c r="U346" s="0" t="n">
        <v>24</v>
      </c>
      <c r="V346" s="0" t="s">
        <v>62</v>
      </c>
      <c r="W346" s="0" t="s">
        <v>81</v>
      </c>
      <c r="X346" s="0" t="n">
        <v>0.723159</v>
      </c>
      <c r="Y346" s="0" t="s">
        <v>82</v>
      </c>
      <c r="Z346" s="0" t="n">
        <v>2095.01</v>
      </c>
      <c r="AA346" s="0" t="n">
        <v>246.09</v>
      </c>
      <c r="AB346" s="0" t="n">
        <v>323441</v>
      </c>
      <c r="AC346" s="0" t="n">
        <v>7</v>
      </c>
      <c r="AD346" s="0" t="n">
        <v>42.0793</v>
      </c>
      <c r="AE346" s="0" t="n">
        <v>130.099</v>
      </c>
      <c r="AF346" s="0" t="n">
        <v>88.0197</v>
      </c>
      <c r="AG346" s="0" t="n">
        <v>1</v>
      </c>
      <c r="AH346" s="0" t="s">
        <v>1101</v>
      </c>
      <c r="AI346" s="0" t="n">
        <v>2</v>
      </c>
      <c r="AJ346" s="0" t="s">
        <v>56</v>
      </c>
      <c r="AK346" s="0" t="n">
        <v>0</v>
      </c>
      <c r="AL346" s="0" t="n">
        <v>0</v>
      </c>
      <c r="AM346" s="0" t="s">
        <v>1055</v>
      </c>
      <c r="AN346" s="0" t="s">
        <v>1268</v>
      </c>
      <c r="AO346" s="0" t="s">
        <v>1269</v>
      </c>
      <c r="AP346" s="0" t="s">
        <v>56</v>
      </c>
      <c r="AQ346" s="0" t="s">
        <v>56</v>
      </c>
      <c r="AR346" s="0" t="s">
        <v>56</v>
      </c>
      <c r="AS346" s="0" t="s">
        <v>231</v>
      </c>
      <c r="AT346" s="0" t="s">
        <v>232</v>
      </c>
      <c r="AU346" s="0" t="s">
        <v>206</v>
      </c>
      <c r="AV346" s="0" t="n">
        <v>938.272845495385</v>
      </c>
      <c r="AW346" s="0" t="s">
        <v>72</v>
      </c>
    </row>
    <row r="347" customFormat="false" ht="15" hidden="false" customHeight="false" outlineLevel="0" collapsed="false">
      <c r="A347" s="0" t="s">
        <v>1088</v>
      </c>
      <c r="B347" s="0" t="s">
        <v>1089</v>
      </c>
      <c r="C347" s="0" t="s">
        <v>51</v>
      </c>
      <c r="D347" s="0" t="s">
        <v>111</v>
      </c>
      <c r="E347" s="0" t="s">
        <v>112</v>
      </c>
      <c r="F347" s="0" t="s">
        <v>56</v>
      </c>
      <c r="G347" s="0" t="s">
        <v>113</v>
      </c>
      <c r="H347" s="0" t="s">
        <v>55</v>
      </c>
      <c r="I347" s="0" t="n">
        <v>174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56</v>
      </c>
      <c r="O347" s="0" t="s">
        <v>56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14</v>
      </c>
      <c r="V347" s="0" t="s">
        <v>62</v>
      </c>
      <c r="W347" s="0" t="s">
        <v>114</v>
      </c>
      <c r="X347" s="0" t="n">
        <v>0.723151</v>
      </c>
      <c r="Y347" s="0" t="s">
        <v>115</v>
      </c>
      <c r="Z347" s="0" t="n">
        <v>35247</v>
      </c>
      <c r="AA347" s="0" t="n">
        <v>208.271</v>
      </c>
      <c r="AB347" s="0" t="n">
        <v>660852</v>
      </c>
      <c r="AC347" s="0" t="n">
        <v>9</v>
      </c>
      <c r="AD347" s="0" t="n">
        <v>114.988</v>
      </c>
      <c r="AE347" s="0" t="n">
        <v>174</v>
      </c>
      <c r="AF347" s="0" t="n">
        <v>59.0118</v>
      </c>
      <c r="AG347" s="0" t="n">
        <v>1</v>
      </c>
      <c r="AH347" s="0" t="s">
        <v>659</v>
      </c>
      <c r="AI347" s="0" t="n">
        <v>3</v>
      </c>
      <c r="AJ347" s="0" t="s">
        <v>56</v>
      </c>
      <c r="AK347" s="0" t="n">
        <v>0</v>
      </c>
      <c r="AL347" s="0" t="n">
        <v>0</v>
      </c>
      <c r="AM347" s="0" t="s">
        <v>56</v>
      </c>
      <c r="AN347" s="0" t="s">
        <v>56</v>
      </c>
      <c r="AO347" s="0" t="s">
        <v>56</v>
      </c>
      <c r="AP347" s="0" t="s">
        <v>56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n">
        <v>0</v>
      </c>
      <c r="AW347" s="0" t="s">
        <v>72</v>
      </c>
    </row>
    <row r="348" customFormat="false" ht="15" hidden="false" customHeight="false" outlineLevel="0" collapsed="false">
      <c r="A348" s="0" t="s">
        <v>605</v>
      </c>
      <c r="B348" s="0" t="s">
        <v>606</v>
      </c>
      <c r="C348" s="0" t="s">
        <v>51</v>
      </c>
      <c r="D348" s="0" t="s">
        <v>75</v>
      </c>
      <c r="E348" s="0" t="s">
        <v>53</v>
      </c>
      <c r="F348" s="0" t="s">
        <v>126</v>
      </c>
      <c r="G348" s="0" t="s">
        <v>126</v>
      </c>
      <c r="H348" s="0" t="s">
        <v>55</v>
      </c>
      <c r="I348" s="0" t="n">
        <v>152.047</v>
      </c>
      <c r="J348" s="0" t="n">
        <v>152.047</v>
      </c>
      <c r="K348" s="0" t="n">
        <v>1</v>
      </c>
      <c r="L348" s="0" t="s">
        <v>607</v>
      </c>
      <c r="M348" s="0" t="s">
        <v>56</v>
      </c>
      <c r="N348" s="0" t="s">
        <v>608</v>
      </c>
      <c r="O348" s="0" t="s">
        <v>609</v>
      </c>
      <c r="P348" s="0" t="s">
        <v>56</v>
      </c>
      <c r="Q348" s="0" t="n">
        <v>1</v>
      </c>
      <c r="R348" s="0" t="s">
        <v>80</v>
      </c>
      <c r="S348" s="0" t="s">
        <v>60</v>
      </c>
      <c r="T348" s="0" t="s">
        <v>61</v>
      </c>
      <c r="U348" s="0" t="n">
        <v>114</v>
      </c>
      <c r="V348" s="0" t="s">
        <v>62</v>
      </c>
      <c r="W348" s="0" t="s">
        <v>81</v>
      </c>
      <c r="X348" s="0" t="n">
        <v>0.723108</v>
      </c>
      <c r="Y348" s="0" t="s">
        <v>82</v>
      </c>
      <c r="Z348" s="0" t="n">
        <v>7610</v>
      </c>
      <c r="AA348" s="0" t="n">
        <v>835.7</v>
      </c>
      <c r="AB348" s="0" t="n">
        <v>296085</v>
      </c>
      <c r="AC348" s="0" t="n">
        <v>10</v>
      </c>
      <c r="AD348" s="0" t="n">
        <v>45.0189</v>
      </c>
      <c r="AE348" s="0" t="n">
        <v>152.047</v>
      </c>
      <c r="AF348" s="0" t="n">
        <v>107.027999999999</v>
      </c>
      <c r="AG348" s="0" t="n">
        <v>1</v>
      </c>
      <c r="AH348" s="0" t="s">
        <v>1033</v>
      </c>
      <c r="AI348" s="0" t="n">
        <v>3</v>
      </c>
      <c r="AJ348" s="0" t="s">
        <v>56</v>
      </c>
      <c r="AK348" s="0" t="n">
        <v>0</v>
      </c>
      <c r="AL348" s="0" t="n">
        <v>0</v>
      </c>
      <c r="AM348" s="0" t="s">
        <v>392</v>
      </c>
      <c r="AN348" s="0" t="s">
        <v>611</v>
      </c>
      <c r="AO348" s="0" t="s">
        <v>612</v>
      </c>
      <c r="AP348" s="0" t="s">
        <v>56</v>
      </c>
      <c r="AQ348" s="0" t="s">
        <v>56</v>
      </c>
      <c r="AR348" s="0" t="s">
        <v>56</v>
      </c>
      <c r="AS348" s="0" t="s">
        <v>134</v>
      </c>
      <c r="AT348" s="0" t="s">
        <v>254</v>
      </c>
      <c r="AU348" s="0" t="s">
        <v>87</v>
      </c>
      <c r="AV348" s="0" t="n">
        <v>1424.14722419792</v>
      </c>
      <c r="AW348" s="0" t="s">
        <v>72</v>
      </c>
    </row>
    <row r="349" customFormat="false" ht="15" hidden="false" customHeight="false" outlineLevel="0" collapsed="false">
      <c r="A349" s="0" t="s">
        <v>1219</v>
      </c>
      <c r="B349" s="0" t="s">
        <v>234</v>
      </c>
      <c r="C349" s="0" t="s">
        <v>51</v>
      </c>
      <c r="D349" s="0" t="s">
        <v>52</v>
      </c>
      <c r="E349" s="0" t="s">
        <v>53</v>
      </c>
      <c r="F349" s="0" t="s">
        <v>460</v>
      </c>
      <c r="G349" s="0" t="s">
        <v>460</v>
      </c>
      <c r="H349" s="0" t="s">
        <v>55</v>
      </c>
      <c r="I349" s="0" t="n">
        <v>106.122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604</v>
      </c>
      <c r="O349" s="0" t="s">
        <v>156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111</v>
      </c>
      <c r="V349" s="0" t="s">
        <v>62</v>
      </c>
      <c r="W349" s="0" t="s">
        <v>63</v>
      </c>
      <c r="X349" s="0" t="n">
        <v>0.722923</v>
      </c>
      <c r="Y349" s="0" t="s">
        <v>64</v>
      </c>
      <c r="Z349" s="0" t="n">
        <v>6960</v>
      </c>
      <c r="AA349" s="0" t="n">
        <v>767.49</v>
      </c>
      <c r="AB349" s="0" t="n">
        <v>16920.2</v>
      </c>
      <c r="AC349" s="0" t="n">
        <v>9</v>
      </c>
      <c r="AD349" s="0" t="n">
        <v>1.7956</v>
      </c>
      <c r="AE349" s="0" t="n">
        <v>106.122</v>
      </c>
      <c r="AF349" s="0" t="n">
        <v>107.917999999999</v>
      </c>
      <c r="AG349" s="0" t="n">
        <v>1</v>
      </c>
      <c r="AH349" s="0" t="s">
        <v>610</v>
      </c>
      <c r="AI349" s="0" t="n">
        <v>4</v>
      </c>
      <c r="AJ349" s="0" t="s">
        <v>56</v>
      </c>
      <c r="AK349" s="0" t="n">
        <v>0</v>
      </c>
      <c r="AL349" s="0" t="n">
        <v>0</v>
      </c>
      <c r="AM349" s="0" t="s">
        <v>158</v>
      </c>
      <c r="AN349" s="0" t="s">
        <v>159</v>
      </c>
      <c r="AO349" s="0" t="s">
        <v>160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87</v>
      </c>
      <c r="AV349" s="0" t="n">
        <v>1370.80240101838</v>
      </c>
      <c r="AW349" s="0" t="s">
        <v>72</v>
      </c>
    </row>
    <row r="350" customFormat="false" ht="15" hidden="false" customHeight="false" outlineLevel="0" collapsed="false">
      <c r="A350" s="0" t="s">
        <v>1208</v>
      </c>
      <c r="B350" s="0" t="s">
        <v>1209</v>
      </c>
      <c r="C350" s="0" t="s">
        <v>51</v>
      </c>
      <c r="D350" s="0" t="s">
        <v>75</v>
      </c>
      <c r="E350" s="0" t="s">
        <v>53</v>
      </c>
      <c r="F350" s="0" t="s">
        <v>142</v>
      </c>
      <c r="G350" s="0" t="s">
        <v>142</v>
      </c>
      <c r="H350" s="0" t="s">
        <v>55</v>
      </c>
      <c r="I350" s="0" t="n">
        <v>153.043</v>
      </c>
      <c r="J350" s="0" t="n">
        <v>153.043</v>
      </c>
      <c r="K350" s="0" t="n">
        <v>1</v>
      </c>
      <c r="L350" s="0" t="s">
        <v>1210</v>
      </c>
      <c r="M350" s="0" t="s">
        <v>56</v>
      </c>
      <c r="N350" s="0" t="s">
        <v>1211</v>
      </c>
      <c r="O350" s="0" t="s">
        <v>1212</v>
      </c>
      <c r="P350" s="0" t="s">
        <v>56</v>
      </c>
      <c r="Q350" s="0" t="n">
        <v>1</v>
      </c>
      <c r="R350" s="0" t="s">
        <v>80</v>
      </c>
      <c r="S350" s="0" t="s">
        <v>60</v>
      </c>
      <c r="T350" s="0" t="s">
        <v>61</v>
      </c>
      <c r="U350" s="0" t="n">
        <v>153</v>
      </c>
      <c r="V350" s="0" t="s">
        <v>62</v>
      </c>
      <c r="W350" s="0" t="s">
        <v>81</v>
      </c>
      <c r="X350" s="0" t="n">
        <v>0.722761</v>
      </c>
      <c r="Y350" s="0" t="s">
        <v>82</v>
      </c>
      <c r="Z350" s="0" t="n">
        <v>9950</v>
      </c>
      <c r="AA350" s="0" t="n">
        <v>1206.54</v>
      </c>
      <c r="AB350" s="0" t="n">
        <v>405283</v>
      </c>
      <c r="AC350" s="0" t="n">
        <v>19</v>
      </c>
      <c r="AD350" s="0" t="n">
        <v>62.0257</v>
      </c>
      <c r="AE350" s="0" t="n">
        <v>153.043</v>
      </c>
      <c r="AF350" s="0" t="n">
        <v>91.0173</v>
      </c>
      <c r="AG350" s="0" t="n">
        <v>1</v>
      </c>
      <c r="AH350" s="0" t="s">
        <v>1194</v>
      </c>
      <c r="AI350" s="0" t="n">
        <v>3</v>
      </c>
      <c r="AJ350" s="0" t="s">
        <v>56</v>
      </c>
      <c r="AK350" s="0" t="n">
        <v>0</v>
      </c>
      <c r="AL350" s="0" t="n">
        <v>0</v>
      </c>
      <c r="AM350" s="0" t="s">
        <v>1214</v>
      </c>
      <c r="AN350" s="0" t="s">
        <v>1215</v>
      </c>
      <c r="AO350" s="0" t="s">
        <v>1216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87</v>
      </c>
      <c r="AV350" s="0" t="n">
        <v>1740.7654249383</v>
      </c>
      <c r="AW350" s="0" t="s">
        <v>72</v>
      </c>
    </row>
    <row r="351" customFormat="false" ht="15" hidden="false" customHeight="false" outlineLevel="0" collapsed="false">
      <c r="A351" s="0" t="s">
        <v>1270</v>
      </c>
      <c r="B351" s="0" t="s">
        <v>1271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153</v>
      </c>
      <c r="V351" s="0" t="s">
        <v>62</v>
      </c>
      <c r="W351" s="0" t="s">
        <v>121</v>
      </c>
      <c r="X351" s="0" t="n">
        <v>0.722647</v>
      </c>
      <c r="Y351" s="0" t="s">
        <v>122</v>
      </c>
      <c r="Z351" s="0" t="n">
        <v>9950</v>
      </c>
      <c r="AA351" s="0" t="n">
        <v>1206.54</v>
      </c>
      <c r="AB351" s="0" t="s">
        <v>123</v>
      </c>
      <c r="AC351" s="0" t="n">
        <v>22</v>
      </c>
      <c r="AD351" s="0" t="n">
        <v>91.0173</v>
      </c>
      <c r="AE351" s="0" t="n">
        <v>0</v>
      </c>
      <c r="AF351" s="0" t="n">
        <v>91.0173</v>
      </c>
      <c r="AG351" s="0" t="n">
        <v>1</v>
      </c>
      <c r="AH351" s="0" t="s">
        <v>1194</v>
      </c>
      <c r="AI351" s="0" t="n">
        <v>3</v>
      </c>
      <c r="AJ351" s="0" t="s">
        <v>56</v>
      </c>
      <c r="AK351" s="0" t="n">
        <v>0</v>
      </c>
      <c r="AL351" s="0" t="n">
        <v>0</v>
      </c>
      <c r="AM351" s="0" t="s">
        <v>56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n">
        <v>1740.7654249383</v>
      </c>
      <c r="AW351" s="0" t="s">
        <v>72</v>
      </c>
    </row>
    <row r="352" customFormat="false" ht="15" hidden="false" customHeight="false" outlineLevel="0" collapsed="false">
      <c r="A352" s="0" t="s">
        <v>655</v>
      </c>
      <c r="B352" s="0" t="s">
        <v>656</v>
      </c>
      <c r="C352" s="0" t="s">
        <v>51</v>
      </c>
      <c r="D352" s="0" t="s">
        <v>75</v>
      </c>
      <c r="E352" s="0" t="s">
        <v>53</v>
      </c>
      <c r="F352" s="0" t="s">
        <v>126</v>
      </c>
      <c r="G352" s="0" t="s">
        <v>126</v>
      </c>
      <c r="H352" s="0" t="s">
        <v>55</v>
      </c>
      <c r="I352" s="0" t="n">
        <v>102.086</v>
      </c>
      <c r="J352" s="0" t="n">
        <v>102.086</v>
      </c>
      <c r="K352" s="0" t="n">
        <v>1</v>
      </c>
      <c r="L352" s="0" t="s">
        <v>56</v>
      </c>
      <c r="M352" s="0" t="s">
        <v>56</v>
      </c>
      <c r="N352" s="0" t="s">
        <v>657</v>
      </c>
      <c r="O352" s="0" t="s">
        <v>658</v>
      </c>
      <c r="P352" s="0" t="s">
        <v>56</v>
      </c>
      <c r="Q352" s="0" t="n">
        <v>1</v>
      </c>
      <c r="R352" s="0" t="s">
        <v>80</v>
      </c>
      <c r="S352" s="0" t="s">
        <v>60</v>
      </c>
      <c r="T352" s="0" t="s">
        <v>61</v>
      </c>
      <c r="U352" s="0" t="n">
        <v>16</v>
      </c>
      <c r="V352" s="0" t="s">
        <v>62</v>
      </c>
      <c r="W352" s="0" t="s">
        <v>81</v>
      </c>
      <c r="X352" s="0" t="n">
        <v>0.722548</v>
      </c>
      <c r="Y352" s="0" t="s">
        <v>82</v>
      </c>
      <c r="Z352" s="0" t="n">
        <v>23976</v>
      </c>
      <c r="AA352" s="0" t="n">
        <v>214.271</v>
      </c>
      <c r="AB352" s="0" t="n">
        <v>421837</v>
      </c>
      <c r="AC352" s="0" t="n">
        <v>4</v>
      </c>
      <c r="AD352" s="0" t="n">
        <v>43.0637</v>
      </c>
      <c r="AE352" s="0" t="n">
        <v>102.086</v>
      </c>
      <c r="AF352" s="0" t="n">
        <v>59.0223</v>
      </c>
      <c r="AG352" s="0" t="n">
        <v>1</v>
      </c>
      <c r="AH352" s="0" t="s">
        <v>1272</v>
      </c>
      <c r="AI352" s="0" t="n">
        <v>3</v>
      </c>
      <c r="AJ352" s="0" t="s">
        <v>56</v>
      </c>
      <c r="AK352" s="0" t="n">
        <v>0</v>
      </c>
      <c r="AL352" s="0" t="n">
        <v>0</v>
      </c>
      <c r="AM352" s="0" t="s">
        <v>660</v>
      </c>
      <c r="AN352" s="0" t="s">
        <v>661</v>
      </c>
      <c r="AO352" s="0" t="s">
        <v>662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n">
        <v>902.633290167328</v>
      </c>
      <c r="AW352" s="0" t="s">
        <v>72</v>
      </c>
    </row>
    <row r="353" customFormat="false" ht="15" hidden="false" customHeight="false" outlineLevel="0" collapsed="false">
      <c r="A353" s="0" t="s">
        <v>458</v>
      </c>
      <c r="B353" s="0" t="s">
        <v>459</v>
      </c>
      <c r="C353" s="0" t="s">
        <v>51</v>
      </c>
      <c r="D353" s="0" t="s">
        <v>52</v>
      </c>
      <c r="E353" s="0" t="s">
        <v>53</v>
      </c>
      <c r="F353" s="0" t="s">
        <v>460</v>
      </c>
      <c r="G353" s="0" t="s">
        <v>460</v>
      </c>
      <c r="H353" s="0" t="s">
        <v>55</v>
      </c>
      <c r="I353" s="0" t="n">
        <v>384.638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461</v>
      </c>
      <c r="O353" s="0" t="s">
        <v>462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241</v>
      </c>
      <c r="V353" s="0" t="s">
        <v>62</v>
      </c>
      <c r="W353" s="0" t="s">
        <v>63</v>
      </c>
      <c r="X353" s="0" t="n">
        <v>0.72231</v>
      </c>
      <c r="Y353" s="0" t="s">
        <v>64</v>
      </c>
      <c r="Z353" s="0" t="n">
        <v>84162.8</v>
      </c>
      <c r="AA353" s="0" t="n">
        <v>2575.55</v>
      </c>
      <c r="AB353" s="0" t="n">
        <v>362776</v>
      </c>
      <c r="AC353" s="0" t="n">
        <v>26</v>
      </c>
      <c r="AD353" s="0" t="n">
        <v>139.537999999999</v>
      </c>
      <c r="AE353" s="0" t="n">
        <v>384.638</v>
      </c>
      <c r="AF353" s="0" t="n">
        <v>245.1</v>
      </c>
      <c r="AG353" s="0" t="n">
        <v>1</v>
      </c>
      <c r="AH353" s="0" t="s">
        <v>473</v>
      </c>
      <c r="AI353" s="0" t="n">
        <v>4</v>
      </c>
      <c r="AJ353" s="0" t="s">
        <v>56</v>
      </c>
      <c r="AK353" s="0" t="n">
        <v>0</v>
      </c>
      <c r="AL353" s="0" t="n">
        <v>0</v>
      </c>
      <c r="AM353" s="0" t="s">
        <v>464</v>
      </c>
      <c r="AN353" s="0" t="s">
        <v>465</v>
      </c>
      <c r="AO353" s="0" t="s">
        <v>466</v>
      </c>
      <c r="AP353" s="0" t="s">
        <v>56</v>
      </c>
      <c r="AQ353" s="0" t="s">
        <v>56</v>
      </c>
      <c r="AR353" s="0" t="s">
        <v>56</v>
      </c>
      <c r="AS353" s="0" t="s">
        <v>341</v>
      </c>
      <c r="AT353" s="0" t="s">
        <v>467</v>
      </c>
      <c r="AU353" s="0" t="s">
        <v>343</v>
      </c>
      <c r="AV353" s="0" t="n">
        <v>0</v>
      </c>
      <c r="AW353" s="0" t="s">
        <v>72</v>
      </c>
    </row>
    <row r="354" customFormat="false" ht="15" hidden="false" customHeight="false" outlineLevel="0" collapsed="false">
      <c r="A354" s="0" t="s">
        <v>822</v>
      </c>
      <c r="B354" s="0" t="s">
        <v>823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43</v>
      </c>
      <c r="V354" s="0" t="s">
        <v>62</v>
      </c>
      <c r="W354" s="0" t="s">
        <v>121</v>
      </c>
      <c r="X354" s="0" t="n">
        <v>0.722174</v>
      </c>
      <c r="Y354" s="0" t="s">
        <v>122</v>
      </c>
      <c r="Z354" s="0" t="n">
        <v>4918</v>
      </c>
      <c r="AA354" s="0" t="n">
        <v>291.2</v>
      </c>
      <c r="AB354" s="0" t="s">
        <v>123</v>
      </c>
      <c r="AC354" s="0" t="n">
        <v>9</v>
      </c>
      <c r="AD354" s="0" t="n">
        <v>94.0276</v>
      </c>
      <c r="AE354" s="0" t="n">
        <v>0</v>
      </c>
      <c r="AF354" s="0" t="n">
        <v>94.0276</v>
      </c>
      <c r="AG354" s="0" t="n">
        <v>1</v>
      </c>
      <c r="AH354" s="0" t="s">
        <v>747</v>
      </c>
      <c r="AI354" s="0" t="n">
        <v>3</v>
      </c>
      <c r="AJ354" s="0" t="s">
        <v>56</v>
      </c>
      <c r="AK354" s="0" t="n">
        <v>0</v>
      </c>
      <c r="AL354" s="0" t="n">
        <v>0</v>
      </c>
      <c r="AM354" s="0" t="s">
        <v>56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n">
        <v>988.799271242536</v>
      </c>
      <c r="AW354" s="0" t="s">
        <v>72</v>
      </c>
    </row>
    <row r="355" customFormat="false" ht="15" hidden="false" customHeight="false" outlineLevel="0" collapsed="false">
      <c r="A355" s="0" t="s">
        <v>1273</v>
      </c>
      <c r="B355" s="0" t="s">
        <v>1274</v>
      </c>
      <c r="C355" s="0" t="s">
        <v>51</v>
      </c>
      <c r="D355" s="0" t="s">
        <v>52</v>
      </c>
      <c r="E355" s="0" t="s">
        <v>53</v>
      </c>
      <c r="F355" s="0" t="s">
        <v>460</v>
      </c>
      <c r="G355" s="0" t="s">
        <v>460</v>
      </c>
      <c r="H355" s="0" t="s">
        <v>55</v>
      </c>
      <c r="I355" s="0" t="n">
        <v>195.172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1275</v>
      </c>
      <c r="O355" s="0" t="s">
        <v>1276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80</v>
      </c>
      <c r="V355" s="0" t="s">
        <v>62</v>
      </c>
      <c r="W355" s="0" t="s">
        <v>63</v>
      </c>
      <c r="X355" s="0" t="n">
        <v>0.721851</v>
      </c>
      <c r="Y355" s="0" t="s">
        <v>64</v>
      </c>
      <c r="Z355" s="0" t="n">
        <v>4400</v>
      </c>
      <c r="AA355" s="0" t="n">
        <v>493.295</v>
      </c>
      <c r="AB355" s="0" t="n">
        <v>374902</v>
      </c>
      <c r="AC355" s="0" t="n">
        <v>5</v>
      </c>
      <c r="AD355" s="0" t="n">
        <v>73.1704</v>
      </c>
      <c r="AE355" s="0" t="n">
        <v>195.172</v>
      </c>
      <c r="AF355" s="0" t="n">
        <v>122.002</v>
      </c>
      <c r="AG355" s="0" t="n">
        <v>1</v>
      </c>
      <c r="AH355" s="0" t="s">
        <v>404</v>
      </c>
      <c r="AI355" s="0" t="n">
        <v>4</v>
      </c>
      <c r="AJ355" s="0" t="s">
        <v>56</v>
      </c>
      <c r="AK355" s="0" t="n">
        <v>0</v>
      </c>
      <c r="AL355" s="0" t="n">
        <v>0</v>
      </c>
      <c r="AM355" s="0" t="s">
        <v>1277</v>
      </c>
      <c r="AN355" s="0" t="s">
        <v>1278</v>
      </c>
      <c r="AO355" s="0" t="s">
        <v>1279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1280</v>
      </c>
      <c r="AV355" s="0" t="n">
        <v>1160.28906714985</v>
      </c>
      <c r="AW355" s="0" t="s">
        <v>72</v>
      </c>
    </row>
    <row r="356" customFormat="false" ht="15" hidden="false" customHeight="false" outlineLevel="0" collapsed="false">
      <c r="A356" s="0" t="s">
        <v>603</v>
      </c>
      <c r="B356" s="0" t="s">
        <v>234</v>
      </c>
      <c r="C356" s="0" t="s">
        <v>51</v>
      </c>
      <c r="D356" s="0" t="s">
        <v>52</v>
      </c>
      <c r="E356" s="0" t="s">
        <v>53</v>
      </c>
      <c r="F356" s="0" t="s">
        <v>460</v>
      </c>
      <c r="G356" s="0" t="s">
        <v>460</v>
      </c>
      <c r="H356" s="0" t="s">
        <v>55</v>
      </c>
      <c r="I356" s="0" t="n">
        <v>106.122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604</v>
      </c>
      <c r="O356" s="0" t="s">
        <v>156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63</v>
      </c>
      <c r="X356" s="0" t="n">
        <v>0.721692</v>
      </c>
      <c r="Y356" s="0" t="s">
        <v>64</v>
      </c>
      <c r="Z356" s="0" t="n">
        <v>91335</v>
      </c>
      <c r="AA356" s="0" t="n">
        <v>389.957</v>
      </c>
      <c r="AB356" s="0" t="n">
        <v>26266.9</v>
      </c>
      <c r="AC356" s="0" t="n">
        <v>16</v>
      </c>
      <c r="AD356" s="0" t="n">
        <v>2.7875</v>
      </c>
      <c r="AE356" s="0" t="n">
        <v>106.122</v>
      </c>
      <c r="AF356" s="0" t="n">
        <v>108.91</v>
      </c>
      <c r="AG356" s="0" t="n">
        <v>1</v>
      </c>
      <c r="AH356" s="0" t="s">
        <v>83</v>
      </c>
      <c r="AI356" s="0" t="n">
        <v>4</v>
      </c>
      <c r="AJ356" s="0" t="s">
        <v>56</v>
      </c>
      <c r="AK356" s="0" t="n">
        <v>0</v>
      </c>
      <c r="AL356" s="0" t="n">
        <v>0</v>
      </c>
      <c r="AM356" s="0" t="s">
        <v>158</v>
      </c>
      <c r="AN356" s="0" t="s">
        <v>159</v>
      </c>
      <c r="AO356" s="0" t="s">
        <v>160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87</v>
      </c>
      <c r="AV356" s="0" t="n">
        <v>1077.36836371036</v>
      </c>
      <c r="AW356" s="0" t="s">
        <v>72</v>
      </c>
    </row>
    <row r="357" customFormat="false" ht="15" hidden="false" customHeight="false" outlineLevel="0" collapsed="false">
      <c r="A357" s="0" t="s">
        <v>980</v>
      </c>
      <c r="B357" s="0" t="s">
        <v>981</v>
      </c>
      <c r="C357" s="0" t="s">
        <v>51</v>
      </c>
      <c r="D357" s="0" t="s">
        <v>111</v>
      </c>
      <c r="E357" s="0" t="s">
        <v>112</v>
      </c>
      <c r="F357" s="0" t="s">
        <v>56</v>
      </c>
      <c r="G357" s="0" t="s">
        <v>113</v>
      </c>
      <c r="H357" s="0" t="s">
        <v>55</v>
      </c>
      <c r="I357" s="0" t="n">
        <v>268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160</v>
      </c>
      <c r="V357" s="0" t="s">
        <v>62</v>
      </c>
      <c r="W357" s="0" t="s">
        <v>114</v>
      </c>
      <c r="X357" s="0" t="n">
        <v>0.721128</v>
      </c>
      <c r="Y357" s="0" t="s">
        <v>115</v>
      </c>
      <c r="Z357" s="0" t="n">
        <v>4476</v>
      </c>
      <c r="AA357" s="0" t="n">
        <v>1221.1</v>
      </c>
      <c r="AB357" s="0" t="n">
        <v>595665</v>
      </c>
      <c r="AC357" s="0" t="n">
        <v>9</v>
      </c>
      <c r="AD357" s="0" t="n">
        <v>159.638</v>
      </c>
      <c r="AE357" s="0" t="n">
        <v>268</v>
      </c>
      <c r="AF357" s="0" t="n">
        <v>108.362</v>
      </c>
      <c r="AG357" s="0" t="n">
        <v>1</v>
      </c>
      <c r="AH357" s="0" t="s">
        <v>298</v>
      </c>
      <c r="AI357" s="0" t="n">
        <v>2</v>
      </c>
      <c r="AJ357" s="0" t="s">
        <v>56</v>
      </c>
      <c r="AK357" s="0" t="n">
        <v>0</v>
      </c>
      <c r="AL357" s="0" t="n">
        <v>0</v>
      </c>
      <c r="AM357" s="0" t="s">
        <v>56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n">
        <v>1754.22446798787</v>
      </c>
      <c r="AW357" s="0" t="s">
        <v>72</v>
      </c>
    </row>
    <row r="358" customFormat="false" ht="15" hidden="false" customHeight="false" outlineLevel="0" collapsed="false">
      <c r="A358" s="0" t="s">
        <v>1065</v>
      </c>
      <c r="B358" s="0" t="s">
        <v>1066</v>
      </c>
      <c r="C358" s="0" t="s">
        <v>51</v>
      </c>
      <c r="D358" s="0" t="s">
        <v>111</v>
      </c>
      <c r="E358" s="0" t="s">
        <v>112</v>
      </c>
      <c r="F358" s="0" t="s">
        <v>56</v>
      </c>
      <c r="G358" s="0" t="s">
        <v>113</v>
      </c>
      <c r="H358" s="0" t="s">
        <v>55</v>
      </c>
      <c r="I358" s="0" t="n">
        <v>130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77</v>
      </c>
      <c r="V358" s="0" t="s">
        <v>62</v>
      </c>
      <c r="W358" s="0" t="s">
        <v>114</v>
      </c>
      <c r="X358" s="0" t="n">
        <v>0.72109</v>
      </c>
      <c r="Y358" s="0" t="s">
        <v>115</v>
      </c>
      <c r="Z358" s="0" t="n">
        <v>6430</v>
      </c>
      <c r="AA358" s="0" t="n">
        <v>451.611</v>
      </c>
      <c r="AB358" s="0" t="n">
        <v>115375</v>
      </c>
      <c r="AC358" s="0" t="n">
        <v>13</v>
      </c>
      <c r="AD358" s="0" t="n">
        <v>14.9988</v>
      </c>
      <c r="AE358" s="0" t="n">
        <v>130</v>
      </c>
      <c r="AF358" s="0" t="n">
        <v>115.001</v>
      </c>
      <c r="AG358" s="0" t="n">
        <v>1</v>
      </c>
      <c r="AH358" s="0" t="s">
        <v>1281</v>
      </c>
      <c r="AI358" s="0" t="n">
        <v>1</v>
      </c>
      <c r="AJ358" s="0" t="s">
        <v>56</v>
      </c>
      <c r="AK358" s="0" t="n">
        <v>0</v>
      </c>
      <c r="AL358" s="0" t="n">
        <v>0</v>
      </c>
      <c r="AM358" s="0" t="s">
        <v>56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n">
        <v>1127.80971450108</v>
      </c>
      <c r="AW358" s="0" t="s">
        <v>72</v>
      </c>
    </row>
    <row r="359" customFormat="false" ht="15" hidden="false" customHeight="false" outlineLevel="0" collapsed="false">
      <c r="A359" s="0" t="s">
        <v>594</v>
      </c>
      <c r="B359" s="0" t="s">
        <v>595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206</v>
      </c>
      <c r="V359" s="0" t="s">
        <v>62</v>
      </c>
      <c r="W359" s="0" t="s">
        <v>121</v>
      </c>
      <c r="X359" s="0" t="n">
        <v>0.720985</v>
      </c>
      <c r="Y359" s="0" t="s">
        <v>122</v>
      </c>
      <c r="Z359" s="0" t="n">
        <v>4490</v>
      </c>
      <c r="AA359" s="0" t="n">
        <v>1601.07</v>
      </c>
      <c r="AB359" s="0" t="s">
        <v>123</v>
      </c>
      <c r="AC359" s="0" t="n">
        <v>9</v>
      </c>
      <c r="AD359" s="0" t="n">
        <v>85.0724</v>
      </c>
      <c r="AE359" s="0" t="n">
        <v>0</v>
      </c>
      <c r="AF359" s="0" t="n">
        <v>85.0724</v>
      </c>
      <c r="AG359" s="0" t="n">
        <v>1</v>
      </c>
      <c r="AH359" s="0" t="s">
        <v>285</v>
      </c>
      <c r="AI359" s="0" t="n">
        <v>3</v>
      </c>
      <c r="AJ359" s="0" t="s">
        <v>56</v>
      </c>
      <c r="AK359" s="0" t="n">
        <v>0</v>
      </c>
      <c r="AL359" s="0" t="n">
        <v>0</v>
      </c>
      <c r="AM359" s="0" t="s">
        <v>56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n">
        <v>2139.11748688102</v>
      </c>
      <c r="AW359" s="0" t="s">
        <v>72</v>
      </c>
    </row>
    <row r="360" customFormat="false" ht="15" hidden="false" customHeight="false" outlineLevel="0" collapsed="false">
      <c r="A360" s="0" t="s">
        <v>1282</v>
      </c>
      <c r="B360" s="0" t="s">
        <v>1283</v>
      </c>
      <c r="C360" s="0" t="s">
        <v>51</v>
      </c>
      <c r="D360" s="0" t="s">
        <v>111</v>
      </c>
      <c r="E360" s="0" t="s">
        <v>112</v>
      </c>
      <c r="F360" s="0" t="s">
        <v>56</v>
      </c>
      <c r="G360" s="0" t="s">
        <v>113</v>
      </c>
      <c r="H360" s="0" t="s">
        <v>55</v>
      </c>
      <c r="I360" s="0" t="n">
        <v>154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104</v>
      </c>
      <c r="V360" s="0" t="s">
        <v>62</v>
      </c>
      <c r="W360" s="0" t="s">
        <v>114</v>
      </c>
      <c r="X360" s="0" t="n">
        <v>0.720819</v>
      </c>
      <c r="Y360" s="0" t="s">
        <v>115</v>
      </c>
      <c r="Z360" s="0" t="n">
        <v>11200</v>
      </c>
      <c r="AA360" s="0" t="n">
        <v>745.113999999999</v>
      </c>
      <c r="AB360" s="0" t="n">
        <v>279020</v>
      </c>
      <c r="AC360" s="0" t="n">
        <v>25</v>
      </c>
      <c r="AD360" s="0" t="n">
        <v>42.9691</v>
      </c>
      <c r="AE360" s="0" t="n">
        <v>154</v>
      </c>
      <c r="AF360" s="0" t="n">
        <v>111.031</v>
      </c>
      <c r="AG360" s="0" t="n">
        <v>1</v>
      </c>
      <c r="AH360" s="0" t="s">
        <v>1084</v>
      </c>
      <c r="AI360" s="0" t="n">
        <v>2</v>
      </c>
      <c r="AJ360" s="0" t="s">
        <v>56</v>
      </c>
      <c r="AK360" s="0" t="n">
        <v>0</v>
      </c>
      <c r="AL360" s="0" t="n">
        <v>0</v>
      </c>
      <c r="AM360" s="0" t="s">
        <v>56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n">
        <v>1353.50493461933</v>
      </c>
      <c r="AW360" s="0" t="s">
        <v>72</v>
      </c>
    </row>
    <row r="361" customFormat="false" ht="15" hidden="false" customHeight="false" outlineLevel="0" collapsed="false">
      <c r="A361" s="0" t="s">
        <v>477</v>
      </c>
      <c r="B361" s="0" t="s">
        <v>478</v>
      </c>
      <c r="C361" s="0" t="s">
        <v>51</v>
      </c>
      <c r="D361" s="0" t="s">
        <v>52</v>
      </c>
      <c r="E361" s="0" t="s">
        <v>53</v>
      </c>
      <c r="F361" s="0" t="s">
        <v>54</v>
      </c>
      <c r="G361" s="0" t="s">
        <v>54</v>
      </c>
      <c r="H361" s="0" t="s">
        <v>55</v>
      </c>
      <c r="I361" s="0" t="n">
        <v>180.156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479</v>
      </c>
      <c r="O361" s="0" t="s">
        <v>480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</v>
      </c>
      <c r="V361" s="0" t="s">
        <v>62</v>
      </c>
      <c r="W361" s="0" t="s">
        <v>63</v>
      </c>
      <c r="X361" s="0" t="n">
        <v>0.720774</v>
      </c>
      <c r="Y361" s="0" t="s">
        <v>64</v>
      </c>
      <c r="Z361" s="0" t="n">
        <v>23976</v>
      </c>
      <c r="AA361" s="0" t="n">
        <v>214.271</v>
      </c>
      <c r="AB361" s="0" t="n">
        <v>672382</v>
      </c>
      <c r="AC361" s="0" t="n">
        <v>5</v>
      </c>
      <c r="AD361" s="0" t="n">
        <v>121.134</v>
      </c>
      <c r="AE361" s="0" t="n">
        <v>180.156</v>
      </c>
      <c r="AF361" s="0" t="n">
        <v>59.0223</v>
      </c>
      <c r="AG361" s="0" t="n">
        <v>1</v>
      </c>
      <c r="AH361" s="0" t="s">
        <v>1272</v>
      </c>
      <c r="AI361" s="0" t="n">
        <v>3</v>
      </c>
      <c r="AJ361" s="0" t="s">
        <v>56</v>
      </c>
      <c r="AK361" s="0" t="n">
        <v>0</v>
      </c>
      <c r="AL361" s="0" t="n">
        <v>0</v>
      </c>
      <c r="AM361" s="0" t="s">
        <v>482</v>
      </c>
      <c r="AN361" s="0" t="s">
        <v>483</v>
      </c>
      <c r="AO361" s="0" t="s">
        <v>484</v>
      </c>
      <c r="AP361" s="0" t="s">
        <v>56</v>
      </c>
      <c r="AQ361" s="0" t="s">
        <v>56</v>
      </c>
      <c r="AR361" s="0" t="s">
        <v>56</v>
      </c>
      <c r="AS361" s="0" t="s">
        <v>485</v>
      </c>
      <c r="AT361" s="0" t="s">
        <v>486</v>
      </c>
      <c r="AU361" s="0" t="s">
        <v>487</v>
      </c>
      <c r="AV361" s="0" t="n">
        <v>902.633290167328</v>
      </c>
      <c r="AW361" s="0" t="s">
        <v>72</v>
      </c>
    </row>
    <row r="362" customFormat="false" ht="15" hidden="false" customHeight="false" outlineLevel="0" collapsed="false">
      <c r="A362" s="0" t="s">
        <v>1284</v>
      </c>
      <c r="B362" s="0" t="s">
        <v>1285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72</v>
      </c>
      <c r="V362" s="0" t="s">
        <v>62</v>
      </c>
      <c r="W362" s="0" t="s">
        <v>121</v>
      </c>
      <c r="X362" s="0" t="n">
        <v>0.720769</v>
      </c>
      <c r="Y362" s="0" t="s">
        <v>122</v>
      </c>
      <c r="Z362" s="0" t="n">
        <v>2025</v>
      </c>
      <c r="AA362" s="0" t="n">
        <v>425.957</v>
      </c>
      <c r="AB362" s="0" t="s">
        <v>123</v>
      </c>
      <c r="AC362" s="0" t="n">
        <v>7</v>
      </c>
      <c r="AD362" s="0" t="n">
        <v>92.0376</v>
      </c>
      <c r="AE362" s="0" t="n">
        <v>0</v>
      </c>
      <c r="AF362" s="0" t="n">
        <v>92.0376</v>
      </c>
      <c r="AG362" s="0" t="n">
        <v>1</v>
      </c>
      <c r="AH362" s="0" t="s">
        <v>219</v>
      </c>
      <c r="AI362" s="0" t="n">
        <v>3</v>
      </c>
      <c r="AJ362" s="0" t="s">
        <v>56</v>
      </c>
      <c r="AK362" s="0" t="n">
        <v>0</v>
      </c>
      <c r="AL362" s="0" t="n">
        <v>0</v>
      </c>
      <c r="AM362" s="0" t="s">
        <v>56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n">
        <v>1107.82062245493</v>
      </c>
      <c r="AW362" s="0" t="s">
        <v>72</v>
      </c>
    </row>
    <row r="363" customFormat="false" ht="15" hidden="false" customHeight="false" outlineLevel="0" collapsed="false">
      <c r="A363" s="0" t="s">
        <v>1286</v>
      </c>
      <c r="B363" s="0" t="s">
        <v>1287</v>
      </c>
      <c r="C363" s="0" t="s">
        <v>51</v>
      </c>
      <c r="D363" s="0" t="s">
        <v>195</v>
      </c>
      <c r="E363" s="0" t="s">
        <v>53</v>
      </c>
      <c r="F363" s="0" t="s">
        <v>223</v>
      </c>
      <c r="G363" s="0" t="s">
        <v>223</v>
      </c>
      <c r="H363" s="0" t="s">
        <v>55</v>
      </c>
      <c r="I363" s="0" t="n">
        <v>106.063</v>
      </c>
      <c r="J363" s="0" t="n">
        <v>106.063</v>
      </c>
      <c r="K363" s="0" t="n">
        <v>1</v>
      </c>
      <c r="L363" s="0" t="s">
        <v>1288</v>
      </c>
      <c r="M363" s="0" t="s">
        <v>56</v>
      </c>
      <c r="N363" s="0" t="s">
        <v>1289</v>
      </c>
      <c r="O363" s="0" t="s">
        <v>1290</v>
      </c>
      <c r="P363" s="0" t="s">
        <v>56</v>
      </c>
      <c r="Q363" s="0" t="n">
        <v>1</v>
      </c>
      <c r="R363" s="0" t="s">
        <v>80</v>
      </c>
      <c r="S363" s="0" t="s">
        <v>60</v>
      </c>
      <c r="T363" s="0" t="s">
        <v>61</v>
      </c>
      <c r="U363" s="0" t="n">
        <v>157</v>
      </c>
      <c r="V363" s="0" t="s">
        <v>62</v>
      </c>
      <c r="W363" s="0" t="s">
        <v>81</v>
      </c>
      <c r="X363" s="0" t="n">
        <v>0.720505</v>
      </c>
      <c r="Y363" s="0" t="s">
        <v>82</v>
      </c>
      <c r="Z363" s="0" t="n">
        <v>4760</v>
      </c>
      <c r="AA363" s="0" t="n">
        <v>1217.74</v>
      </c>
      <c r="AB363" s="0" t="n">
        <v>292801</v>
      </c>
      <c r="AC363" s="0" t="n">
        <v>4</v>
      </c>
      <c r="AD363" s="0" t="n">
        <v>31.0553</v>
      </c>
      <c r="AE363" s="0" t="n">
        <v>106.063</v>
      </c>
      <c r="AF363" s="0" t="n">
        <v>75.0077</v>
      </c>
      <c r="AG363" s="0" t="n">
        <v>1</v>
      </c>
      <c r="AH363" s="0" t="s">
        <v>1291</v>
      </c>
      <c r="AI363" s="0" t="n">
        <v>1</v>
      </c>
      <c r="AJ363" s="0" t="s">
        <v>56</v>
      </c>
      <c r="AK363" s="0" t="n">
        <v>0</v>
      </c>
      <c r="AL363" s="0" t="n">
        <v>0</v>
      </c>
      <c r="AM363" s="0" t="s">
        <v>1292</v>
      </c>
      <c r="AN363" s="0" t="s">
        <v>1293</v>
      </c>
      <c r="AO363" s="0" t="s">
        <v>1294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n">
        <v>1751.11853497643</v>
      </c>
      <c r="AW363" s="0" t="s">
        <v>72</v>
      </c>
    </row>
    <row r="364" customFormat="false" ht="15" hidden="false" customHeight="false" outlineLevel="0" collapsed="false">
      <c r="A364" s="0" t="s">
        <v>1295</v>
      </c>
      <c r="B364" s="0" t="s">
        <v>1296</v>
      </c>
      <c r="C364" s="0" t="s">
        <v>51</v>
      </c>
      <c r="D364" s="0" t="s">
        <v>75</v>
      </c>
      <c r="E364" s="0" t="s">
        <v>53</v>
      </c>
      <c r="F364" s="0" t="s">
        <v>223</v>
      </c>
      <c r="G364" s="0" t="s">
        <v>223</v>
      </c>
      <c r="H364" s="0" t="s">
        <v>55</v>
      </c>
      <c r="I364" s="0" t="n">
        <v>127.98</v>
      </c>
      <c r="J364" s="0" t="n">
        <v>127.98</v>
      </c>
      <c r="K364" s="0" t="n">
        <v>1</v>
      </c>
      <c r="L364" s="0" t="s">
        <v>1297</v>
      </c>
      <c r="M364" s="0" t="s">
        <v>56</v>
      </c>
      <c r="N364" s="0" t="s">
        <v>1298</v>
      </c>
      <c r="O364" s="0" t="s">
        <v>1299</v>
      </c>
      <c r="P364" s="0" t="s">
        <v>56</v>
      </c>
      <c r="Q364" s="0" t="n">
        <v>1</v>
      </c>
      <c r="R364" s="0" t="s">
        <v>80</v>
      </c>
      <c r="S364" s="0" t="s">
        <v>60</v>
      </c>
      <c r="T364" s="0" t="s">
        <v>61</v>
      </c>
      <c r="U364" s="0" t="n">
        <v>136</v>
      </c>
      <c r="V364" s="0" t="s">
        <v>62</v>
      </c>
      <c r="W364" s="0" t="s">
        <v>81</v>
      </c>
      <c r="X364" s="0" t="n">
        <v>0.720463</v>
      </c>
      <c r="Y364" s="0" t="s">
        <v>82</v>
      </c>
      <c r="Z364" s="0" t="n">
        <v>9560</v>
      </c>
      <c r="AA364" s="0" t="n">
        <v>1060.5</v>
      </c>
      <c r="AB364" s="0" t="n">
        <v>265342</v>
      </c>
      <c r="AC364" s="0" t="n">
        <v>4</v>
      </c>
      <c r="AD364" s="0" t="n">
        <v>33.9585</v>
      </c>
      <c r="AE364" s="0" t="n">
        <v>127.98</v>
      </c>
      <c r="AF364" s="0" t="n">
        <v>94.0215</v>
      </c>
      <c r="AG364" s="0" t="n">
        <v>1</v>
      </c>
      <c r="AH364" s="0" t="s">
        <v>1300</v>
      </c>
      <c r="AI364" s="0" t="n">
        <v>1</v>
      </c>
      <c r="AJ364" s="0" t="s">
        <v>56</v>
      </c>
      <c r="AK364" s="0" t="n">
        <v>0</v>
      </c>
      <c r="AL364" s="0" t="n">
        <v>0</v>
      </c>
      <c r="AM364" s="0" t="s">
        <v>1301</v>
      </c>
      <c r="AN364" s="0" t="s">
        <v>1302</v>
      </c>
      <c r="AO364" s="0" t="s">
        <v>1303</v>
      </c>
      <c r="AP364" s="0" t="s">
        <v>56</v>
      </c>
      <c r="AQ364" s="0" t="s">
        <v>56</v>
      </c>
      <c r="AR364" s="0" t="s">
        <v>56</v>
      </c>
      <c r="AS364" s="0" t="s">
        <v>204</v>
      </c>
      <c r="AT364" s="0" t="s">
        <v>1304</v>
      </c>
      <c r="AU364" s="0" t="s">
        <v>206</v>
      </c>
      <c r="AV364" s="0" t="n">
        <v>1609.96293253462</v>
      </c>
      <c r="AW364" s="0" t="s">
        <v>72</v>
      </c>
    </row>
    <row r="365" customFormat="false" ht="15" hidden="false" customHeight="false" outlineLevel="0" collapsed="false">
      <c r="A365" s="0" t="s">
        <v>785</v>
      </c>
      <c r="B365" s="0" t="s">
        <v>786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44</v>
      </c>
      <c r="V365" s="0" t="s">
        <v>62</v>
      </c>
      <c r="W365" s="0" t="s">
        <v>121</v>
      </c>
      <c r="X365" s="0" t="n">
        <v>0.720125</v>
      </c>
      <c r="Y365" s="0" t="s">
        <v>122</v>
      </c>
      <c r="Z365" s="0" t="n">
        <v>7638.01</v>
      </c>
      <c r="AA365" s="0" t="n">
        <v>293</v>
      </c>
      <c r="AB365" s="0" t="s">
        <v>123</v>
      </c>
      <c r="AC365" s="0" t="n">
        <v>16</v>
      </c>
      <c r="AD365" s="0" t="n">
        <v>84.0064</v>
      </c>
      <c r="AE365" s="0" t="n">
        <v>0</v>
      </c>
      <c r="AF365" s="0" t="n">
        <v>84.0064</v>
      </c>
      <c r="AG365" s="0" t="n">
        <v>1</v>
      </c>
      <c r="AH365" s="0" t="s">
        <v>567</v>
      </c>
      <c r="AI365" s="0" t="n">
        <v>3</v>
      </c>
      <c r="AJ365" s="0" t="s">
        <v>56</v>
      </c>
      <c r="AK365" s="0" t="n">
        <v>0</v>
      </c>
      <c r="AL365" s="0" t="n">
        <v>0</v>
      </c>
      <c r="AM365" s="0" t="s">
        <v>56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n">
        <v>990.815399957785</v>
      </c>
      <c r="AW365" s="0" t="s">
        <v>72</v>
      </c>
    </row>
    <row r="366" customFormat="false" ht="15" hidden="false" customHeight="false" outlineLevel="0" collapsed="false">
      <c r="A366" s="0" t="s">
        <v>1305</v>
      </c>
      <c r="B366" s="0" t="s">
        <v>1306</v>
      </c>
      <c r="C366" s="0" t="s">
        <v>51</v>
      </c>
      <c r="D366" s="0" t="s">
        <v>75</v>
      </c>
      <c r="E366" s="0" t="s">
        <v>53</v>
      </c>
      <c r="F366" s="0" t="s">
        <v>1307</v>
      </c>
      <c r="G366" s="0" t="s">
        <v>1307</v>
      </c>
      <c r="H366" s="0" t="s">
        <v>55</v>
      </c>
      <c r="I366" s="0" t="n">
        <v>170.130999999999</v>
      </c>
      <c r="J366" s="0" t="n">
        <v>170.130999999999</v>
      </c>
      <c r="K366" s="0" t="n">
        <v>1</v>
      </c>
      <c r="L366" s="0" t="s">
        <v>56</v>
      </c>
      <c r="M366" s="0" t="s">
        <v>56</v>
      </c>
      <c r="N366" s="0" t="s">
        <v>1308</v>
      </c>
      <c r="O366" s="0" t="s">
        <v>1309</v>
      </c>
      <c r="P366" s="0" t="s">
        <v>56</v>
      </c>
      <c r="Q366" s="0" t="n">
        <v>1</v>
      </c>
      <c r="R366" s="0" t="s">
        <v>80</v>
      </c>
      <c r="S366" s="0" t="s">
        <v>60</v>
      </c>
      <c r="T366" s="0" t="s">
        <v>61</v>
      </c>
      <c r="U366" s="0" t="n">
        <v>91</v>
      </c>
      <c r="V366" s="0" t="s">
        <v>62</v>
      </c>
      <c r="W366" s="0" t="s">
        <v>81</v>
      </c>
      <c r="X366" s="0" t="n">
        <v>0.719939</v>
      </c>
      <c r="Y366" s="0" t="s">
        <v>82</v>
      </c>
      <c r="Z366" s="0" t="n">
        <v>9217.01</v>
      </c>
      <c r="AA366" s="0" t="n">
        <v>629.071</v>
      </c>
      <c r="AB366" s="0" t="n">
        <v>447305</v>
      </c>
      <c r="AC366" s="0" t="n">
        <v>34</v>
      </c>
      <c r="AD366" s="0" t="n">
        <v>76.1004</v>
      </c>
      <c r="AE366" s="0" t="n">
        <v>170.130999999999</v>
      </c>
      <c r="AF366" s="0" t="n">
        <v>94.0306</v>
      </c>
      <c r="AG366" s="0" t="n">
        <v>1</v>
      </c>
      <c r="AH366" s="0" t="s">
        <v>1310</v>
      </c>
      <c r="AI366" s="0" t="n">
        <v>2</v>
      </c>
      <c r="AJ366" s="0" t="s">
        <v>56</v>
      </c>
      <c r="AK366" s="0" t="n">
        <v>0</v>
      </c>
      <c r="AL366" s="0" t="n">
        <v>0</v>
      </c>
      <c r="AM366" s="0" t="s">
        <v>1311</v>
      </c>
      <c r="AN366" s="0" t="s">
        <v>1312</v>
      </c>
      <c r="AO366" s="0" t="s">
        <v>1313</v>
      </c>
      <c r="AP366" s="0" t="s">
        <v>56</v>
      </c>
      <c r="AQ366" s="0" t="s">
        <v>56</v>
      </c>
      <c r="AR366" s="0" t="s">
        <v>56</v>
      </c>
      <c r="AS366" s="0" t="s">
        <v>353</v>
      </c>
      <c r="AT366" s="0" t="s">
        <v>1314</v>
      </c>
      <c r="AU366" s="0" t="s">
        <v>343</v>
      </c>
      <c r="AV366" s="0" t="n">
        <v>1264.42645153213</v>
      </c>
      <c r="AW366" s="0" t="s">
        <v>72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222</v>
      </c>
      <c r="V367" s="0" t="s">
        <v>62</v>
      </c>
      <c r="W367" s="0" t="s">
        <v>121</v>
      </c>
      <c r="X367" s="0" t="n">
        <v>0.719622999999999</v>
      </c>
      <c r="Y367" s="0" t="s">
        <v>122</v>
      </c>
      <c r="Z367" s="0" t="n">
        <v>3424</v>
      </c>
      <c r="AA367" s="0" t="n">
        <v>1823.44</v>
      </c>
      <c r="AB367" s="0" t="s">
        <v>123</v>
      </c>
      <c r="AC367" s="0" t="n">
        <v>11</v>
      </c>
      <c r="AD367" s="0" t="n">
        <v>71.0828</v>
      </c>
      <c r="AE367" s="0" t="n">
        <v>0</v>
      </c>
      <c r="AF367" s="0" t="n">
        <v>71.0828</v>
      </c>
      <c r="AG367" s="0" t="n">
        <v>1</v>
      </c>
      <c r="AH367" s="0" t="s">
        <v>488</v>
      </c>
      <c r="AI367" s="0" t="n">
        <v>3</v>
      </c>
      <c r="AJ367" s="0" t="s">
        <v>56</v>
      </c>
      <c r="AK367" s="0" t="n">
        <v>0</v>
      </c>
      <c r="AL367" s="0" t="n">
        <v>0</v>
      </c>
      <c r="AM367" s="0" t="s">
        <v>56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n">
        <v>2397.87599386554</v>
      </c>
      <c r="AW367" s="0" t="s">
        <v>72</v>
      </c>
    </row>
    <row r="368" customFormat="false" ht="15" hidden="false" customHeight="false" outlineLevel="0" collapsed="false">
      <c r="A368" s="0" t="s">
        <v>980</v>
      </c>
      <c r="B368" s="0" t="s">
        <v>981</v>
      </c>
      <c r="C368" s="0" t="s">
        <v>51</v>
      </c>
      <c r="D368" s="0" t="s">
        <v>111</v>
      </c>
      <c r="E368" s="0" t="s">
        <v>112</v>
      </c>
      <c r="F368" s="0" t="s">
        <v>56</v>
      </c>
      <c r="G368" s="0" t="s">
        <v>113</v>
      </c>
      <c r="H368" s="0" t="s">
        <v>55</v>
      </c>
      <c r="I368" s="0" t="n">
        <v>268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125</v>
      </c>
      <c r="V368" s="0" t="s">
        <v>62</v>
      </c>
      <c r="W368" s="0" t="s">
        <v>114</v>
      </c>
      <c r="X368" s="0" t="n">
        <v>0.719597</v>
      </c>
      <c r="Y368" s="0" t="s">
        <v>115</v>
      </c>
      <c r="Z368" s="0" t="n">
        <v>4050</v>
      </c>
      <c r="AA368" s="0" t="n">
        <v>925.5</v>
      </c>
      <c r="AB368" s="0" t="n">
        <v>595583</v>
      </c>
      <c r="AC368" s="0" t="n">
        <v>6</v>
      </c>
      <c r="AD368" s="0" t="n">
        <v>159.616</v>
      </c>
      <c r="AE368" s="0" t="n">
        <v>268</v>
      </c>
      <c r="AF368" s="0" t="n">
        <v>108.384</v>
      </c>
      <c r="AG368" s="0" t="n">
        <v>1</v>
      </c>
      <c r="AH368" s="0" t="s">
        <v>418</v>
      </c>
      <c r="AI368" s="0" t="n">
        <v>2</v>
      </c>
      <c r="AJ368" s="0" t="s">
        <v>56</v>
      </c>
      <c r="AK368" s="0" t="n">
        <v>0</v>
      </c>
      <c r="AL368" s="0" t="n">
        <v>0</v>
      </c>
      <c r="AM368" s="0" t="s">
        <v>56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n">
        <v>1495.38314498101</v>
      </c>
      <c r="AW368" s="0" t="s">
        <v>72</v>
      </c>
    </row>
    <row r="369" customFormat="false" ht="15" hidden="false" customHeight="false" outlineLevel="0" collapsed="false">
      <c r="A369" s="0" t="s">
        <v>1315</v>
      </c>
      <c r="B369" s="0" t="s">
        <v>1316</v>
      </c>
      <c r="C369" s="0" t="s">
        <v>51</v>
      </c>
      <c r="D369" s="0" t="s">
        <v>75</v>
      </c>
      <c r="E369" s="0" t="s">
        <v>53</v>
      </c>
      <c r="F369" s="0" t="s">
        <v>560</v>
      </c>
      <c r="G369" s="0" t="s">
        <v>560</v>
      </c>
      <c r="H369" s="0" t="s">
        <v>55</v>
      </c>
      <c r="I369" s="0" t="n">
        <v>150.141</v>
      </c>
      <c r="J369" s="0" t="n">
        <v>150.141</v>
      </c>
      <c r="K369" s="0" t="n">
        <v>1</v>
      </c>
      <c r="L369" s="0" t="s">
        <v>56</v>
      </c>
      <c r="M369" s="0" t="s">
        <v>56</v>
      </c>
      <c r="N369" s="0" t="s">
        <v>1317</v>
      </c>
      <c r="O369" s="0" t="s">
        <v>1318</v>
      </c>
      <c r="P369" s="0" t="s">
        <v>56</v>
      </c>
      <c r="Q369" s="0" t="n">
        <v>1</v>
      </c>
      <c r="R369" s="0" t="s">
        <v>80</v>
      </c>
      <c r="S369" s="0" t="s">
        <v>60</v>
      </c>
      <c r="T369" s="0" t="s">
        <v>61</v>
      </c>
      <c r="U369" s="0" t="n">
        <v>176</v>
      </c>
      <c r="V369" s="0" t="s">
        <v>62</v>
      </c>
      <c r="W369" s="0" t="s">
        <v>81</v>
      </c>
      <c r="X369" s="0" t="n">
        <v>0.719324</v>
      </c>
      <c r="Y369" s="0" t="s">
        <v>82</v>
      </c>
      <c r="Z369" s="0" t="n">
        <v>14208</v>
      </c>
      <c r="AA369" s="0" t="n">
        <v>1391.7</v>
      </c>
      <c r="AB369" s="0" t="n">
        <v>112318</v>
      </c>
      <c r="AC369" s="0" t="n">
        <v>20</v>
      </c>
      <c r="AD369" s="0" t="n">
        <v>16.8635</v>
      </c>
      <c r="AE369" s="0" t="n">
        <v>150.141</v>
      </c>
      <c r="AF369" s="0" t="n">
        <v>167.005</v>
      </c>
      <c r="AG369" s="0" t="n">
        <v>1</v>
      </c>
      <c r="AH369" s="0" t="s">
        <v>1197</v>
      </c>
      <c r="AI369" s="0" t="n">
        <v>3</v>
      </c>
      <c r="AJ369" s="0" t="s">
        <v>56</v>
      </c>
      <c r="AK369" s="0" t="n">
        <v>0</v>
      </c>
      <c r="AL369" s="0" t="n">
        <v>0</v>
      </c>
      <c r="AM369" s="0" t="s">
        <v>1319</v>
      </c>
      <c r="AN369" s="0" t="s">
        <v>1320</v>
      </c>
      <c r="AO369" s="0" t="s">
        <v>1321</v>
      </c>
      <c r="AP369" s="0" t="s">
        <v>56</v>
      </c>
      <c r="AQ369" s="0" t="s">
        <v>56</v>
      </c>
      <c r="AR369" s="0" t="s">
        <v>56</v>
      </c>
      <c r="AS369" s="0" t="s">
        <v>353</v>
      </c>
      <c r="AT369" s="0" t="s">
        <v>56</v>
      </c>
      <c r="AU369" s="0" t="s">
        <v>343</v>
      </c>
      <c r="AV369" s="0" t="n">
        <v>1918.63584098647</v>
      </c>
      <c r="AW369" s="0" t="s">
        <v>72</v>
      </c>
    </row>
    <row r="370" customFormat="false" ht="15" hidden="false" customHeight="false" outlineLevel="0" collapsed="false">
      <c r="A370" s="0" t="s">
        <v>1322</v>
      </c>
      <c r="B370" s="0" t="s">
        <v>1323</v>
      </c>
      <c r="C370" s="0" t="s">
        <v>51</v>
      </c>
      <c r="D370" s="0" t="s">
        <v>111</v>
      </c>
      <c r="E370" s="0" t="s">
        <v>112</v>
      </c>
      <c r="F370" s="0" t="s">
        <v>56</v>
      </c>
      <c r="G370" s="0" t="s">
        <v>113</v>
      </c>
      <c r="H370" s="0" t="s">
        <v>55</v>
      </c>
      <c r="I370" s="0" t="n">
        <v>176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48</v>
      </c>
      <c r="V370" s="0" t="s">
        <v>62</v>
      </c>
      <c r="W370" s="0" t="s">
        <v>114</v>
      </c>
      <c r="X370" s="0" t="n">
        <v>0.719256</v>
      </c>
      <c r="Y370" s="0" t="s">
        <v>115</v>
      </c>
      <c r="Z370" s="0" t="n">
        <v>4490</v>
      </c>
      <c r="AA370" s="0" t="n">
        <v>300.645</v>
      </c>
      <c r="AB370" s="0" t="n">
        <v>482936</v>
      </c>
      <c r="AC370" s="0" t="n">
        <v>10</v>
      </c>
      <c r="AD370" s="0" t="n">
        <v>84.9968</v>
      </c>
      <c r="AE370" s="0" t="n">
        <v>176</v>
      </c>
      <c r="AF370" s="0" t="n">
        <v>91.0032</v>
      </c>
      <c r="AG370" s="0" t="n">
        <v>1</v>
      </c>
      <c r="AH370" s="0" t="s">
        <v>1324</v>
      </c>
      <c r="AI370" s="0" t="n">
        <v>1</v>
      </c>
      <c r="AJ370" s="0" t="s">
        <v>56</v>
      </c>
      <c r="AK370" s="0" t="n">
        <v>0</v>
      </c>
      <c r="AL370" s="0" t="n">
        <v>0</v>
      </c>
      <c r="AM370" s="0" t="s">
        <v>56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n">
        <v>999.37834664005</v>
      </c>
      <c r="AW370" s="0" t="s">
        <v>72</v>
      </c>
    </row>
    <row r="371" customFormat="false" ht="15" hidden="false" customHeight="false" outlineLevel="0" collapsed="false">
      <c r="A371" s="0" t="s">
        <v>771</v>
      </c>
      <c r="B371" s="0" t="s">
        <v>772</v>
      </c>
      <c r="C371" s="0" t="s">
        <v>51</v>
      </c>
      <c r="D371" s="0" t="s">
        <v>111</v>
      </c>
      <c r="E371" s="0" t="s">
        <v>112</v>
      </c>
      <c r="F371" s="0" t="s">
        <v>56</v>
      </c>
      <c r="G371" s="0" t="s">
        <v>578</v>
      </c>
      <c r="H371" s="0" t="s">
        <v>55</v>
      </c>
      <c r="I371" s="0" t="n">
        <v>300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773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187</v>
      </c>
      <c r="V371" s="0" t="s">
        <v>62</v>
      </c>
      <c r="W371" s="0" t="s">
        <v>114</v>
      </c>
      <c r="X371" s="0" t="n">
        <v>0.71919</v>
      </c>
      <c r="Y371" s="0" t="s">
        <v>115</v>
      </c>
      <c r="Z371" s="0" t="n">
        <v>7580</v>
      </c>
      <c r="AA371" s="0" t="n">
        <v>1439.7</v>
      </c>
      <c r="AB371" s="0" t="n">
        <v>669671</v>
      </c>
      <c r="AC371" s="0" t="n">
        <v>13</v>
      </c>
      <c r="AD371" s="0" t="n">
        <v>200.900999999999</v>
      </c>
      <c r="AE371" s="0" t="n">
        <v>300</v>
      </c>
      <c r="AF371" s="0" t="n">
        <v>99.0986</v>
      </c>
      <c r="AG371" s="0" t="n">
        <v>1</v>
      </c>
      <c r="AH371" s="0" t="s">
        <v>736</v>
      </c>
      <c r="AI371" s="0" t="n">
        <v>2</v>
      </c>
      <c r="AJ371" s="0" t="s">
        <v>56</v>
      </c>
      <c r="AK371" s="0" t="n">
        <v>0</v>
      </c>
      <c r="AL371" s="0" t="n">
        <v>0</v>
      </c>
      <c r="AM371" s="0" t="s">
        <v>56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n">
        <v>1967.35690319127</v>
      </c>
      <c r="AW371" s="0" t="s">
        <v>72</v>
      </c>
    </row>
    <row r="372" customFormat="false" ht="15" hidden="false" customHeight="false" outlineLevel="0" collapsed="false">
      <c r="A372" s="0" t="s">
        <v>1208</v>
      </c>
      <c r="B372" s="0" t="s">
        <v>1209</v>
      </c>
      <c r="C372" s="0" t="s">
        <v>51</v>
      </c>
      <c r="D372" s="0" t="s">
        <v>75</v>
      </c>
      <c r="E372" s="0" t="s">
        <v>53</v>
      </c>
      <c r="F372" s="0" t="s">
        <v>142</v>
      </c>
      <c r="G372" s="0" t="s">
        <v>142</v>
      </c>
      <c r="H372" s="0" t="s">
        <v>55</v>
      </c>
      <c r="I372" s="0" t="n">
        <v>153.043</v>
      </c>
      <c r="J372" s="0" t="n">
        <v>153.043</v>
      </c>
      <c r="K372" s="0" t="n">
        <v>1</v>
      </c>
      <c r="L372" s="0" t="s">
        <v>1210</v>
      </c>
      <c r="M372" s="0" t="s">
        <v>56</v>
      </c>
      <c r="N372" s="0" t="s">
        <v>1211</v>
      </c>
      <c r="O372" s="0" t="s">
        <v>1212</v>
      </c>
      <c r="P372" s="0" t="s">
        <v>56</v>
      </c>
      <c r="Q372" s="0" t="n">
        <v>1</v>
      </c>
      <c r="R372" s="0" t="s">
        <v>80</v>
      </c>
      <c r="S372" s="0" t="s">
        <v>60</v>
      </c>
      <c r="T372" s="0" t="s">
        <v>61</v>
      </c>
      <c r="U372" s="0" t="n">
        <v>173</v>
      </c>
      <c r="V372" s="0" t="s">
        <v>62</v>
      </c>
      <c r="W372" s="0" t="s">
        <v>81</v>
      </c>
      <c r="X372" s="0" t="n">
        <v>0.718669</v>
      </c>
      <c r="Y372" s="0" t="s">
        <v>82</v>
      </c>
      <c r="Z372" s="0" t="n">
        <v>16181</v>
      </c>
      <c r="AA372" s="0" t="n">
        <v>1360.66</v>
      </c>
      <c r="AB372" s="0" t="n">
        <v>222337</v>
      </c>
      <c r="AC372" s="0" t="n">
        <v>24</v>
      </c>
      <c r="AD372" s="0" t="n">
        <v>34.0271</v>
      </c>
      <c r="AE372" s="0" t="n">
        <v>153.043</v>
      </c>
      <c r="AF372" s="0" t="n">
        <v>119.016</v>
      </c>
      <c r="AG372" s="0" t="n">
        <v>1</v>
      </c>
      <c r="AH372" s="0" t="s">
        <v>1021</v>
      </c>
      <c r="AI372" s="0" t="n">
        <v>3</v>
      </c>
      <c r="AJ372" s="0" t="s">
        <v>56</v>
      </c>
      <c r="AK372" s="0" t="n">
        <v>0</v>
      </c>
      <c r="AL372" s="0" t="n">
        <v>0</v>
      </c>
      <c r="AM372" s="0" t="s">
        <v>1214</v>
      </c>
      <c r="AN372" s="0" t="s">
        <v>1215</v>
      </c>
      <c r="AO372" s="0" t="s">
        <v>1216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87</v>
      </c>
      <c r="AV372" s="0" t="n">
        <v>1887.65579299378</v>
      </c>
      <c r="AW372" s="0" t="s">
        <v>72</v>
      </c>
    </row>
    <row r="373" customFormat="false" ht="15" hidden="false" customHeight="false" outlineLevel="0" collapsed="false">
      <c r="A373" s="0" t="s">
        <v>1282</v>
      </c>
      <c r="B373" s="0" t="s">
        <v>1283</v>
      </c>
      <c r="C373" s="0" t="s">
        <v>51</v>
      </c>
      <c r="D373" s="0" t="s">
        <v>111</v>
      </c>
      <c r="E373" s="0" t="s">
        <v>112</v>
      </c>
      <c r="F373" s="0" t="s">
        <v>56</v>
      </c>
      <c r="G373" s="0" t="s">
        <v>113</v>
      </c>
      <c r="H373" s="0" t="s">
        <v>55</v>
      </c>
      <c r="I373" s="0" t="n">
        <v>154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103</v>
      </c>
      <c r="V373" s="0" t="s">
        <v>62</v>
      </c>
      <c r="W373" s="0" t="s">
        <v>114</v>
      </c>
      <c r="X373" s="0" t="n">
        <v>0.718144</v>
      </c>
      <c r="Y373" s="0" t="s">
        <v>115</v>
      </c>
      <c r="Z373" s="0" t="n">
        <v>11760</v>
      </c>
      <c r="AA373" s="0" t="n">
        <v>745.005</v>
      </c>
      <c r="AB373" s="0" t="n">
        <v>49.3434</v>
      </c>
      <c r="AC373" s="0" t="n">
        <v>23</v>
      </c>
      <c r="AD373" s="0" t="n">
        <v>0.00759888</v>
      </c>
      <c r="AE373" s="0" t="n">
        <v>154</v>
      </c>
      <c r="AF373" s="0" t="n">
        <v>154.007999999999</v>
      </c>
      <c r="AG373" s="0" t="n">
        <v>1</v>
      </c>
      <c r="AH373" s="0" t="s">
        <v>1160</v>
      </c>
      <c r="AI373" s="0" t="n">
        <v>2</v>
      </c>
      <c r="AJ373" s="0" t="s">
        <v>56</v>
      </c>
      <c r="AK373" s="0" t="n">
        <v>0</v>
      </c>
      <c r="AL373" s="0" t="n">
        <v>0</v>
      </c>
      <c r="AM373" s="0" t="s">
        <v>56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n">
        <v>1353.42067363267</v>
      </c>
      <c r="AW373" s="0" t="s">
        <v>72</v>
      </c>
    </row>
    <row r="374" customFormat="false" ht="15" hidden="false" customHeight="false" outlineLevel="0" collapsed="false">
      <c r="A374" s="0" t="s">
        <v>1325</v>
      </c>
      <c r="B374" s="0" t="s">
        <v>1326</v>
      </c>
      <c r="C374" s="0" t="s">
        <v>51</v>
      </c>
      <c r="D374" s="0" t="s">
        <v>75</v>
      </c>
      <c r="E374" s="0" t="s">
        <v>53</v>
      </c>
      <c r="F374" s="0" t="s">
        <v>449</v>
      </c>
      <c r="G374" s="0" t="s">
        <v>449</v>
      </c>
      <c r="H374" s="0" t="s">
        <v>55</v>
      </c>
      <c r="I374" s="0" t="n">
        <v>170.130999999999</v>
      </c>
      <c r="J374" s="0" t="n">
        <v>170.130999999999</v>
      </c>
      <c r="K374" s="0" t="n">
        <v>1</v>
      </c>
      <c r="L374" s="0" t="s">
        <v>1327</v>
      </c>
      <c r="M374" s="0" t="s">
        <v>56</v>
      </c>
      <c r="N374" s="0" t="s">
        <v>1328</v>
      </c>
      <c r="O374" s="0" t="s">
        <v>1329</v>
      </c>
      <c r="P374" s="0" t="s">
        <v>56</v>
      </c>
      <c r="Q374" s="0" t="n">
        <v>1</v>
      </c>
      <c r="R374" s="0" t="s">
        <v>80</v>
      </c>
      <c r="S374" s="0" t="s">
        <v>60</v>
      </c>
      <c r="T374" s="0" t="s">
        <v>61</v>
      </c>
      <c r="U374" s="0" t="n">
        <v>88</v>
      </c>
      <c r="V374" s="0" t="s">
        <v>62</v>
      </c>
      <c r="W374" s="0" t="s">
        <v>81</v>
      </c>
      <c r="X374" s="0" t="n">
        <v>0.717572</v>
      </c>
      <c r="Y374" s="0" t="s">
        <v>82</v>
      </c>
      <c r="Z374" s="0" t="n">
        <v>4050</v>
      </c>
      <c r="AA374" s="0" t="n">
        <v>585.075</v>
      </c>
      <c r="AB374" s="0" t="n">
        <v>447423</v>
      </c>
      <c r="AC374" s="0" t="n">
        <v>13</v>
      </c>
      <c r="AD374" s="0" t="n">
        <v>76.1206</v>
      </c>
      <c r="AE374" s="0" t="n">
        <v>170.130999999999</v>
      </c>
      <c r="AF374" s="0" t="n">
        <v>94.0104</v>
      </c>
      <c r="AG374" s="0" t="n">
        <v>1</v>
      </c>
      <c r="AH374" s="0" t="s">
        <v>1330</v>
      </c>
      <c r="AI374" s="0" t="n">
        <v>1</v>
      </c>
      <c r="AJ374" s="0" t="s">
        <v>56</v>
      </c>
      <c r="AK374" s="0" t="n">
        <v>0</v>
      </c>
      <c r="AL374" s="0" t="n">
        <v>0</v>
      </c>
      <c r="AM374" s="0" t="s">
        <v>1311</v>
      </c>
      <c r="AN374" s="0" t="s">
        <v>1331</v>
      </c>
      <c r="AO374" s="0" t="s">
        <v>1332</v>
      </c>
      <c r="AP374" s="0" t="s">
        <v>56</v>
      </c>
      <c r="AQ374" s="0" t="s">
        <v>56</v>
      </c>
      <c r="AR374" s="0" t="s">
        <v>56</v>
      </c>
      <c r="AS374" s="0" t="s">
        <v>353</v>
      </c>
      <c r="AT374" s="0" t="s">
        <v>1314</v>
      </c>
      <c r="AU374" s="0" t="s">
        <v>343</v>
      </c>
      <c r="AV374" s="0" t="n">
        <v>1231.00500280509</v>
      </c>
      <c r="AW374" s="0" t="s">
        <v>72</v>
      </c>
    </row>
    <row r="375" customFormat="false" ht="15" hidden="false" customHeight="false" outlineLevel="0" collapsed="false">
      <c r="A375" s="0" t="s">
        <v>1333</v>
      </c>
      <c r="B375" s="0" t="s">
        <v>1334</v>
      </c>
      <c r="C375" s="0" t="s">
        <v>51</v>
      </c>
      <c r="D375" s="0" t="s">
        <v>52</v>
      </c>
      <c r="E375" s="0" t="s">
        <v>53</v>
      </c>
      <c r="F375" s="0" t="s">
        <v>54</v>
      </c>
      <c r="G375" s="0" t="s">
        <v>54</v>
      </c>
      <c r="H375" s="0" t="s">
        <v>55</v>
      </c>
      <c r="I375" s="0" t="n">
        <v>117.148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1335</v>
      </c>
      <c r="O375" s="0" t="s">
        <v>1336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90</v>
      </c>
      <c r="V375" s="0" t="s">
        <v>62</v>
      </c>
      <c r="W375" s="0" t="s">
        <v>63</v>
      </c>
      <c r="X375" s="0" t="n">
        <v>0.717391</v>
      </c>
      <c r="Y375" s="0" t="s">
        <v>64</v>
      </c>
      <c r="Z375" s="0" t="n">
        <v>6300</v>
      </c>
      <c r="AA375" s="0" t="n">
        <v>604.656999999999</v>
      </c>
      <c r="AB375" s="0" t="n">
        <v>206106</v>
      </c>
      <c r="AC375" s="0" t="n">
        <v>4</v>
      </c>
      <c r="AD375" s="0" t="n">
        <v>24.1449</v>
      </c>
      <c r="AE375" s="0" t="n">
        <v>117.148</v>
      </c>
      <c r="AF375" s="0" t="n">
        <v>93.0031</v>
      </c>
      <c r="AG375" s="0" t="n">
        <v>1</v>
      </c>
      <c r="AH375" s="0" t="s">
        <v>146</v>
      </c>
      <c r="AI375" s="0" t="n">
        <v>4</v>
      </c>
      <c r="AJ375" s="0" t="s">
        <v>56</v>
      </c>
      <c r="AK375" s="0" t="n">
        <v>0</v>
      </c>
      <c r="AL375" s="0" t="n">
        <v>0</v>
      </c>
      <c r="AM375" s="0" t="s">
        <v>1337</v>
      </c>
      <c r="AN375" s="0" t="s">
        <v>1338</v>
      </c>
      <c r="AO375" s="0" t="s">
        <v>1339</v>
      </c>
      <c r="AP375" s="0" t="s">
        <v>56</v>
      </c>
      <c r="AQ375" s="0" t="s">
        <v>56</v>
      </c>
      <c r="AR375" s="0" t="s">
        <v>56</v>
      </c>
      <c r="AS375" s="0" t="s">
        <v>1340</v>
      </c>
      <c r="AT375" s="0" t="s">
        <v>1341</v>
      </c>
      <c r="AU375" s="0" t="s">
        <v>71</v>
      </c>
      <c r="AV375" s="0" t="n">
        <v>1245.88041895594</v>
      </c>
      <c r="AW375" s="0" t="s">
        <v>72</v>
      </c>
    </row>
    <row r="376" customFormat="false" ht="15" hidden="false" customHeight="false" outlineLevel="0" collapsed="false">
      <c r="A376" s="0" t="s">
        <v>980</v>
      </c>
      <c r="B376" s="0" t="s">
        <v>981</v>
      </c>
      <c r="C376" s="0" t="s">
        <v>51</v>
      </c>
      <c r="D376" s="0" t="s">
        <v>111</v>
      </c>
      <c r="E376" s="0" t="s">
        <v>112</v>
      </c>
      <c r="F376" s="0" t="s">
        <v>56</v>
      </c>
      <c r="G376" s="0" t="s">
        <v>113</v>
      </c>
      <c r="H376" s="0" t="s">
        <v>55</v>
      </c>
      <c r="I376" s="0" t="n">
        <v>268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159</v>
      </c>
      <c r="V376" s="0" t="s">
        <v>62</v>
      </c>
      <c r="W376" s="0" t="s">
        <v>114</v>
      </c>
      <c r="X376" s="0" t="n">
        <v>0.717175</v>
      </c>
      <c r="Y376" s="0" t="s">
        <v>115</v>
      </c>
      <c r="Z376" s="0" t="n">
        <v>5800</v>
      </c>
      <c r="AA376" s="0" t="n">
        <v>1221.26</v>
      </c>
      <c r="AB376" s="0" t="n">
        <v>682541</v>
      </c>
      <c r="AC376" s="0" t="n">
        <v>9</v>
      </c>
      <c r="AD376" s="0" t="n">
        <v>182.921</v>
      </c>
      <c r="AE376" s="0" t="n">
        <v>268</v>
      </c>
      <c r="AF376" s="0" t="n">
        <v>85.0791</v>
      </c>
      <c r="AG376" s="0" t="n">
        <v>1</v>
      </c>
      <c r="AH376" s="0" t="s">
        <v>444</v>
      </c>
      <c r="AI376" s="0" t="n">
        <v>3</v>
      </c>
      <c r="AJ376" s="0" t="s">
        <v>56</v>
      </c>
      <c r="AK376" s="0" t="n">
        <v>0</v>
      </c>
      <c r="AL376" s="0" t="n">
        <v>0</v>
      </c>
      <c r="AM376" s="0" t="s">
        <v>56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n">
        <v>1754.37236955984</v>
      </c>
      <c r="AW376" s="0" t="s">
        <v>72</v>
      </c>
    </row>
    <row r="377" customFormat="false" ht="15" hidden="false" customHeight="false" outlineLevel="0" collapsed="false">
      <c r="A377" s="0" t="s">
        <v>1342</v>
      </c>
      <c r="B377" s="0" t="s">
        <v>1343</v>
      </c>
      <c r="C377" s="0" t="s">
        <v>51</v>
      </c>
      <c r="D377" s="0" t="s">
        <v>52</v>
      </c>
      <c r="E377" s="0" t="s">
        <v>53</v>
      </c>
      <c r="F377" s="0" t="s">
        <v>460</v>
      </c>
      <c r="G377" s="0" t="s">
        <v>460</v>
      </c>
      <c r="H377" s="0" t="s">
        <v>55</v>
      </c>
      <c r="I377" s="0" t="n">
        <v>161.156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1344</v>
      </c>
      <c r="O377" s="0" t="s">
        <v>1345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25</v>
      </c>
      <c r="V377" s="0" t="s">
        <v>62</v>
      </c>
      <c r="W377" s="0" t="s">
        <v>63</v>
      </c>
      <c r="X377" s="0" t="n">
        <v>0.716701</v>
      </c>
      <c r="Y377" s="0" t="s">
        <v>64</v>
      </c>
      <c r="Z377" s="0" t="n">
        <v>4232.4</v>
      </c>
      <c r="AA377" s="0" t="n">
        <v>247.4</v>
      </c>
      <c r="AB377" s="0" t="n">
        <v>391828</v>
      </c>
      <c r="AC377" s="0" t="n">
        <v>4</v>
      </c>
      <c r="AD377" s="0" t="n">
        <v>63.1455</v>
      </c>
      <c r="AE377" s="0" t="n">
        <v>161.156</v>
      </c>
      <c r="AF377" s="0" t="n">
        <v>98.0105</v>
      </c>
      <c r="AG377" s="0" t="n">
        <v>1</v>
      </c>
      <c r="AH377" s="0" t="s">
        <v>1346</v>
      </c>
      <c r="AI377" s="0" t="n">
        <v>1</v>
      </c>
      <c r="AJ377" s="0" t="s">
        <v>56</v>
      </c>
      <c r="AK377" s="0" t="n">
        <v>0</v>
      </c>
      <c r="AL377" s="0" t="n">
        <v>0</v>
      </c>
      <c r="AM377" s="0" t="s">
        <v>1347</v>
      </c>
      <c r="AN377" s="0" t="s">
        <v>1348</v>
      </c>
      <c r="AO377" s="0" t="s">
        <v>1349</v>
      </c>
      <c r="AP377" s="0" t="s">
        <v>56</v>
      </c>
      <c r="AQ377" s="0" t="s">
        <v>56</v>
      </c>
      <c r="AR377" s="0" t="s">
        <v>56</v>
      </c>
      <c r="AS377" s="0" t="s">
        <v>1350</v>
      </c>
      <c r="AT377" s="0" t="s">
        <v>1351</v>
      </c>
      <c r="AU377" s="0" t="s">
        <v>1352</v>
      </c>
      <c r="AV377" s="0" t="n">
        <v>939.740139171482</v>
      </c>
      <c r="AW377" s="0" t="s">
        <v>72</v>
      </c>
    </row>
    <row r="378" customFormat="false" ht="15" hidden="false" customHeight="false" outlineLevel="0" collapsed="false">
      <c r="A378" s="0" t="s">
        <v>477</v>
      </c>
      <c r="B378" s="0" t="s">
        <v>478</v>
      </c>
      <c r="C378" s="0" t="s">
        <v>51</v>
      </c>
      <c r="D378" s="0" t="s">
        <v>52</v>
      </c>
      <c r="E378" s="0" t="s">
        <v>53</v>
      </c>
      <c r="F378" s="0" t="s">
        <v>54</v>
      </c>
      <c r="G378" s="0" t="s">
        <v>54</v>
      </c>
      <c r="H378" s="0" t="s">
        <v>55</v>
      </c>
      <c r="I378" s="0" t="n">
        <v>180.156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479</v>
      </c>
      <c r="O378" s="0" t="s">
        <v>480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14</v>
      </c>
      <c r="V378" s="0" t="s">
        <v>62</v>
      </c>
      <c r="W378" s="0" t="s">
        <v>63</v>
      </c>
      <c r="X378" s="0" t="n">
        <v>0.716281</v>
      </c>
      <c r="Y378" s="0" t="s">
        <v>64</v>
      </c>
      <c r="Z378" s="0" t="n">
        <v>35247</v>
      </c>
      <c r="AA378" s="0" t="n">
        <v>208.271</v>
      </c>
      <c r="AB378" s="0" t="n">
        <v>672441</v>
      </c>
      <c r="AC378" s="0" t="n">
        <v>6</v>
      </c>
      <c r="AD378" s="0" t="n">
        <v>121.143999999999</v>
      </c>
      <c r="AE378" s="0" t="n">
        <v>180.156</v>
      </c>
      <c r="AF378" s="0" t="n">
        <v>59.0118</v>
      </c>
      <c r="AG378" s="0" t="n">
        <v>1</v>
      </c>
      <c r="AH378" s="0" t="s">
        <v>659</v>
      </c>
      <c r="AI378" s="0" t="n">
        <v>3</v>
      </c>
      <c r="AJ378" s="0" t="s">
        <v>56</v>
      </c>
      <c r="AK378" s="0" t="n">
        <v>0</v>
      </c>
      <c r="AL378" s="0" t="n">
        <v>0</v>
      </c>
      <c r="AM378" s="0" t="s">
        <v>482</v>
      </c>
      <c r="AN378" s="0" t="s">
        <v>483</v>
      </c>
      <c r="AO378" s="0" t="s">
        <v>484</v>
      </c>
      <c r="AP378" s="0" t="s">
        <v>56</v>
      </c>
      <c r="AQ378" s="0" t="s">
        <v>56</v>
      </c>
      <c r="AR378" s="0" t="s">
        <v>56</v>
      </c>
      <c r="AS378" s="0" t="s">
        <v>485</v>
      </c>
      <c r="AT378" s="0" t="s">
        <v>486</v>
      </c>
      <c r="AU378" s="0" t="s">
        <v>487</v>
      </c>
      <c r="AV378" s="0" t="n">
        <v>0</v>
      </c>
      <c r="AW378" s="0" t="s">
        <v>72</v>
      </c>
    </row>
    <row r="379" customFormat="false" ht="15" hidden="false" customHeight="false" outlineLevel="0" collapsed="false">
      <c r="A379" s="0" t="s">
        <v>1353</v>
      </c>
      <c r="B379" s="0" t="s">
        <v>1354</v>
      </c>
      <c r="C379" s="0" t="s">
        <v>51</v>
      </c>
      <c r="D379" s="0" t="s">
        <v>75</v>
      </c>
      <c r="E379" s="0" t="s">
        <v>53</v>
      </c>
      <c r="F379" s="0" t="s">
        <v>246</v>
      </c>
      <c r="G379" s="0" t="s">
        <v>246</v>
      </c>
      <c r="H379" s="0" t="s">
        <v>55</v>
      </c>
      <c r="I379" s="0" t="n">
        <v>312.303</v>
      </c>
      <c r="J379" s="0" t="n">
        <v>312.303</v>
      </c>
      <c r="K379" s="0" t="n">
        <v>1</v>
      </c>
      <c r="L379" s="0" t="s">
        <v>1355</v>
      </c>
      <c r="M379" s="0" t="s">
        <v>56</v>
      </c>
      <c r="N379" s="0" t="s">
        <v>1356</v>
      </c>
      <c r="O379" s="0" t="s">
        <v>1357</v>
      </c>
      <c r="P379" s="0" t="s">
        <v>56</v>
      </c>
      <c r="Q379" s="0" t="n">
        <v>1</v>
      </c>
      <c r="R379" s="0" t="s">
        <v>80</v>
      </c>
      <c r="S379" s="0" t="s">
        <v>60</v>
      </c>
      <c r="T379" s="0" t="s">
        <v>61</v>
      </c>
      <c r="U379" s="0" t="n">
        <v>209</v>
      </c>
      <c r="V379" s="0" t="s">
        <v>62</v>
      </c>
      <c r="W379" s="0" t="s">
        <v>81</v>
      </c>
      <c r="X379" s="0" t="n">
        <v>0.716126</v>
      </c>
      <c r="Y379" s="0" t="s">
        <v>82</v>
      </c>
      <c r="Z379" s="0" t="n">
        <v>3970</v>
      </c>
      <c r="AA379" s="0" t="n">
        <v>1618.83</v>
      </c>
      <c r="AB379" s="0" t="n">
        <v>721424</v>
      </c>
      <c r="AC379" s="0" t="n">
        <v>12</v>
      </c>
      <c r="AD379" s="0" t="n">
        <v>225.303</v>
      </c>
      <c r="AE379" s="0" t="n">
        <v>312.303</v>
      </c>
      <c r="AF379" s="0" t="n">
        <v>87</v>
      </c>
      <c r="AG379" s="0" t="n">
        <v>1</v>
      </c>
      <c r="AH379" s="0" t="s">
        <v>1358</v>
      </c>
      <c r="AI379" s="0" t="n">
        <v>3</v>
      </c>
      <c r="AJ379" s="0" t="s">
        <v>56</v>
      </c>
      <c r="AK379" s="0" t="n">
        <v>0</v>
      </c>
      <c r="AL379" s="0" t="n">
        <v>0</v>
      </c>
      <c r="AM379" s="0" t="s">
        <v>1359</v>
      </c>
      <c r="AN379" s="0" t="s">
        <v>1360</v>
      </c>
      <c r="AO379" s="0" t="s">
        <v>1361</v>
      </c>
      <c r="AP379" s="0" t="s">
        <v>56</v>
      </c>
      <c r="AQ379" s="0" t="s">
        <v>56</v>
      </c>
      <c r="AR379" s="0" t="s">
        <v>56</v>
      </c>
      <c r="AS379" s="0" t="s">
        <v>917</v>
      </c>
      <c r="AT379" s="0" t="s">
        <v>1362</v>
      </c>
      <c r="AU379" s="0" t="s">
        <v>206</v>
      </c>
      <c r="AV379" s="0" t="n">
        <v>2158.75914953133</v>
      </c>
      <c r="AW379" s="0" t="s">
        <v>72</v>
      </c>
    </row>
    <row r="380" customFormat="false" ht="15" hidden="false" customHeight="false" outlineLevel="0" collapsed="false">
      <c r="A380" s="0" t="s">
        <v>1363</v>
      </c>
      <c r="B380" s="0" t="s">
        <v>1364</v>
      </c>
      <c r="C380" s="0" t="s">
        <v>51</v>
      </c>
      <c r="D380" s="0" t="s">
        <v>75</v>
      </c>
      <c r="E380" s="0" t="s">
        <v>53</v>
      </c>
      <c r="F380" s="0" t="s">
        <v>76</v>
      </c>
      <c r="G380" s="0" t="s">
        <v>76</v>
      </c>
      <c r="H380" s="0" t="s">
        <v>55</v>
      </c>
      <c r="I380" s="0" t="n">
        <v>121.089</v>
      </c>
      <c r="J380" s="0" t="n">
        <v>121.089</v>
      </c>
      <c r="K380" s="0" t="n">
        <v>1</v>
      </c>
      <c r="L380" s="0" t="s">
        <v>1365</v>
      </c>
      <c r="M380" s="0" t="s">
        <v>56</v>
      </c>
      <c r="N380" s="0" t="s">
        <v>1366</v>
      </c>
      <c r="O380" s="0" t="s">
        <v>1367</v>
      </c>
      <c r="P380" s="0" t="s">
        <v>56</v>
      </c>
      <c r="Q380" s="0" t="n">
        <v>1</v>
      </c>
      <c r="R380" s="0" t="s">
        <v>80</v>
      </c>
      <c r="S380" s="0" t="s">
        <v>60</v>
      </c>
      <c r="T380" s="0" t="s">
        <v>61</v>
      </c>
      <c r="U380" s="0" t="n">
        <v>133</v>
      </c>
      <c r="V380" s="0" t="s">
        <v>62</v>
      </c>
      <c r="W380" s="0" t="s">
        <v>81</v>
      </c>
      <c r="X380" s="0" t="n">
        <v>0.715607</v>
      </c>
      <c r="Y380" s="0" t="s">
        <v>82</v>
      </c>
      <c r="Z380" s="0" t="n">
        <v>15230</v>
      </c>
      <c r="AA380" s="0" t="n">
        <v>1022.92</v>
      </c>
      <c r="AB380" s="0" t="n">
        <v>678.013</v>
      </c>
      <c r="AC380" s="0" t="n">
        <v>28</v>
      </c>
      <c r="AD380" s="0" t="n">
        <v>0.0820998999999999</v>
      </c>
      <c r="AE380" s="0" t="n">
        <v>121.089</v>
      </c>
      <c r="AF380" s="0" t="n">
        <v>121.007</v>
      </c>
      <c r="AG380" s="0" t="n">
        <v>1</v>
      </c>
      <c r="AH380" s="0" t="s">
        <v>1120</v>
      </c>
      <c r="AI380" s="0" t="n">
        <v>3</v>
      </c>
      <c r="AJ380" s="0" t="s">
        <v>56</v>
      </c>
      <c r="AK380" s="0" t="n">
        <v>0</v>
      </c>
      <c r="AL380" s="0" t="n">
        <v>0</v>
      </c>
      <c r="AM380" s="0" t="s">
        <v>1368</v>
      </c>
      <c r="AN380" s="0" t="s">
        <v>1369</v>
      </c>
      <c r="AO380" s="0" t="s">
        <v>1370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71</v>
      </c>
      <c r="AV380" s="0" t="n">
        <v>1577.6929780558</v>
      </c>
      <c r="AW380" s="0" t="s">
        <v>72</v>
      </c>
    </row>
    <row r="381" customFormat="false" ht="15" hidden="false" customHeight="false" outlineLevel="0" collapsed="false">
      <c r="A381" s="0" t="s">
        <v>1371</v>
      </c>
      <c r="B381" s="0" t="s">
        <v>1372</v>
      </c>
      <c r="C381" s="0" t="s">
        <v>51</v>
      </c>
      <c r="D381" s="0" t="s">
        <v>75</v>
      </c>
      <c r="E381" s="0" t="s">
        <v>53</v>
      </c>
      <c r="F381" s="0" t="s">
        <v>142</v>
      </c>
      <c r="G381" s="0" t="s">
        <v>142</v>
      </c>
      <c r="H381" s="0" t="s">
        <v>55</v>
      </c>
      <c r="I381" s="0" t="n">
        <v>130.118</v>
      </c>
      <c r="J381" s="0" t="n">
        <v>130.118</v>
      </c>
      <c r="K381" s="0" t="n">
        <v>1</v>
      </c>
      <c r="L381" s="0" t="s">
        <v>56</v>
      </c>
      <c r="M381" s="0" t="s">
        <v>56</v>
      </c>
      <c r="N381" s="0" t="s">
        <v>1373</v>
      </c>
      <c r="O381" s="0" t="s">
        <v>1374</v>
      </c>
      <c r="P381" s="0" t="s">
        <v>56</v>
      </c>
      <c r="Q381" s="0" t="n">
        <v>1</v>
      </c>
      <c r="R381" s="0" t="s">
        <v>80</v>
      </c>
      <c r="S381" s="0" t="s">
        <v>60</v>
      </c>
      <c r="T381" s="0" t="s">
        <v>61</v>
      </c>
      <c r="U381" s="0" t="n">
        <v>3</v>
      </c>
      <c r="V381" s="0" t="s">
        <v>62</v>
      </c>
      <c r="W381" s="0" t="s">
        <v>81</v>
      </c>
      <c r="X381" s="0" t="n">
        <v>0.715007</v>
      </c>
      <c r="Y381" s="0" t="s">
        <v>82</v>
      </c>
      <c r="Z381" s="0" t="n">
        <v>15930</v>
      </c>
      <c r="AA381" s="0" t="n">
        <v>190.143</v>
      </c>
      <c r="AB381" s="0" t="n">
        <v>431179</v>
      </c>
      <c r="AC381" s="0" t="n">
        <v>5</v>
      </c>
      <c r="AD381" s="0" t="n">
        <v>56.1041</v>
      </c>
      <c r="AE381" s="0" t="n">
        <v>130.118</v>
      </c>
      <c r="AF381" s="0" t="n">
        <v>74.0139</v>
      </c>
      <c r="AG381" s="0" t="n">
        <v>1</v>
      </c>
      <c r="AH381" s="0" t="s">
        <v>1375</v>
      </c>
      <c r="AI381" s="0" t="n">
        <v>1</v>
      </c>
      <c r="AJ381" s="0" t="s">
        <v>56</v>
      </c>
      <c r="AK381" s="0" t="n">
        <v>0</v>
      </c>
      <c r="AL381" s="0" t="n">
        <v>0</v>
      </c>
      <c r="AM381" s="0" t="s">
        <v>1376</v>
      </c>
      <c r="AN381" s="0" t="s">
        <v>1377</v>
      </c>
      <c r="AO381" s="0" t="s">
        <v>1378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n">
        <v>0</v>
      </c>
      <c r="AW381" s="0" t="s">
        <v>72</v>
      </c>
    </row>
    <row r="382" customFormat="false" ht="15" hidden="false" customHeight="false" outlineLevel="0" collapsed="false">
      <c r="A382" s="0" t="s">
        <v>1379</v>
      </c>
      <c r="B382" s="0" t="s">
        <v>1380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70</v>
      </c>
      <c r="V382" s="0" t="s">
        <v>62</v>
      </c>
      <c r="W382" s="0" t="s">
        <v>121</v>
      </c>
      <c r="X382" s="0" t="n">
        <v>0.714882</v>
      </c>
      <c r="Y382" s="0" t="s">
        <v>122</v>
      </c>
      <c r="Z382" s="0" t="n">
        <v>81870</v>
      </c>
      <c r="AA382" s="0" t="n">
        <v>413.171</v>
      </c>
      <c r="AB382" s="0" t="s">
        <v>123</v>
      </c>
      <c r="AC382" s="0" t="n">
        <v>22</v>
      </c>
      <c r="AD382" s="0" t="n">
        <v>124.02</v>
      </c>
      <c r="AE382" s="0" t="n">
        <v>0</v>
      </c>
      <c r="AF382" s="0" t="n">
        <v>124.02</v>
      </c>
      <c r="AG382" s="0" t="n">
        <v>1</v>
      </c>
      <c r="AH382" s="0" t="s">
        <v>135</v>
      </c>
      <c r="AI382" s="0" t="n">
        <v>3</v>
      </c>
      <c r="AJ382" s="0" t="s">
        <v>56</v>
      </c>
      <c r="AK382" s="0" t="n">
        <v>0</v>
      </c>
      <c r="AL382" s="0" t="n">
        <v>0</v>
      </c>
      <c r="AM382" s="0" t="s">
        <v>56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n">
        <v>1097.60371914358</v>
      </c>
      <c r="AW382" s="0" t="s">
        <v>72</v>
      </c>
    </row>
    <row r="383" customFormat="false" ht="15" hidden="false" customHeight="false" outlineLevel="0" collapsed="false">
      <c r="A383" s="0" t="s">
        <v>1381</v>
      </c>
      <c r="B383" s="0" t="s">
        <v>1382</v>
      </c>
      <c r="C383" s="0" t="s">
        <v>51</v>
      </c>
      <c r="D383" s="0" t="s">
        <v>52</v>
      </c>
      <c r="E383" s="0" t="s">
        <v>53</v>
      </c>
      <c r="F383" s="0" t="s">
        <v>54</v>
      </c>
      <c r="G383" s="0" t="s">
        <v>54</v>
      </c>
      <c r="H383" s="0" t="s">
        <v>55</v>
      </c>
      <c r="I383" s="0" t="n">
        <v>165.210999999999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1383</v>
      </c>
      <c r="O383" s="0" t="s">
        <v>1384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177</v>
      </c>
      <c r="V383" s="0" t="s">
        <v>62</v>
      </c>
      <c r="W383" s="0" t="s">
        <v>63</v>
      </c>
      <c r="X383" s="0" t="n">
        <v>0.714787</v>
      </c>
      <c r="Y383" s="0" t="s">
        <v>64</v>
      </c>
      <c r="Z383" s="0" t="n">
        <v>41237.6</v>
      </c>
      <c r="AA383" s="0" t="n">
        <v>1397.66</v>
      </c>
      <c r="AB383" s="0" t="n">
        <v>473116</v>
      </c>
      <c r="AC383" s="0" t="n">
        <v>19</v>
      </c>
      <c r="AD383" s="0" t="n">
        <v>78.1639</v>
      </c>
      <c r="AE383" s="0" t="n">
        <v>165.210999999999</v>
      </c>
      <c r="AF383" s="0" t="n">
        <v>87.0471</v>
      </c>
      <c r="AG383" s="0" t="n">
        <v>1</v>
      </c>
      <c r="AH383" s="0" t="s">
        <v>227</v>
      </c>
      <c r="AI383" s="0" t="n">
        <v>4</v>
      </c>
      <c r="AJ383" s="0" t="s">
        <v>56</v>
      </c>
      <c r="AK383" s="0" t="n">
        <v>0</v>
      </c>
      <c r="AL383" s="0" t="n">
        <v>0</v>
      </c>
      <c r="AM383" s="0" t="s">
        <v>1385</v>
      </c>
      <c r="AN383" s="0" t="s">
        <v>1386</v>
      </c>
      <c r="AO383" s="0" t="s">
        <v>1387</v>
      </c>
      <c r="AP383" s="0" t="s">
        <v>56</v>
      </c>
      <c r="AQ383" s="0" t="s">
        <v>56</v>
      </c>
      <c r="AR383" s="0" t="s">
        <v>56</v>
      </c>
      <c r="AS383" s="0" t="s">
        <v>1350</v>
      </c>
      <c r="AT383" s="0" t="s">
        <v>1351</v>
      </c>
      <c r="AU383" s="0" t="s">
        <v>1352</v>
      </c>
      <c r="AV383" s="0" t="n">
        <v>1924.6853728769</v>
      </c>
      <c r="AW383" s="0" t="s">
        <v>72</v>
      </c>
    </row>
    <row r="384" customFormat="false" ht="15" hidden="false" customHeight="false" outlineLevel="0" collapsed="false">
      <c r="A384" s="0" t="s">
        <v>628</v>
      </c>
      <c r="B384" s="0" t="s">
        <v>629</v>
      </c>
      <c r="C384" s="0" t="s">
        <v>51</v>
      </c>
      <c r="D384" s="0" t="s">
        <v>111</v>
      </c>
      <c r="E384" s="0" t="s">
        <v>112</v>
      </c>
      <c r="F384" s="0" t="s">
        <v>56</v>
      </c>
      <c r="G384" s="0" t="s">
        <v>578</v>
      </c>
      <c r="H384" s="0" t="s">
        <v>55</v>
      </c>
      <c r="I384" s="0" t="n">
        <v>464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630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150</v>
      </c>
      <c r="V384" s="0" t="s">
        <v>62</v>
      </c>
      <c r="W384" s="0" t="s">
        <v>114</v>
      </c>
      <c r="X384" s="0" t="n">
        <v>0.714404</v>
      </c>
      <c r="Y384" s="0" t="s">
        <v>115</v>
      </c>
      <c r="Z384" s="0" t="n">
        <v>4720</v>
      </c>
      <c r="AA384" s="0" t="n">
        <v>1174.24</v>
      </c>
      <c r="AB384" s="0" t="n">
        <v>786434</v>
      </c>
      <c r="AC384" s="0" t="n">
        <v>10</v>
      </c>
      <c r="AD384" s="0" t="n">
        <v>364.906</v>
      </c>
      <c r="AE384" s="0" t="n">
        <v>464</v>
      </c>
      <c r="AF384" s="0" t="n">
        <v>99.0944</v>
      </c>
      <c r="AG384" s="0" t="n">
        <v>1</v>
      </c>
      <c r="AH384" s="0" t="s">
        <v>474</v>
      </c>
      <c r="AI384" s="0" t="n">
        <v>2</v>
      </c>
      <c r="AJ384" s="0" t="s">
        <v>56</v>
      </c>
      <c r="AK384" s="0" t="n">
        <v>0</v>
      </c>
      <c r="AL384" s="0" t="n">
        <v>0</v>
      </c>
      <c r="AM384" s="0" t="s">
        <v>56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n">
        <v>1710.9077950962</v>
      </c>
      <c r="AW384" s="0" t="s">
        <v>72</v>
      </c>
    </row>
    <row r="385" customFormat="false" ht="15" hidden="false" customHeight="false" outlineLevel="0" collapsed="false">
      <c r="A385" s="0" t="s">
        <v>1388</v>
      </c>
      <c r="B385" s="0" t="s">
        <v>1389</v>
      </c>
      <c r="C385" s="0" t="s">
        <v>51</v>
      </c>
      <c r="D385" s="0" t="s">
        <v>75</v>
      </c>
      <c r="E385" s="0" t="s">
        <v>53</v>
      </c>
      <c r="F385" s="0" t="s">
        <v>126</v>
      </c>
      <c r="G385" s="0" t="s">
        <v>126</v>
      </c>
      <c r="H385" s="0" t="s">
        <v>55</v>
      </c>
      <c r="I385" s="0" t="n">
        <v>136.089</v>
      </c>
      <c r="J385" s="0" t="n">
        <v>136.089</v>
      </c>
      <c r="K385" s="0" t="n">
        <v>1</v>
      </c>
      <c r="L385" s="0" t="s">
        <v>1390</v>
      </c>
      <c r="M385" s="0" t="s">
        <v>56</v>
      </c>
      <c r="N385" s="0" t="s">
        <v>1391</v>
      </c>
      <c r="O385" s="0" t="s">
        <v>1392</v>
      </c>
      <c r="P385" s="0" t="s">
        <v>56</v>
      </c>
      <c r="Q385" s="0" t="n">
        <v>1</v>
      </c>
      <c r="R385" s="0" t="s">
        <v>80</v>
      </c>
      <c r="S385" s="0" t="s">
        <v>60</v>
      </c>
      <c r="T385" s="0" t="s">
        <v>61</v>
      </c>
      <c r="U385" s="0" t="n">
        <v>155</v>
      </c>
      <c r="V385" s="0" t="s">
        <v>62</v>
      </c>
      <c r="W385" s="0" t="s">
        <v>81</v>
      </c>
      <c r="X385" s="0" t="n">
        <v>0.714173</v>
      </c>
      <c r="Y385" s="0" t="s">
        <v>82</v>
      </c>
      <c r="Z385" s="0" t="n">
        <v>10480</v>
      </c>
      <c r="AA385" s="0" t="n">
        <v>1212.79</v>
      </c>
      <c r="AB385" s="0" t="n">
        <v>554.115</v>
      </c>
      <c r="AC385" s="0" t="n">
        <v>27</v>
      </c>
      <c r="AD385" s="0" t="n">
        <v>0.0754089</v>
      </c>
      <c r="AE385" s="0" t="n">
        <v>136.089</v>
      </c>
      <c r="AF385" s="0" t="n">
        <v>136.014</v>
      </c>
      <c r="AG385" s="0" t="n">
        <v>1</v>
      </c>
      <c r="AH385" s="0" t="s">
        <v>1036</v>
      </c>
      <c r="AI385" s="0" t="n">
        <v>2</v>
      </c>
      <c r="AJ385" s="0" t="s">
        <v>56</v>
      </c>
      <c r="AK385" s="0" t="n">
        <v>0</v>
      </c>
      <c r="AL385" s="0" t="n">
        <v>0</v>
      </c>
      <c r="AM385" s="0" t="s">
        <v>1393</v>
      </c>
      <c r="AN385" s="0" t="s">
        <v>1394</v>
      </c>
      <c r="AO385" s="0" t="s">
        <v>1395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87</v>
      </c>
      <c r="AV385" s="0" t="n">
        <v>1746.54283009351</v>
      </c>
      <c r="AW385" s="0" t="s">
        <v>72</v>
      </c>
    </row>
    <row r="386" customFormat="false" ht="15" hidden="false" customHeight="false" outlineLevel="0" collapsed="false">
      <c r="A386" s="0" t="s">
        <v>1396</v>
      </c>
      <c r="B386" s="0" t="s">
        <v>1397</v>
      </c>
      <c r="C386" s="0" t="s">
        <v>51</v>
      </c>
      <c r="D386" s="0" t="s">
        <v>75</v>
      </c>
      <c r="E386" s="0" t="s">
        <v>53</v>
      </c>
      <c r="F386" s="0" t="s">
        <v>223</v>
      </c>
      <c r="G386" s="0" t="s">
        <v>223</v>
      </c>
      <c r="H386" s="0" t="s">
        <v>55</v>
      </c>
      <c r="I386" s="0" t="n">
        <v>102.104</v>
      </c>
      <c r="J386" s="0" t="n">
        <v>102.104</v>
      </c>
      <c r="K386" s="0" t="n">
        <v>1</v>
      </c>
      <c r="L386" s="0" t="s">
        <v>1398</v>
      </c>
      <c r="M386" s="0" t="s">
        <v>56</v>
      </c>
      <c r="N386" s="0" t="s">
        <v>1399</v>
      </c>
      <c r="O386" s="0" t="s">
        <v>1400</v>
      </c>
      <c r="P386" s="0" t="s">
        <v>56</v>
      </c>
      <c r="Q386" s="0" t="n">
        <v>1</v>
      </c>
      <c r="R386" s="0" t="s">
        <v>80</v>
      </c>
      <c r="S386" s="0" t="s">
        <v>60</v>
      </c>
      <c r="T386" s="0" t="s">
        <v>61</v>
      </c>
      <c r="U386" s="0" t="n">
        <v>39</v>
      </c>
      <c r="V386" s="0" t="s">
        <v>62</v>
      </c>
      <c r="W386" s="0" t="s">
        <v>81</v>
      </c>
      <c r="X386" s="0" t="n">
        <v>0.71344</v>
      </c>
      <c r="Y386" s="0" t="s">
        <v>82</v>
      </c>
      <c r="Z386" s="0" t="n">
        <v>3594.71</v>
      </c>
      <c r="AA386" s="0" t="n">
        <v>288.789</v>
      </c>
      <c r="AB386" s="0" t="n">
        <v>294813</v>
      </c>
      <c r="AC386" s="0" t="n">
        <v>4</v>
      </c>
      <c r="AD386" s="0" t="n">
        <v>30.1016</v>
      </c>
      <c r="AE386" s="0" t="n">
        <v>102.104</v>
      </c>
      <c r="AF386" s="0" t="n">
        <v>72.0024</v>
      </c>
      <c r="AG386" s="0" t="n">
        <v>1</v>
      </c>
      <c r="AH386" s="0" t="s">
        <v>1092</v>
      </c>
      <c r="AI386" s="0" t="n">
        <v>2</v>
      </c>
      <c r="AJ386" s="0" t="s">
        <v>56</v>
      </c>
      <c r="AK386" s="0" t="n">
        <v>0</v>
      </c>
      <c r="AL386" s="0" t="n">
        <v>0</v>
      </c>
      <c r="AM386" s="0" t="s">
        <v>1401</v>
      </c>
      <c r="AN386" s="0" t="s">
        <v>1402</v>
      </c>
      <c r="AO386" s="0" t="s">
        <v>1403</v>
      </c>
      <c r="AP386" s="0" t="s">
        <v>56</v>
      </c>
      <c r="AQ386" s="0" t="s">
        <v>56</v>
      </c>
      <c r="AR386" s="0" t="s">
        <v>56</v>
      </c>
      <c r="AS386" s="0" t="s">
        <v>204</v>
      </c>
      <c r="AT386" s="0" t="s">
        <v>289</v>
      </c>
      <c r="AU386" s="0" t="s">
        <v>206</v>
      </c>
      <c r="AV386" s="0" t="n">
        <v>986.098778835611</v>
      </c>
      <c r="AW386" s="0" t="s">
        <v>72</v>
      </c>
    </row>
    <row r="387" customFormat="false" ht="15" hidden="false" customHeight="false" outlineLevel="0" collapsed="false">
      <c r="A387" s="0" t="s">
        <v>1198</v>
      </c>
      <c r="B387" s="0" t="s">
        <v>1199</v>
      </c>
      <c r="C387" s="0" t="s">
        <v>51</v>
      </c>
      <c r="D387" s="0" t="s">
        <v>52</v>
      </c>
      <c r="E387" s="0" t="s">
        <v>53</v>
      </c>
      <c r="F387" s="0" t="s">
        <v>460</v>
      </c>
      <c r="G387" s="0" t="s">
        <v>460</v>
      </c>
      <c r="H387" s="0" t="s">
        <v>55</v>
      </c>
      <c r="I387" s="0" t="n">
        <v>152.147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1200</v>
      </c>
      <c r="O387" s="0" t="s">
        <v>1201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144</v>
      </c>
      <c r="V387" s="0" t="s">
        <v>62</v>
      </c>
      <c r="W387" s="0" t="s">
        <v>63</v>
      </c>
      <c r="X387" s="0" t="n">
        <v>0.71338</v>
      </c>
      <c r="Y387" s="0" t="s">
        <v>64</v>
      </c>
      <c r="Z387" s="0" t="n">
        <v>15350</v>
      </c>
      <c r="AA387" s="0" t="n">
        <v>1135.41</v>
      </c>
      <c r="AB387" s="0" t="n">
        <v>191476</v>
      </c>
      <c r="AC387" s="0" t="n">
        <v>18</v>
      </c>
      <c r="AD387" s="0" t="n">
        <v>29.1325</v>
      </c>
      <c r="AE387" s="0" t="n">
        <v>152.147</v>
      </c>
      <c r="AF387" s="0" t="n">
        <v>123.015</v>
      </c>
      <c r="AG387" s="0" t="n">
        <v>1</v>
      </c>
      <c r="AH387" s="0" t="s">
        <v>650</v>
      </c>
      <c r="AI387" s="0" t="n">
        <v>4</v>
      </c>
      <c r="AJ387" s="0" t="s">
        <v>56</v>
      </c>
      <c r="AK387" s="0" t="n">
        <v>2</v>
      </c>
      <c r="AL387" s="0" t="n">
        <v>10</v>
      </c>
      <c r="AM387" s="0" t="s">
        <v>392</v>
      </c>
      <c r="AN387" s="0" t="s">
        <v>1202</v>
      </c>
      <c r="AO387" s="0" t="s">
        <v>1203</v>
      </c>
      <c r="AP387" s="0" t="s">
        <v>56</v>
      </c>
      <c r="AQ387" s="0" t="s">
        <v>56</v>
      </c>
      <c r="AR387" s="0" t="s">
        <v>56</v>
      </c>
      <c r="AS387" s="0" t="s">
        <v>395</v>
      </c>
      <c r="AT387" s="0" t="s">
        <v>396</v>
      </c>
      <c r="AU387" s="0" t="s">
        <v>87</v>
      </c>
      <c r="AV387" s="0" t="n">
        <v>1676.12617170063</v>
      </c>
      <c r="AW387" s="0" t="s">
        <v>72</v>
      </c>
    </row>
    <row r="388" customFormat="false" ht="15" hidden="false" customHeight="false" outlineLevel="0" collapsed="false">
      <c r="A388" s="0" t="s">
        <v>1404</v>
      </c>
      <c r="B388" s="0" t="s">
        <v>1405</v>
      </c>
      <c r="C388" s="0" t="s">
        <v>51</v>
      </c>
      <c r="D388" s="0" t="s">
        <v>52</v>
      </c>
      <c r="E388" s="0" t="s">
        <v>53</v>
      </c>
      <c r="F388" s="0" t="s">
        <v>460</v>
      </c>
      <c r="G388" s="0" t="s">
        <v>460</v>
      </c>
      <c r="H388" s="0" t="s">
        <v>55</v>
      </c>
      <c r="I388" s="0" t="n">
        <v>164.155999999999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1406</v>
      </c>
      <c r="O388" s="0" t="s">
        <v>1407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108</v>
      </c>
      <c r="V388" s="0" t="s">
        <v>62</v>
      </c>
      <c r="W388" s="0" t="s">
        <v>63</v>
      </c>
      <c r="X388" s="0" t="n">
        <v>0.712873</v>
      </c>
      <c r="Y388" s="0" t="s">
        <v>64</v>
      </c>
      <c r="Z388" s="0" t="n">
        <v>3271.01</v>
      </c>
      <c r="AA388" s="0" t="n">
        <v>761</v>
      </c>
      <c r="AB388" s="0" t="n">
        <v>579587</v>
      </c>
      <c r="AC388" s="0" t="n">
        <v>11</v>
      </c>
      <c r="AD388" s="0" t="n">
        <v>95.1427</v>
      </c>
      <c r="AE388" s="0" t="n">
        <v>164.155999999999</v>
      </c>
      <c r="AF388" s="0" t="n">
        <v>69.0133</v>
      </c>
      <c r="AG388" s="0" t="n">
        <v>1</v>
      </c>
      <c r="AH388" s="0" t="s">
        <v>978</v>
      </c>
      <c r="AI388" s="0" t="n">
        <v>3</v>
      </c>
      <c r="AJ388" s="0" t="s">
        <v>56</v>
      </c>
      <c r="AK388" s="0" t="n">
        <v>0</v>
      </c>
      <c r="AL388" s="0" t="n">
        <v>0</v>
      </c>
      <c r="AM388" s="0" t="s">
        <v>1408</v>
      </c>
      <c r="AN388" s="0" t="s">
        <v>1409</v>
      </c>
      <c r="AO388" s="0" t="s">
        <v>1410</v>
      </c>
      <c r="AP388" s="0" t="s">
        <v>56</v>
      </c>
      <c r="AQ388" s="0" t="s">
        <v>56</v>
      </c>
      <c r="AR388" s="0" t="s">
        <v>56</v>
      </c>
      <c r="AS388" s="0" t="s">
        <v>1411</v>
      </c>
      <c r="AT388" s="0" t="s">
        <v>1412</v>
      </c>
      <c r="AU388" s="0" t="s">
        <v>181</v>
      </c>
      <c r="AV388" s="0" t="n">
        <v>1365.78539364754</v>
      </c>
      <c r="AW388" s="0" t="s">
        <v>72</v>
      </c>
    </row>
    <row r="389" customFormat="false" ht="15" hidden="false" customHeight="false" outlineLevel="0" collapsed="false">
      <c r="A389" s="0" t="s">
        <v>1413</v>
      </c>
      <c r="B389" s="0" t="s">
        <v>1414</v>
      </c>
      <c r="C389" s="0" t="s">
        <v>51</v>
      </c>
      <c r="D389" s="0" t="s">
        <v>111</v>
      </c>
      <c r="E389" s="0" t="s">
        <v>112</v>
      </c>
      <c r="F389" s="0" t="s">
        <v>56</v>
      </c>
      <c r="G389" s="0" t="s">
        <v>113</v>
      </c>
      <c r="H389" s="0" t="s">
        <v>55</v>
      </c>
      <c r="I389" s="0" t="n">
        <v>94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154</v>
      </c>
      <c r="V389" s="0" t="s">
        <v>62</v>
      </c>
      <c r="W389" s="0" t="s">
        <v>114</v>
      </c>
      <c r="X389" s="0" t="n">
        <v>0.712715</v>
      </c>
      <c r="Y389" s="0" t="s">
        <v>115</v>
      </c>
      <c r="Z389" s="0" t="n">
        <v>6970</v>
      </c>
      <c r="AA389" s="0" t="n">
        <v>1212.81</v>
      </c>
      <c r="AB389" s="0" t="n">
        <v>436162</v>
      </c>
      <c r="AC389" s="0" t="n">
        <v>16</v>
      </c>
      <c r="AD389" s="0" t="n">
        <v>40.9992</v>
      </c>
      <c r="AE389" s="0" t="n">
        <v>94</v>
      </c>
      <c r="AF389" s="0" t="n">
        <v>53.0008</v>
      </c>
      <c r="AG389" s="0" t="n">
        <v>1</v>
      </c>
      <c r="AH389" s="0" t="s">
        <v>1415</v>
      </c>
      <c r="AI389" s="0" t="n">
        <v>1</v>
      </c>
      <c r="AJ389" s="0" t="s">
        <v>56</v>
      </c>
      <c r="AK389" s="0" t="n">
        <v>0</v>
      </c>
      <c r="AL389" s="0" t="n">
        <v>0</v>
      </c>
      <c r="AM389" s="0" t="s">
        <v>56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n">
        <v>1746.56131779</v>
      </c>
      <c r="AW389" s="0" t="s">
        <v>72</v>
      </c>
    </row>
    <row r="390" customFormat="false" ht="15" hidden="false" customHeight="false" outlineLevel="0" collapsed="false">
      <c r="A390" s="0" t="s">
        <v>1416</v>
      </c>
      <c r="B390" s="0" t="s">
        <v>1417</v>
      </c>
      <c r="C390" s="0" t="s">
        <v>51</v>
      </c>
      <c r="D390" s="0" t="s">
        <v>111</v>
      </c>
      <c r="E390" s="0" t="s">
        <v>112</v>
      </c>
      <c r="F390" s="0" t="s">
        <v>56</v>
      </c>
      <c r="G390" s="0" t="s">
        <v>113</v>
      </c>
      <c r="H390" s="0" t="s">
        <v>55</v>
      </c>
      <c r="I390" s="0" t="n">
        <v>112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108</v>
      </c>
      <c r="V390" s="0" t="s">
        <v>62</v>
      </c>
      <c r="W390" s="0" t="s">
        <v>114</v>
      </c>
      <c r="X390" s="0" t="n">
        <v>0.712301</v>
      </c>
      <c r="Y390" s="0" t="s">
        <v>115</v>
      </c>
      <c r="Z390" s="0" t="n">
        <v>3271.01</v>
      </c>
      <c r="AA390" s="0" t="n">
        <v>761</v>
      </c>
      <c r="AB390" s="0" t="n">
        <v>383810</v>
      </c>
      <c r="AC390" s="0" t="n">
        <v>18</v>
      </c>
      <c r="AD390" s="0" t="n">
        <v>42.9867</v>
      </c>
      <c r="AE390" s="0" t="n">
        <v>112</v>
      </c>
      <c r="AF390" s="0" t="n">
        <v>69.0133</v>
      </c>
      <c r="AG390" s="0" t="n">
        <v>1</v>
      </c>
      <c r="AH390" s="0" t="s">
        <v>978</v>
      </c>
      <c r="AI390" s="0" t="n">
        <v>3</v>
      </c>
      <c r="AJ390" s="0" t="s">
        <v>56</v>
      </c>
      <c r="AK390" s="0" t="n">
        <v>0</v>
      </c>
      <c r="AL390" s="0" t="n">
        <v>0</v>
      </c>
      <c r="AM390" s="0" t="s">
        <v>56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n">
        <v>1365.78539364754</v>
      </c>
      <c r="AW390" s="0" t="s">
        <v>72</v>
      </c>
    </row>
    <row r="391" customFormat="false" ht="15" hidden="false" customHeight="false" outlineLevel="0" collapsed="false">
      <c r="A391" s="0" t="s">
        <v>1418</v>
      </c>
      <c r="B391" s="0" t="s">
        <v>1419</v>
      </c>
      <c r="C391" s="0" t="s">
        <v>51</v>
      </c>
      <c r="D391" s="0" t="s">
        <v>75</v>
      </c>
      <c r="E391" s="0" t="s">
        <v>53</v>
      </c>
      <c r="F391" s="0" t="s">
        <v>1420</v>
      </c>
      <c r="G391" s="0" t="s">
        <v>1420</v>
      </c>
      <c r="H391" s="0" t="s">
        <v>55</v>
      </c>
      <c r="I391" s="0" t="n">
        <v>108.04</v>
      </c>
      <c r="J391" s="0" t="n">
        <v>108.04</v>
      </c>
      <c r="K391" s="0" t="n">
        <v>1</v>
      </c>
      <c r="L391" s="0" t="s">
        <v>56</v>
      </c>
      <c r="M391" s="0" t="s">
        <v>56</v>
      </c>
      <c r="N391" s="0" t="s">
        <v>1421</v>
      </c>
      <c r="O391" s="0" t="s">
        <v>1422</v>
      </c>
      <c r="P391" s="0" t="s">
        <v>56</v>
      </c>
      <c r="Q391" s="0" t="n">
        <v>1</v>
      </c>
      <c r="R391" s="0" t="s">
        <v>80</v>
      </c>
      <c r="S391" s="0" t="s">
        <v>60</v>
      </c>
      <c r="T391" s="0" t="s">
        <v>61</v>
      </c>
      <c r="U391" s="0" t="n">
        <v>112</v>
      </c>
      <c r="V391" s="0" t="s">
        <v>62</v>
      </c>
      <c r="W391" s="0" t="s">
        <v>81</v>
      </c>
      <c r="X391" s="0" t="n">
        <v>0.712237</v>
      </c>
      <c r="Y391" s="0" t="s">
        <v>82</v>
      </c>
      <c r="Z391" s="0" t="n">
        <v>2228.01</v>
      </c>
      <c r="AA391" s="0" t="n">
        <v>767.743</v>
      </c>
      <c r="AB391" s="0" t="n">
        <v>509406</v>
      </c>
      <c r="AC391" s="0" t="n">
        <v>10</v>
      </c>
      <c r="AD391" s="0" t="n">
        <v>55.0362</v>
      </c>
      <c r="AE391" s="0" t="n">
        <v>108.04</v>
      </c>
      <c r="AF391" s="0" t="n">
        <v>53.0038</v>
      </c>
      <c r="AG391" s="0" t="n">
        <v>1</v>
      </c>
      <c r="AH391" s="0" t="s">
        <v>1423</v>
      </c>
      <c r="AI391" s="0" t="n">
        <v>1</v>
      </c>
      <c r="AJ391" s="0" t="s">
        <v>56</v>
      </c>
      <c r="AK391" s="0" t="n">
        <v>0</v>
      </c>
      <c r="AL391" s="0" t="n">
        <v>0</v>
      </c>
      <c r="AM391" s="0" t="s">
        <v>1424</v>
      </c>
      <c r="AN391" s="0" t="s">
        <v>1425</v>
      </c>
      <c r="AO391" s="0" t="s">
        <v>1426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1427</v>
      </c>
      <c r="AV391" s="0" t="n">
        <v>1370.99797927182</v>
      </c>
      <c r="AW391" s="0" t="s">
        <v>72</v>
      </c>
    </row>
    <row r="392" customFormat="false" ht="15" hidden="false" customHeight="false" outlineLevel="0" collapsed="false">
      <c r="A392" s="0" t="s">
        <v>1428</v>
      </c>
      <c r="B392" s="0" t="s">
        <v>1429</v>
      </c>
      <c r="C392" s="0" t="s">
        <v>51</v>
      </c>
      <c r="D392" s="0" t="s">
        <v>111</v>
      </c>
      <c r="E392" s="0" t="s">
        <v>112</v>
      </c>
      <c r="F392" s="0" t="s">
        <v>56</v>
      </c>
      <c r="G392" s="0" t="s">
        <v>113</v>
      </c>
      <c r="H392" s="0" t="s">
        <v>55</v>
      </c>
      <c r="I392" s="0" t="n">
        <v>172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183</v>
      </c>
      <c r="V392" s="0" t="s">
        <v>62</v>
      </c>
      <c r="W392" s="0" t="s">
        <v>114</v>
      </c>
      <c r="X392" s="0" t="n">
        <v>0.71202</v>
      </c>
      <c r="Y392" s="0" t="s">
        <v>115</v>
      </c>
      <c r="Z392" s="0" t="n">
        <v>5569.01</v>
      </c>
      <c r="AA392" s="0" t="n">
        <v>1398.19</v>
      </c>
      <c r="AB392" s="0" t="n">
        <v>505268</v>
      </c>
      <c r="AC392" s="0" t="n">
        <v>24</v>
      </c>
      <c r="AD392" s="0" t="n">
        <v>86.9061</v>
      </c>
      <c r="AE392" s="0" t="n">
        <v>172</v>
      </c>
      <c r="AF392" s="0" t="n">
        <v>85.0939</v>
      </c>
      <c r="AG392" s="0" t="n">
        <v>1</v>
      </c>
      <c r="AH392" s="0" t="s">
        <v>782</v>
      </c>
      <c r="AI392" s="0" t="n">
        <v>2</v>
      </c>
      <c r="AJ392" s="0" t="s">
        <v>56</v>
      </c>
      <c r="AK392" s="0" t="n">
        <v>0</v>
      </c>
      <c r="AL392" s="0" t="n">
        <v>0</v>
      </c>
      <c r="AM392" s="0" t="s">
        <v>56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n">
        <v>1925.22333460541</v>
      </c>
      <c r="AW392" s="0" t="s">
        <v>72</v>
      </c>
    </row>
    <row r="393" customFormat="false" ht="15" hidden="false" customHeight="false" outlineLevel="0" collapsed="false">
      <c r="A393" s="0" t="s">
        <v>191</v>
      </c>
      <c r="B393" s="0" t="s">
        <v>192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98</v>
      </c>
      <c r="V393" s="0" t="s">
        <v>62</v>
      </c>
      <c r="W393" s="0" t="s">
        <v>121</v>
      </c>
      <c r="X393" s="0" t="n">
        <v>0.711676</v>
      </c>
      <c r="Y393" s="0" t="s">
        <v>122</v>
      </c>
      <c r="Z393" s="0" t="n">
        <v>2350</v>
      </c>
      <c r="AA393" s="0" t="n">
        <v>699.867</v>
      </c>
      <c r="AB393" s="0" t="s">
        <v>123</v>
      </c>
      <c r="AC393" s="0" t="n">
        <v>8</v>
      </c>
      <c r="AD393" s="0" t="n">
        <v>107.003999999999</v>
      </c>
      <c r="AE393" s="0" t="n">
        <v>0</v>
      </c>
      <c r="AF393" s="0" t="n">
        <v>107.003999999999</v>
      </c>
      <c r="AG393" s="0" t="n">
        <v>1</v>
      </c>
      <c r="AH393" s="0" t="s">
        <v>850</v>
      </c>
      <c r="AI393" s="0" t="n">
        <v>4</v>
      </c>
      <c r="AJ393" s="0" t="s">
        <v>56</v>
      </c>
      <c r="AK393" s="0" t="n">
        <v>0</v>
      </c>
      <c r="AL393" s="0" t="n">
        <v>0</v>
      </c>
      <c r="AM393" s="0" t="s">
        <v>56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n">
        <v>1318.52734871668</v>
      </c>
      <c r="AW393" s="0" t="s">
        <v>72</v>
      </c>
    </row>
    <row r="394" customFormat="false" ht="15" hidden="false" customHeight="false" outlineLevel="0" collapsed="false">
      <c r="A394" s="0" t="s">
        <v>1430</v>
      </c>
      <c r="B394" s="0" t="s">
        <v>1431</v>
      </c>
      <c r="C394" s="0" t="s">
        <v>51</v>
      </c>
      <c r="D394" s="0" t="s">
        <v>52</v>
      </c>
      <c r="E394" s="0" t="s">
        <v>53</v>
      </c>
      <c r="F394" s="0" t="s">
        <v>460</v>
      </c>
      <c r="G394" s="0" t="s">
        <v>460</v>
      </c>
      <c r="H394" s="0" t="s">
        <v>55</v>
      </c>
      <c r="I394" s="0" t="n">
        <v>272.382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1432</v>
      </c>
      <c r="O394" s="0" t="s">
        <v>1433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114</v>
      </c>
      <c r="V394" s="0" t="s">
        <v>62</v>
      </c>
      <c r="W394" s="0" t="s">
        <v>63</v>
      </c>
      <c r="X394" s="0" t="n">
        <v>0.711397</v>
      </c>
      <c r="Y394" s="0" t="s">
        <v>64</v>
      </c>
      <c r="Z394" s="0" t="n">
        <v>7610</v>
      </c>
      <c r="AA394" s="0" t="n">
        <v>835.7</v>
      </c>
      <c r="AB394" s="0" t="n">
        <v>607066</v>
      </c>
      <c r="AC394" s="0" t="n">
        <v>8</v>
      </c>
      <c r="AD394" s="0" t="n">
        <v>165.354</v>
      </c>
      <c r="AE394" s="0" t="n">
        <v>272.382</v>
      </c>
      <c r="AF394" s="0" t="n">
        <v>107.027999999999</v>
      </c>
      <c r="AG394" s="0" t="n">
        <v>1</v>
      </c>
      <c r="AH394" s="0" t="s">
        <v>1033</v>
      </c>
      <c r="AI394" s="0" t="n">
        <v>3</v>
      </c>
      <c r="AJ394" s="0" t="s">
        <v>56</v>
      </c>
      <c r="AK394" s="0" t="n">
        <v>2</v>
      </c>
      <c r="AL394" s="0" t="n">
        <v>3</v>
      </c>
      <c r="AM394" s="0" t="s">
        <v>1434</v>
      </c>
      <c r="AN394" s="0" t="s">
        <v>1435</v>
      </c>
      <c r="AO394" s="0" t="s">
        <v>1436</v>
      </c>
      <c r="AP394" s="0" t="s">
        <v>56</v>
      </c>
      <c r="AQ394" s="0" t="s">
        <v>56</v>
      </c>
      <c r="AR394" s="0" t="s">
        <v>56</v>
      </c>
      <c r="AS394" s="0" t="s">
        <v>341</v>
      </c>
      <c r="AT394" s="0" t="s">
        <v>1437</v>
      </c>
      <c r="AU394" s="0" t="s">
        <v>343</v>
      </c>
      <c r="AV394" s="0" t="n">
        <v>1424.14722419792</v>
      </c>
      <c r="AW394" s="0" t="s">
        <v>72</v>
      </c>
    </row>
    <row r="395" customFormat="false" ht="15" hidden="false" customHeight="false" outlineLevel="0" collapsed="false">
      <c r="A395" s="0" t="s">
        <v>1438</v>
      </c>
      <c r="B395" s="0" t="s">
        <v>1439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113</v>
      </c>
      <c r="V395" s="0" t="s">
        <v>62</v>
      </c>
      <c r="W395" s="0" t="s">
        <v>121</v>
      </c>
      <c r="X395" s="0" t="n">
        <v>0.711375</v>
      </c>
      <c r="Y395" s="0" t="s">
        <v>122</v>
      </c>
      <c r="Z395" s="0" t="n">
        <v>13616</v>
      </c>
      <c r="AA395" s="0" t="n">
        <v>823.171</v>
      </c>
      <c r="AB395" s="0" t="s">
        <v>123</v>
      </c>
      <c r="AC395" s="0" t="n">
        <v>34</v>
      </c>
      <c r="AD395" s="0" t="n">
        <v>83.011</v>
      </c>
      <c r="AE395" s="0" t="n">
        <v>0</v>
      </c>
      <c r="AF395" s="0" t="n">
        <v>83.011</v>
      </c>
      <c r="AG395" s="0" t="n">
        <v>1</v>
      </c>
      <c r="AH395" s="0" t="s">
        <v>840</v>
      </c>
      <c r="AI395" s="0" t="n">
        <v>4</v>
      </c>
      <c r="AJ395" s="0" t="s">
        <v>56</v>
      </c>
      <c r="AK395" s="0" t="n">
        <v>0</v>
      </c>
      <c r="AL395" s="0" t="n">
        <v>0</v>
      </c>
      <c r="AM395" s="0" t="s">
        <v>56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n">
        <v>1414.20830602987</v>
      </c>
      <c r="AW395" s="0" t="s">
        <v>72</v>
      </c>
    </row>
    <row r="396" customFormat="false" ht="15" hidden="false" customHeight="false" outlineLevel="0" collapsed="false">
      <c r="A396" s="0" t="s">
        <v>1379</v>
      </c>
      <c r="B396" s="0" t="s">
        <v>1380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69</v>
      </c>
      <c r="V396" s="0" t="s">
        <v>62</v>
      </c>
      <c r="W396" s="0" t="s">
        <v>121</v>
      </c>
      <c r="X396" s="0" t="n">
        <v>0.710911</v>
      </c>
      <c r="Y396" s="0" t="s">
        <v>122</v>
      </c>
      <c r="Z396" s="0" t="n">
        <v>63244</v>
      </c>
      <c r="AA396" s="0" t="n">
        <v>412.958</v>
      </c>
      <c r="AB396" s="0" t="s">
        <v>123</v>
      </c>
      <c r="AC396" s="0" t="n">
        <v>21</v>
      </c>
      <c r="AD396" s="0" t="n">
        <v>125.002</v>
      </c>
      <c r="AE396" s="0" t="n">
        <v>0</v>
      </c>
      <c r="AF396" s="0" t="n">
        <v>125.002</v>
      </c>
      <c r="AG396" s="0" t="n">
        <v>1</v>
      </c>
      <c r="AH396" s="0" t="s">
        <v>130</v>
      </c>
      <c r="AI396" s="0" t="n">
        <v>3</v>
      </c>
      <c r="AJ396" s="0" t="s">
        <v>56</v>
      </c>
      <c r="AK396" s="0" t="n">
        <v>0</v>
      </c>
      <c r="AL396" s="0" t="n">
        <v>0</v>
      </c>
      <c r="AM396" s="0" t="s">
        <v>56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n">
        <v>1097.41804968949</v>
      </c>
      <c r="AW396" s="0" t="s">
        <v>72</v>
      </c>
    </row>
    <row r="397" customFormat="false" ht="15" hidden="false" customHeight="false" outlineLevel="0" collapsed="false">
      <c r="A397" s="0" t="s">
        <v>1440</v>
      </c>
      <c r="B397" s="0" t="s">
        <v>1441</v>
      </c>
      <c r="C397" s="0" t="s">
        <v>51</v>
      </c>
      <c r="D397" s="0" t="s">
        <v>111</v>
      </c>
      <c r="E397" s="0" t="s">
        <v>112</v>
      </c>
      <c r="F397" s="0" t="s">
        <v>56</v>
      </c>
      <c r="G397" s="0" t="s">
        <v>113</v>
      </c>
      <c r="H397" s="0" t="s">
        <v>55</v>
      </c>
      <c r="I397" s="0" t="n">
        <v>108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84</v>
      </c>
      <c r="V397" s="0" t="s">
        <v>62</v>
      </c>
      <c r="W397" s="0" t="s">
        <v>114</v>
      </c>
      <c r="X397" s="0" t="n">
        <v>0.710739999999999</v>
      </c>
      <c r="Y397" s="0" t="s">
        <v>115</v>
      </c>
      <c r="Z397" s="0" t="n">
        <v>5640</v>
      </c>
      <c r="AA397" s="0" t="n">
        <v>502.356999999999</v>
      </c>
      <c r="AB397" s="0" t="n">
        <v>9189.82</v>
      </c>
      <c r="AC397" s="0" t="n">
        <v>13</v>
      </c>
      <c r="AD397" s="0" t="n">
        <v>0.9925</v>
      </c>
      <c r="AE397" s="0" t="n">
        <v>108</v>
      </c>
      <c r="AF397" s="0" t="n">
        <v>107.007</v>
      </c>
      <c r="AG397" s="0" t="n">
        <v>1</v>
      </c>
      <c r="AH397" s="0" t="s">
        <v>1126</v>
      </c>
      <c r="AI397" s="0" t="n">
        <v>2</v>
      </c>
      <c r="AJ397" s="0" t="s">
        <v>56</v>
      </c>
      <c r="AK397" s="0" t="n">
        <v>0</v>
      </c>
      <c r="AL397" s="0" t="n">
        <v>0</v>
      </c>
      <c r="AM397" s="0" t="s">
        <v>56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n">
        <v>1167.34999925097</v>
      </c>
      <c r="AW397" s="0" t="s">
        <v>72</v>
      </c>
    </row>
    <row r="398" customFormat="false" ht="15" hidden="false" customHeight="false" outlineLevel="0" collapsed="false">
      <c r="A398" s="0" t="s">
        <v>1442</v>
      </c>
      <c r="B398" s="0" t="s">
        <v>1443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146</v>
      </c>
      <c r="V398" s="0" t="s">
        <v>62</v>
      </c>
      <c r="W398" s="0" t="s">
        <v>121</v>
      </c>
      <c r="X398" s="0" t="n">
        <v>0.710653</v>
      </c>
      <c r="Y398" s="0" t="s">
        <v>122</v>
      </c>
      <c r="Z398" s="0" t="n">
        <v>28247</v>
      </c>
      <c r="AA398" s="0" t="n">
        <v>1141.29</v>
      </c>
      <c r="AB398" s="0" t="s">
        <v>123</v>
      </c>
      <c r="AC398" s="0" t="n">
        <v>41</v>
      </c>
      <c r="AD398" s="0" t="n">
        <v>93.0214</v>
      </c>
      <c r="AE398" s="0" t="n">
        <v>0</v>
      </c>
      <c r="AF398" s="0" t="n">
        <v>93.0214</v>
      </c>
      <c r="AG398" s="0" t="n">
        <v>1</v>
      </c>
      <c r="AH398" s="0" t="s">
        <v>1444</v>
      </c>
      <c r="AI398" s="0" t="n">
        <v>2</v>
      </c>
      <c r="AJ398" s="0" t="s">
        <v>56</v>
      </c>
      <c r="AK398" s="0" t="n">
        <v>0</v>
      </c>
      <c r="AL398" s="0" t="n">
        <v>0</v>
      </c>
      <c r="AM398" s="0" t="s">
        <v>56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n">
        <v>1681.31960176733</v>
      </c>
      <c r="AW398" s="0" t="s">
        <v>72</v>
      </c>
    </row>
    <row r="399" customFormat="false" ht="15" hidden="false" customHeight="false" outlineLevel="0" collapsed="false">
      <c r="A399" s="0" t="s">
        <v>1445</v>
      </c>
      <c r="B399" s="0" t="s">
        <v>1446</v>
      </c>
      <c r="C399" s="0" t="s">
        <v>51</v>
      </c>
      <c r="D399" s="0" t="s">
        <v>111</v>
      </c>
      <c r="E399" s="0" t="s">
        <v>112</v>
      </c>
      <c r="F399" s="0" t="s">
        <v>56</v>
      </c>
      <c r="G399" s="0" t="s">
        <v>113</v>
      </c>
      <c r="H399" s="0" t="s">
        <v>55</v>
      </c>
      <c r="I399" s="0" t="n">
        <v>164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10</v>
      </c>
      <c r="V399" s="0" t="s">
        <v>62</v>
      </c>
      <c r="W399" s="0" t="s">
        <v>114</v>
      </c>
      <c r="X399" s="0" t="n">
        <v>0.710522999999999</v>
      </c>
      <c r="Y399" s="0" t="s">
        <v>115</v>
      </c>
      <c r="Z399" s="0" t="n">
        <v>36733</v>
      </c>
      <c r="AA399" s="0" t="n">
        <v>207.970999999999</v>
      </c>
      <c r="AB399" s="0" t="n">
        <v>640184</v>
      </c>
      <c r="AC399" s="0" t="n">
        <v>17</v>
      </c>
      <c r="AD399" s="0" t="n">
        <v>104.99</v>
      </c>
      <c r="AE399" s="0" t="n">
        <v>164</v>
      </c>
      <c r="AF399" s="0" t="n">
        <v>59.0099</v>
      </c>
      <c r="AG399" s="0" t="n">
        <v>1</v>
      </c>
      <c r="AH399" s="0" t="s">
        <v>776</v>
      </c>
      <c r="AI399" s="0" t="n">
        <v>2</v>
      </c>
      <c r="AJ399" s="0" t="s">
        <v>56</v>
      </c>
      <c r="AK399" s="0" t="n">
        <v>0</v>
      </c>
      <c r="AL399" s="0" t="n">
        <v>0</v>
      </c>
      <c r="AM399" s="0" t="s">
        <v>56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n">
        <v>0</v>
      </c>
      <c r="AW399" s="0" t="s">
        <v>72</v>
      </c>
    </row>
    <row r="400" customFormat="false" ht="15" hidden="false" customHeight="false" outlineLevel="0" collapsed="false">
      <c r="A400" s="0" t="s">
        <v>1447</v>
      </c>
      <c r="B400" s="0" t="s">
        <v>1448</v>
      </c>
      <c r="C400" s="0" t="s">
        <v>51</v>
      </c>
      <c r="D400" s="0" t="s">
        <v>111</v>
      </c>
      <c r="E400" s="0" t="s">
        <v>112</v>
      </c>
      <c r="F400" s="0" t="s">
        <v>56</v>
      </c>
      <c r="G400" s="0" t="s">
        <v>113</v>
      </c>
      <c r="H400" s="0" t="s">
        <v>55</v>
      </c>
      <c r="I400" s="0" t="n">
        <v>134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175</v>
      </c>
      <c r="V400" s="0" t="s">
        <v>62</v>
      </c>
      <c r="W400" s="0" t="s">
        <v>114</v>
      </c>
      <c r="X400" s="0" t="n">
        <v>0.710329</v>
      </c>
      <c r="Y400" s="0" t="s">
        <v>115</v>
      </c>
      <c r="Z400" s="0" t="n">
        <v>4510</v>
      </c>
      <c r="AA400" s="0" t="n">
        <v>1367.85</v>
      </c>
      <c r="AB400" s="0" t="n">
        <v>201463</v>
      </c>
      <c r="AC400" s="0" t="n">
        <v>16</v>
      </c>
      <c r="AD400" s="0" t="n">
        <v>26.9961</v>
      </c>
      <c r="AE400" s="0" t="n">
        <v>134</v>
      </c>
      <c r="AF400" s="0" t="n">
        <v>107.003999999999</v>
      </c>
      <c r="AG400" s="0" t="n">
        <v>1</v>
      </c>
      <c r="AH400" s="0" t="s">
        <v>1213</v>
      </c>
      <c r="AI400" s="0" t="n">
        <v>2</v>
      </c>
      <c r="AJ400" s="0" t="s">
        <v>56</v>
      </c>
      <c r="AK400" s="0" t="n">
        <v>0</v>
      </c>
      <c r="AL400" s="0" t="n">
        <v>0</v>
      </c>
      <c r="AM400" s="0" t="s">
        <v>56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n">
        <v>1894.65540558205</v>
      </c>
      <c r="AW400" s="0" t="s">
        <v>72</v>
      </c>
    </row>
    <row r="401" customFormat="false" ht="15" hidden="false" customHeight="false" outlineLevel="0" collapsed="false">
      <c r="A401" s="0" t="s">
        <v>1449</v>
      </c>
      <c r="B401" s="0" t="s">
        <v>1450</v>
      </c>
      <c r="C401" s="0" t="s">
        <v>51</v>
      </c>
      <c r="D401" s="0" t="s">
        <v>111</v>
      </c>
      <c r="E401" s="0" t="s">
        <v>112</v>
      </c>
      <c r="F401" s="0" t="s">
        <v>56</v>
      </c>
      <c r="G401" s="0" t="s">
        <v>578</v>
      </c>
      <c r="H401" s="0" t="s">
        <v>55</v>
      </c>
      <c r="I401" s="0" t="n">
        <v>181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1451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107</v>
      </c>
      <c r="V401" s="0" t="s">
        <v>62</v>
      </c>
      <c r="W401" s="0" t="s">
        <v>114</v>
      </c>
      <c r="X401" s="0" t="n">
        <v>0.710307999999999</v>
      </c>
      <c r="Y401" s="0" t="s">
        <v>115</v>
      </c>
      <c r="Z401" s="0" t="n">
        <v>14820</v>
      </c>
      <c r="AA401" s="0" t="n">
        <v>760.857</v>
      </c>
      <c r="AB401" s="0" t="n">
        <v>508185</v>
      </c>
      <c r="AC401" s="0" t="n">
        <v>20</v>
      </c>
      <c r="AD401" s="0" t="n">
        <v>91.9814</v>
      </c>
      <c r="AE401" s="0" t="n">
        <v>181</v>
      </c>
      <c r="AF401" s="0" t="n">
        <v>89.0186</v>
      </c>
      <c r="AG401" s="0" t="n">
        <v>1</v>
      </c>
      <c r="AH401" s="0" t="s">
        <v>953</v>
      </c>
      <c r="AI401" s="0" t="n">
        <v>2</v>
      </c>
      <c r="AJ401" s="0" t="s">
        <v>56</v>
      </c>
      <c r="AK401" s="0" t="n">
        <v>0</v>
      </c>
      <c r="AL401" s="0" t="n">
        <v>0</v>
      </c>
      <c r="AM401" s="0" t="s">
        <v>56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n">
        <v>1365.67484941734</v>
      </c>
      <c r="AW401" s="0" t="s">
        <v>72</v>
      </c>
    </row>
    <row r="402" customFormat="false" ht="15" hidden="false" customHeight="false" outlineLevel="0" collapsed="false">
      <c r="A402" s="0" t="s">
        <v>957</v>
      </c>
      <c r="B402" s="0" t="s">
        <v>958</v>
      </c>
      <c r="C402" s="0" t="s">
        <v>51</v>
      </c>
      <c r="D402" s="0" t="s">
        <v>52</v>
      </c>
      <c r="E402" s="0" t="s">
        <v>53</v>
      </c>
      <c r="F402" s="0" t="s">
        <v>172</v>
      </c>
      <c r="G402" s="0" t="s">
        <v>172</v>
      </c>
      <c r="H402" s="0" t="s">
        <v>55</v>
      </c>
      <c r="I402" s="0" t="n">
        <v>108.138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959</v>
      </c>
      <c r="O402" s="0" t="s">
        <v>92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42</v>
      </c>
      <c r="V402" s="0" t="s">
        <v>62</v>
      </c>
      <c r="W402" s="0" t="s">
        <v>63</v>
      </c>
      <c r="X402" s="0" t="n">
        <v>0.70988</v>
      </c>
      <c r="Y402" s="0" t="s">
        <v>64</v>
      </c>
      <c r="Z402" s="0" t="n">
        <v>8747</v>
      </c>
      <c r="AA402" s="0" t="n">
        <v>291.214</v>
      </c>
      <c r="AB402" s="0" t="n">
        <v>130485</v>
      </c>
      <c r="AC402" s="0" t="n">
        <v>9</v>
      </c>
      <c r="AD402" s="0" t="n">
        <v>14.1104</v>
      </c>
      <c r="AE402" s="0" t="n">
        <v>108.138</v>
      </c>
      <c r="AF402" s="0" t="n">
        <v>94.0276</v>
      </c>
      <c r="AG402" s="0" t="n">
        <v>1</v>
      </c>
      <c r="AH402" s="0" t="s">
        <v>714</v>
      </c>
      <c r="AI402" s="0" t="n">
        <v>4</v>
      </c>
      <c r="AJ402" s="0" t="s">
        <v>56</v>
      </c>
      <c r="AK402" s="0" t="n">
        <v>0</v>
      </c>
      <c r="AL402" s="0" t="n">
        <v>0</v>
      </c>
      <c r="AM402" s="0" t="s">
        <v>84</v>
      </c>
      <c r="AN402" s="0" t="s">
        <v>94</v>
      </c>
      <c r="AO402" s="0" t="s">
        <v>95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n">
        <v>988.814952243655</v>
      </c>
      <c r="AW402" s="0" t="s">
        <v>72</v>
      </c>
    </row>
    <row r="403" customFormat="false" ht="15" hidden="false" customHeight="false" outlineLevel="0" collapsed="false">
      <c r="A403" s="0" t="s">
        <v>774</v>
      </c>
      <c r="B403" s="0" t="s">
        <v>775</v>
      </c>
      <c r="C403" s="0" t="s">
        <v>51</v>
      </c>
      <c r="D403" s="0" t="s">
        <v>75</v>
      </c>
      <c r="E403" s="0" t="s">
        <v>53</v>
      </c>
      <c r="F403" s="0" t="s">
        <v>126</v>
      </c>
      <c r="G403" s="0" t="s">
        <v>126</v>
      </c>
      <c r="H403" s="0" t="s">
        <v>55</v>
      </c>
      <c r="I403" s="0" t="n">
        <v>102.086</v>
      </c>
      <c r="J403" s="0" t="n">
        <v>102.086</v>
      </c>
      <c r="K403" s="0" t="n">
        <v>1</v>
      </c>
      <c r="L403" s="0" t="s">
        <v>56</v>
      </c>
      <c r="M403" s="0" t="s">
        <v>56</v>
      </c>
      <c r="N403" s="0" t="s">
        <v>657</v>
      </c>
      <c r="O403" s="0" t="s">
        <v>658</v>
      </c>
      <c r="P403" s="0" t="s">
        <v>56</v>
      </c>
      <c r="Q403" s="0" t="n">
        <v>1</v>
      </c>
      <c r="R403" s="0" t="s">
        <v>80</v>
      </c>
      <c r="S403" s="0" t="s">
        <v>60</v>
      </c>
      <c r="T403" s="0" t="s">
        <v>61</v>
      </c>
      <c r="U403" s="0" t="n">
        <v>19</v>
      </c>
      <c r="V403" s="0" t="s">
        <v>62</v>
      </c>
      <c r="W403" s="0" t="s">
        <v>81</v>
      </c>
      <c r="X403" s="0" t="n">
        <v>0.709828</v>
      </c>
      <c r="Y403" s="0" t="s">
        <v>82</v>
      </c>
      <c r="Z403" s="0" t="n">
        <v>24320</v>
      </c>
      <c r="AA403" s="0" t="n">
        <v>219.814</v>
      </c>
      <c r="AB403" s="0" t="n">
        <v>294658</v>
      </c>
      <c r="AC403" s="0" t="n">
        <v>5</v>
      </c>
      <c r="AD403" s="0" t="n">
        <v>30.0805</v>
      </c>
      <c r="AE403" s="0" t="n">
        <v>102.086</v>
      </c>
      <c r="AF403" s="0" t="n">
        <v>72.0055</v>
      </c>
      <c r="AG403" s="0" t="n">
        <v>1</v>
      </c>
      <c r="AH403" s="0" t="s">
        <v>1452</v>
      </c>
      <c r="AI403" s="0" t="n">
        <v>1</v>
      </c>
      <c r="AJ403" s="0" t="s">
        <v>56</v>
      </c>
      <c r="AK403" s="0" t="n">
        <v>0</v>
      </c>
      <c r="AL403" s="0" t="n">
        <v>0</v>
      </c>
      <c r="AM403" s="0" t="s">
        <v>660</v>
      </c>
      <c r="AN403" s="0" t="s">
        <v>661</v>
      </c>
      <c r="AO403" s="0" t="s">
        <v>662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n">
        <v>908.841846538786</v>
      </c>
      <c r="AW403" s="0" t="s">
        <v>72</v>
      </c>
    </row>
    <row r="404" customFormat="false" ht="15" hidden="false" customHeight="false" outlineLevel="0" collapsed="false">
      <c r="A404" s="0" t="s">
        <v>822</v>
      </c>
      <c r="B404" s="0" t="s">
        <v>823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42</v>
      </c>
      <c r="V404" s="0" t="s">
        <v>62</v>
      </c>
      <c r="W404" s="0" t="s">
        <v>121</v>
      </c>
      <c r="X404" s="0" t="n">
        <v>0.709681999999999</v>
      </c>
      <c r="Y404" s="0" t="s">
        <v>122</v>
      </c>
      <c r="Z404" s="0" t="n">
        <v>8747</v>
      </c>
      <c r="AA404" s="0" t="n">
        <v>291.214</v>
      </c>
      <c r="AB404" s="0" t="s">
        <v>123</v>
      </c>
      <c r="AC404" s="0" t="n">
        <v>9</v>
      </c>
      <c r="AD404" s="0" t="n">
        <v>94.0276</v>
      </c>
      <c r="AE404" s="0" t="n">
        <v>0</v>
      </c>
      <c r="AF404" s="0" t="n">
        <v>94.0276</v>
      </c>
      <c r="AG404" s="0" t="n">
        <v>1</v>
      </c>
      <c r="AH404" s="0" t="s">
        <v>714</v>
      </c>
      <c r="AI404" s="0" t="n">
        <v>4</v>
      </c>
      <c r="AJ404" s="0" t="s">
        <v>56</v>
      </c>
      <c r="AK404" s="0" t="n">
        <v>0</v>
      </c>
      <c r="AL404" s="0" t="n">
        <v>0</v>
      </c>
      <c r="AM404" s="0" t="s">
        <v>56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n">
        <v>988.814952243655</v>
      </c>
      <c r="AW404" s="0" t="s">
        <v>72</v>
      </c>
    </row>
    <row r="405" customFormat="false" ht="15" hidden="false" customHeight="false" outlineLevel="0" collapsed="false">
      <c r="A405" s="0" t="s">
        <v>1453</v>
      </c>
      <c r="B405" s="0" t="s">
        <v>1454</v>
      </c>
      <c r="C405" s="0" t="s">
        <v>51</v>
      </c>
      <c r="D405" s="0" t="s">
        <v>52</v>
      </c>
      <c r="E405" s="0" t="s">
        <v>53</v>
      </c>
      <c r="F405" s="0" t="s">
        <v>54</v>
      </c>
      <c r="G405" s="0" t="s">
        <v>54</v>
      </c>
      <c r="H405" s="0" t="s">
        <v>55</v>
      </c>
      <c r="I405" s="0" t="n">
        <v>205.341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1455</v>
      </c>
      <c r="O405" s="0" t="s">
        <v>1456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165</v>
      </c>
      <c r="V405" s="0" t="s">
        <v>62</v>
      </c>
      <c r="W405" s="0" t="s">
        <v>63</v>
      </c>
      <c r="X405" s="0" t="n">
        <v>0.709357</v>
      </c>
      <c r="Y405" s="0" t="s">
        <v>64</v>
      </c>
      <c r="Z405" s="0" t="n">
        <v>33678.5</v>
      </c>
      <c r="AA405" s="0" t="n">
        <v>1296.56</v>
      </c>
      <c r="AB405" s="0" t="n">
        <v>615166</v>
      </c>
      <c r="AC405" s="0" t="n">
        <v>18</v>
      </c>
      <c r="AD405" s="0" t="n">
        <v>126.319</v>
      </c>
      <c r="AE405" s="0" t="n">
        <v>205.341</v>
      </c>
      <c r="AF405" s="0" t="n">
        <v>79.0221</v>
      </c>
      <c r="AG405" s="0" t="n">
        <v>1</v>
      </c>
      <c r="AH405" s="0" t="s">
        <v>1007</v>
      </c>
      <c r="AI405" s="0" t="n">
        <v>4</v>
      </c>
      <c r="AJ405" s="0" t="s">
        <v>56</v>
      </c>
      <c r="AK405" s="0" t="n">
        <v>0</v>
      </c>
      <c r="AL405" s="0" t="n">
        <v>0</v>
      </c>
      <c r="AM405" s="0" t="s">
        <v>1457</v>
      </c>
      <c r="AN405" s="0" t="s">
        <v>1458</v>
      </c>
      <c r="AO405" s="0" t="s">
        <v>1459</v>
      </c>
      <c r="AP405" s="0" t="s">
        <v>56</v>
      </c>
      <c r="AQ405" s="0" t="s">
        <v>56</v>
      </c>
      <c r="AR405" s="0" t="s">
        <v>56</v>
      </c>
      <c r="AS405" s="0" t="s">
        <v>1460</v>
      </c>
      <c r="AT405" s="0" t="s">
        <v>1461</v>
      </c>
      <c r="AU405" s="0" t="s">
        <v>206</v>
      </c>
      <c r="AV405" s="0" t="n">
        <v>1825.25312722078</v>
      </c>
      <c r="AW405" s="0" t="s">
        <v>72</v>
      </c>
    </row>
    <row r="406" customFormat="false" ht="15" hidden="false" customHeight="false" outlineLevel="0" collapsed="false">
      <c r="A406" s="0" t="s">
        <v>1462</v>
      </c>
      <c r="B406" s="0" t="s">
        <v>1463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227</v>
      </c>
      <c r="V406" s="0" t="s">
        <v>62</v>
      </c>
      <c r="W406" s="0" t="s">
        <v>121</v>
      </c>
      <c r="X406" s="0" t="n">
        <v>0.708721</v>
      </c>
      <c r="Y406" s="0" t="s">
        <v>122</v>
      </c>
      <c r="Z406" s="0" t="n">
        <v>5290</v>
      </c>
      <c r="AA406" s="0" t="n">
        <v>1902.74</v>
      </c>
      <c r="AB406" s="0" t="s">
        <v>123</v>
      </c>
      <c r="AC406" s="0" t="n">
        <v>11</v>
      </c>
      <c r="AD406" s="0" t="n">
        <v>85.021</v>
      </c>
      <c r="AE406" s="0" t="n">
        <v>0</v>
      </c>
      <c r="AF406" s="0" t="n">
        <v>85.021</v>
      </c>
      <c r="AG406" s="0" t="n">
        <v>1</v>
      </c>
      <c r="AH406" s="0" t="s">
        <v>925</v>
      </c>
      <c r="AI406" s="0" t="n">
        <v>2</v>
      </c>
      <c r="AJ406" s="0" t="s">
        <v>56</v>
      </c>
      <c r="AK406" s="0" t="n">
        <v>0</v>
      </c>
      <c r="AL406" s="0" t="n">
        <v>0</v>
      </c>
      <c r="AM406" s="0" t="s">
        <v>56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n">
        <v>2496.80393794385</v>
      </c>
      <c r="AW406" s="0" t="s">
        <v>72</v>
      </c>
    </row>
    <row r="407" customFormat="false" ht="15" hidden="false" customHeight="false" outlineLevel="0" collapsed="false">
      <c r="A407" s="0" t="s">
        <v>785</v>
      </c>
      <c r="B407" s="0" t="s">
        <v>786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50</v>
      </c>
      <c r="V407" s="0" t="s">
        <v>62</v>
      </c>
      <c r="W407" s="0" t="s">
        <v>121</v>
      </c>
      <c r="X407" s="0" t="n">
        <v>0.708689999999999</v>
      </c>
      <c r="Y407" s="0" t="s">
        <v>122</v>
      </c>
      <c r="Z407" s="0" t="n">
        <v>4614</v>
      </c>
      <c r="AA407" s="0" t="n">
        <v>303.057</v>
      </c>
      <c r="AB407" s="0" t="s">
        <v>123</v>
      </c>
      <c r="AC407" s="0" t="n">
        <v>9</v>
      </c>
      <c r="AD407" s="0" t="n">
        <v>84.0143</v>
      </c>
      <c r="AE407" s="0" t="n">
        <v>0</v>
      </c>
      <c r="AF407" s="0" t="n">
        <v>84.0143</v>
      </c>
      <c r="AG407" s="0" t="n">
        <v>1</v>
      </c>
      <c r="AH407" s="0" t="s">
        <v>745</v>
      </c>
      <c r="AI407" s="0" t="n">
        <v>3</v>
      </c>
      <c r="AJ407" s="0" t="s">
        <v>56</v>
      </c>
      <c r="AK407" s="0" t="n">
        <v>0</v>
      </c>
      <c r="AL407" s="0" t="n">
        <v>0</v>
      </c>
      <c r="AM407" s="0" t="s">
        <v>56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n">
        <v>1001.61871319143</v>
      </c>
      <c r="AW407" s="0" t="s">
        <v>72</v>
      </c>
    </row>
    <row r="408" customFormat="false" ht="15" hidden="false" customHeight="false" outlineLevel="0" collapsed="false">
      <c r="A408" s="0" t="s">
        <v>785</v>
      </c>
      <c r="B408" s="0" t="s">
        <v>786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137</v>
      </c>
      <c r="V408" s="0" t="s">
        <v>62</v>
      </c>
      <c r="W408" s="0" t="s">
        <v>121</v>
      </c>
      <c r="X408" s="0" t="n">
        <v>0.708383</v>
      </c>
      <c r="Y408" s="0" t="s">
        <v>122</v>
      </c>
      <c r="Z408" s="0" t="n">
        <v>15874</v>
      </c>
      <c r="AA408" s="0" t="n">
        <v>1066.35</v>
      </c>
      <c r="AB408" s="0" t="s">
        <v>123</v>
      </c>
      <c r="AC408" s="0" t="n">
        <v>36</v>
      </c>
      <c r="AD408" s="0" t="n">
        <v>54.0082</v>
      </c>
      <c r="AE408" s="0" t="n">
        <v>0</v>
      </c>
      <c r="AF408" s="0" t="n">
        <v>54.0082</v>
      </c>
      <c r="AG408" s="0" t="n">
        <v>1</v>
      </c>
      <c r="AH408" s="0" t="s">
        <v>517</v>
      </c>
      <c r="AI408" s="0" t="n">
        <v>4</v>
      </c>
      <c r="AJ408" s="0" t="s">
        <v>56</v>
      </c>
      <c r="AK408" s="0" t="n">
        <v>0</v>
      </c>
      <c r="AL408" s="0" t="n">
        <v>0</v>
      </c>
      <c r="AM408" s="0" t="s">
        <v>56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n">
        <v>1615.12986550914</v>
      </c>
      <c r="AW408" s="0" t="s">
        <v>72</v>
      </c>
    </row>
    <row r="409" customFormat="false" ht="15" hidden="false" customHeight="false" outlineLevel="0" collapsed="false">
      <c r="A409" s="0" t="s">
        <v>1114</v>
      </c>
      <c r="B409" s="0" t="s">
        <v>1115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165</v>
      </c>
      <c r="V409" s="0" t="s">
        <v>62</v>
      </c>
      <c r="W409" s="0" t="s">
        <v>121</v>
      </c>
      <c r="X409" s="0" t="n">
        <v>0.707947</v>
      </c>
      <c r="Y409" s="0" t="s">
        <v>122</v>
      </c>
      <c r="Z409" s="0" t="n">
        <v>33678.5</v>
      </c>
      <c r="AA409" s="0" t="n">
        <v>1296.56</v>
      </c>
      <c r="AB409" s="0" t="s">
        <v>123</v>
      </c>
      <c r="AC409" s="0" t="n">
        <v>61</v>
      </c>
      <c r="AD409" s="0" t="n">
        <v>79.0221</v>
      </c>
      <c r="AE409" s="0" t="n">
        <v>0</v>
      </c>
      <c r="AF409" s="0" t="n">
        <v>79.0221</v>
      </c>
      <c r="AG409" s="0" t="n">
        <v>1</v>
      </c>
      <c r="AH409" s="0" t="s">
        <v>1007</v>
      </c>
      <c r="AI409" s="0" t="n">
        <v>4</v>
      </c>
      <c r="AJ409" s="0" t="s">
        <v>56</v>
      </c>
      <c r="AK409" s="0" t="n">
        <v>0</v>
      </c>
      <c r="AL409" s="0" t="n">
        <v>0</v>
      </c>
      <c r="AM409" s="0" t="s">
        <v>56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n">
        <v>1825.25312722078</v>
      </c>
      <c r="AW409" s="0" t="s">
        <v>72</v>
      </c>
    </row>
    <row r="410" customFormat="false" ht="15" hidden="false" customHeight="false" outlineLevel="0" collapsed="false">
      <c r="A410" s="0" t="s">
        <v>191</v>
      </c>
      <c r="B410" s="0" t="s">
        <v>192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121</v>
      </c>
      <c r="V410" s="0" t="s">
        <v>62</v>
      </c>
      <c r="W410" s="0" t="s">
        <v>121</v>
      </c>
      <c r="X410" s="0" t="n">
        <v>0.707727</v>
      </c>
      <c r="Y410" s="0" t="s">
        <v>122</v>
      </c>
      <c r="Z410" s="0" t="n">
        <v>8691</v>
      </c>
      <c r="AA410" s="0" t="n">
        <v>913.814</v>
      </c>
      <c r="AB410" s="0" t="s">
        <v>123</v>
      </c>
      <c r="AC410" s="0" t="n">
        <v>12</v>
      </c>
      <c r="AD410" s="0" t="n">
        <v>107.03</v>
      </c>
      <c r="AE410" s="0" t="n">
        <v>0</v>
      </c>
      <c r="AF410" s="0" t="n">
        <v>107.03</v>
      </c>
      <c r="AG410" s="0" t="n">
        <v>1</v>
      </c>
      <c r="AH410" s="0" t="s">
        <v>267</v>
      </c>
      <c r="AI410" s="0" t="n">
        <v>4</v>
      </c>
      <c r="AJ410" s="0" t="s">
        <v>56</v>
      </c>
      <c r="AK410" s="0" t="n">
        <v>0</v>
      </c>
      <c r="AL410" s="0" t="n">
        <v>0</v>
      </c>
      <c r="AM410" s="0" t="s">
        <v>56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n">
        <v>1486.11295600249</v>
      </c>
      <c r="AW410" s="0" t="s">
        <v>72</v>
      </c>
    </row>
    <row r="411" customFormat="false" ht="15" hidden="false" customHeight="false" outlineLevel="0" collapsed="false">
      <c r="A411" s="0" t="s">
        <v>1088</v>
      </c>
      <c r="B411" s="0" t="s">
        <v>1089</v>
      </c>
      <c r="C411" s="0" t="s">
        <v>51</v>
      </c>
      <c r="D411" s="0" t="s">
        <v>111</v>
      </c>
      <c r="E411" s="0" t="s">
        <v>112</v>
      </c>
      <c r="F411" s="0" t="s">
        <v>56</v>
      </c>
      <c r="G411" s="0" t="s">
        <v>113</v>
      </c>
      <c r="H411" s="0" t="s">
        <v>55</v>
      </c>
      <c r="I411" s="0" t="n">
        <v>174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16</v>
      </c>
      <c r="V411" s="0" t="s">
        <v>62</v>
      </c>
      <c r="W411" s="0" t="s">
        <v>114</v>
      </c>
      <c r="X411" s="0" t="n">
        <v>0.707419999999999</v>
      </c>
      <c r="Y411" s="0" t="s">
        <v>115</v>
      </c>
      <c r="Z411" s="0" t="n">
        <v>23976</v>
      </c>
      <c r="AA411" s="0" t="n">
        <v>214.271</v>
      </c>
      <c r="AB411" s="0" t="n">
        <v>660791</v>
      </c>
      <c r="AC411" s="0" t="n">
        <v>5</v>
      </c>
      <c r="AD411" s="0" t="n">
        <v>114.978</v>
      </c>
      <c r="AE411" s="0" t="n">
        <v>174</v>
      </c>
      <c r="AF411" s="0" t="n">
        <v>59.0223</v>
      </c>
      <c r="AG411" s="0" t="n">
        <v>1</v>
      </c>
      <c r="AH411" s="0" t="s">
        <v>1272</v>
      </c>
      <c r="AI411" s="0" t="n">
        <v>3</v>
      </c>
      <c r="AJ411" s="0" t="s">
        <v>56</v>
      </c>
      <c r="AK411" s="0" t="n">
        <v>0</v>
      </c>
      <c r="AL411" s="0" t="n">
        <v>0</v>
      </c>
      <c r="AM411" s="0" t="s">
        <v>56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n">
        <v>902.633290167328</v>
      </c>
      <c r="AW411" s="0" t="s">
        <v>72</v>
      </c>
    </row>
    <row r="412" customFormat="false" ht="15" hidden="false" customHeight="false" outlineLevel="0" collapsed="false">
      <c r="A412" s="0" t="s">
        <v>1464</v>
      </c>
      <c r="B412" s="0" t="s">
        <v>1465</v>
      </c>
      <c r="C412" s="0" t="s">
        <v>51</v>
      </c>
      <c r="D412" s="0" t="s">
        <v>52</v>
      </c>
      <c r="E412" s="0" t="s">
        <v>53</v>
      </c>
      <c r="F412" s="0" t="s">
        <v>172</v>
      </c>
      <c r="G412" s="0" t="s">
        <v>172</v>
      </c>
      <c r="H412" s="0" t="s">
        <v>55</v>
      </c>
      <c r="I412" s="0" t="n">
        <v>265.355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1466</v>
      </c>
      <c r="O412" s="0" t="s">
        <v>1467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115</v>
      </c>
      <c r="V412" s="0" t="s">
        <v>62</v>
      </c>
      <c r="W412" s="0" t="s">
        <v>63</v>
      </c>
      <c r="X412" s="0" t="n">
        <v>0.707332</v>
      </c>
      <c r="Y412" s="0" t="s">
        <v>64</v>
      </c>
      <c r="Z412" s="0" t="n">
        <v>14830</v>
      </c>
      <c r="AA412" s="0" t="n">
        <v>858.428</v>
      </c>
      <c r="AB412" s="0" t="n">
        <v>581612</v>
      </c>
      <c r="AC412" s="0" t="n">
        <v>16</v>
      </c>
      <c r="AD412" s="0" t="n">
        <v>154.334</v>
      </c>
      <c r="AE412" s="0" t="n">
        <v>265.355</v>
      </c>
      <c r="AF412" s="0" t="n">
        <v>111.021</v>
      </c>
      <c r="AG412" s="0" t="n">
        <v>1</v>
      </c>
      <c r="AH412" s="0" t="s">
        <v>1070</v>
      </c>
      <c r="AI412" s="0" t="n">
        <v>4</v>
      </c>
      <c r="AJ412" s="0" t="s">
        <v>56</v>
      </c>
      <c r="AK412" s="0" t="n">
        <v>13</v>
      </c>
      <c r="AL412" s="0" t="n">
        <v>1090</v>
      </c>
      <c r="AM412" s="0" t="s">
        <v>56</v>
      </c>
      <c r="AN412" s="0" t="s">
        <v>1468</v>
      </c>
      <c r="AO412" s="0" t="s">
        <v>1469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n">
        <v>1442.17673430436</v>
      </c>
      <c r="AW412" s="0" t="s">
        <v>72</v>
      </c>
    </row>
    <row r="413" customFormat="false" ht="15" hidden="false" customHeight="false" outlineLevel="0" collapsed="false">
      <c r="A413" s="0" t="s">
        <v>1470</v>
      </c>
      <c r="B413" s="0" t="s">
        <v>1471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145</v>
      </c>
      <c r="V413" s="0" t="s">
        <v>62</v>
      </c>
      <c r="W413" s="0" t="s">
        <v>121</v>
      </c>
      <c r="X413" s="0" t="n">
        <v>0.70727</v>
      </c>
      <c r="Y413" s="0" t="s">
        <v>122</v>
      </c>
      <c r="Z413" s="0" t="n">
        <v>9354</v>
      </c>
      <c r="AA413" s="0" t="n">
        <v>1140.89</v>
      </c>
      <c r="AB413" s="0" t="s">
        <v>123</v>
      </c>
      <c r="AC413" s="0" t="n">
        <v>34</v>
      </c>
      <c r="AD413" s="0" t="n">
        <v>91.0194</v>
      </c>
      <c r="AE413" s="0" t="n">
        <v>0</v>
      </c>
      <c r="AF413" s="0" t="n">
        <v>91.0194</v>
      </c>
      <c r="AG413" s="0" t="n">
        <v>1</v>
      </c>
      <c r="AH413" s="0" t="s">
        <v>1039</v>
      </c>
      <c r="AI413" s="0" t="n">
        <v>4</v>
      </c>
      <c r="AJ413" s="0" t="s">
        <v>56</v>
      </c>
      <c r="AK413" s="0" t="n">
        <v>0</v>
      </c>
      <c r="AL413" s="0" t="n">
        <v>0</v>
      </c>
      <c r="AM413" s="0" t="s">
        <v>56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n">
        <v>1680.96630720497</v>
      </c>
      <c r="AW413" s="0" t="s">
        <v>72</v>
      </c>
    </row>
    <row r="414" customFormat="false" ht="15" hidden="false" customHeight="false" outlineLevel="0" collapsed="false">
      <c r="A414" s="0" t="s">
        <v>1472</v>
      </c>
      <c r="B414" s="0" t="s">
        <v>1473</v>
      </c>
      <c r="C414" s="0" t="s">
        <v>51</v>
      </c>
      <c r="D414" s="0" t="s">
        <v>111</v>
      </c>
      <c r="E414" s="0" t="s">
        <v>112</v>
      </c>
      <c r="F414" s="0" t="s">
        <v>56</v>
      </c>
      <c r="G414" s="0" t="s">
        <v>578</v>
      </c>
      <c r="H414" s="0" t="s">
        <v>55</v>
      </c>
      <c r="I414" s="0" t="n">
        <v>196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1474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91</v>
      </c>
      <c r="V414" s="0" t="s">
        <v>62</v>
      </c>
      <c r="W414" s="0" t="s">
        <v>114</v>
      </c>
      <c r="X414" s="0" t="n">
        <v>0.706689999999999</v>
      </c>
      <c r="Y414" s="0" t="s">
        <v>115</v>
      </c>
      <c r="Z414" s="0" t="n">
        <v>9217.01</v>
      </c>
      <c r="AA414" s="0" t="n">
        <v>629.071</v>
      </c>
      <c r="AB414" s="0" t="n">
        <v>520252</v>
      </c>
      <c r="AC414" s="0" t="n">
        <v>18</v>
      </c>
      <c r="AD414" s="0" t="n">
        <v>101.969</v>
      </c>
      <c r="AE414" s="0" t="n">
        <v>196</v>
      </c>
      <c r="AF414" s="0" t="n">
        <v>94.0306</v>
      </c>
      <c r="AG414" s="0" t="n">
        <v>1</v>
      </c>
      <c r="AH414" s="0" t="s">
        <v>1310</v>
      </c>
      <c r="AI414" s="0" t="n">
        <v>2</v>
      </c>
      <c r="AJ414" s="0" t="s">
        <v>56</v>
      </c>
      <c r="AK414" s="0" t="n">
        <v>0</v>
      </c>
      <c r="AL414" s="0" t="n">
        <v>0</v>
      </c>
      <c r="AM414" s="0" t="s">
        <v>56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n">
        <v>1264.42645153213</v>
      </c>
      <c r="AW414" s="0" t="s">
        <v>72</v>
      </c>
    </row>
    <row r="415" customFormat="false" ht="15" hidden="false" customHeight="false" outlineLevel="0" collapsed="false">
      <c r="A415" s="0" t="s">
        <v>1475</v>
      </c>
      <c r="B415" s="0" t="s">
        <v>1476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176</v>
      </c>
      <c r="V415" s="0" t="s">
        <v>62</v>
      </c>
      <c r="W415" s="0" t="s">
        <v>121</v>
      </c>
      <c r="X415" s="0" t="n">
        <v>0.706481</v>
      </c>
      <c r="Y415" s="0" t="s">
        <v>122</v>
      </c>
      <c r="Z415" s="0" t="n">
        <v>14208</v>
      </c>
      <c r="AA415" s="0" t="n">
        <v>1391.7</v>
      </c>
      <c r="AB415" s="0" t="s">
        <v>123</v>
      </c>
      <c r="AC415" s="0" t="n">
        <v>22</v>
      </c>
      <c r="AD415" s="0" t="n">
        <v>167.005</v>
      </c>
      <c r="AE415" s="0" t="n">
        <v>0</v>
      </c>
      <c r="AF415" s="0" t="n">
        <v>167.005</v>
      </c>
      <c r="AG415" s="0" t="n">
        <v>1</v>
      </c>
      <c r="AH415" s="0" t="s">
        <v>1197</v>
      </c>
      <c r="AI415" s="0" t="n">
        <v>3</v>
      </c>
      <c r="AJ415" s="0" t="s">
        <v>56</v>
      </c>
      <c r="AK415" s="0" t="n">
        <v>0</v>
      </c>
      <c r="AL415" s="0" t="n">
        <v>0</v>
      </c>
      <c r="AM415" s="0" t="s">
        <v>56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n">
        <v>1918.63584098647</v>
      </c>
      <c r="AW415" s="0" t="s">
        <v>72</v>
      </c>
    </row>
    <row r="416" customFormat="false" ht="15" hidden="false" customHeight="false" outlineLevel="0" collapsed="false">
      <c r="A416" s="0" t="s">
        <v>1477</v>
      </c>
      <c r="B416" s="0" t="s">
        <v>1478</v>
      </c>
      <c r="C416" s="0" t="s">
        <v>51</v>
      </c>
      <c r="D416" s="0" t="s">
        <v>111</v>
      </c>
      <c r="E416" s="0" t="s">
        <v>112</v>
      </c>
      <c r="F416" s="0" t="s">
        <v>56</v>
      </c>
      <c r="G416" s="0" t="s">
        <v>113</v>
      </c>
      <c r="H416" s="0" t="s">
        <v>55</v>
      </c>
      <c r="I416" s="0" t="n">
        <v>186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209</v>
      </c>
      <c r="V416" s="0" t="s">
        <v>62</v>
      </c>
      <c r="W416" s="0" t="s">
        <v>114</v>
      </c>
      <c r="X416" s="0" t="n">
        <v>0.706415999999999</v>
      </c>
      <c r="Y416" s="0" t="s">
        <v>115</v>
      </c>
      <c r="Z416" s="0" t="n">
        <v>3970</v>
      </c>
      <c r="AA416" s="0" t="n">
        <v>1618.83</v>
      </c>
      <c r="AB416" s="0" t="n">
        <v>532258</v>
      </c>
      <c r="AC416" s="0" t="n">
        <v>12</v>
      </c>
      <c r="AD416" s="0" t="n">
        <v>99</v>
      </c>
      <c r="AE416" s="0" t="n">
        <v>186</v>
      </c>
      <c r="AF416" s="0" t="n">
        <v>87</v>
      </c>
      <c r="AG416" s="0" t="n">
        <v>1</v>
      </c>
      <c r="AH416" s="0" t="s">
        <v>1358</v>
      </c>
      <c r="AI416" s="0" t="n">
        <v>3</v>
      </c>
      <c r="AJ416" s="0" t="s">
        <v>56</v>
      </c>
      <c r="AK416" s="0" t="n">
        <v>0</v>
      </c>
      <c r="AL416" s="0" t="n">
        <v>0</v>
      </c>
      <c r="AM416" s="0" t="s">
        <v>56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n">
        <v>2158.75914953133</v>
      </c>
      <c r="AW416" s="0" t="s">
        <v>72</v>
      </c>
    </row>
    <row r="417" customFormat="false" ht="15" hidden="false" customHeight="false" outlineLevel="0" collapsed="false">
      <c r="A417" s="0" t="s">
        <v>1479</v>
      </c>
      <c r="B417" s="0" t="s">
        <v>1480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178</v>
      </c>
      <c r="V417" s="0" t="s">
        <v>62</v>
      </c>
      <c r="W417" s="0" t="s">
        <v>121</v>
      </c>
      <c r="X417" s="0" t="n">
        <v>0.706134</v>
      </c>
      <c r="Y417" s="0" t="s">
        <v>122</v>
      </c>
      <c r="Z417" s="0" t="n">
        <v>1901.41</v>
      </c>
      <c r="AA417" s="0" t="n">
        <v>1397.99</v>
      </c>
      <c r="AB417" s="0" t="s">
        <v>123</v>
      </c>
      <c r="AC417" s="0" t="n">
        <v>17</v>
      </c>
      <c r="AD417" s="0" t="n">
        <v>57.0503</v>
      </c>
      <c r="AE417" s="0" t="n">
        <v>0</v>
      </c>
      <c r="AF417" s="0" t="n">
        <v>57.0503</v>
      </c>
      <c r="AG417" s="0" t="n">
        <v>1</v>
      </c>
      <c r="AH417" s="0" t="s">
        <v>545</v>
      </c>
      <c r="AI417" s="0" t="n">
        <v>4</v>
      </c>
      <c r="AJ417" s="0" t="s">
        <v>56</v>
      </c>
      <c r="AK417" s="0" t="n">
        <v>0</v>
      </c>
      <c r="AL417" s="0" t="n">
        <v>0</v>
      </c>
      <c r="AM417" s="0" t="s">
        <v>56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n">
        <v>1925.02033017956</v>
      </c>
      <c r="AW417" s="0" t="s">
        <v>72</v>
      </c>
    </row>
    <row r="418" customFormat="false" ht="15" hidden="false" customHeight="false" outlineLevel="0" collapsed="false">
      <c r="A418" s="0" t="s">
        <v>523</v>
      </c>
      <c r="B418" s="0" t="s">
        <v>524</v>
      </c>
      <c r="C418" s="0" t="s">
        <v>51</v>
      </c>
      <c r="D418" s="0" t="s">
        <v>111</v>
      </c>
      <c r="E418" s="0" t="s">
        <v>112</v>
      </c>
      <c r="F418" s="0" t="s">
        <v>56</v>
      </c>
      <c r="G418" s="0" t="s">
        <v>113</v>
      </c>
      <c r="H418" s="0" t="s">
        <v>55</v>
      </c>
      <c r="I418" s="0" t="n">
        <v>226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124</v>
      </c>
      <c r="V418" s="0" t="s">
        <v>62</v>
      </c>
      <c r="W418" s="0" t="s">
        <v>114</v>
      </c>
      <c r="X418" s="0" t="n">
        <v>0.705639999999999</v>
      </c>
      <c r="Y418" s="0" t="s">
        <v>115</v>
      </c>
      <c r="Z418" s="0" t="n">
        <v>8370</v>
      </c>
      <c r="AA418" s="0" t="n">
        <v>925.529</v>
      </c>
      <c r="AB418" s="0" t="n">
        <v>623508</v>
      </c>
      <c r="AC418" s="0" t="n">
        <v>10</v>
      </c>
      <c r="AD418" s="0" t="n">
        <v>140.912999999999</v>
      </c>
      <c r="AE418" s="0" t="n">
        <v>226</v>
      </c>
      <c r="AF418" s="0" t="n">
        <v>85.0873</v>
      </c>
      <c r="AG418" s="0" t="n">
        <v>1</v>
      </c>
      <c r="AH418" s="0" t="s">
        <v>598</v>
      </c>
      <c r="AI418" s="0" t="n">
        <v>2</v>
      </c>
      <c r="AJ418" s="0" t="s">
        <v>56</v>
      </c>
      <c r="AK418" s="0" t="n">
        <v>0</v>
      </c>
      <c r="AL418" s="0" t="n">
        <v>0</v>
      </c>
      <c r="AM418" s="0" t="s">
        <v>56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n">
        <v>1495.40614989975</v>
      </c>
      <c r="AW418" s="0" t="s">
        <v>72</v>
      </c>
    </row>
    <row r="419" customFormat="false" ht="15" hidden="false" customHeight="false" outlineLevel="0" collapsed="false">
      <c r="A419" s="0" t="s">
        <v>1481</v>
      </c>
      <c r="B419" s="0" t="s">
        <v>1482</v>
      </c>
      <c r="C419" s="0" t="s">
        <v>51</v>
      </c>
      <c r="D419" s="0" t="s">
        <v>75</v>
      </c>
      <c r="E419" s="0" t="s">
        <v>53</v>
      </c>
      <c r="F419" s="0" t="s">
        <v>76</v>
      </c>
      <c r="G419" s="0" t="s">
        <v>76</v>
      </c>
      <c r="H419" s="0" t="s">
        <v>55</v>
      </c>
      <c r="I419" s="0" t="n">
        <v>114.079</v>
      </c>
      <c r="J419" s="0" t="n">
        <v>114.079</v>
      </c>
      <c r="K419" s="0" t="n">
        <v>1</v>
      </c>
      <c r="L419" s="0" t="s">
        <v>1483</v>
      </c>
      <c r="M419" s="0" t="s">
        <v>56</v>
      </c>
      <c r="N419" s="0" t="s">
        <v>1484</v>
      </c>
      <c r="O419" s="0" t="s">
        <v>1485</v>
      </c>
      <c r="P419" s="0" t="s">
        <v>56</v>
      </c>
      <c r="Q419" s="0" t="n">
        <v>1</v>
      </c>
      <c r="R419" s="0" t="s">
        <v>80</v>
      </c>
      <c r="S419" s="0" t="s">
        <v>60</v>
      </c>
      <c r="T419" s="0" t="s">
        <v>61</v>
      </c>
      <c r="U419" s="0" t="n">
        <v>51</v>
      </c>
      <c r="V419" s="0" t="s">
        <v>62</v>
      </c>
      <c r="W419" s="0" t="s">
        <v>81</v>
      </c>
      <c r="X419" s="0" t="n">
        <v>0.705469</v>
      </c>
      <c r="Y419" s="0" t="s">
        <v>82</v>
      </c>
      <c r="Z419" s="0" t="n">
        <v>4374.02</v>
      </c>
      <c r="AA419" s="0" t="n">
        <v>303.257</v>
      </c>
      <c r="AB419" s="0" t="n">
        <v>395151</v>
      </c>
      <c r="AC419" s="0" t="n">
        <v>8</v>
      </c>
      <c r="AD419" s="0" t="n">
        <v>45.0784</v>
      </c>
      <c r="AE419" s="0" t="n">
        <v>114.079</v>
      </c>
      <c r="AF419" s="0" t="n">
        <v>69.0006</v>
      </c>
      <c r="AG419" s="0" t="n">
        <v>1</v>
      </c>
      <c r="AH419" s="0" t="s">
        <v>1486</v>
      </c>
      <c r="AI419" s="0" t="n">
        <v>1</v>
      </c>
      <c r="AJ419" s="0" t="s">
        <v>56</v>
      </c>
      <c r="AK419" s="0" t="n">
        <v>0</v>
      </c>
      <c r="AL419" s="0" t="n">
        <v>0</v>
      </c>
      <c r="AM419" s="0" t="s">
        <v>1487</v>
      </c>
      <c r="AN419" s="0" t="s">
        <v>1488</v>
      </c>
      <c r="AO419" s="0" t="s">
        <v>1489</v>
      </c>
      <c r="AP419" s="0" t="s">
        <v>56</v>
      </c>
      <c r="AQ419" s="0" t="s">
        <v>56</v>
      </c>
      <c r="AR419" s="0" t="s">
        <v>56</v>
      </c>
      <c r="AS419" s="0" t="s">
        <v>1490</v>
      </c>
      <c r="AT419" s="0" t="s">
        <v>1491</v>
      </c>
      <c r="AU419" s="0" t="s">
        <v>71</v>
      </c>
      <c r="AV419" s="0" t="n">
        <v>1001.793050707</v>
      </c>
      <c r="AW419" s="0" t="s">
        <v>72</v>
      </c>
    </row>
    <row r="420" customFormat="false" ht="15" hidden="false" customHeight="false" outlineLevel="0" collapsed="false">
      <c r="A420" s="0" t="s">
        <v>1492</v>
      </c>
      <c r="B420" s="0" t="s">
        <v>1493</v>
      </c>
      <c r="C420" s="0" t="s">
        <v>51</v>
      </c>
      <c r="D420" s="0" t="s">
        <v>75</v>
      </c>
      <c r="E420" s="0" t="s">
        <v>53</v>
      </c>
      <c r="F420" s="0" t="s">
        <v>858</v>
      </c>
      <c r="G420" s="0" t="s">
        <v>858</v>
      </c>
      <c r="H420" s="0" t="s">
        <v>55</v>
      </c>
      <c r="I420" s="0" t="n">
        <v>265.158</v>
      </c>
      <c r="J420" s="0" t="n">
        <v>265.158</v>
      </c>
      <c r="K420" s="0" t="n">
        <v>1</v>
      </c>
      <c r="L420" s="0" t="s">
        <v>56</v>
      </c>
      <c r="M420" s="0" t="s">
        <v>56</v>
      </c>
      <c r="N420" s="0" t="s">
        <v>1494</v>
      </c>
      <c r="O420" s="0" t="s">
        <v>1495</v>
      </c>
      <c r="P420" s="0" t="s">
        <v>56</v>
      </c>
      <c r="Q420" s="0" t="n">
        <v>1</v>
      </c>
      <c r="R420" s="0" t="s">
        <v>80</v>
      </c>
      <c r="S420" s="0" t="s">
        <v>60</v>
      </c>
      <c r="T420" s="0" t="s">
        <v>61</v>
      </c>
      <c r="U420" s="0" t="n">
        <v>22</v>
      </c>
      <c r="V420" s="0" t="s">
        <v>62</v>
      </c>
      <c r="W420" s="0" t="s">
        <v>81</v>
      </c>
      <c r="X420" s="0" t="n">
        <v>0.705143</v>
      </c>
      <c r="Y420" s="0" t="s">
        <v>82</v>
      </c>
      <c r="Z420" s="0" t="n">
        <v>1142</v>
      </c>
      <c r="AA420" s="0" t="n">
        <v>238.470999999999</v>
      </c>
      <c r="AB420" s="0" t="n">
        <v>683194</v>
      </c>
      <c r="AC420" s="0" t="n">
        <v>8</v>
      </c>
      <c r="AD420" s="0" t="n">
        <v>181.154</v>
      </c>
      <c r="AE420" s="0" t="n">
        <v>265.158</v>
      </c>
      <c r="AF420" s="0" t="n">
        <v>84.0037</v>
      </c>
      <c r="AG420" s="0" t="n">
        <v>1</v>
      </c>
      <c r="AH420" s="0" t="s">
        <v>1496</v>
      </c>
      <c r="AI420" s="0" t="n">
        <v>2</v>
      </c>
      <c r="AJ420" s="0" t="s">
        <v>56</v>
      </c>
      <c r="AK420" s="0" t="n">
        <v>0</v>
      </c>
      <c r="AL420" s="0" t="n">
        <v>0</v>
      </c>
      <c r="AM420" s="0" t="s">
        <v>1497</v>
      </c>
      <c r="AN420" s="0" t="s">
        <v>1498</v>
      </c>
      <c r="AO420" s="0" t="s">
        <v>1499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71</v>
      </c>
      <c r="AV420" s="0" t="n">
        <v>929.73902067234</v>
      </c>
      <c r="AW420" s="0" t="s">
        <v>72</v>
      </c>
    </row>
    <row r="421" customFormat="false" ht="15" hidden="false" customHeight="false" outlineLevel="0" collapsed="false">
      <c r="A421" s="0" t="s">
        <v>1500</v>
      </c>
      <c r="B421" s="0" t="s">
        <v>1501</v>
      </c>
      <c r="C421" s="0" t="s">
        <v>51</v>
      </c>
      <c r="D421" s="0" t="s">
        <v>75</v>
      </c>
      <c r="E421" s="0" t="s">
        <v>53</v>
      </c>
      <c r="F421" s="0" t="s">
        <v>126</v>
      </c>
      <c r="G421" s="0" t="s">
        <v>126</v>
      </c>
      <c r="H421" s="0" t="s">
        <v>55</v>
      </c>
      <c r="I421" s="0" t="n">
        <v>84.0939</v>
      </c>
      <c r="J421" s="0" t="n">
        <v>84.0939</v>
      </c>
      <c r="K421" s="0" t="n">
        <v>1</v>
      </c>
      <c r="L421" s="0" t="s">
        <v>1502</v>
      </c>
      <c r="M421" s="0" t="s">
        <v>56</v>
      </c>
      <c r="N421" s="0" t="s">
        <v>1503</v>
      </c>
      <c r="O421" s="0" t="s">
        <v>1504</v>
      </c>
      <c r="P421" s="0" t="s">
        <v>56</v>
      </c>
      <c r="Q421" s="0" t="n">
        <v>1</v>
      </c>
      <c r="R421" s="0" t="s">
        <v>80</v>
      </c>
      <c r="S421" s="0" t="s">
        <v>60</v>
      </c>
      <c r="T421" s="0" t="s">
        <v>61</v>
      </c>
      <c r="U421" s="0" t="n">
        <v>20</v>
      </c>
      <c r="V421" s="0" t="s">
        <v>62</v>
      </c>
      <c r="W421" s="0" t="s">
        <v>81</v>
      </c>
      <c r="X421" s="0" t="n">
        <v>0.704888</v>
      </c>
      <c r="Y421" s="0" t="s">
        <v>82</v>
      </c>
      <c r="Z421" s="0" t="n">
        <v>1650</v>
      </c>
      <c r="AA421" s="0" t="n">
        <v>238.457</v>
      </c>
      <c r="AB421" s="0" t="n">
        <v>1077.36</v>
      </c>
      <c r="AC421" s="0" t="n">
        <v>4</v>
      </c>
      <c r="AD421" s="0" t="n">
        <v>0.0905991</v>
      </c>
      <c r="AE421" s="0" t="n">
        <v>84.0939</v>
      </c>
      <c r="AF421" s="0" t="n">
        <v>84.0033</v>
      </c>
      <c r="AG421" s="0" t="n">
        <v>1</v>
      </c>
      <c r="AH421" s="0" t="s">
        <v>849</v>
      </c>
      <c r="AI421" s="0" t="n">
        <v>2</v>
      </c>
      <c r="AJ421" s="0" t="s">
        <v>56</v>
      </c>
      <c r="AK421" s="0" t="n">
        <v>0</v>
      </c>
      <c r="AL421" s="0" t="n">
        <v>0</v>
      </c>
      <c r="AM421" s="0" t="s">
        <v>286</v>
      </c>
      <c r="AN421" s="0" t="s">
        <v>1505</v>
      </c>
      <c r="AO421" s="0" t="s">
        <v>1506</v>
      </c>
      <c r="AP421" s="0" t="s">
        <v>56</v>
      </c>
      <c r="AQ421" s="0" t="s">
        <v>56</v>
      </c>
      <c r="AR421" s="0" t="s">
        <v>56</v>
      </c>
      <c r="AS421" s="0" t="s">
        <v>231</v>
      </c>
      <c r="AT421" s="0" t="s">
        <v>735</v>
      </c>
      <c r="AU421" s="0" t="s">
        <v>206</v>
      </c>
      <c r="AV421" s="0" t="n">
        <v>929.723339671221</v>
      </c>
      <c r="AW421" s="0" t="s">
        <v>72</v>
      </c>
    </row>
    <row r="422" customFormat="false" ht="15" hidden="false" customHeight="false" outlineLevel="0" collapsed="false">
      <c r="A422" s="0" t="s">
        <v>692</v>
      </c>
      <c r="B422" s="0" t="s">
        <v>693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203</v>
      </c>
      <c r="V422" s="0" t="s">
        <v>62</v>
      </c>
      <c r="W422" s="0" t="s">
        <v>121</v>
      </c>
      <c r="X422" s="0" t="n">
        <v>0.704656</v>
      </c>
      <c r="Y422" s="0" t="s">
        <v>122</v>
      </c>
      <c r="Z422" s="0" t="n">
        <v>9110</v>
      </c>
      <c r="AA422" s="0" t="n">
        <v>1571</v>
      </c>
      <c r="AB422" s="0" t="s">
        <v>123</v>
      </c>
      <c r="AC422" s="0" t="n">
        <v>19</v>
      </c>
      <c r="AD422" s="0" t="n">
        <v>110.417</v>
      </c>
      <c r="AE422" s="0" t="n">
        <v>0</v>
      </c>
      <c r="AF422" s="0" t="n">
        <v>110.417</v>
      </c>
      <c r="AG422" s="0" t="n">
        <v>1</v>
      </c>
      <c r="AH422" s="0" t="s">
        <v>622</v>
      </c>
      <c r="AI422" s="0" t="n">
        <v>3</v>
      </c>
      <c r="AJ422" s="0" t="s">
        <v>56</v>
      </c>
      <c r="AK422" s="0" t="n">
        <v>0</v>
      </c>
      <c r="AL422" s="0" t="n">
        <v>0</v>
      </c>
      <c r="AM422" s="0" t="s">
        <v>56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n">
        <v>2105.86158621127</v>
      </c>
      <c r="AW422" s="0" t="s">
        <v>72</v>
      </c>
    </row>
    <row r="423" customFormat="false" ht="15" hidden="false" customHeight="false" outlineLevel="0" collapsed="false">
      <c r="A423" s="0" t="s">
        <v>1507</v>
      </c>
      <c r="B423" s="0" t="s">
        <v>1508</v>
      </c>
      <c r="C423" s="0" t="s">
        <v>51</v>
      </c>
      <c r="D423" s="0" t="s">
        <v>111</v>
      </c>
      <c r="E423" s="0" t="s">
        <v>112</v>
      </c>
      <c r="F423" s="0" t="s">
        <v>56</v>
      </c>
      <c r="G423" s="0" t="s">
        <v>113</v>
      </c>
      <c r="H423" s="0" t="s">
        <v>55</v>
      </c>
      <c r="I423" s="0" t="n">
        <v>84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22</v>
      </c>
      <c r="V423" s="0" t="s">
        <v>62</v>
      </c>
      <c r="W423" s="0" t="s">
        <v>114</v>
      </c>
      <c r="X423" s="0" t="n">
        <v>0.704575</v>
      </c>
      <c r="Y423" s="0" t="s">
        <v>115</v>
      </c>
      <c r="Z423" s="0" t="n">
        <v>1142</v>
      </c>
      <c r="AA423" s="0" t="n">
        <v>238.470999999999</v>
      </c>
      <c r="AB423" s="0" t="n">
        <v>44.0507</v>
      </c>
      <c r="AC423" s="0" t="n">
        <v>7</v>
      </c>
      <c r="AD423" s="0" t="n">
        <v>0.00370026</v>
      </c>
      <c r="AE423" s="0" t="n">
        <v>84</v>
      </c>
      <c r="AF423" s="0" t="n">
        <v>84.0037</v>
      </c>
      <c r="AG423" s="0" t="n">
        <v>1</v>
      </c>
      <c r="AH423" s="0" t="s">
        <v>1496</v>
      </c>
      <c r="AI423" s="0" t="n">
        <v>2</v>
      </c>
      <c r="AJ423" s="0" t="s">
        <v>56</v>
      </c>
      <c r="AK423" s="0" t="n">
        <v>0</v>
      </c>
      <c r="AL423" s="0" t="n">
        <v>0</v>
      </c>
      <c r="AM423" s="0" t="s">
        <v>56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n">
        <v>929.73902067234</v>
      </c>
      <c r="AW423" s="0" t="s">
        <v>72</v>
      </c>
    </row>
    <row r="424" customFormat="false" ht="15" hidden="false" customHeight="false" outlineLevel="0" collapsed="false">
      <c r="A424" s="0" t="s">
        <v>1509</v>
      </c>
      <c r="B424" s="0" t="s">
        <v>1510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115</v>
      </c>
      <c r="V424" s="0" t="s">
        <v>62</v>
      </c>
      <c r="W424" s="0" t="s">
        <v>121</v>
      </c>
      <c r="X424" s="0" t="n">
        <v>0.703915</v>
      </c>
      <c r="Y424" s="0" t="s">
        <v>122</v>
      </c>
      <c r="Z424" s="0" t="n">
        <v>14830</v>
      </c>
      <c r="AA424" s="0" t="n">
        <v>858.428</v>
      </c>
      <c r="AB424" s="0" t="s">
        <v>123</v>
      </c>
      <c r="AC424" s="0" t="n">
        <v>26</v>
      </c>
      <c r="AD424" s="0" t="n">
        <v>111.021</v>
      </c>
      <c r="AE424" s="0" t="n">
        <v>0</v>
      </c>
      <c r="AF424" s="0" t="n">
        <v>111.021</v>
      </c>
      <c r="AG424" s="0" t="n">
        <v>1</v>
      </c>
      <c r="AH424" s="0" t="s">
        <v>1070</v>
      </c>
      <c r="AI424" s="0" t="n">
        <v>4</v>
      </c>
      <c r="AJ424" s="0" t="s">
        <v>56</v>
      </c>
      <c r="AK424" s="0" t="n">
        <v>0</v>
      </c>
      <c r="AL424" s="0" t="n">
        <v>0</v>
      </c>
      <c r="AM424" s="0" t="s">
        <v>56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n">
        <v>1442.17673430436</v>
      </c>
      <c r="AW424" s="0" t="s">
        <v>72</v>
      </c>
    </row>
    <row r="425" customFormat="false" ht="15" hidden="false" customHeight="false" outlineLevel="0" collapsed="false">
      <c r="A425" s="0" t="s">
        <v>1511</v>
      </c>
      <c r="B425" s="0" t="s">
        <v>1512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209</v>
      </c>
      <c r="V425" s="0" t="s">
        <v>62</v>
      </c>
      <c r="W425" s="0" t="s">
        <v>121</v>
      </c>
      <c r="X425" s="0" t="n">
        <v>0.703825</v>
      </c>
      <c r="Y425" s="0" t="s">
        <v>122</v>
      </c>
      <c r="Z425" s="0" t="n">
        <v>3970</v>
      </c>
      <c r="AA425" s="0" t="n">
        <v>1618.83</v>
      </c>
      <c r="AB425" s="0" t="s">
        <v>123</v>
      </c>
      <c r="AC425" s="0" t="n">
        <v>12</v>
      </c>
      <c r="AD425" s="0" t="n">
        <v>87</v>
      </c>
      <c r="AE425" s="0" t="n">
        <v>0</v>
      </c>
      <c r="AF425" s="0" t="n">
        <v>87</v>
      </c>
      <c r="AG425" s="0" t="n">
        <v>1</v>
      </c>
      <c r="AH425" s="0" t="s">
        <v>1358</v>
      </c>
      <c r="AI425" s="0" t="n">
        <v>3</v>
      </c>
      <c r="AJ425" s="0" t="s">
        <v>56</v>
      </c>
      <c r="AK425" s="0" t="n">
        <v>0</v>
      </c>
      <c r="AL425" s="0" t="n">
        <v>0</v>
      </c>
      <c r="AM425" s="0" t="s">
        <v>56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n">
        <v>2158.75914953133</v>
      </c>
      <c r="AW425" s="0" t="s">
        <v>72</v>
      </c>
    </row>
    <row r="426" customFormat="false" ht="15" hidden="false" customHeight="false" outlineLevel="0" collapsed="false">
      <c r="A426" s="0" t="s">
        <v>1513</v>
      </c>
      <c r="B426" s="0" t="s">
        <v>1514</v>
      </c>
      <c r="C426" s="0" t="s">
        <v>51</v>
      </c>
      <c r="D426" s="0" t="s">
        <v>111</v>
      </c>
      <c r="E426" s="0" t="s">
        <v>112</v>
      </c>
      <c r="F426" s="0" t="s">
        <v>56</v>
      </c>
      <c r="G426" s="0" t="s">
        <v>113</v>
      </c>
      <c r="H426" s="0" t="s">
        <v>55</v>
      </c>
      <c r="I426" s="0" t="n">
        <v>255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233</v>
      </c>
      <c r="V426" s="0" t="s">
        <v>62</v>
      </c>
      <c r="W426" s="0" t="s">
        <v>114</v>
      </c>
      <c r="X426" s="0" t="n">
        <v>0.703672</v>
      </c>
      <c r="Y426" s="0" t="s">
        <v>115</v>
      </c>
      <c r="Z426" s="0" t="n">
        <v>16712</v>
      </c>
      <c r="AA426" s="0" t="n">
        <v>2114.2</v>
      </c>
      <c r="AB426" s="0" t="n">
        <v>344731</v>
      </c>
      <c r="AC426" s="0" t="n">
        <v>74</v>
      </c>
      <c r="AD426" s="0" t="n">
        <v>87.9065</v>
      </c>
      <c r="AE426" s="0" t="n">
        <v>255</v>
      </c>
      <c r="AF426" s="0" t="n">
        <v>167.094</v>
      </c>
      <c r="AG426" s="0" t="n">
        <v>1</v>
      </c>
      <c r="AH426" s="0" t="s">
        <v>1515</v>
      </c>
      <c r="AI426" s="0" t="n">
        <v>1</v>
      </c>
      <c r="AJ426" s="0" t="s">
        <v>56</v>
      </c>
      <c r="AK426" s="0" t="n">
        <v>0</v>
      </c>
      <c r="AL426" s="0" t="n">
        <v>0</v>
      </c>
      <c r="AM426" s="0" t="s">
        <v>56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n">
        <v>2780.37404962564</v>
      </c>
      <c r="AW426" s="0" t="s">
        <v>72</v>
      </c>
    </row>
    <row r="427" customFormat="false" ht="15" hidden="false" customHeight="false" outlineLevel="0" collapsed="false">
      <c r="A427" s="0" t="s">
        <v>1516</v>
      </c>
      <c r="B427" s="0" t="s">
        <v>1517</v>
      </c>
      <c r="C427" s="0" t="s">
        <v>51</v>
      </c>
      <c r="D427" s="0" t="s">
        <v>75</v>
      </c>
      <c r="E427" s="0" t="s">
        <v>53</v>
      </c>
      <c r="F427" s="0" t="s">
        <v>126</v>
      </c>
      <c r="G427" s="0" t="s">
        <v>126</v>
      </c>
      <c r="H427" s="0" t="s">
        <v>55</v>
      </c>
      <c r="I427" s="0" t="n">
        <v>108.094</v>
      </c>
      <c r="J427" s="0" t="n">
        <v>108.094</v>
      </c>
      <c r="K427" s="0" t="n">
        <v>1</v>
      </c>
      <c r="L427" s="0" t="s">
        <v>56</v>
      </c>
      <c r="M427" s="0" t="s">
        <v>56</v>
      </c>
      <c r="N427" s="0" t="s">
        <v>1518</v>
      </c>
      <c r="O427" s="0" t="s">
        <v>1519</v>
      </c>
      <c r="P427" s="0" t="s">
        <v>56</v>
      </c>
      <c r="Q427" s="0" t="n">
        <v>1</v>
      </c>
      <c r="R427" s="0" t="s">
        <v>80</v>
      </c>
      <c r="S427" s="0" t="s">
        <v>60</v>
      </c>
      <c r="T427" s="0" t="s">
        <v>61</v>
      </c>
      <c r="U427" s="0" t="n">
        <v>120</v>
      </c>
      <c r="V427" s="0" t="s">
        <v>62</v>
      </c>
      <c r="W427" s="0" t="s">
        <v>81</v>
      </c>
      <c r="X427" s="0" t="n">
        <v>0.703577999999999</v>
      </c>
      <c r="Y427" s="0" t="s">
        <v>82</v>
      </c>
      <c r="Z427" s="0" t="n">
        <v>20180</v>
      </c>
      <c r="AA427" s="0" t="n">
        <v>910.6</v>
      </c>
      <c r="AB427" s="0" t="n">
        <v>89821.8</v>
      </c>
      <c r="AC427" s="0" t="n">
        <v>8</v>
      </c>
      <c r="AD427" s="0" t="n">
        <v>9.7092</v>
      </c>
      <c r="AE427" s="0" t="n">
        <v>108.094</v>
      </c>
      <c r="AF427" s="0" t="n">
        <v>98.3848</v>
      </c>
      <c r="AG427" s="0" t="n">
        <v>1</v>
      </c>
      <c r="AH427" s="0" t="s">
        <v>1250</v>
      </c>
      <c r="AI427" s="0" t="n">
        <v>2</v>
      </c>
      <c r="AJ427" s="0" t="s">
        <v>56</v>
      </c>
      <c r="AK427" s="0" t="n">
        <v>0</v>
      </c>
      <c r="AL427" s="0" t="n">
        <v>0</v>
      </c>
      <c r="AM427" s="0" t="s">
        <v>1520</v>
      </c>
      <c r="AN427" s="0" t="s">
        <v>1521</v>
      </c>
      <c r="AO427" s="0" t="s">
        <v>1522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206</v>
      </c>
      <c r="AV427" s="0" t="n">
        <v>1483.56337638782</v>
      </c>
      <c r="AW427" s="0" t="s">
        <v>72</v>
      </c>
    </row>
    <row r="428" customFormat="false" ht="15" hidden="false" customHeight="false" outlineLevel="0" collapsed="false">
      <c r="A428" s="0" t="s">
        <v>1138</v>
      </c>
      <c r="B428" s="0" t="s">
        <v>1139</v>
      </c>
      <c r="C428" s="0" t="s">
        <v>51</v>
      </c>
      <c r="D428" s="0" t="s">
        <v>75</v>
      </c>
      <c r="E428" s="0" t="s">
        <v>53</v>
      </c>
      <c r="F428" s="0" t="s">
        <v>246</v>
      </c>
      <c r="G428" s="0" t="s">
        <v>246</v>
      </c>
      <c r="H428" s="0" t="s">
        <v>55</v>
      </c>
      <c r="I428" s="0" t="n">
        <v>136.125</v>
      </c>
      <c r="J428" s="0" t="n">
        <v>136.125</v>
      </c>
      <c r="K428" s="0" t="n">
        <v>1</v>
      </c>
      <c r="L428" s="0" t="s">
        <v>1140</v>
      </c>
      <c r="M428" s="0" t="s">
        <v>56</v>
      </c>
      <c r="N428" s="0" t="s">
        <v>1141</v>
      </c>
      <c r="O428" s="0" t="s">
        <v>1142</v>
      </c>
      <c r="P428" s="0" t="s">
        <v>56</v>
      </c>
      <c r="Q428" s="0" t="n">
        <v>1</v>
      </c>
      <c r="R428" s="0" t="s">
        <v>80</v>
      </c>
      <c r="S428" s="0" t="s">
        <v>60</v>
      </c>
      <c r="T428" s="0" t="s">
        <v>61</v>
      </c>
      <c r="U428" s="0" t="n">
        <v>146</v>
      </c>
      <c r="V428" s="0" t="s">
        <v>62</v>
      </c>
      <c r="W428" s="0" t="s">
        <v>81</v>
      </c>
      <c r="X428" s="0" t="n">
        <v>0.703539999999999</v>
      </c>
      <c r="Y428" s="0" t="s">
        <v>82</v>
      </c>
      <c r="Z428" s="0" t="n">
        <v>28247</v>
      </c>
      <c r="AA428" s="0" t="n">
        <v>1141.29</v>
      </c>
      <c r="AB428" s="0" t="n">
        <v>316647</v>
      </c>
      <c r="AC428" s="0" t="n">
        <v>19</v>
      </c>
      <c r="AD428" s="0" t="n">
        <v>43.1036</v>
      </c>
      <c r="AE428" s="0" t="n">
        <v>136.125</v>
      </c>
      <c r="AF428" s="0" t="n">
        <v>93.0214</v>
      </c>
      <c r="AG428" s="0" t="n">
        <v>1</v>
      </c>
      <c r="AH428" s="0" t="s">
        <v>1444</v>
      </c>
      <c r="AI428" s="0" t="n">
        <v>2</v>
      </c>
      <c r="AJ428" s="0" t="s">
        <v>56</v>
      </c>
      <c r="AK428" s="0" t="n">
        <v>0</v>
      </c>
      <c r="AL428" s="0" t="n">
        <v>0</v>
      </c>
      <c r="AM428" s="0" t="s">
        <v>1143</v>
      </c>
      <c r="AN428" s="0" t="s">
        <v>1144</v>
      </c>
      <c r="AO428" s="0" t="s">
        <v>1145</v>
      </c>
      <c r="AP428" s="0" t="s">
        <v>56</v>
      </c>
      <c r="AQ428" s="0" t="s">
        <v>56</v>
      </c>
      <c r="AR428" s="0" t="s">
        <v>56</v>
      </c>
      <c r="AS428" s="0" t="s">
        <v>353</v>
      </c>
      <c r="AT428" s="0" t="s">
        <v>1146</v>
      </c>
      <c r="AU428" s="0" t="s">
        <v>343</v>
      </c>
      <c r="AV428" s="0" t="n">
        <v>1681.31960176733</v>
      </c>
      <c r="AW428" s="0" t="s">
        <v>72</v>
      </c>
    </row>
    <row r="429" customFormat="false" ht="15" hidden="false" customHeight="false" outlineLevel="0" collapsed="false">
      <c r="A429" s="0" t="s">
        <v>1523</v>
      </c>
      <c r="B429" s="0" t="s">
        <v>1524</v>
      </c>
      <c r="C429" s="0" t="s">
        <v>51</v>
      </c>
      <c r="D429" s="0" t="s">
        <v>52</v>
      </c>
      <c r="E429" s="0" t="s">
        <v>53</v>
      </c>
      <c r="F429" s="0" t="s">
        <v>460</v>
      </c>
      <c r="G429" s="0" t="s">
        <v>460</v>
      </c>
      <c r="H429" s="0" t="s">
        <v>55</v>
      </c>
      <c r="I429" s="0" t="n">
        <v>121.18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1525</v>
      </c>
      <c r="O429" s="0" t="s">
        <v>1526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37</v>
      </c>
      <c r="V429" s="0" t="s">
        <v>62</v>
      </c>
      <c r="W429" s="0" t="s">
        <v>63</v>
      </c>
      <c r="X429" s="0" t="n">
        <v>0.703538</v>
      </c>
      <c r="Y429" s="0" t="s">
        <v>64</v>
      </c>
      <c r="Z429" s="0" t="n">
        <v>10941</v>
      </c>
      <c r="AA429" s="0" t="n">
        <v>280.137</v>
      </c>
      <c r="AB429" s="0" t="n">
        <v>224227</v>
      </c>
      <c r="AC429" s="0" t="n">
        <v>8</v>
      </c>
      <c r="AD429" s="0" t="n">
        <v>27.1718</v>
      </c>
      <c r="AE429" s="0" t="n">
        <v>121.18</v>
      </c>
      <c r="AF429" s="0" t="n">
        <v>94.0082</v>
      </c>
      <c r="AG429" s="0" t="n">
        <v>1</v>
      </c>
      <c r="AH429" s="0" t="s">
        <v>157</v>
      </c>
      <c r="AI429" s="0" t="n">
        <v>4</v>
      </c>
      <c r="AJ429" s="0" t="s">
        <v>56</v>
      </c>
      <c r="AK429" s="0" t="n">
        <v>0</v>
      </c>
      <c r="AL429" s="0" t="n">
        <v>0</v>
      </c>
      <c r="AM429" s="0" t="s">
        <v>1368</v>
      </c>
      <c r="AN429" s="0" t="s">
        <v>1527</v>
      </c>
      <c r="AO429" s="0" t="s">
        <v>1528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n">
        <v>976.407920144315</v>
      </c>
      <c r="AW429" s="0" t="s">
        <v>72</v>
      </c>
    </row>
    <row r="430" customFormat="false" ht="15" hidden="false" customHeight="false" outlineLevel="0" collapsed="false">
      <c r="A430" s="0" t="s">
        <v>1379</v>
      </c>
      <c r="B430" s="0" t="s">
        <v>1380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61</v>
      </c>
      <c r="V430" s="0" t="s">
        <v>62</v>
      </c>
      <c r="W430" s="0" t="s">
        <v>121</v>
      </c>
      <c r="X430" s="0" t="n">
        <v>0.703407</v>
      </c>
      <c r="Y430" s="0" t="s">
        <v>122</v>
      </c>
      <c r="Z430" s="0" t="n">
        <v>19284</v>
      </c>
      <c r="AA430" s="0" t="n">
        <v>395.718</v>
      </c>
      <c r="AB430" s="0" t="s">
        <v>123</v>
      </c>
      <c r="AC430" s="0" t="n">
        <v>16</v>
      </c>
      <c r="AD430" s="0" t="n">
        <v>109.003999999999</v>
      </c>
      <c r="AE430" s="0" t="n">
        <v>0</v>
      </c>
      <c r="AF430" s="0" t="n">
        <v>109.003999999999</v>
      </c>
      <c r="AG430" s="0" t="n">
        <v>1</v>
      </c>
      <c r="AH430" s="0" t="s">
        <v>220</v>
      </c>
      <c r="AI430" s="0" t="n">
        <v>3</v>
      </c>
      <c r="AJ430" s="0" t="s">
        <v>56</v>
      </c>
      <c r="AK430" s="0" t="n">
        <v>0</v>
      </c>
      <c r="AL430" s="0" t="n">
        <v>0</v>
      </c>
      <c r="AM430" s="0" t="s">
        <v>56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n">
        <v>1082.3901558466</v>
      </c>
      <c r="AW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159</v>
      </c>
      <c r="V431" s="0" t="s">
        <v>62</v>
      </c>
      <c r="W431" s="0" t="s">
        <v>121</v>
      </c>
      <c r="X431" s="0" t="n">
        <v>0.702129</v>
      </c>
      <c r="Y431" s="0" t="s">
        <v>122</v>
      </c>
      <c r="Z431" s="0" t="n">
        <v>5800</v>
      </c>
      <c r="AA431" s="0" t="n">
        <v>1221.26</v>
      </c>
      <c r="AB431" s="0" t="s">
        <v>123</v>
      </c>
      <c r="AC431" s="0" t="n">
        <v>10</v>
      </c>
      <c r="AD431" s="0" t="n">
        <v>85.0791</v>
      </c>
      <c r="AE431" s="0" t="n">
        <v>0</v>
      </c>
      <c r="AF431" s="0" t="n">
        <v>85.0791</v>
      </c>
      <c r="AG431" s="0" t="n">
        <v>1</v>
      </c>
      <c r="AH431" s="0" t="s">
        <v>444</v>
      </c>
      <c r="AI431" s="0" t="n">
        <v>3</v>
      </c>
      <c r="AJ431" s="0" t="s">
        <v>56</v>
      </c>
      <c r="AK431" s="0" t="n">
        <v>0</v>
      </c>
      <c r="AL431" s="0" t="n">
        <v>0</v>
      </c>
      <c r="AM431" s="0" t="s">
        <v>56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n">
        <v>1754.37236955984</v>
      </c>
      <c r="AW431" s="0" t="s">
        <v>72</v>
      </c>
    </row>
    <row r="432" customFormat="false" ht="15" hidden="false" customHeight="false" outlineLevel="0" collapsed="false">
      <c r="A432" s="0" t="s">
        <v>1529</v>
      </c>
      <c r="B432" s="0" t="s">
        <v>1530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161</v>
      </c>
      <c r="V432" s="0" t="s">
        <v>62</v>
      </c>
      <c r="W432" s="0" t="s">
        <v>121</v>
      </c>
      <c r="X432" s="0" t="n">
        <v>0.701772</v>
      </c>
      <c r="Y432" s="0" t="s">
        <v>122</v>
      </c>
      <c r="Z432" s="0" t="n">
        <v>3480</v>
      </c>
      <c r="AA432" s="0" t="n">
        <v>1224.21</v>
      </c>
      <c r="AB432" s="0" t="s">
        <v>123</v>
      </c>
      <c r="AC432" s="0" t="n">
        <v>8</v>
      </c>
      <c r="AD432" s="0" t="n">
        <v>60</v>
      </c>
      <c r="AE432" s="0" t="n">
        <v>0</v>
      </c>
      <c r="AF432" s="0" t="n">
        <v>60</v>
      </c>
      <c r="AG432" s="0" t="n">
        <v>1</v>
      </c>
      <c r="AH432" s="0" t="s">
        <v>1531</v>
      </c>
      <c r="AI432" s="0" t="n">
        <v>1</v>
      </c>
      <c r="AJ432" s="0" t="s">
        <v>56</v>
      </c>
      <c r="AK432" s="0" t="n">
        <v>0</v>
      </c>
      <c r="AL432" s="0" t="n">
        <v>0</v>
      </c>
      <c r="AM432" s="0" t="s">
        <v>56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n">
        <v>1757.0993047931</v>
      </c>
      <c r="AW432" s="0" t="s">
        <v>72</v>
      </c>
    </row>
    <row r="433" customFormat="false" ht="15" hidden="false" customHeight="false" outlineLevel="0" collapsed="false">
      <c r="A433" s="0" t="s">
        <v>1532</v>
      </c>
      <c r="B433" s="0" t="s">
        <v>1533</v>
      </c>
      <c r="C433" s="0" t="s">
        <v>51</v>
      </c>
      <c r="D433" s="0" t="s">
        <v>52</v>
      </c>
      <c r="E433" s="0" t="s">
        <v>53</v>
      </c>
      <c r="F433" s="0" t="s">
        <v>54</v>
      </c>
      <c r="G433" s="0" t="s">
        <v>54</v>
      </c>
      <c r="H433" s="0" t="s">
        <v>55</v>
      </c>
      <c r="I433" s="0" t="n">
        <v>170.12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1534</v>
      </c>
      <c r="O433" s="0" t="s">
        <v>1535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97</v>
      </c>
      <c r="V433" s="0" t="s">
        <v>62</v>
      </c>
      <c r="W433" s="0" t="s">
        <v>63</v>
      </c>
      <c r="X433" s="0" t="n">
        <v>0.701617</v>
      </c>
      <c r="Y433" s="0" t="s">
        <v>64</v>
      </c>
      <c r="Z433" s="0" t="n">
        <v>8750</v>
      </c>
      <c r="AA433" s="0" t="n">
        <v>698.557</v>
      </c>
      <c r="AB433" s="0" t="n">
        <v>523720</v>
      </c>
      <c r="AC433" s="0" t="n">
        <v>16</v>
      </c>
      <c r="AD433" s="0" t="n">
        <v>89.0953</v>
      </c>
      <c r="AE433" s="0" t="n">
        <v>170.12</v>
      </c>
      <c r="AF433" s="0" t="n">
        <v>81.0247</v>
      </c>
      <c r="AG433" s="0" t="n">
        <v>1</v>
      </c>
      <c r="AH433" s="0" t="s">
        <v>1536</v>
      </c>
      <c r="AI433" s="0" t="n">
        <v>1</v>
      </c>
      <c r="AJ433" s="0" t="s">
        <v>56</v>
      </c>
      <c r="AK433" s="0" t="n">
        <v>3</v>
      </c>
      <c r="AL433" s="0" t="n">
        <v>50</v>
      </c>
      <c r="AM433" s="0" t="s">
        <v>1537</v>
      </c>
      <c r="AN433" s="0" t="s">
        <v>1538</v>
      </c>
      <c r="AO433" s="0" t="s">
        <v>1539</v>
      </c>
      <c r="AP433" s="0" t="s">
        <v>56</v>
      </c>
      <c r="AQ433" s="0" t="s">
        <v>56</v>
      </c>
      <c r="AR433" s="0" t="s">
        <v>56</v>
      </c>
      <c r="AS433" s="0" t="s">
        <v>395</v>
      </c>
      <c r="AT433" s="0" t="s">
        <v>1540</v>
      </c>
      <c r="AU433" s="0" t="s">
        <v>87</v>
      </c>
      <c r="AV433" s="0" t="n">
        <v>1317.51467080362</v>
      </c>
      <c r="AW433" s="0" t="s">
        <v>72</v>
      </c>
    </row>
    <row r="434" customFormat="false" ht="15" hidden="false" customHeight="false" outlineLevel="0" collapsed="false">
      <c r="A434" s="0" t="s">
        <v>1541</v>
      </c>
      <c r="B434" s="0" t="s">
        <v>1542</v>
      </c>
      <c r="C434" s="0" t="s">
        <v>51</v>
      </c>
      <c r="D434" s="0" t="s">
        <v>111</v>
      </c>
      <c r="E434" s="0" t="s">
        <v>112</v>
      </c>
      <c r="F434" s="0" t="s">
        <v>56</v>
      </c>
      <c r="G434" s="0" t="s">
        <v>113</v>
      </c>
      <c r="H434" s="0" t="s">
        <v>55</v>
      </c>
      <c r="I434" s="0" t="n">
        <v>476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236</v>
      </c>
      <c r="V434" s="0" t="s">
        <v>62</v>
      </c>
      <c r="W434" s="0" t="s">
        <v>114</v>
      </c>
      <c r="X434" s="0" t="n">
        <v>0.701241</v>
      </c>
      <c r="Y434" s="0" t="s">
        <v>115</v>
      </c>
      <c r="Z434" s="0" t="n">
        <v>29744.9</v>
      </c>
      <c r="AA434" s="0" t="n">
        <v>2574.28</v>
      </c>
      <c r="AB434" s="0" t="n">
        <v>770806</v>
      </c>
      <c r="AC434" s="0" t="n">
        <v>40</v>
      </c>
      <c r="AD434" s="0" t="n">
        <v>366.904</v>
      </c>
      <c r="AE434" s="0" t="n">
        <v>476</v>
      </c>
      <c r="AF434" s="0" t="n">
        <v>109.096</v>
      </c>
      <c r="AG434" s="0" t="n">
        <v>1</v>
      </c>
      <c r="AH434" s="0" t="s">
        <v>1044</v>
      </c>
      <c r="AI434" s="0" t="n">
        <v>3</v>
      </c>
      <c r="AJ434" s="0" t="s">
        <v>56</v>
      </c>
      <c r="AK434" s="0" t="n">
        <v>0</v>
      </c>
      <c r="AL434" s="0" t="n">
        <v>0</v>
      </c>
      <c r="AM434" s="0" t="s">
        <v>56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n">
        <v>0</v>
      </c>
      <c r="AW434" s="0" t="s">
        <v>72</v>
      </c>
    </row>
    <row r="435" customFormat="false" ht="15" hidden="false" customHeight="false" outlineLevel="0" collapsed="false">
      <c r="A435" s="0" t="s">
        <v>967</v>
      </c>
      <c r="B435" s="0" t="s">
        <v>968</v>
      </c>
      <c r="C435" s="0" t="s">
        <v>51</v>
      </c>
      <c r="D435" s="0" t="s">
        <v>111</v>
      </c>
      <c r="E435" s="0" t="s">
        <v>112</v>
      </c>
      <c r="F435" s="0" t="s">
        <v>56</v>
      </c>
      <c r="G435" s="0" t="s">
        <v>578</v>
      </c>
      <c r="H435" s="0" t="s">
        <v>55</v>
      </c>
      <c r="I435" s="0" t="n">
        <v>408</v>
      </c>
      <c r="J435" s="0" t="n">
        <v>0</v>
      </c>
      <c r="K435" s="0" t="n">
        <v>1</v>
      </c>
      <c r="L435" s="0" t="s">
        <v>56</v>
      </c>
      <c r="M435" s="0" t="s">
        <v>56</v>
      </c>
      <c r="N435" s="0" t="s">
        <v>56</v>
      </c>
      <c r="O435" s="0" t="s">
        <v>969</v>
      </c>
      <c r="P435" s="0" t="s">
        <v>56</v>
      </c>
      <c r="Q435" s="0" t="n">
        <v>1</v>
      </c>
      <c r="R435" s="0" t="s">
        <v>59</v>
      </c>
      <c r="S435" s="0" t="s">
        <v>60</v>
      </c>
      <c r="T435" s="0" t="s">
        <v>61</v>
      </c>
      <c r="U435" s="0" t="n">
        <v>210</v>
      </c>
      <c r="V435" s="0" t="s">
        <v>62</v>
      </c>
      <c r="W435" s="0" t="s">
        <v>114</v>
      </c>
      <c r="X435" s="0" t="n">
        <v>0.701068</v>
      </c>
      <c r="Y435" s="0" t="s">
        <v>115</v>
      </c>
      <c r="Z435" s="0" t="n">
        <v>2680</v>
      </c>
      <c r="AA435" s="0" t="n">
        <v>1638.16</v>
      </c>
      <c r="AB435" s="0" t="n">
        <v>791500</v>
      </c>
      <c r="AC435" s="0" t="n">
        <v>6</v>
      </c>
      <c r="AD435" s="0" t="n">
        <v>322.932</v>
      </c>
      <c r="AE435" s="0" t="n">
        <v>408</v>
      </c>
      <c r="AF435" s="0" t="n">
        <v>85.0682</v>
      </c>
      <c r="AG435" s="0" t="n">
        <v>1</v>
      </c>
      <c r="AH435" s="0" t="s">
        <v>895</v>
      </c>
      <c r="AI435" s="0" t="n">
        <v>2</v>
      </c>
      <c r="AJ435" s="0" t="s">
        <v>56</v>
      </c>
      <c r="AK435" s="0" t="n">
        <v>0</v>
      </c>
      <c r="AL435" s="0" t="n">
        <v>0</v>
      </c>
      <c r="AM435" s="0" t="s">
        <v>56</v>
      </c>
      <c r="AN435" s="0" t="s">
        <v>56</v>
      </c>
      <c r="AO435" s="0" t="s">
        <v>56</v>
      </c>
      <c r="AP435" s="0" t="s">
        <v>56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n">
        <v>2180.13715285512</v>
      </c>
      <c r="AW435" s="0" t="s">
        <v>72</v>
      </c>
    </row>
    <row r="436" customFormat="false" ht="15" hidden="false" customHeight="false" outlineLevel="0" collapsed="false">
      <c r="A436" s="0" t="s">
        <v>845</v>
      </c>
      <c r="B436" s="0" t="s">
        <v>846</v>
      </c>
      <c r="C436" s="0" t="s">
        <v>51</v>
      </c>
      <c r="D436" s="0" t="s">
        <v>118</v>
      </c>
      <c r="E436" s="0" t="s">
        <v>112</v>
      </c>
      <c r="F436" s="0" t="s">
        <v>119</v>
      </c>
      <c r="G436" s="0" t="s">
        <v>120</v>
      </c>
      <c r="H436" s="0" t="s">
        <v>55</v>
      </c>
      <c r="I436" s="0" t="n">
        <v>0</v>
      </c>
      <c r="J436" s="0" t="n">
        <v>0</v>
      </c>
      <c r="K436" s="0" t="n">
        <v>1</v>
      </c>
      <c r="L436" s="0" t="s">
        <v>56</v>
      </c>
      <c r="M436" s="0" t="s">
        <v>56</v>
      </c>
      <c r="N436" s="0" t="s">
        <v>56</v>
      </c>
      <c r="O436" s="0" t="s">
        <v>56</v>
      </c>
      <c r="P436" s="0" t="s">
        <v>56</v>
      </c>
      <c r="Q436" s="0" t="n">
        <v>1</v>
      </c>
      <c r="R436" s="0" t="s">
        <v>59</v>
      </c>
      <c r="S436" s="0" t="s">
        <v>60</v>
      </c>
      <c r="T436" s="0" t="s">
        <v>61</v>
      </c>
      <c r="U436" s="0" t="n">
        <v>188</v>
      </c>
      <c r="V436" s="0" t="s">
        <v>62</v>
      </c>
      <c r="W436" s="0" t="s">
        <v>121</v>
      </c>
      <c r="X436" s="0" t="n">
        <v>0.70085</v>
      </c>
      <c r="Y436" s="0" t="s">
        <v>122</v>
      </c>
      <c r="Z436" s="0" t="n">
        <v>1083.7</v>
      </c>
      <c r="AA436" s="0" t="n">
        <v>1439.77</v>
      </c>
      <c r="AB436" s="0" t="s">
        <v>123</v>
      </c>
      <c r="AC436" s="0" t="n">
        <v>7</v>
      </c>
      <c r="AD436" s="0" t="n">
        <v>57.0516</v>
      </c>
      <c r="AE436" s="0" t="n">
        <v>0</v>
      </c>
      <c r="AF436" s="0" t="n">
        <v>57.0516</v>
      </c>
      <c r="AG436" s="0" t="n">
        <v>1</v>
      </c>
      <c r="AH436" s="0" t="s">
        <v>555</v>
      </c>
      <c r="AI436" s="0" t="n">
        <v>3</v>
      </c>
      <c r="AJ436" s="0" t="s">
        <v>56</v>
      </c>
      <c r="AK436" s="0" t="n">
        <v>0</v>
      </c>
      <c r="AL436" s="0" t="n">
        <v>0</v>
      </c>
      <c r="AM436" s="0" t="s">
        <v>56</v>
      </c>
      <c r="AN436" s="0" t="s">
        <v>56</v>
      </c>
      <c r="AO436" s="0" t="s">
        <v>56</v>
      </c>
      <c r="AP436" s="0" t="s">
        <v>56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n">
        <v>1967.42795474032</v>
      </c>
      <c r="AW436" s="0" t="s">
        <v>72</v>
      </c>
    </row>
    <row r="437" customFormat="false" ht="15" hidden="false" customHeight="false" outlineLevel="0" collapsed="false">
      <c r="A437" s="0" t="s">
        <v>1543</v>
      </c>
      <c r="B437" s="0" t="s">
        <v>1544</v>
      </c>
      <c r="C437" s="0" t="s">
        <v>51</v>
      </c>
      <c r="D437" s="0" t="s">
        <v>75</v>
      </c>
      <c r="E437" s="0" t="s">
        <v>53</v>
      </c>
      <c r="F437" s="0" t="s">
        <v>142</v>
      </c>
      <c r="G437" s="0" t="s">
        <v>142</v>
      </c>
      <c r="H437" s="0" t="s">
        <v>55</v>
      </c>
      <c r="I437" s="0" t="n">
        <v>148.073999999999</v>
      </c>
      <c r="J437" s="0" t="n">
        <v>148.073999999999</v>
      </c>
      <c r="K437" s="0" t="n">
        <v>1</v>
      </c>
      <c r="L437" s="0" t="s">
        <v>56</v>
      </c>
      <c r="M437" s="0" t="s">
        <v>56</v>
      </c>
      <c r="N437" s="0" t="s">
        <v>1545</v>
      </c>
      <c r="O437" s="0" t="s">
        <v>1546</v>
      </c>
      <c r="P437" s="0" t="s">
        <v>56</v>
      </c>
      <c r="Q437" s="0" t="n">
        <v>1</v>
      </c>
      <c r="R437" s="0" t="s">
        <v>80</v>
      </c>
      <c r="S437" s="0" t="s">
        <v>60</v>
      </c>
      <c r="T437" s="0" t="s">
        <v>61</v>
      </c>
      <c r="U437" s="0" t="n">
        <v>13</v>
      </c>
      <c r="V437" s="0" t="s">
        <v>62</v>
      </c>
      <c r="W437" s="0" t="s">
        <v>81</v>
      </c>
      <c r="X437" s="0" t="n">
        <v>0.700802</v>
      </c>
      <c r="Y437" s="0" t="s">
        <v>82</v>
      </c>
      <c r="Z437" s="0" t="n">
        <v>8080.13</v>
      </c>
      <c r="AA437" s="0" t="n">
        <v>207.9</v>
      </c>
      <c r="AB437" s="0" t="n">
        <v>114310</v>
      </c>
      <c r="AC437" s="0" t="n">
        <v>4</v>
      </c>
      <c r="AD437" s="0" t="n">
        <v>16.9264</v>
      </c>
      <c r="AE437" s="0" t="n">
        <v>148.073999999999</v>
      </c>
      <c r="AF437" s="0" t="n">
        <v>165</v>
      </c>
      <c r="AG437" s="0" t="n">
        <v>1</v>
      </c>
      <c r="AH437" s="0" t="s">
        <v>1547</v>
      </c>
      <c r="AI437" s="0" t="n">
        <v>1</v>
      </c>
      <c r="AJ437" s="0" t="s">
        <v>56</v>
      </c>
      <c r="AK437" s="0" t="n">
        <v>0</v>
      </c>
      <c r="AL437" s="0" t="n">
        <v>0</v>
      </c>
      <c r="AM437" s="0" t="s">
        <v>1548</v>
      </c>
      <c r="AN437" s="0" t="s">
        <v>1549</v>
      </c>
      <c r="AO437" s="0" t="s">
        <v>1550</v>
      </c>
      <c r="AP437" s="0" t="s">
        <v>56</v>
      </c>
      <c r="AQ437" s="0" t="s">
        <v>56</v>
      </c>
      <c r="AR437" s="0" t="s">
        <v>56</v>
      </c>
      <c r="AS437" s="0" t="s">
        <v>1551</v>
      </c>
      <c r="AT437" s="0" t="s">
        <v>1552</v>
      </c>
      <c r="AU437" s="0" t="s">
        <v>181</v>
      </c>
      <c r="AV437" s="0" t="n">
        <v>0</v>
      </c>
      <c r="AW437" s="0" t="s">
        <v>72</v>
      </c>
    </row>
    <row r="438" customFormat="false" ht="15" hidden="false" customHeight="false" outlineLevel="0" collapsed="false">
      <c r="A438" s="0" t="s">
        <v>1553</v>
      </c>
      <c r="B438" s="0" t="s">
        <v>1554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578</v>
      </c>
      <c r="H438" s="0" t="s">
        <v>55</v>
      </c>
      <c r="I438" s="0" t="n">
        <v>252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1555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184</v>
      </c>
      <c r="V438" s="0" t="s">
        <v>62</v>
      </c>
      <c r="W438" s="0" t="s">
        <v>114</v>
      </c>
      <c r="X438" s="0" t="n">
        <v>0.700499</v>
      </c>
      <c r="Y438" s="0" t="s">
        <v>115</v>
      </c>
      <c r="Z438" s="0" t="n">
        <v>1932.51</v>
      </c>
      <c r="AA438" s="0" t="n">
        <v>1397.84</v>
      </c>
      <c r="AB438" s="0" t="n">
        <v>725995</v>
      </c>
      <c r="AC438" s="0" t="n">
        <v>21</v>
      </c>
      <c r="AD438" s="0" t="n">
        <v>182.951</v>
      </c>
      <c r="AE438" s="0" t="n">
        <v>252</v>
      </c>
      <c r="AF438" s="0" t="n">
        <v>69.0493</v>
      </c>
      <c r="AG438" s="0" t="n">
        <v>1</v>
      </c>
      <c r="AH438" s="0" t="s">
        <v>1556</v>
      </c>
      <c r="AI438" s="0" t="n">
        <v>1</v>
      </c>
      <c r="AJ438" s="0" t="s">
        <v>56</v>
      </c>
      <c r="AK438" s="0" t="n">
        <v>0</v>
      </c>
      <c r="AL438" s="0" t="n">
        <v>0</v>
      </c>
      <c r="AM438" s="0" t="s">
        <v>56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n">
        <v>1924.86807686017</v>
      </c>
      <c r="AW438" s="0" t="s">
        <v>72</v>
      </c>
    </row>
    <row r="439" customFormat="false" ht="15" hidden="false" customHeight="false" outlineLevel="0" collapsed="false">
      <c r="A439" s="0" t="s">
        <v>1557</v>
      </c>
      <c r="B439" s="0" t="s">
        <v>1558</v>
      </c>
      <c r="C439" s="0" t="s">
        <v>51</v>
      </c>
      <c r="D439" s="0" t="s">
        <v>52</v>
      </c>
      <c r="E439" s="0" t="s">
        <v>53</v>
      </c>
      <c r="F439" s="0" t="s">
        <v>460</v>
      </c>
      <c r="G439" s="0" t="s">
        <v>460</v>
      </c>
      <c r="H439" s="0" t="s">
        <v>55</v>
      </c>
      <c r="I439" s="0" t="n">
        <v>344.311999999999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1559</v>
      </c>
      <c r="O439" s="0" t="s">
        <v>1560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207</v>
      </c>
      <c r="V439" s="0" t="s">
        <v>62</v>
      </c>
      <c r="W439" s="0" t="s">
        <v>63</v>
      </c>
      <c r="X439" s="0" t="n">
        <v>0.700392</v>
      </c>
      <c r="Y439" s="0" t="s">
        <v>64</v>
      </c>
      <c r="Z439" s="0" t="n">
        <v>3530</v>
      </c>
      <c r="AA439" s="0" t="n">
        <v>1601.06</v>
      </c>
      <c r="AB439" s="0" t="n">
        <v>752910</v>
      </c>
      <c r="AC439" s="0" t="n">
        <v>9</v>
      </c>
      <c r="AD439" s="0" t="n">
        <v>259.236</v>
      </c>
      <c r="AE439" s="0" t="n">
        <v>344.311999999999</v>
      </c>
      <c r="AF439" s="0" t="n">
        <v>85.0761</v>
      </c>
      <c r="AG439" s="0" t="n">
        <v>1</v>
      </c>
      <c r="AH439" s="0" t="s">
        <v>240</v>
      </c>
      <c r="AI439" s="0" t="n">
        <v>4</v>
      </c>
      <c r="AJ439" s="0" t="s">
        <v>56</v>
      </c>
      <c r="AK439" s="0" t="n">
        <v>9</v>
      </c>
      <c r="AL439" s="0" t="n">
        <v>124</v>
      </c>
      <c r="AM439" s="0" t="s">
        <v>1561</v>
      </c>
      <c r="AN439" s="0" t="s">
        <v>1562</v>
      </c>
      <c r="AO439" s="0" t="s">
        <v>1563</v>
      </c>
      <c r="AP439" s="0" t="s">
        <v>56</v>
      </c>
      <c r="AQ439" s="0" t="s">
        <v>56</v>
      </c>
      <c r="AR439" s="0" t="s">
        <v>56</v>
      </c>
      <c r="AS439" s="0" t="s">
        <v>1411</v>
      </c>
      <c r="AT439" s="0" t="s">
        <v>1564</v>
      </c>
      <c r="AU439" s="0" t="s">
        <v>181</v>
      </c>
      <c r="AV439" s="0" t="n">
        <v>2139.10642738629</v>
      </c>
      <c r="AW439" s="0" t="s">
        <v>72</v>
      </c>
    </row>
    <row r="440" customFormat="false" ht="15" hidden="false" customHeight="false" outlineLevel="0" collapsed="false">
      <c r="A440" s="0" t="s">
        <v>1333</v>
      </c>
      <c r="B440" s="0" t="s">
        <v>1334</v>
      </c>
      <c r="C440" s="0" t="s">
        <v>51</v>
      </c>
      <c r="D440" s="0" t="s">
        <v>52</v>
      </c>
      <c r="E440" s="0" t="s">
        <v>53</v>
      </c>
      <c r="F440" s="0" t="s">
        <v>54</v>
      </c>
      <c r="G440" s="0" t="s">
        <v>54</v>
      </c>
      <c r="H440" s="0" t="s">
        <v>55</v>
      </c>
      <c r="I440" s="0" t="n">
        <v>117.148</v>
      </c>
      <c r="J440" s="0" t="n">
        <v>0</v>
      </c>
      <c r="K440" s="0" t="n">
        <v>1</v>
      </c>
      <c r="L440" s="0" t="s">
        <v>56</v>
      </c>
      <c r="M440" s="0" t="s">
        <v>56</v>
      </c>
      <c r="N440" s="0" t="s">
        <v>1335</v>
      </c>
      <c r="O440" s="0" t="s">
        <v>1336</v>
      </c>
      <c r="P440" s="0" t="s">
        <v>56</v>
      </c>
      <c r="Q440" s="0" t="n">
        <v>1</v>
      </c>
      <c r="R440" s="0" t="s">
        <v>59</v>
      </c>
      <c r="S440" s="0" t="s">
        <v>60</v>
      </c>
      <c r="T440" s="0" t="s">
        <v>61</v>
      </c>
      <c r="U440" s="0" t="n">
        <v>75</v>
      </c>
      <c r="V440" s="0" t="s">
        <v>62</v>
      </c>
      <c r="W440" s="0" t="s">
        <v>63</v>
      </c>
      <c r="X440" s="0" t="n">
        <v>0.700153999999999</v>
      </c>
      <c r="Y440" s="0" t="s">
        <v>64</v>
      </c>
      <c r="Z440" s="0" t="n">
        <v>32217</v>
      </c>
      <c r="AA440" s="0" t="n">
        <v>442.343</v>
      </c>
      <c r="AB440" s="0" t="n">
        <v>214407</v>
      </c>
      <c r="AC440" s="0" t="n">
        <v>8</v>
      </c>
      <c r="AD440" s="0" t="n">
        <v>25.1174</v>
      </c>
      <c r="AE440" s="0" t="n">
        <v>117.148</v>
      </c>
      <c r="AF440" s="0" t="n">
        <v>92.0306</v>
      </c>
      <c r="AG440" s="0" t="n">
        <v>1</v>
      </c>
      <c r="AH440" s="0" t="s">
        <v>103</v>
      </c>
      <c r="AI440" s="0" t="n">
        <v>4</v>
      </c>
      <c r="AJ440" s="0" t="s">
        <v>56</v>
      </c>
      <c r="AK440" s="0" t="n">
        <v>0</v>
      </c>
      <c r="AL440" s="0" t="n">
        <v>0</v>
      </c>
      <c r="AM440" s="0" t="s">
        <v>1337</v>
      </c>
      <c r="AN440" s="0" t="s">
        <v>1338</v>
      </c>
      <c r="AO440" s="0" t="s">
        <v>1339</v>
      </c>
      <c r="AP440" s="0" t="s">
        <v>56</v>
      </c>
      <c r="AQ440" s="0" t="s">
        <v>56</v>
      </c>
      <c r="AR440" s="0" t="s">
        <v>56</v>
      </c>
      <c r="AS440" s="0" t="s">
        <v>1340</v>
      </c>
      <c r="AT440" s="0" t="s">
        <v>1341</v>
      </c>
      <c r="AU440" s="0" t="s">
        <v>71</v>
      </c>
      <c r="AV440" s="0" t="n">
        <v>1120.5882712531</v>
      </c>
      <c r="AW440" s="0" t="s">
        <v>72</v>
      </c>
    </row>
    <row r="441" customFormat="false" ht="15" hidden="false" customHeight="false" outlineLevel="0" collapsed="false">
      <c r="A441" s="0" t="s">
        <v>1565</v>
      </c>
      <c r="B441" s="0" t="s">
        <v>1566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144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100</v>
      </c>
      <c r="V441" s="0" t="s">
        <v>62</v>
      </c>
      <c r="W441" s="0" t="s">
        <v>114</v>
      </c>
      <c r="X441" s="0" t="n">
        <v>0.700128</v>
      </c>
      <c r="Y441" s="0" t="s">
        <v>115</v>
      </c>
      <c r="Z441" s="0" t="n">
        <v>4550.51</v>
      </c>
      <c r="AA441" s="0" t="n">
        <v>711.579</v>
      </c>
      <c r="AB441" s="0" t="n">
        <v>506718</v>
      </c>
      <c r="AC441" s="0" t="n">
        <v>23</v>
      </c>
      <c r="AD441" s="0" t="n">
        <v>72.9674</v>
      </c>
      <c r="AE441" s="0" t="n">
        <v>144</v>
      </c>
      <c r="AF441" s="0" t="n">
        <v>71.0326</v>
      </c>
      <c r="AG441" s="0" t="n">
        <v>1</v>
      </c>
      <c r="AH441" s="0" t="s">
        <v>1567</v>
      </c>
      <c r="AI441" s="0" t="n">
        <v>1</v>
      </c>
      <c r="AJ441" s="0" t="s">
        <v>56</v>
      </c>
      <c r="AK441" s="0" t="n">
        <v>0</v>
      </c>
      <c r="AL441" s="0" t="n">
        <v>0</v>
      </c>
      <c r="AM441" s="0" t="s">
        <v>56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n">
        <v>1327.58115308143</v>
      </c>
      <c r="AW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1025" min="5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48</v>
      </c>
      <c r="BB1" s="0" t="s">
        <v>1571</v>
      </c>
    </row>
    <row r="2" customFormat="false" ht="15" hidden="false" customHeight="false" outlineLevel="0" collapsed="false">
      <c r="A2" s="0" t="s">
        <v>445</v>
      </c>
      <c r="B2" s="0" t="s">
        <v>446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278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117</v>
      </c>
      <c r="V2" s="0" t="s">
        <v>62</v>
      </c>
      <c r="W2" s="0" t="s">
        <v>114</v>
      </c>
      <c r="X2" s="0" t="n">
        <v>0.8317</v>
      </c>
      <c r="Y2" s="0" t="s">
        <v>115</v>
      </c>
      <c r="Z2" s="0" t="n">
        <v>121087</v>
      </c>
      <c r="AA2" s="0" t="n">
        <v>887.468999999999</v>
      </c>
      <c r="AB2" s="0" t="n">
        <f aca="false">AA2/60</f>
        <v>14.79115</v>
      </c>
      <c r="AC2" s="0" t="n">
        <v>650738</v>
      </c>
      <c r="AD2" s="0" t="n">
        <v>41</v>
      </c>
      <c r="AE2" s="0" t="n">
        <v>180.905</v>
      </c>
      <c r="AF2" s="0" t="n">
        <v>278</v>
      </c>
      <c r="AG2" s="0" t="n">
        <v>97.0949</v>
      </c>
      <c r="AH2" s="0" t="n">
        <v>1</v>
      </c>
      <c r="AI2" s="0" t="s">
        <v>187</v>
      </c>
      <c r="AJ2" s="0" t="n">
        <v>4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1465.21417723823</v>
      </c>
      <c r="AX2" s="0" t="n">
        <v>1985</v>
      </c>
      <c r="AY2" s="0" t="n">
        <f aca="false">AW2-AX2</f>
        <v>-519.78582276177</v>
      </c>
      <c r="AZ2" s="0" t="s">
        <v>72</v>
      </c>
    </row>
    <row r="3" customFormat="false" ht="15" hidden="false" customHeight="false" outlineLevel="0" collapsed="false">
      <c r="A3" s="0" t="s">
        <v>445</v>
      </c>
      <c r="B3" s="0" t="s">
        <v>446</v>
      </c>
      <c r="C3" s="0" t="s">
        <v>51</v>
      </c>
      <c r="D3" s="0" t="s">
        <v>111</v>
      </c>
      <c r="E3" s="0" t="s">
        <v>112</v>
      </c>
      <c r="F3" s="0" t="s">
        <v>56</v>
      </c>
      <c r="G3" s="0" t="s">
        <v>113</v>
      </c>
      <c r="H3" s="0" t="s">
        <v>55</v>
      </c>
      <c r="I3" s="0" t="n">
        <v>278</v>
      </c>
      <c r="J3" s="0" t="n">
        <v>0</v>
      </c>
      <c r="K3" s="0" t="n">
        <v>1</v>
      </c>
      <c r="L3" s="0" t="s">
        <v>56</v>
      </c>
      <c r="M3" s="0" t="s">
        <v>56</v>
      </c>
      <c r="N3" s="0" t="s">
        <v>56</v>
      </c>
      <c r="O3" s="0" t="s">
        <v>56</v>
      </c>
      <c r="P3" s="0" t="s">
        <v>56</v>
      </c>
      <c r="Q3" s="0" t="n">
        <v>1</v>
      </c>
      <c r="R3" s="0" t="s">
        <v>59</v>
      </c>
      <c r="S3" s="0" t="s">
        <v>60</v>
      </c>
      <c r="T3" s="0" t="s">
        <v>61</v>
      </c>
      <c r="U3" s="0" t="n">
        <v>203</v>
      </c>
      <c r="V3" s="0" t="s">
        <v>62</v>
      </c>
      <c r="W3" s="0" t="s">
        <v>114</v>
      </c>
      <c r="X3" s="0" t="n">
        <v>0.731785</v>
      </c>
      <c r="Y3" s="0" t="s">
        <v>115</v>
      </c>
      <c r="Z3" s="0" t="n">
        <v>9110</v>
      </c>
      <c r="AA3" s="0" t="n">
        <v>1571</v>
      </c>
      <c r="AB3" s="0" t="n">
        <f aca="false">AA3/60</f>
        <v>26.1833333333333</v>
      </c>
      <c r="AC3" s="0" t="n">
        <v>602817</v>
      </c>
      <c r="AD3" s="0" t="n">
        <v>22</v>
      </c>
      <c r="AE3" s="0" t="n">
        <v>167.583</v>
      </c>
      <c r="AF3" s="0" t="n">
        <v>278</v>
      </c>
      <c r="AG3" s="0" t="n">
        <v>110.417</v>
      </c>
      <c r="AH3" s="0" t="n">
        <v>1</v>
      </c>
      <c r="AI3" s="0" t="s">
        <v>622</v>
      </c>
      <c r="AJ3" s="0" t="n">
        <v>3</v>
      </c>
      <c r="AK3" s="0" t="s">
        <v>56</v>
      </c>
      <c r="AL3" s="0" t="n">
        <v>0</v>
      </c>
      <c r="AM3" s="0" t="n">
        <v>0</v>
      </c>
      <c r="AN3" s="0" t="s">
        <v>56</v>
      </c>
      <c r="AO3" s="0" t="s">
        <v>56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56</v>
      </c>
      <c r="AV3" s="0" t="s">
        <v>56</v>
      </c>
      <c r="AW3" s="0" t="n">
        <v>2105.86158621127</v>
      </c>
      <c r="AX3" s="0" t="n">
        <v>1985</v>
      </c>
      <c r="AY3" s="0" t="n">
        <f aca="false">AW3-AX3</f>
        <v>120.86158621127</v>
      </c>
      <c r="AZ3" s="0" t="s">
        <v>72</v>
      </c>
    </row>
    <row r="4" customFormat="false" ht="15" hidden="false" customHeight="false" outlineLevel="0" collapsed="false">
      <c r="A4" s="0" t="s">
        <v>1024</v>
      </c>
      <c r="B4" s="0" t="s">
        <v>1025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260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178</v>
      </c>
      <c r="V4" s="0" t="s">
        <v>62</v>
      </c>
      <c r="W4" s="0" t="s">
        <v>114</v>
      </c>
      <c r="X4" s="0" t="n">
        <v>0.747099</v>
      </c>
      <c r="Y4" s="0" t="s">
        <v>115</v>
      </c>
      <c r="Z4" s="0" t="n">
        <v>1901.41</v>
      </c>
      <c r="AA4" s="0" t="n">
        <v>1397.99</v>
      </c>
      <c r="AB4" s="0" t="n">
        <f aca="false">AA4/60</f>
        <v>23.2998333333333</v>
      </c>
      <c r="AC4" s="0" t="n">
        <v>780576</v>
      </c>
      <c r="AD4" s="0" t="n">
        <v>12</v>
      </c>
      <c r="AE4" s="0" t="n">
        <v>202.95</v>
      </c>
      <c r="AF4" s="0" t="n">
        <v>260</v>
      </c>
      <c r="AG4" s="0" t="n">
        <v>57.0503</v>
      </c>
      <c r="AH4" s="0" t="n">
        <v>1</v>
      </c>
      <c r="AI4" s="0" t="s">
        <v>545</v>
      </c>
      <c r="AJ4" s="0" t="n">
        <v>4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1925.02033017956</v>
      </c>
      <c r="AX4" s="0" t="n">
        <v>1567</v>
      </c>
      <c r="AY4" s="0" t="n">
        <f aca="false">AW4-AX4</f>
        <v>358.02033017956</v>
      </c>
      <c r="AZ4" s="0" t="s">
        <v>72</v>
      </c>
    </row>
    <row r="5" customFormat="false" ht="15" hidden="false" customHeight="false" outlineLevel="0" collapsed="false">
      <c r="A5" s="0" t="s">
        <v>1161</v>
      </c>
      <c r="B5" s="0" t="s">
        <v>1162</v>
      </c>
      <c r="C5" s="0" t="s">
        <v>51</v>
      </c>
      <c r="D5" s="0" t="s">
        <v>111</v>
      </c>
      <c r="E5" s="0" t="s">
        <v>112</v>
      </c>
      <c r="F5" s="0" t="s">
        <v>56</v>
      </c>
      <c r="G5" s="0" t="s">
        <v>113</v>
      </c>
      <c r="H5" s="0" t="s">
        <v>55</v>
      </c>
      <c r="I5" s="0" t="n">
        <v>178</v>
      </c>
      <c r="J5" s="0" t="n">
        <v>0</v>
      </c>
      <c r="K5" s="0" t="n">
        <v>1</v>
      </c>
      <c r="L5" s="0" t="s">
        <v>56</v>
      </c>
      <c r="M5" s="0" t="s">
        <v>56</v>
      </c>
      <c r="N5" s="0" t="s">
        <v>56</v>
      </c>
      <c r="O5" s="0" t="s">
        <v>56</v>
      </c>
      <c r="P5" s="0" t="s">
        <v>56</v>
      </c>
      <c r="Q5" s="0" t="n">
        <v>1</v>
      </c>
      <c r="R5" s="0" t="s">
        <v>59</v>
      </c>
      <c r="S5" s="0" t="s">
        <v>60</v>
      </c>
      <c r="T5" s="0" t="s">
        <v>61</v>
      </c>
      <c r="U5" s="0" t="n">
        <v>115</v>
      </c>
      <c r="V5" s="0" t="s">
        <v>62</v>
      </c>
      <c r="W5" s="0" t="s">
        <v>114</v>
      </c>
      <c r="X5" s="0" t="n">
        <v>0.734282</v>
      </c>
      <c r="Y5" s="0" t="s">
        <v>115</v>
      </c>
      <c r="Z5" s="0" t="n">
        <v>14830</v>
      </c>
      <c r="AA5" s="0" t="n">
        <v>858.428</v>
      </c>
      <c r="AB5" s="0" t="n">
        <f aca="false">AA5/60</f>
        <v>14.3071333333333</v>
      </c>
      <c r="AC5" s="0" t="n">
        <v>376284</v>
      </c>
      <c r="AD5" s="0" t="n">
        <v>27</v>
      </c>
      <c r="AE5" s="0" t="n">
        <v>66.9786</v>
      </c>
      <c r="AF5" s="0" t="n">
        <v>178</v>
      </c>
      <c r="AG5" s="0" t="n">
        <v>111.021</v>
      </c>
      <c r="AH5" s="0" t="n">
        <v>1</v>
      </c>
      <c r="AI5" s="0" t="s">
        <v>1070</v>
      </c>
      <c r="AJ5" s="0" t="n">
        <v>4</v>
      </c>
      <c r="AK5" s="0" t="s">
        <v>56</v>
      </c>
      <c r="AL5" s="0" t="n">
        <v>0</v>
      </c>
      <c r="AM5" s="0" t="n">
        <v>0</v>
      </c>
      <c r="AN5" s="0" t="s">
        <v>56</v>
      </c>
      <c r="AO5" s="0" t="s">
        <v>56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s">
        <v>56</v>
      </c>
      <c r="AW5" s="0" t="n">
        <v>1442.17673430436</v>
      </c>
      <c r="AX5" s="0" t="n">
        <v>1626</v>
      </c>
      <c r="AY5" s="0" t="n">
        <f aca="false">AW5-AX5</f>
        <v>-183.82326569564</v>
      </c>
      <c r="AZ5" s="0" t="s">
        <v>72</v>
      </c>
      <c r="BB5" s="0" t="s">
        <v>1572</v>
      </c>
    </row>
    <row r="6" customFormat="false" ht="15" hidden="false" customHeight="false" outlineLevel="0" collapsed="false">
      <c r="A6" s="0" t="s">
        <v>1440</v>
      </c>
      <c r="B6" s="0" t="s">
        <v>1441</v>
      </c>
      <c r="C6" s="0" t="s">
        <v>51</v>
      </c>
      <c r="D6" s="0" t="s">
        <v>111</v>
      </c>
      <c r="E6" s="0" t="s">
        <v>112</v>
      </c>
      <c r="F6" s="0" t="s">
        <v>56</v>
      </c>
      <c r="G6" s="0" t="s">
        <v>113</v>
      </c>
      <c r="H6" s="0" t="s">
        <v>55</v>
      </c>
      <c r="I6" s="0" t="n">
        <v>108</v>
      </c>
      <c r="J6" s="0" t="n">
        <v>0</v>
      </c>
      <c r="K6" s="0" t="n">
        <v>1</v>
      </c>
      <c r="L6" s="0" t="s">
        <v>56</v>
      </c>
      <c r="M6" s="0" t="s">
        <v>56</v>
      </c>
      <c r="N6" s="0" t="s">
        <v>56</v>
      </c>
      <c r="O6" s="0" t="s">
        <v>56</v>
      </c>
      <c r="P6" s="0" t="s">
        <v>56</v>
      </c>
      <c r="Q6" s="0" t="n">
        <v>1</v>
      </c>
      <c r="R6" s="0" t="s">
        <v>59</v>
      </c>
      <c r="S6" s="0" t="s">
        <v>60</v>
      </c>
      <c r="T6" s="0" t="s">
        <v>61</v>
      </c>
      <c r="U6" s="0" t="n">
        <v>84</v>
      </c>
      <c r="V6" s="0" t="s">
        <v>62</v>
      </c>
      <c r="W6" s="0" t="s">
        <v>114</v>
      </c>
      <c r="X6" s="0" t="n">
        <v>0.710739999999999</v>
      </c>
      <c r="Y6" s="0" t="s">
        <v>115</v>
      </c>
      <c r="Z6" s="0" t="n">
        <v>5640</v>
      </c>
      <c r="AA6" s="0" t="n">
        <v>502.356999999999</v>
      </c>
      <c r="AB6" s="0" t="n">
        <f aca="false">AA6/60</f>
        <v>8.37261666666665</v>
      </c>
      <c r="AC6" s="0" t="n">
        <v>9189.82</v>
      </c>
      <c r="AD6" s="0" t="n">
        <v>13</v>
      </c>
      <c r="AE6" s="0" t="n">
        <v>0.9925</v>
      </c>
      <c r="AF6" s="0" t="n">
        <v>108</v>
      </c>
      <c r="AG6" s="0" t="n">
        <v>107.007</v>
      </c>
      <c r="AH6" s="0" t="n">
        <v>1</v>
      </c>
      <c r="AI6" s="0" t="s">
        <v>1126</v>
      </c>
      <c r="AJ6" s="0" t="n">
        <v>2</v>
      </c>
      <c r="AK6" s="0" t="s">
        <v>56</v>
      </c>
      <c r="AL6" s="0" t="n">
        <v>0</v>
      </c>
      <c r="AM6" s="0" t="n">
        <v>0</v>
      </c>
      <c r="AN6" s="0" t="s">
        <v>56</v>
      </c>
      <c r="AO6" s="0" t="s">
        <v>56</v>
      </c>
      <c r="AP6" s="0" t="s">
        <v>56</v>
      </c>
      <c r="AQ6" s="0" t="s">
        <v>56</v>
      </c>
      <c r="AR6" s="0" t="s">
        <v>56</v>
      </c>
      <c r="AS6" s="0" t="s">
        <v>56</v>
      </c>
      <c r="AT6" s="0" t="s">
        <v>56</v>
      </c>
      <c r="AU6" s="0" t="s">
        <v>56</v>
      </c>
      <c r="AV6" s="0" t="s">
        <v>56</v>
      </c>
      <c r="AW6" s="0" t="n">
        <v>1167.34999925097</v>
      </c>
      <c r="AX6" s="0" t="n">
        <v>1219</v>
      </c>
      <c r="AY6" s="0" t="n">
        <f aca="false">AW6-AX6</f>
        <v>-51.6500007490299</v>
      </c>
      <c r="AZ6" s="0" t="s">
        <v>72</v>
      </c>
    </row>
    <row r="7" customFormat="false" ht="15" hidden="false" customHeight="false" outlineLevel="0" collapsed="false">
      <c r="A7" s="0" t="s">
        <v>1222</v>
      </c>
      <c r="B7" s="0" t="s">
        <v>1223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380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165</v>
      </c>
      <c r="V7" s="0" t="s">
        <v>62</v>
      </c>
      <c r="W7" s="0" t="s">
        <v>114</v>
      </c>
      <c r="X7" s="0" t="n">
        <v>0.726062</v>
      </c>
      <c r="Y7" s="0" t="s">
        <v>115</v>
      </c>
      <c r="Z7" s="0" t="n">
        <v>33678.5</v>
      </c>
      <c r="AA7" s="0" t="n">
        <v>1296.56</v>
      </c>
      <c r="AB7" s="0" t="n">
        <f aca="false">AA7/60</f>
        <v>21.6093333333333</v>
      </c>
      <c r="AC7" s="0" t="n">
        <v>792047</v>
      </c>
      <c r="AD7" s="0" t="n">
        <v>16</v>
      </c>
      <c r="AE7" s="0" t="n">
        <v>300.978</v>
      </c>
      <c r="AF7" s="0" t="n">
        <v>380</v>
      </c>
      <c r="AG7" s="0" t="n">
        <v>79.0221</v>
      </c>
      <c r="AH7" s="0" t="n">
        <v>1</v>
      </c>
      <c r="AI7" s="0" t="s">
        <v>1007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s">
        <v>56</v>
      </c>
      <c r="AW7" s="0" t="n">
        <v>1825.25312722078</v>
      </c>
      <c r="AX7" s="0" t="n">
        <v>2606</v>
      </c>
      <c r="AY7" s="0" t="n">
        <f aca="false">AW7-AX7</f>
        <v>-780.74687277922</v>
      </c>
      <c r="AZ7" s="0" t="s">
        <v>72</v>
      </c>
      <c r="BB7" s="0" t="s">
        <v>1573</v>
      </c>
    </row>
    <row r="8" customFormat="false" ht="15" hidden="false" customHeight="false" outlineLevel="0" collapsed="false">
      <c r="A8" s="0" t="s">
        <v>1236</v>
      </c>
      <c r="B8" s="0" t="s">
        <v>1237</v>
      </c>
      <c r="C8" s="0" t="s">
        <v>51</v>
      </c>
      <c r="D8" s="0" t="s">
        <v>111</v>
      </c>
      <c r="E8" s="0" t="s">
        <v>112</v>
      </c>
      <c r="F8" s="0" t="s">
        <v>56</v>
      </c>
      <c r="G8" s="0" t="s">
        <v>113</v>
      </c>
      <c r="H8" s="0" t="s">
        <v>55</v>
      </c>
      <c r="I8" s="0" t="n">
        <v>138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140</v>
      </c>
      <c r="V8" s="0" t="s">
        <v>62</v>
      </c>
      <c r="W8" s="0" t="s">
        <v>114</v>
      </c>
      <c r="X8" s="0" t="n">
        <v>0.725609</v>
      </c>
      <c r="Y8" s="0" t="s">
        <v>115</v>
      </c>
      <c r="Z8" s="0" t="n">
        <v>7900.01</v>
      </c>
      <c r="AA8" s="0" t="n">
        <v>1106.98</v>
      </c>
      <c r="AB8" s="0" t="n">
        <f aca="false">AA8/60</f>
        <v>18.4496666666667</v>
      </c>
      <c r="AC8" s="0" t="n">
        <v>217350</v>
      </c>
      <c r="AD8" s="0" t="n">
        <v>20</v>
      </c>
      <c r="AE8" s="0" t="n">
        <v>29.9943</v>
      </c>
      <c r="AF8" s="0" t="n">
        <v>138</v>
      </c>
      <c r="AG8" s="0" t="n">
        <v>108.006</v>
      </c>
      <c r="AH8" s="0" t="n">
        <v>1</v>
      </c>
      <c r="AI8" s="0" t="s">
        <v>1111</v>
      </c>
      <c r="AJ8" s="0" t="n">
        <v>3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1651.01576068088</v>
      </c>
      <c r="AX8" s="0" t="n">
        <v>1308</v>
      </c>
      <c r="AY8" s="0" t="n">
        <f aca="false">AW8-AX8</f>
        <v>343.01576068088</v>
      </c>
      <c r="AZ8" s="0" t="s">
        <v>72</v>
      </c>
    </row>
    <row r="9" customFormat="false" ht="15" hidden="false" customHeight="false" outlineLevel="0" collapsed="false">
      <c r="A9" s="0" t="s">
        <v>644</v>
      </c>
      <c r="B9" s="0" t="s">
        <v>645</v>
      </c>
      <c r="C9" s="0" t="s">
        <v>51</v>
      </c>
      <c r="D9" s="0" t="s">
        <v>111</v>
      </c>
      <c r="E9" s="0" t="s">
        <v>112</v>
      </c>
      <c r="F9" s="0" t="s">
        <v>56</v>
      </c>
      <c r="G9" s="0" t="s">
        <v>578</v>
      </c>
      <c r="H9" s="0" t="s">
        <v>55</v>
      </c>
      <c r="I9" s="0" t="n">
        <v>218</v>
      </c>
      <c r="J9" s="0" t="n">
        <v>0</v>
      </c>
      <c r="K9" s="0" t="n">
        <v>1</v>
      </c>
      <c r="L9" s="0" t="s">
        <v>56</v>
      </c>
      <c r="M9" s="0" t="s">
        <v>56</v>
      </c>
      <c r="N9" s="0" t="s">
        <v>56</v>
      </c>
      <c r="O9" s="0" t="s">
        <v>646</v>
      </c>
      <c r="P9" s="0" t="s">
        <v>56</v>
      </c>
      <c r="Q9" s="0" t="n">
        <v>1</v>
      </c>
      <c r="R9" s="0" t="s">
        <v>59</v>
      </c>
      <c r="S9" s="0" t="s">
        <v>60</v>
      </c>
      <c r="T9" s="0" t="s">
        <v>61</v>
      </c>
      <c r="U9" s="0" t="n">
        <v>35</v>
      </c>
      <c r="V9" s="0" t="s">
        <v>62</v>
      </c>
      <c r="W9" s="0" t="s">
        <v>114</v>
      </c>
      <c r="X9" s="0" t="n">
        <v>0.797067</v>
      </c>
      <c r="Y9" s="0" t="s">
        <v>115</v>
      </c>
      <c r="Z9" s="0" t="n">
        <v>2150.01</v>
      </c>
      <c r="AA9" s="0" t="n">
        <v>279.105</v>
      </c>
      <c r="AB9" s="0" t="n">
        <f aca="false">AA9/60</f>
        <v>4.65175</v>
      </c>
      <c r="AC9" s="0" t="n">
        <v>747686</v>
      </c>
      <c r="AD9" s="0" t="n">
        <v>5</v>
      </c>
      <c r="AE9" s="0" t="n">
        <v>162.995</v>
      </c>
      <c r="AF9" s="0" t="n">
        <v>218</v>
      </c>
      <c r="AG9" s="0" t="n">
        <v>55.0045</v>
      </c>
      <c r="AH9" s="0" t="n">
        <v>1</v>
      </c>
      <c r="AI9" s="0" t="s">
        <v>647</v>
      </c>
      <c r="AJ9" s="0" t="n">
        <v>2</v>
      </c>
      <c r="AK9" s="0" t="s">
        <v>56</v>
      </c>
      <c r="AL9" s="0" t="n">
        <v>0</v>
      </c>
      <c r="AM9" s="0" t="n">
        <v>0</v>
      </c>
      <c r="AN9" s="0" t="s">
        <v>56</v>
      </c>
      <c r="AO9" s="0" t="s">
        <v>56</v>
      </c>
      <c r="AP9" s="0" t="s">
        <v>56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975.252006347573</v>
      </c>
      <c r="AX9" s="0" t="n">
        <v>1619</v>
      </c>
      <c r="AY9" s="0" t="n">
        <f aca="false">AW9-AX9</f>
        <v>-643.747993652427</v>
      </c>
      <c r="AZ9" s="0" t="s">
        <v>72</v>
      </c>
      <c r="BB9" s="0" t="s">
        <v>1574</v>
      </c>
    </row>
    <row r="10" customFormat="false" ht="15" hidden="false" customHeight="false" outlineLevel="0" collapsed="false">
      <c r="A10" s="0" t="s">
        <v>1413</v>
      </c>
      <c r="B10" s="0" t="s">
        <v>1414</v>
      </c>
      <c r="C10" s="0" t="s">
        <v>51</v>
      </c>
      <c r="D10" s="0" t="s">
        <v>111</v>
      </c>
      <c r="E10" s="0" t="s">
        <v>112</v>
      </c>
      <c r="F10" s="0" t="s">
        <v>56</v>
      </c>
      <c r="G10" s="0" t="s">
        <v>113</v>
      </c>
      <c r="H10" s="0" t="s">
        <v>55</v>
      </c>
      <c r="I10" s="0" t="n">
        <v>94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154</v>
      </c>
      <c r="V10" s="0" t="s">
        <v>62</v>
      </c>
      <c r="W10" s="0" t="s">
        <v>114</v>
      </c>
      <c r="X10" s="0" t="n">
        <v>0.712715</v>
      </c>
      <c r="Y10" s="0" t="s">
        <v>115</v>
      </c>
      <c r="Z10" s="0" t="n">
        <v>6970</v>
      </c>
      <c r="AA10" s="0" t="n">
        <v>1212.81</v>
      </c>
      <c r="AB10" s="0" t="n">
        <f aca="false">AA10/60</f>
        <v>20.2135</v>
      </c>
      <c r="AC10" s="0" t="n">
        <v>436162</v>
      </c>
      <c r="AD10" s="0" t="n">
        <v>16</v>
      </c>
      <c r="AE10" s="0" t="n">
        <v>40.9992</v>
      </c>
      <c r="AF10" s="0" t="n">
        <v>94</v>
      </c>
      <c r="AG10" s="0" t="n">
        <v>53.0008</v>
      </c>
      <c r="AH10" s="0" t="n">
        <v>1</v>
      </c>
      <c r="AI10" s="0" t="s">
        <v>1415</v>
      </c>
      <c r="AJ10" s="0" t="n">
        <v>1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1746.56131779</v>
      </c>
      <c r="AX10" s="0" t="n">
        <v>806</v>
      </c>
      <c r="AY10" s="0" t="n">
        <f aca="false">AW10-AX10</f>
        <v>940.56131779</v>
      </c>
      <c r="AZ10" s="0" t="s">
        <v>72</v>
      </c>
    </row>
    <row r="11" customFormat="false" ht="15" hidden="false" customHeight="false" outlineLevel="0" collapsed="false">
      <c r="A11" s="0" t="s">
        <v>771</v>
      </c>
      <c r="B11" s="0" t="s">
        <v>772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578</v>
      </c>
      <c r="H11" s="0" t="s">
        <v>55</v>
      </c>
      <c r="I11" s="0" t="n">
        <v>300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773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179</v>
      </c>
      <c r="V11" s="0" t="s">
        <v>62</v>
      </c>
      <c r="W11" s="0" t="s">
        <v>114</v>
      </c>
      <c r="X11" s="0" t="n">
        <v>0.779768</v>
      </c>
      <c r="Y11" s="0" t="s">
        <v>115</v>
      </c>
      <c r="Z11" s="0" t="n">
        <v>7795.81</v>
      </c>
      <c r="AA11" s="0" t="n">
        <v>1398.23</v>
      </c>
      <c r="AB11" s="0" t="n">
        <f aca="false">AA11/60</f>
        <v>23.3038333333333</v>
      </c>
      <c r="AC11" s="0" t="n">
        <v>716373</v>
      </c>
      <c r="AD11" s="0" t="n">
        <v>33</v>
      </c>
      <c r="AE11" s="0" t="n">
        <v>214.912</v>
      </c>
      <c r="AF11" s="0" t="n">
        <v>300</v>
      </c>
      <c r="AG11" s="0" t="n">
        <v>85.0882</v>
      </c>
      <c r="AH11" s="0" t="n">
        <v>1</v>
      </c>
      <c r="AI11" s="0" t="s">
        <v>573</v>
      </c>
      <c r="AJ11" s="0" t="n">
        <v>3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1925.26393549058</v>
      </c>
      <c r="AX11" s="0" t="n">
        <v>1976</v>
      </c>
      <c r="AY11" s="0" t="n">
        <f aca="false">AW11-AX11</f>
        <v>-50.73606450942</v>
      </c>
      <c r="AZ11" s="0" t="s">
        <v>72</v>
      </c>
    </row>
    <row r="12" customFormat="false" ht="15" hidden="false" customHeight="false" outlineLevel="0" collapsed="false">
      <c r="A12" s="0" t="s">
        <v>771</v>
      </c>
      <c r="B12" s="0" t="s">
        <v>772</v>
      </c>
      <c r="C12" s="0" t="s">
        <v>51</v>
      </c>
      <c r="D12" s="0" t="s">
        <v>111</v>
      </c>
      <c r="E12" s="0" t="s">
        <v>112</v>
      </c>
      <c r="F12" s="0" t="s">
        <v>56</v>
      </c>
      <c r="G12" s="0" t="s">
        <v>578</v>
      </c>
      <c r="H12" s="0" t="s">
        <v>55</v>
      </c>
      <c r="I12" s="0" t="n">
        <v>300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773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187</v>
      </c>
      <c r="V12" s="0" t="s">
        <v>62</v>
      </c>
      <c r="W12" s="0" t="s">
        <v>114</v>
      </c>
      <c r="X12" s="0" t="n">
        <v>0.71919</v>
      </c>
      <c r="Y12" s="0" t="s">
        <v>115</v>
      </c>
      <c r="Z12" s="0" t="n">
        <v>7580</v>
      </c>
      <c r="AA12" s="0" t="n">
        <v>1439.7</v>
      </c>
      <c r="AB12" s="0" t="n">
        <f aca="false">AA12/60</f>
        <v>23.995</v>
      </c>
      <c r="AC12" s="0" t="n">
        <v>669671</v>
      </c>
      <c r="AD12" s="0" t="n">
        <v>13</v>
      </c>
      <c r="AE12" s="0" t="n">
        <v>200.900999999999</v>
      </c>
      <c r="AF12" s="0" t="n">
        <v>300</v>
      </c>
      <c r="AG12" s="0" t="n">
        <v>99.0986</v>
      </c>
      <c r="AH12" s="0" t="n">
        <v>1</v>
      </c>
      <c r="AI12" s="0" t="s">
        <v>736</v>
      </c>
      <c r="AJ12" s="0" t="n">
        <v>2</v>
      </c>
      <c r="AK12" s="0" t="s">
        <v>56</v>
      </c>
      <c r="AL12" s="0" t="n">
        <v>0</v>
      </c>
      <c r="AM12" s="0" t="n">
        <v>0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s">
        <v>56</v>
      </c>
      <c r="AW12" s="0" t="n">
        <v>1967.35690319127</v>
      </c>
      <c r="AX12" s="0" t="n">
        <v>1976</v>
      </c>
      <c r="AY12" s="0" t="n">
        <f aca="false">AW12-AX12</f>
        <v>-8.64309680872998</v>
      </c>
      <c r="AZ12" s="0" t="s">
        <v>72</v>
      </c>
    </row>
    <row r="13" customFormat="false" ht="15" hidden="false" customHeight="false" outlineLevel="0" collapsed="false">
      <c r="A13" s="0" t="s">
        <v>1248</v>
      </c>
      <c r="B13" s="0" t="s">
        <v>1249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108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120</v>
      </c>
      <c r="V13" s="0" t="s">
        <v>62</v>
      </c>
      <c r="W13" s="0" t="s">
        <v>114</v>
      </c>
      <c r="X13" s="0" t="n">
        <v>0.723784</v>
      </c>
      <c r="Y13" s="0" t="s">
        <v>115</v>
      </c>
      <c r="Z13" s="0" t="n">
        <v>20180</v>
      </c>
      <c r="AA13" s="0" t="n">
        <v>910.6</v>
      </c>
      <c r="AB13" s="0" t="n">
        <f aca="false">AA13/60</f>
        <v>15.1766666666667</v>
      </c>
      <c r="AC13" s="0" t="n">
        <v>89029.6</v>
      </c>
      <c r="AD13" s="0" t="n">
        <v>9</v>
      </c>
      <c r="AE13" s="0" t="n">
        <v>9.6152</v>
      </c>
      <c r="AF13" s="0" t="n">
        <v>108</v>
      </c>
      <c r="AG13" s="0" t="n">
        <v>98.3848</v>
      </c>
      <c r="AH13" s="0" t="n">
        <v>1</v>
      </c>
      <c r="AI13" s="0" t="s">
        <v>1250</v>
      </c>
      <c r="AJ13" s="0" t="n">
        <v>2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1483.56337638782</v>
      </c>
      <c r="AX13" s="0" t="n">
        <v>945</v>
      </c>
      <c r="AY13" s="0" t="n">
        <f aca="false">AW13-AX13</f>
        <v>538.56337638782</v>
      </c>
      <c r="AZ13" s="0" t="s">
        <v>72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290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237</v>
      </c>
      <c r="V14" s="0" t="s">
        <v>62</v>
      </c>
      <c r="W14" s="0" t="s">
        <v>114</v>
      </c>
      <c r="X14" s="0" t="n">
        <v>0.851563</v>
      </c>
      <c r="Y14" s="0" t="s">
        <v>115</v>
      </c>
      <c r="Z14" s="0" t="n">
        <v>528973</v>
      </c>
      <c r="AA14" s="0" t="n">
        <v>2575.2</v>
      </c>
      <c r="AB14" s="0" t="n">
        <f aca="false">AA14/60</f>
        <v>42.92</v>
      </c>
      <c r="AC14" s="0" t="n">
        <v>452565</v>
      </c>
      <c r="AD14" s="0" t="n">
        <v>133</v>
      </c>
      <c r="AE14" s="0" t="n">
        <v>131.244</v>
      </c>
      <c r="AF14" s="0" t="n">
        <v>290</v>
      </c>
      <c r="AG14" s="0" t="n">
        <v>158.756</v>
      </c>
      <c r="AH14" s="0" t="n">
        <v>1</v>
      </c>
      <c r="AI14" s="0" t="s">
        <v>332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3396</v>
      </c>
      <c r="AX14" s="0" t="n">
        <v>2034</v>
      </c>
      <c r="AY14" s="0" t="n">
        <f aca="false">AW14-AX14</f>
        <v>1362</v>
      </c>
      <c r="AZ14" s="0" t="s">
        <v>72</v>
      </c>
    </row>
    <row r="15" customFormat="false" ht="15" hidden="false" customHeight="false" outlineLevel="0" collapsed="false">
      <c r="A15" s="0" t="s">
        <v>330</v>
      </c>
      <c r="B15" s="0" t="s">
        <v>331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290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243</v>
      </c>
      <c r="V15" s="0" t="s">
        <v>62</v>
      </c>
      <c r="W15" s="0" t="s">
        <v>114</v>
      </c>
      <c r="X15" s="0" t="n">
        <v>0.806083</v>
      </c>
      <c r="Y15" s="0" t="s">
        <v>115</v>
      </c>
      <c r="Z15" s="0" t="n">
        <v>262108</v>
      </c>
      <c r="AA15" s="0" t="n">
        <v>2624.31</v>
      </c>
      <c r="AB15" s="0" t="n">
        <f aca="false">AA15/60</f>
        <v>43.7385</v>
      </c>
      <c r="AC15" s="0" t="n">
        <v>603268</v>
      </c>
      <c r="AD15" s="0" t="n">
        <v>120</v>
      </c>
      <c r="AE15" s="0" t="n">
        <v>174.947999999999</v>
      </c>
      <c r="AF15" s="0" t="n">
        <v>290</v>
      </c>
      <c r="AG15" s="0" t="n">
        <v>115.052</v>
      </c>
      <c r="AH15" s="0" t="n">
        <v>1</v>
      </c>
      <c r="AI15" s="0" t="s">
        <v>463</v>
      </c>
      <c r="AJ15" s="0" t="n">
        <v>4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3453</v>
      </c>
      <c r="AX15" s="0" t="n">
        <v>2034</v>
      </c>
      <c r="AY15" s="0" t="n">
        <f aca="false">AW15-AX15</f>
        <v>1419</v>
      </c>
      <c r="AZ15" s="0" t="s">
        <v>72</v>
      </c>
    </row>
    <row r="16" customFormat="false" ht="15" hidden="false" customHeight="false" outlineLevel="0" collapsed="false">
      <c r="A16" s="0" t="s">
        <v>1447</v>
      </c>
      <c r="B16" s="0" t="s">
        <v>1448</v>
      </c>
      <c r="C16" s="0" t="s">
        <v>51</v>
      </c>
      <c r="D16" s="0" t="s">
        <v>111</v>
      </c>
      <c r="E16" s="0" t="s">
        <v>112</v>
      </c>
      <c r="F16" s="0" t="s">
        <v>56</v>
      </c>
      <c r="G16" s="0" t="s">
        <v>113</v>
      </c>
      <c r="H16" s="0" t="s">
        <v>55</v>
      </c>
      <c r="I16" s="0" t="n">
        <v>134</v>
      </c>
      <c r="J16" s="0" t="n">
        <v>0</v>
      </c>
      <c r="K16" s="0" t="n">
        <v>1</v>
      </c>
      <c r="L16" s="0" t="s">
        <v>56</v>
      </c>
      <c r="M16" s="0" t="s">
        <v>56</v>
      </c>
      <c r="N16" s="0" t="s">
        <v>56</v>
      </c>
      <c r="O16" s="0" t="s">
        <v>56</v>
      </c>
      <c r="P16" s="0" t="s">
        <v>56</v>
      </c>
      <c r="Q16" s="0" t="n">
        <v>1</v>
      </c>
      <c r="R16" s="0" t="s">
        <v>59</v>
      </c>
      <c r="S16" s="0" t="s">
        <v>60</v>
      </c>
      <c r="T16" s="0" t="s">
        <v>61</v>
      </c>
      <c r="U16" s="0" t="n">
        <v>175</v>
      </c>
      <c r="V16" s="0" t="s">
        <v>62</v>
      </c>
      <c r="W16" s="0" t="s">
        <v>114</v>
      </c>
      <c r="X16" s="0" t="n">
        <v>0.710329</v>
      </c>
      <c r="Y16" s="0" t="s">
        <v>115</v>
      </c>
      <c r="Z16" s="0" t="n">
        <v>4510</v>
      </c>
      <c r="AA16" s="0" t="n">
        <v>1367.85</v>
      </c>
      <c r="AB16" s="0" t="n">
        <f aca="false">AA16/60</f>
        <v>22.7975</v>
      </c>
      <c r="AC16" s="0" t="n">
        <v>201463</v>
      </c>
      <c r="AD16" s="0" t="n">
        <v>16</v>
      </c>
      <c r="AE16" s="0" t="n">
        <v>26.9961</v>
      </c>
      <c r="AF16" s="0" t="n">
        <v>134</v>
      </c>
      <c r="AG16" s="0" t="n">
        <v>107.003999999999</v>
      </c>
      <c r="AH16" s="0" t="n">
        <v>1</v>
      </c>
      <c r="AI16" s="0" t="s">
        <v>1213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56</v>
      </c>
      <c r="AO16" s="0" t="s">
        <v>56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56</v>
      </c>
      <c r="AV16" s="0" t="s">
        <v>56</v>
      </c>
      <c r="AW16" s="0" t="n">
        <v>1894.65540558205</v>
      </c>
      <c r="AX16" s="0" t="n">
        <v>1367</v>
      </c>
      <c r="AY16" s="0" t="n">
        <f aca="false">AW16-AX16</f>
        <v>527.65540558205</v>
      </c>
      <c r="AZ16" s="0" t="s">
        <v>72</v>
      </c>
    </row>
    <row r="17" customFormat="false" ht="15" hidden="false" customHeight="false" outlineLevel="0" collapsed="false">
      <c r="A17" s="0" t="s">
        <v>421</v>
      </c>
      <c r="B17" s="0" t="s">
        <v>422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468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240</v>
      </c>
      <c r="V17" s="0" t="s">
        <v>62</v>
      </c>
      <c r="W17" s="0" t="s">
        <v>114</v>
      </c>
      <c r="X17" s="0" t="n">
        <v>0.838744</v>
      </c>
      <c r="Y17" s="0" t="s">
        <v>115</v>
      </c>
      <c r="Z17" s="0" t="n">
        <v>174443</v>
      </c>
      <c r="AA17" s="0" t="n">
        <v>2574.95</v>
      </c>
      <c r="AB17" s="0" t="n">
        <f aca="false">AA17/60</f>
        <v>42.9158333333333</v>
      </c>
      <c r="AC17" s="0" t="n">
        <v>450607</v>
      </c>
      <c r="AD17" s="0" t="n">
        <v>152</v>
      </c>
      <c r="AE17" s="0" t="n">
        <v>210.884</v>
      </c>
      <c r="AF17" s="0" t="n">
        <v>468</v>
      </c>
      <c r="AG17" s="0" t="n">
        <v>257.116</v>
      </c>
      <c r="AH17" s="0" t="n">
        <v>1</v>
      </c>
      <c r="AI17" s="0" t="s">
        <v>423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3396</v>
      </c>
      <c r="AX17" s="0" t="n">
        <v>3025</v>
      </c>
      <c r="AY17" s="0" t="n">
        <f aca="false">AW17-AX17</f>
        <v>371</v>
      </c>
      <c r="AZ17" s="0" t="s">
        <v>72</v>
      </c>
    </row>
    <row r="18" customFormat="false" ht="15" hidden="false" customHeight="false" outlineLevel="0" collapsed="false">
      <c r="A18" s="0" t="s">
        <v>421</v>
      </c>
      <c r="B18" s="0" t="s">
        <v>422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468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245</v>
      </c>
      <c r="V18" s="0" t="s">
        <v>62</v>
      </c>
      <c r="W18" s="0" t="s">
        <v>114</v>
      </c>
      <c r="X18" s="0" t="n">
        <v>0.795148</v>
      </c>
      <c r="Y18" s="0" t="s">
        <v>115</v>
      </c>
      <c r="Z18" s="0" t="n">
        <v>134025</v>
      </c>
      <c r="AA18" s="0" t="n">
        <v>2624.65</v>
      </c>
      <c r="AB18" s="0" t="n">
        <f aca="false">AA18/60</f>
        <v>43.7441666666667</v>
      </c>
      <c r="AC18" s="0" t="n">
        <v>531822</v>
      </c>
      <c r="AD18" s="0" t="n">
        <v>122</v>
      </c>
      <c r="AE18" s="0" t="n">
        <v>248.893</v>
      </c>
      <c r="AF18" s="0" t="n">
        <v>468</v>
      </c>
      <c r="AG18" s="0" t="n">
        <v>219.107</v>
      </c>
      <c r="AH18" s="0" t="n">
        <v>1</v>
      </c>
      <c r="AI18" s="0" t="s">
        <v>652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s">
        <v>56</v>
      </c>
      <c r="AW18" s="0" t="n">
        <v>3396</v>
      </c>
      <c r="AX18" s="0" t="n">
        <v>3453</v>
      </c>
      <c r="AY18" s="0" t="n">
        <f aca="false">AW18-AX18</f>
        <v>-57</v>
      </c>
      <c r="AZ18" s="0" t="s">
        <v>72</v>
      </c>
    </row>
    <row r="19" customFormat="false" ht="15" hidden="false" customHeight="false" outlineLevel="0" collapsed="false">
      <c r="A19" s="0" t="s">
        <v>601</v>
      </c>
      <c r="B19" s="0" t="s">
        <v>602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386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246</v>
      </c>
      <c r="V19" s="0" t="s">
        <v>62</v>
      </c>
      <c r="W19" s="0" t="s">
        <v>114</v>
      </c>
      <c r="X19" s="0" t="n">
        <v>0.806654</v>
      </c>
      <c r="Y19" s="0" t="s">
        <v>115</v>
      </c>
      <c r="Z19" s="0" t="n">
        <v>171249</v>
      </c>
      <c r="AA19" s="0" t="n">
        <v>2624.5</v>
      </c>
      <c r="AB19" s="0" t="n">
        <f aca="false">AA19/60</f>
        <v>43.7416666666667</v>
      </c>
      <c r="AC19" s="0" t="n">
        <v>460906</v>
      </c>
      <c r="AD19" s="0" t="n">
        <v>134</v>
      </c>
      <c r="AE19" s="0" t="n">
        <v>177.91</v>
      </c>
      <c r="AF19" s="0" t="n">
        <v>386</v>
      </c>
      <c r="AG19" s="0" t="n">
        <v>208.09</v>
      </c>
      <c r="AH19" s="0" t="n">
        <v>1</v>
      </c>
      <c r="AI19" s="0" t="s">
        <v>529</v>
      </c>
      <c r="AJ19" s="0" t="n">
        <v>4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3396</v>
      </c>
      <c r="AX19" s="0" t="n">
        <v>2839</v>
      </c>
      <c r="AY19" s="0" t="n">
        <f aca="false">AW19-AX19</f>
        <v>557</v>
      </c>
      <c r="AZ19" s="0" t="s">
        <v>72</v>
      </c>
    </row>
    <row r="20" customFormat="false" ht="15" hidden="false" customHeight="false" outlineLevel="0" collapsed="false">
      <c r="A20" s="0" t="s">
        <v>891</v>
      </c>
      <c r="B20" s="0" t="s">
        <v>892</v>
      </c>
      <c r="C20" s="0" t="s">
        <v>51</v>
      </c>
      <c r="D20" s="0" t="s">
        <v>111</v>
      </c>
      <c r="E20" s="0" t="s">
        <v>112</v>
      </c>
      <c r="F20" s="0" t="s">
        <v>56</v>
      </c>
      <c r="G20" s="0" t="s">
        <v>113</v>
      </c>
      <c r="H20" s="0" t="s">
        <v>55</v>
      </c>
      <c r="I20" s="0" t="n">
        <v>158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123</v>
      </c>
      <c r="V20" s="0" t="s">
        <v>62</v>
      </c>
      <c r="W20" s="0" t="s">
        <v>114</v>
      </c>
      <c r="X20" s="0" t="n">
        <v>0.762006</v>
      </c>
      <c r="Y20" s="0" t="s">
        <v>115</v>
      </c>
      <c r="Z20" s="0" t="n">
        <v>3080</v>
      </c>
      <c r="AA20" s="0" t="n">
        <v>925.486</v>
      </c>
      <c r="AB20" s="0" t="n">
        <f aca="false">AA20/60</f>
        <v>15.4247666666667</v>
      </c>
      <c r="AC20" s="0" t="n">
        <v>550188</v>
      </c>
      <c r="AD20" s="0" t="n">
        <v>8</v>
      </c>
      <c r="AE20" s="0" t="n">
        <v>86.9297</v>
      </c>
      <c r="AF20" s="0" t="n">
        <v>158</v>
      </c>
      <c r="AG20" s="0" t="n">
        <v>71.0703</v>
      </c>
      <c r="AH20" s="0" t="n">
        <v>1</v>
      </c>
      <c r="AI20" s="0" t="s">
        <v>413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s">
        <v>56</v>
      </c>
      <c r="AW20" s="0" t="n">
        <v>1495.37203915817</v>
      </c>
      <c r="AX20" s="0" t="n">
        <v>1066</v>
      </c>
      <c r="AY20" s="0" t="n">
        <f aca="false">AW20-AX20</f>
        <v>429.37203915817</v>
      </c>
      <c r="AZ20" s="0" t="s">
        <v>72</v>
      </c>
      <c r="BB20" s="0" t="s">
        <v>1574</v>
      </c>
    </row>
    <row r="21" customFormat="false" ht="15" hidden="false" customHeight="false" outlineLevel="0" collapsed="false">
      <c r="A21" s="0" t="s">
        <v>1416</v>
      </c>
      <c r="B21" s="0" t="s">
        <v>1417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112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108</v>
      </c>
      <c r="V21" s="0" t="s">
        <v>62</v>
      </c>
      <c r="W21" s="0" t="s">
        <v>114</v>
      </c>
      <c r="X21" s="0" t="n">
        <v>0.712301</v>
      </c>
      <c r="Y21" s="0" t="s">
        <v>115</v>
      </c>
      <c r="Z21" s="0" t="n">
        <v>3271.01</v>
      </c>
      <c r="AA21" s="0" t="n">
        <v>761</v>
      </c>
      <c r="AB21" s="0" t="n">
        <f aca="false">AA21/60</f>
        <v>12.6833333333333</v>
      </c>
      <c r="AC21" s="0" t="n">
        <v>383810</v>
      </c>
      <c r="AD21" s="0" t="n">
        <v>18</v>
      </c>
      <c r="AE21" s="0" t="n">
        <v>42.9867</v>
      </c>
      <c r="AF21" s="0" t="n">
        <v>112</v>
      </c>
      <c r="AG21" s="0" t="n">
        <v>69.0133</v>
      </c>
      <c r="AH21" s="0" t="n">
        <v>1</v>
      </c>
      <c r="AI21" s="0" t="s">
        <v>978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1365.78539364754</v>
      </c>
      <c r="AX21" s="0" t="n">
        <v>713</v>
      </c>
      <c r="AY21" s="0" t="n">
        <f aca="false">AW21-AX21</f>
        <v>652.78539364754</v>
      </c>
      <c r="AZ21" s="0" t="s">
        <v>72</v>
      </c>
    </row>
    <row r="22" customFormat="false" ht="15" hidden="false" customHeight="false" outlineLevel="0" collapsed="false">
      <c r="A22" s="0" t="s">
        <v>1220</v>
      </c>
      <c r="B22" s="0" t="s">
        <v>1221</v>
      </c>
      <c r="C22" s="0" t="s">
        <v>51</v>
      </c>
      <c r="D22" s="0" t="s">
        <v>111</v>
      </c>
      <c r="E22" s="0" t="s">
        <v>112</v>
      </c>
      <c r="F22" s="0" t="s">
        <v>56</v>
      </c>
      <c r="G22" s="0" t="s">
        <v>113</v>
      </c>
      <c r="H22" s="0" t="s">
        <v>55</v>
      </c>
      <c r="I22" s="0" t="n">
        <v>126</v>
      </c>
      <c r="J22" s="0" t="n">
        <v>0</v>
      </c>
      <c r="K22" s="0" t="n">
        <v>1</v>
      </c>
      <c r="L22" s="0" t="s">
        <v>56</v>
      </c>
      <c r="M22" s="0" t="s">
        <v>56</v>
      </c>
      <c r="N22" s="0" t="s">
        <v>56</v>
      </c>
      <c r="O22" s="0" t="s">
        <v>56</v>
      </c>
      <c r="P22" s="0" t="s">
        <v>56</v>
      </c>
      <c r="Q22" s="0" t="n">
        <v>1</v>
      </c>
      <c r="R22" s="0" t="s">
        <v>59</v>
      </c>
      <c r="S22" s="0" t="s">
        <v>60</v>
      </c>
      <c r="T22" s="0" t="s">
        <v>61</v>
      </c>
      <c r="U22" s="0" t="n">
        <v>218</v>
      </c>
      <c r="V22" s="0" t="s">
        <v>62</v>
      </c>
      <c r="W22" s="0" t="s">
        <v>114</v>
      </c>
      <c r="X22" s="0" t="n">
        <v>0.726386</v>
      </c>
      <c r="Y22" s="0" t="s">
        <v>115</v>
      </c>
      <c r="Z22" s="0" t="n">
        <v>2134.8</v>
      </c>
      <c r="AA22" s="0" t="n">
        <v>1740.19</v>
      </c>
      <c r="AB22" s="0" t="n">
        <f aca="false">AA22/60</f>
        <v>29.0031666666667</v>
      </c>
      <c r="AC22" s="0" t="n">
        <v>563363</v>
      </c>
      <c r="AD22" s="0" t="n">
        <v>17</v>
      </c>
      <c r="AE22" s="0" t="n">
        <v>70.9838</v>
      </c>
      <c r="AF22" s="0" t="n">
        <v>126</v>
      </c>
      <c r="AG22" s="0" t="n">
        <v>55.0162</v>
      </c>
      <c r="AH22" s="0" t="n">
        <v>1</v>
      </c>
      <c r="AI22" s="0" t="s">
        <v>919</v>
      </c>
      <c r="AJ22" s="0" t="n">
        <v>2</v>
      </c>
      <c r="AK22" s="0" t="s">
        <v>56</v>
      </c>
      <c r="AL22" s="0" t="n">
        <v>0</v>
      </c>
      <c r="AM22" s="0" t="n">
        <v>0</v>
      </c>
      <c r="AN22" s="0" t="s">
        <v>56</v>
      </c>
      <c r="AO22" s="0" t="s">
        <v>56</v>
      </c>
      <c r="AP22" s="0" t="s">
        <v>56</v>
      </c>
      <c r="AQ22" s="0" t="s">
        <v>56</v>
      </c>
      <c r="AR22" s="0" t="s">
        <v>56</v>
      </c>
      <c r="AS22" s="0" t="s">
        <v>56</v>
      </c>
      <c r="AT22" s="0" t="s">
        <v>56</v>
      </c>
      <c r="AU22" s="0" t="s">
        <v>56</v>
      </c>
      <c r="AV22" s="0" t="s">
        <v>56</v>
      </c>
      <c r="AW22" s="0" t="n">
        <v>2297.50641782549</v>
      </c>
      <c r="AX22" s="0" t="n">
        <v>769</v>
      </c>
      <c r="AY22" s="0" t="n">
        <f aca="false">AW22-AX22</f>
        <v>1528.50641782549</v>
      </c>
      <c r="AZ22" s="0" t="s">
        <v>72</v>
      </c>
    </row>
    <row r="23" customFormat="false" ht="15" hidden="false" customHeight="false" outlineLevel="0" collapsed="false">
      <c r="A23" s="0" t="s">
        <v>1019</v>
      </c>
      <c r="B23" s="0" t="s">
        <v>1020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134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173</v>
      </c>
      <c r="V23" s="0" t="s">
        <v>62</v>
      </c>
      <c r="W23" s="0" t="s">
        <v>114</v>
      </c>
      <c r="X23" s="0" t="n">
        <v>0.747186</v>
      </c>
      <c r="Y23" s="0" t="s">
        <v>115</v>
      </c>
      <c r="Z23" s="0" t="n">
        <v>16181</v>
      </c>
      <c r="AA23" s="0" t="n">
        <v>1360.66</v>
      </c>
      <c r="AB23" s="0" t="n">
        <f aca="false">AA23/60</f>
        <v>22.6776666666667</v>
      </c>
      <c r="AC23" s="0" t="n">
        <v>111822</v>
      </c>
      <c r="AD23" s="0" t="n">
        <v>31</v>
      </c>
      <c r="AE23" s="0" t="n">
        <v>14.9841</v>
      </c>
      <c r="AF23" s="0" t="n">
        <v>134</v>
      </c>
      <c r="AG23" s="0" t="n">
        <v>119.016</v>
      </c>
      <c r="AH23" s="0" t="n">
        <v>1</v>
      </c>
      <c r="AI23" s="0" t="s">
        <v>1021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1887.65579299378</v>
      </c>
      <c r="AX23" s="0" t="n">
        <v>1126</v>
      </c>
      <c r="AY23" s="0" t="n">
        <f aca="false">AW23-AX23</f>
        <v>761.65579299378</v>
      </c>
      <c r="AZ23" s="0" t="s">
        <v>72</v>
      </c>
      <c r="BB23" s="0" t="s">
        <v>1573</v>
      </c>
    </row>
    <row r="24" customFormat="false" ht="15" hidden="false" customHeight="false" outlineLevel="0" collapsed="false">
      <c r="A24" s="0" t="s">
        <v>1224</v>
      </c>
      <c r="B24" s="0" t="s">
        <v>1225</v>
      </c>
      <c r="C24" s="0" t="s">
        <v>51</v>
      </c>
      <c r="D24" s="0" t="s">
        <v>111</v>
      </c>
      <c r="E24" s="0" t="s">
        <v>112</v>
      </c>
      <c r="F24" s="0" t="s">
        <v>56</v>
      </c>
      <c r="G24" s="0" t="s">
        <v>113</v>
      </c>
      <c r="H24" s="0" t="s">
        <v>55</v>
      </c>
      <c r="I24" s="0" t="n">
        <v>154</v>
      </c>
      <c r="J24" s="0" t="n">
        <v>0</v>
      </c>
      <c r="K24" s="0" t="n">
        <v>1</v>
      </c>
      <c r="L24" s="0" t="s">
        <v>56</v>
      </c>
      <c r="M24" s="0" t="s">
        <v>56</v>
      </c>
      <c r="N24" s="0" t="s">
        <v>56</v>
      </c>
      <c r="O24" s="0" t="s">
        <v>56</v>
      </c>
      <c r="P24" s="0" t="s">
        <v>56</v>
      </c>
      <c r="Q24" s="0" t="n">
        <v>1</v>
      </c>
      <c r="R24" s="0" t="s">
        <v>59</v>
      </c>
      <c r="S24" s="0" t="s">
        <v>60</v>
      </c>
      <c r="T24" s="0" t="s">
        <v>61</v>
      </c>
      <c r="U24" s="0" t="n">
        <v>167</v>
      </c>
      <c r="V24" s="0" t="s">
        <v>62</v>
      </c>
      <c r="W24" s="0" t="s">
        <v>114</v>
      </c>
      <c r="X24" s="0" t="n">
        <v>0.726035</v>
      </c>
      <c r="Y24" s="0" t="s">
        <v>115</v>
      </c>
      <c r="Z24" s="0" t="n">
        <v>28194.7</v>
      </c>
      <c r="AA24" s="0" t="n">
        <v>1323.81</v>
      </c>
      <c r="AB24" s="0" t="n">
        <f aca="false">AA24/60</f>
        <v>22.0635</v>
      </c>
      <c r="AC24" s="0" t="n">
        <v>467262</v>
      </c>
      <c r="AD24" s="0" t="n">
        <v>35</v>
      </c>
      <c r="AE24" s="0" t="n">
        <v>71.9583</v>
      </c>
      <c r="AF24" s="0" t="n">
        <v>154</v>
      </c>
      <c r="AG24" s="0" t="n">
        <v>82.0417</v>
      </c>
      <c r="AH24" s="0" t="n">
        <v>1</v>
      </c>
      <c r="AI24" s="0" t="s">
        <v>810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56</v>
      </c>
      <c r="AO24" s="0" t="s">
        <v>56</v>
      </c>
      <c r="AP24" s="0" t="s">
        <v>56</v>
      </c>
      <c r="AQ24" s="0" t="s">
        <v>56</v>
      </c>
      <c r="AR24" s="0" t="s">
        <v>56</v>
      </c>
      <c r="AS24" s="0" t="s">
        <v>56</v>
      </c>
      <c r="AT24" s="0" t="s">
        <v>56</v>
      </c>
      <c r="AU24" s="0" t="s">
        <v>56</v>
      </c>
      <c r="AV24" s="0" t="s">
        <v>56</v>
      </c>
      <c r="AW24" s="0" t="n">
        <v>1851.78156157826</v>
      </c>
      <c r="AX24" s="0" t="n">
        <v>1137</v>
      </c>
      <c r="AY24" s="0" t="n">
        <f aca="false">AW24-AX24</f>
        <v>714.78156157826</v>
      </c>
      <c r="AZ24" s="0" t="s">
        <v>72</v>
      </c>
      <c r="BB24" s="0" t="s">
        <v>1574</v>
      </c>
    </row>
    <row r="25" customFormat="false" ht="15" hidden="false" customHeight="false" outlineLevel="0" collapsed="false">
      <c r="A25" s="0" t="s">
        <v>1065</v>
      </c>
      <c r="B25" s="0" t="s">
        <v>1066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130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45</v>
      </c>
      <c r="V25" s="0" t="s">
        <v>62</v>
      </c>
      <c r="W25" s="0" t="s">
        <v>114</v>
      </c>
      <c r="X25" s="0" t="n">
        <v>0.742464</v>
      </c>
      <c r="Y25" s="0" t="s">
        <v>115</v>
      </c>
      <c r="Z25" s="0" t="n">
        <v>5262</v>
      </c>
      <c r="AA25" s="0" t="n">
        <v>293.01</v>
      </c>
      <c r="AB25" s="0" t="n">
        <f aca="false">AA25/60</f>
        <v>4.8835</v>
      </c>
      <c r="AC25" s="0" t="n">
        <v>223058</v>
      </c>
      <c r="AD25" s="0" t="n">
        <v>16</v>
      </c>
      <c r="AE25" s="0" t="n">
        <v>28.9976</v>
      </c>
      <c r="AF25" s="0" t="n">
        <v>130</v>
      </c>
      <c r="AG25" s="0" t="n">
        <v>101.002</v>
      </c>
      <c r="AH25" s="0" t="n">
        <v>1</v>
      </c>
      <c r="AI25" s="0" t="s">
        <v>1067</v>
      </c>
      <c r="AJ25" s="0" t="n">
        <v>1</v>
      </c>
      <c r="AK25" s="0" t="s">
        <v>56</v>
      </c>
      <c r="AL25" s="0" t="n">
        <v>0</v>
      </c>
      <c r="AM25" s="0" t="n">
        <v>0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56</v>
      </c>
      <c r="AW25" s="0" t="n">
        <v>990.82660067287</v>
      </c>
      <c r="AX25" s="0" t="n">
        <v>920</v>
      </c>
      <c r="AY25" s="0" t="n">
        <f aca="false">AW25-AX25</f>
        <v>70.82660067287</v>
      </c>
      <c r="AZ25" s="0" t="s">
        <v>72</v>
      </c>
      <c r="BB25" s="0" t="s">
        <v>1573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130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77</v>
      </c>
      <c r="V26" s="0" t="s">
        <v>62</v>
      </c>
      <c r="W26" s="0" t="s">
        <v>114</v>
      </c>
      <c r="X26" s="0" t="n">
        <v>0.72109</v>
      </c>
      <c r="Y26" s="0" t="s">
        <v>115</v>
      </c>
      <c r="Z26" s="0" t="n">
        <v>6430</v>
      </c>
      <c r="AA26" s="0" t="n">
        <v>451.611</v>
      </c>
      <c r="AB26" s="0" t="n">
        <f aca="false">AA26/60</f>
        <v>7.52685</v>
      </c>
      <c r="AC26" s="0" t="n">
        <v>115375</v>
      </c>
      <c r="AD26" s="0" t="n">
        <v>13</v>
      </c>
      <c r="AE26" s="0" t="n">
        <v>14.9988</v>
      </c>
      <c r="AF26" s="0" t="n">
        <v>130</v>
      </c>
      <c r="AG26" s="0" t="n">
        <v>115.001</v>
      </c>
      <c r="AH26" s="0" t="n">
        <v>1</v>
      </c>
      <c r="AI26" s="0" t="s">
        <v>1281</v>
      </c>
      <c r="AJ26" s="0" t="n">
        <v>1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1127.80971450108</v>
      </c>
      <c r="AX26" s="0" t="n">
        <v>920</v>
      </c>
      <c r="AY26" s="0" t="n">
        <f aca="false">AW26-AX26</f>
        <v>207.80971450108</v>
      </c>
      <c r="AZ26" s="0" t="s">
        <v>72</v>
      </c>
      <c r="BB26" s="0" t="s">
        <v>1573</v>
      </c>
    </row>
    <row r="27" customFormat="false" ht="15" hidden="false" customHeight="false" outlineLevel="0" collapsed="false">
      <c r="A27" s="0" t="s">
        <v>1014</v>
      </c>
      <c r="B27" s="0" t="s">
        <v>1015</v>
      </c>
      <c r="C27" s="0" t="s">
        <v>51</v>
      </c>
      <c r="D27" s="0" t="s">
        <v>111</v>
      </c>
      <c r="E27" s="0" t="s">
        <v>112</v>
      </c>
      <c r="F27" s="0" t="s">
        <v>56</v>
      </c>
      <c r="G27" s="0" t="s">
        <v>113</v>
      </c>
      <c r="H27" s="0" t="s">
        <v>55</v>
      </c>
      <c r="I27" s="0" t="n">
        <v>140</v>
      </c>
      <c r="J27" s="0" t="n">
        <v>0</v>
      </c>
      <c r="K27" s="0" t="n">
        <v>1</v>
      </c>
      <c r="L27" s="0" t="s">
        <v>56</v>
      </c>
      <c r="M27" s="0" t="s">
        <v>56</v>
      </c>
      <c r="N27" s="0" t="s">
        <v>56</v>
      </c>
      <c r="O27" s="0" t="s">
        <v>56</v>
      </c>
      <c r="P27" s="0" t="s">
        <v>56</v>
      </c>
      <c r="Q27" s="0" t="n">
        <v>1</v>
      </c>
      <c r="R27" s="0" t="s">
        <v>59</v>
      </c>
      <c r="S27" s="0" t="s">
        <v>60</v>
      </c>
      <c r="T27" s="0" t="s">
        <v>61</v>
      </c>
      <c r="U27" s="0" t="n">
        <v>148</v>
      </c>
      <c r="V27" s="0" t="s">
        <v>62</v>
      </c>
      <c r="W27" s="0" t="s">
        <v>114</v>
      </c>
      <c r="X27" s="0" t="n">
        <v>0.747943999999999</v>
      </c>
      <c r="Y27" s="0" t="s">
        <v>115</v>
      </c>
      <c r="Z27" s="0" t="n">
        <v>25170</v>
      </c>
      <c r="AA27" s="0" t="n">
        <v>1154.85</v>
      </c>
      <c r="AB27" s="0" t="n">
        <f aca="false">AA27/60</f>
        <v>19.2475</v>
      </c>
      <c r="AC27" s="0" t="n">
        <v>222818</v>
      </c>
      <c r="AD27" s="0" t="n">
        <v>26</v>
      </c>
      <c r="AE27" s="0" t="n">
        <v>31.1945</v>
      </c>
      <c r="AF27" s="0" t="n">
        <v>140</v>
      </c>
      <c r="AG27" s="0" t="n">
        <v>108.805</v>
      </c>
      <c r="AH27" s="0" t="n">
        <v>1</v>
      </c>
      <c r="AI27" s="0" t="s">
        <v>853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56</v>
      </c>
      <c r="AO27" s="0" t="s">
        <v>56</v>
      </c>
      <c r="AP27" s="0" t="s">
        <v>56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56</v>
      </c>
      <c r="AW27" s="0" t="n">
        <v>1693.29628743134</v>
      </c>
      <c r="AX27" s="0" t="n">
        <v>1156</v>
      </c>
      <c r="AY27" s="0" t="n">
        <f aca="false">AW27-AX27</f>
        <v>537.29628743134</v>
      </c>
      <c r="AZ27" s="0" t="s">
        <v>72</v>
      </c>
    </row>
    <row r="28" customFormat="false" ht="15" hidden="false" customHeight="false" outlineLevel="0" collapsed="false">
      <c r="A28" s="0" t="s">
        <v>928</v>
      </c>
      <c r="B28" s="0" t="s">
        <v>929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170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172</v>
      </c>
      <c r="V28" s="0" t="s">
        <v>62</v>
      </c>
      <c r="W28" s="0" t="s">
        <v>114</v>
      </c>
      <c r="X28" s="0" t="n">
        <v>0.759113</v>
      </c>
      <c r="Y28" s="0" t="s">
        <v>115</v>
      </c>
      <c r="Z28" s="0" t="n">
        <v>84549.6</v>
      </c>
      <c r="AA28" s="0" t="n">
        <v>1347.69</v>
      </c>
      <c r="AB28" s="0" t="n">
        <f aca="false">AA28/60</f>
        <v>22.4615</v>
      </c>
      <c r="AC28" s="0" t="n">
        <v>235387</v>
      </c>
      <c r="AD28" s="0" t="n">
        <v>86</v>
      </c>
      <c r="AE28" s="0" t="n">
        <v>40.0158</v>
      </c>
      <c r="AF28" s="0" t="n">
        <v>170</v>
      </c>
      <c r="AG28" s="0" t="n">
        <v>210.016</v>
      </c>
      <c r="AH28" s="0" t="n">
        <v>1</v>
      </c>
      <c r="AI28" s="0" t="s">
        <v>495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1875.02923176015</v>
      </c>
      <c r="AX28" s="0" t="n">
        <v>1331</v>
      </c>
      <c r="AY28" s="0" t="n">
        <f aca="false">AW28-AX28</f>
        <v>544.02923176015</v>
      </c>
      <c r="AZ28" s="0" t="s">
        <v>72</v>
      </c>
      <c r="BB28" s="0" t="s">
        <v>1574</v>
      </c>
    </row>
    <row r="29" customFormat="false" ht="15" hidden="false" customHeight="false" outlineLevel="0" collapsed="false">
      <c r="A29" s="0" t="s">
        <v>1090</v>
      </c>
      <c r="B29" s="0" t="s">
        <v>1091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116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39</v>
      </c>
      <c r="V29" s="0" t="s">
        <v>62</v>
      </c>
      <c r="W29" s="0" t="s">
        <v>114</v>
      </c>
      <c r="X29" s="0" t="n">
        <v>0.738513</v>
      </c>
      <c r="Y29" s="0" t="s">
        <v>115</v>
      </c>
      <c r="Z29" s="0" t="n">
        <v>3594.71</v>
      </c>
      <c r="AA29" s="0" t="n">
        <v>288.789</v>
      </c>
      <c r="AB29" s="0" t="n">
        <f aca="false">AA29/60</f>
        <v>4.81315</v>
      </c>
      <c r="AC29" s="0" t="n">
        <v>379290</v>
      </c>
      <c r="AD29" s="0" t="n">
        <v>4</v>
      </c>
      <c r="AE29" s="0" t="n">
        <v>43.9976</v>
      </c>
      <c r="AF29" s="0" t="n">
        <v>116</v>
      </c>
      <c r="AG29" s="0" t="n">
        <v>72.0024</v>
      </c>
      <c r="AH29" s="0" t="n">
        <v>1</v>
      </c>
      <c r="AI29" s="0" t="s">
        <v>1092</v>
      </c>
      <c r="AJ29" s="0" t="n">
        <v>2</v>
      </c>
      <c r="AK29" s="0" t="s">
        <v>56</v>
      </c>
      <c r="AL29" s="0" t="n">
        <v>0</v>
      </c>
      <c r="AM29" s="0" t="n">
        <v>0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56</v>
      </c>
      <c r="AW29" s="0" t="n">
        <v>986.098778835611</v>
      </c>
      <c r="AX29" s="0" t="n">
        <v>858</v>
      </c>
      <c r="AY29" s="0" t="n">
        <f aca="false">AW29-AX29</f>
        <v>128.098778835611</v>
      </c>
      <c r="AZ29" s="0" t="s">
        <v>72</v>
      </c>
      <c r="BB29" s="0" t="s">
        <v>1575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136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176</v>
      </c>
      <c r="V30" s="0" t="s">
        <v>62</v>
      </c>
      <c r="W30" s="0" t="s">
        <v>114</v>
      </c>
      <c r="X30" s="0" t="n">
        <v>0.729693</v>
      </c>
      <c r="Y30" s="0" t="s">
        <v>115</v>
      </c>
      <c r="Z30" s="0" t="n">
        <v>14208</v>
      </c>
      <c r="AA30" s="0" t="n">
        <v>1391.7</v>
      </c>
      <c r="AB30" s="0" t="n">
        <f aca="false">AA30/60</f>
        <v>23.195</v>
      </c>
      <c r="AC30" s="0" t="n">
        <v>227974</v>
      </c>
      <c r="AD30" s="0" t="n">
        <v>23</v>
      </c>
      <c r="AE30" s="0" t="n">
        <v>31.0045</v>
      </c>
      <c r="AF30" s="0" t="n">
        <v>136</v>
      </c>
      <c r="AG30" s="0" t="n">
        <v>167.005</v>
      </c>
      <c r="AH30" s="0" t="n">
        <v>1</v>
      </c>
      <c r="AI30" s="0" t="s">
        <v>1197</v>
      </c>
      <c r="AJ30" s="0" t="n">
        <v>3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1918.63584098647</v>
      </c>
      <c r="AX30" s="0" t="n">
        <v>1096</v>
      </c>
      <c r="AY30" s="0" t="n">
        <f aca="false">AW30-AX30</f>
        <v>822.63584098647</v>
      </c>
      <c r="AZ30" s="0" t="s">
        <v>72</v>
      </c>
      <c r="BB30" s="0" t="s">
        <v>1573</v>
      </c>
    </row>
    <row r="31" customFormat="false" ht="15" hidden="false" customHeight="false" outlineLevel="0" collapsed="false">
      <c r="A31" s="0" t="s">
        <v>1428</v>
      </c>
      <c r="B31" s="0" t="s">
        <v>1429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113</v>
      </c>
      <c r="H31" s="0" t="s">
        <v>55</v>
      </c>
      <c r="I31" s="0" t="n">
        <v>172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56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183</v>
      </c>
      <c r="V31" s="0" t="s">
        <v>62</v>
      </c>
      <c r="W31" s="0" t="s">
        <v>114</v>
      </c>
      <c r="X31" s="0" t="n">
        <v>0.71202</v>
      </c>
      <c r="Y31" s="0" t="s">
        <v>115</v>
      </c>
      <c r="Z31" s="0" t="n">
        <v>5569.01</v>
      </c>
      <c r="AA31" s="0" t="n">
        <v>1398.19</v>
      </c>
      <c r="AB31" s="0" t="n">
        <f aca="false">AA31/60</f>
        <v>23.3031666666667</v>
      </c>
      <c r="AC31" s="0" t="n">
        <v>505268</v>
      </c>
      <c r="AD31" s="0" t="n">
        <v>24</v>
      </c>
      <c r="AE31" s="0" t="n">
        <v>86.9061</v>
      </c>
      <c r="AF31" s="0" t="n">
        <v>172</v>
      </c>
      <c r="AG31" s="0" t="n">
        <v>85.0939</v>
      </c>
      <c r="AH31" s="0" t="n">
        <v>1</v>
      </c>
      <c r="AI31" s="0" t="s">
        <v>782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1925.22333460541</v>
      </c>
      <c r="AX31" s="0" t="n">
        <v>1267</v>
      </c>
      <c r="AY31" s="0" t="n">
        <f aca="false">AW31-AX31</f>
        <v>658.22333460541</v>
      </c>
      <c r="AZ31" s="0" t="s">
        <v>72</v>
      </c>
      <c r="BB31" s="0" t="s">
        <v>1573</v>
      </c>
    </row>
    <row r="32" customFormat="false" ht="15" hidden="false" customHeight="false" outlineLevel="0" collapsed="false">
      <c r="A32" s="0" t="s">
        <v>695</v>
      </c>
      <c r="B32" s="0" t="s">
        <v>696</v>
      </c>
      <c r="C32" s="0" t="s">
        <v>51</v>
      </c>
      <c r="D32" s="0" t="s">
        <v>111</v>
      </c>
      <c r="E32" s="0" t="s">
        <v>112</v>
      </c>
      <c r="F32" s="0" t="s">
        <v>56</v>
      </c>
      <c r="G32" s="0" t="s">
        <v>113</v>
      </c>
      <c r="H32" s="0" t="s">
        <v>55</v>
      </c>
      <c r="I32" s="0" t="n">
        <v>124</v>
      </c>
      <c r="J32" s="0" t="n">
        <v>0</v>
      </c>
      <c r="K32" s="0" t="n">
        <v>1</v>
      </c>
      <c r="L32" s="0" t="s">
        <v>56</v>
      </c>
      <c r="M32" s="0" t="s">
        <v>56</v>
      </c>
      <c r="N32" s="0" t="s">
        <v>56</v>
      </c>
      <c r="O32" s="0" t="s">
        <v>56</v>
      </c>
      <c r="P32" s="0" t="s">
        <v>56</v>
      </c>
      <c r="Q32" s="0" t="n">
        <v>1</v>
      </c>
      <c r="R32" s="0" t="s">
        <v>59</v>
      </c>
      <c r="S32" s="0" t="s">
        <v>60</v>
      </c>
      <c r="T32" s="0" t="s">
        <v>61</v>
      </c>
      <c r="U32" s="0" t="n">
        <v>168</v>
      </c>
      <c r="V32" s="0" t="s">
        <v>62</v>
      </c>
      <c r="W32" s="0" t="s">
        <v>114</v>
      </c>
      <c r="X32" s="0" t="n">
        <v>0.791032</v>
      </c>
      <c r="Y32" s="0" t="s">
        <v>115</v>
      </c>
      <c r="Z32" s="0" t="n">
        <v>13355</v>
      </c>
      <c r="AA32" s="0" t="n">
        <v>1323.86</v>
      </c>
      <c r="AB32" s="0" t="n">
        <f aca="false">AA32/60</f>
        <v>22.0643333333333</v>
      </c>
      <c r="AC32" s="0" t="n">
        <v>241815</v>
      </c>
      <c r="AD32" s="0" t="n">
        <v>26</v>
      </c>
      <c r="AE32" s="0" t="n">
        <v>29.9851</v>
      </c>
      <c r="AF32" s="0" t="n">
        <v>124</v>
      </c>
      <c r="AG32" s="0" t="n">
        <v>94.0149</v>
      </c>
      <c r="AH32" s="0" t="n">
        <v>1</v>
      </c>
      <c r="AI32" s="0" t="s">
        <v>694</v>
      </c>
      <c r="AJ32" s="0" t="n">
        <v>4</v>
      </c>
      <c r="AK32" s="0" t="s">
        <v>56</v>
      </c>
      <c r="AL32" s="0" t="n">
        <v>0</v>
      </c>
      <c r="AM32" s="0" t="n">
        <v>0</v>
      </c>
      <c r="AN32" s="0" t="s">
        <v>56</v>
      </c>
      <c r="AO32" s="0" t="s">
        <v>56</v>
      </c>
      <c r="AP32" s="0" t="s">
        <v>56</v>
      </c>
      <c r="AQ32" s="0" t="s">
        <v>56</v>
      </c>
      <c r="AR32" s="0" t="s">
        <v>56</v>
      </c>
      <c r="AS32" s="0" t="s">
        <v>56</v>
      </c>
      <c r="AT32" s="0" t="s">
        <v>56</v>
      </c>
      <c r="AU32" s="0" t="s">
        <v>56</v>
      </c>
      <c r="AV32" s="0" t="s">
        <v>56</v>
      </c>
      <c r="AW32" s="0" t="n">
        <v>1851.8302376046</v>
      </c>
      <c r="AX32" s="0" t="n">
        <v>891</v>
      </c>
      <c r="AY32" s="0" t="n">
        <f aca="false">AW32-AX32</f>
        <v>960.8302376046</v>
      </c>
      <c r="AZ32" s="0" t="s">
        <v>72</v>
      </c>
      <c r="BB32" s="0" t="s">
        <v>1574</v>
      </c>
    </row>
    <row r="33" customFormat="false" ht="15" hidden="false" customHeight="false" outlineLevel="0" collapsed="false">
      <c r="A33" s="0" t="s">
        <v>675</v>
      </c>
      <c r="B33" s="0" t="s">
        <v>676</v>
      </c>
      <c r="C33" s="0" t="s">
        <v>51</v>
      </c>
      <c r="D33" s="0" t="s">
        <v>111</v>
      </c>
      <c r="E33" s="0" t="s">
        <v>112</v>
      </c>
      <c r="F33" s="0" t="s">
        <v>56</v>
      </c>
      <c r="G33" s="0" t="s">
        <v>113</v>
      </c>
      <c r="H33" s="0" t="s">
        <v>55</v>
      </c>
      <c r="I33" s="0" t="n">
        <v>266</v>
      </c>
      <c r="J33" s="0" t="n">
        <v>0</v>
      </c>
      <c r="K33" s="0" t="n">
        <v>1</v>
      </c>
      <c r="L33" s="0" t="s">
        <v>56</v>
      </c>
      <c r="M33" s="0" t="s">
        <v>56</v>
      </c>
      <c r="N33" s="0" t="s">
        <v>56</v>
      </c>
      <c r="O33" s="0" t="s">
        <v>56</v>
      </c>
      <c r="P33" s="0" t="s">
        <v>56</v>
      </c>
      <c r="Q33" s="0" t="n">
        <v>1</v>
      </c>
      <c r="R33" s="0" t="s">
        <v>59</v>
      </c>
      <c r="S33" s="0" t="s">
        <v>60</v>
      </c>
      <c r="T33" s="0" t="s">
        <v>61</v>
      </c>
      <c r="U33" s="0" t="n">
        <v>171</v>
      </c>
      <c r="V33" s="0" t="s">
        <v>62</v>
      </c>
      <c r="W33" s="0" t="s">
        <v>114</v>
      </c>
      <c r="X33" s="0" t="n">
        <v>0.793471</v>
      </c>
      <c r="Y33" s="0" t="s">
        <v>115</v>
      </c>
      <c r="Z33" s="0" t="n">
        <v>79670.7</v>
      </c>
      <c r="AA33" s="0" t="n">
        <v>1337.51</v>
      </c>
      <c r="AB33" s="0" t="n">
        <f aca="false">AA33/60</f>
        <v>22.2918333333333</v>
      </c>
      <c r="AC33" s="0" t="n">
        <v>537571</v>
      </c>
      <c r="AD33" s="0" t="n">
        <v>89</v>
      </c>
      <c r="AE33" s="0" t="n">
        <v>142.994</v>
      </c>
      <c r="AF33" s="0" t="n">
        <v>266</v>
      </c>
      <c r="AG33" s="0" t="n">
        <v>123.006</v>
      </c>
      <c r="AH33" s="0" t="n">
        <v>1</v>
      </c>
      <c r="AI33" s="0" t="s">
        <v>640</v>
      </c>
      <c r="AJ33" s="0" t="n">
        <v>4</v>
      </c>
      <c r="AK33" s="0" t="s">
        <v>56</v>
      </c>
      <c r="AL33" s="0" t="n">
        <v>0</v>
      </c>
      <c r="AM33" s="0" t="n">
        <v>0</v>
      </c>
      <c r="AN33" s="0" t="s">
        <v>56</v>
      </c>
      <c r="AO33" s="0" t="s">
        <v>56</v>
      </c>
      <c r="AP33" s="0" t="s">
        <v>56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56</v>
      </c>
      <c r="AW33" s="0" t="n">
        <v>1865.11879279651</v>
      </c>
      <c r="AX33" s="0" t="n">
        <v>2050</v>
      </c>
      <c r="AY33" s="0" t="n">
        <f aca="false">AW33-AX33</f>
        <v>-184.88120720349</v>
      </c>
      <c r="AZ33" s="0" t="s">
        <v>72</v>
      </c>
    </row>
    <row r="34" customFormat="false" ht="15" hidden="false" customHeight="false" outlineLevel="0" collapsed="false">
      <c r="A34" s="0" t="s">
        <v>675</v>
      </c>
      <c r="B34" s="0" t="s">
        <v>676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266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166</v>
      </c>
      <c r="V34" s="0" t="s">
        <v>62</v>
      </c>
      <c r="W34" s="0" t="s">
        <v>114</v>
      </c>
      <c r="X34" s="0" t="n">
        <v>0.749011</v>
      </c>
      <c r="Y34" s="0" t="s">
        <v>115</v>
      </c>
      <c r="Z34" s="0" t="n">
        <v>73119.1</v>
      </c>
      <c r="AA34" s="0" t="n">
        <v>1296.87</v>
      </c>
      <c r="AB34" s="0" t="n">
        <f aca="false">AA34/60</f>
        <v>21.6145</v>
      </c>
      <c r="AC34" s="0" t="n">
        <v>439517</v>
      </c>
      <c r="AD34" s="0" t="n">
        <v>69</v>
      </c>
      <c r="AE34" s="0" t="n">
        <v>116.911</v>
      </c>
      <c r="AF34" s="0" t="n">
        <v>266</v>
      </c>
      <c r="AG34" s="0" t="n">
        <v>149.089</v>
      </c>
      <c r="AH34" s="0" t="n">
        <v>1</v>
      </c>
      <c r="AI34" s="0" t="s">
        <v>651</v>
      </c>
      <c r="AJ34" s="0" t="n">
        <v>4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1825.55491858411</v>
      </c>
      <c r="AX34" s="0" t="n">
        <v>2050</v>
      </c>
      <c r="AY34" s="0" t="n">
        <f aca="false">AW34-AX34</f>
        <v>-224.44508141589</v>
      </c>
      <c r="AZ34" s="0" t="s">
        <v>72</v>
      </c>
    </row>
    <row r="35" customFormat="false" ht="15" hidden="false" customHeight="false" outlineLevel="0" collapsed="false">
      <c r="A35" s="0" t="s">
        <v>269</v>
      </c>
      <c r="B35" s="0" t="s">
        <v>270</v>
      </c>
      <c r="C35" s="0" t="s">
        <v>51</v>
      </c>
      <c r="D35" s="0" t="s">
        <v>111</v>
      </c>
      <c r="E35" s="0" t="s">
        <v>112</v>
      </c>
      <c r="F35" s="0" t="s">
        <v>56</v>
      </c>
      <c r="G35" s="0" t="s">
        <v>113</v>
      </c>
      <c r="H35" s="0" t="s">
        <v>55</v>
      </c>
      <c r="I35" s="0" t="n">
        <v>170</v>
      </c>
      <c r="J35" s="0" t="n">
        <v>0</v>
      </c>
      <c r="K35" s="0" t="n">
        <v>1</v>
      </c>
      <c r="L35" s="0" t="s">
        <v>56</v>
      </c>
      <c r="M35" s="0" t="s">
        <v>56</v>
      </c>
      <c r="N35" s="0" t="s">
        <v>56</v>
      </c>
      <c r="O35" s="0" t="s">
        <v>56</v>
      </c>
      <c r="P35" s="0" t="s">
        <v>56</v>
      </c>
      <c r="Q35" s="0" t="n">
        <v>1</v>
      </c>
      <c r="R35" s="0" t="s">
        <v>59</v>
      </c>
      <c r="S35" s="0" t="s">
        <v>60</v>
      </c>
      <c r="T35" s="0" t="s">
        <v>61</v>
      </c>
      <c r="U35" s="0" t="n">
        <v>90</v>
      </c>
      <c r="V35" s="0" t="s">
        <v>62</v>
      </c>
      <c r="W35" s="0" t="s">
        <v>114</v>
      </c>
      <c r="X35" s="0" t="n">
        <v>0.864804</v>
      </c>
      <c r="Y35" s="0" t="s">
        <v>115</v>
      </c>
      <c r="Z35" s="0" t="n">
        <v>6300</v>
      </c>
      <c r="AA35" s="0" t="n">
        <v>604.656999999999</v>
      </c>
      <c r="AB35" s="0" t="n">
        <f aca="false">AA35/60</f>
        <v>10.0776166666666</v>
      </c>
      <c r="AC35" s="0" t="n">
        <v>452923</v>
      </c>
      <c r="AD35" s="0" t="n">
        <v>10</v>
      </c>
      <c r="AE35" s="0" t="n">
        <v>76.9969</v>
      </c>
      <c r="AF35" s="0" t="n">
        <v>170</v>
      </c>
      <c r="AG35" s="0" t="n">
        <v>93.0031</v>
      </c>
      <c r="AH35" s="0" t="n">
        <v>1</v>
      </c>
      <c r="AI35" s="0" t="s">
        <v>146</v>
      </c>
      <c r="AJ35" s="0" t="n">
        <v>4</v>
      </c>
      <c r="AK35" s="0" t="s">
        <v>56</v>
      </c>
      <c r="AL35" s="0" t="n">
        <v>0</v>
      </c>
      <c r="AM35" s="0" t="n">
        <v>0</v>
      </c>
      <c r="AN35" s="0" t="s">
        <v>56</v>
      </c>
      <c r="AO35" s="0" t="s">
        <v>56</v>
      </c>
      <c r="AP35" s="0" t="s">
        <v>56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56</v>
      </c>
      <c r="AW35" s="0" t="n">
        <v>1245.88041895594</v>
      </c>
      <c r="AX35" s="0" t="n">
        <v>1090</v>
      </c>
      <c r="AY35" s="0" t="n">
        <f aca="false">AW35-AX35</f>
        <v>155.88041895594</v>
      </c>
      <c r="AZ35" s="0" t="s">
        <v>72</v>
      </c>
      <c r="BB35" s="0" t="s">
        <v>1574</v>
      </c>
    </row>
    <row r="36" customFormat="false" ht="15" hidden="false" customHeight="false" outlineLevel="0" collapsed="false">
      <c r="A36" s="0" t="s">
        <v>1206</v>
      </c>
      <c r="B36" s="0" t="s">
        <v>1207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214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133</v>
      </c>
      <c r="V36" s="0" t="s">
        <v>62</v>
      </c>
      <c r="W36" s="0" t="s">
        <v>114</v>
      </c>
      <c r="X36" s="0" t="n">
        <v>0.727989</v>
      </c>
      <c r="Y36" s="0" t="s">
        <v>115</v>
      </c>
      <c r="Z36" s="0" t="n">
        <v>15230</v>
      </c>
      <c r="AA36" s="0" t="n">
        <v>1022.92</v>
      </c>
      <c r="AB36" s="0" t="n">
        <f aca="false">AA36/60</f>
        <v>17.0486666666667</v>
      </c>
      <c r="AC36" s="0" t="n">
        <v>434547</v>
      </c>
      <c r="AD36" s="0" t="n">
        <v>25</v>
      </c>
      <c r="AE36" s="0" t="n">
        <v>92.9931</v>
      </c>
      <c r="AF36" s="0" t="n">
        <v>214</v>
      </c>
      <c r="AG36" s="0" t="n">
        <v>121.007</v>
      </c>
      <c r="AH36" s="0" t="n">
        <v>1</v>
      </c>
      <c r="AI36" s="0" t="s">
        <v>1120</v>
      </c>
      <c r="AJ36" s="0" t="n">
        <v>3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1577.6929780558</v>
      </c>
      <c r="AX36" s="0" t="n">
        <v>1811</v>
      </c>
      <c r="AY36" s="0" t="n">
        <f aca="false">AW36-AX36</f>
        <v>-233.3070219442</v>
      </c>
      <c r="AZ36" s="0" t="s">
        <v>72</v>
      </c>
    </row>
    <row r="37" customFormat="false" ht="15" hidden="false" customHeight="false" outlineLevel="0" collapsed="false">
      <c r="A37" s="0" t="s">
        <v>355</v>
      </c>
      <c r="B37" s="0" t="s">
        <v>356</v>
      </c>
      <c r="C37" s="0" t="s">
        <v>51</v>
      </c>
      <c r="D37" s="0" t="s">
        <v>111</v>
      </c>
      <c r="E37" s="0" t="s">
        <v>112</v>
      </c>
      <c r="F37" s="0" t="s">
        <v>56</v>
      </c>
      <c r="G37" s="0" t="s">
        <v>113</v>
      </c>
      <c r="H37" s="0" t="s">
        <v>55</v>
      </c>
      <c r="I37" s="0" t="n">
        <v>166</v>
      </c>
      <c r="J37" s="0" t="n">
        <v>0</v>
      </c>
      <c r="K37" s="0" t="n">
        <v>1</v>
      </c>
      <c r="L37" s="0" t="s">
        <v>56</v>
      </c>
      <c r="M37" s="0" t="s">
        <v>56</v>
      </c>
      <c r="N37" s="0" t="s">
        <v>56</v>
      </c>
      <c r="O37" s="0" t="s">
        <v>56</v>
      </c>
      <c r="P37" s="0" t="s">
        <v>56</v>
      </c>
      <c r="Q37" s="0" t="n">
        <v>1</v>
      </c>
      <c r="R37" s="0" t="s">
        <v>59</v>
      </c>
      <c r="S37" s="0" t="s">
        <v>60</v>
      </c>
      <c r="T37" s="0" t="s">
        <v>61</v>
      </c>
      <c r="U37" s="0" t="n">
        <v>96</v>
      </c>
      <c r="V37" s="0" t="s">
        <v>62</v>
      </c>
      <c r="W37" s="0" t="s">
        <v>114</v>
      </c>
      <c r="X37" s="0" t="n">
        <v>0.849483</v>
      </c>
      <c r="Y37" s="0" t="s">
        <v>115</v>
      </c>
      <c r="Z37" s="0" t="n">
        <v>7820</v>
      </c>
      <c r="AA37" s="0" t="n">
        <v>684.086</v>
      </c>
      <c r="AB37" s="0" t="n">
        <f aca="false">AA37/60</f>
        <v>11.4014333333333</v>
      </c>
      <c r="AC37" s="0" t="n">
        <v>355290</v>
      </c>
      <c r="AD37" s="0" t="n">
        <v>15</v>
      </c>
      <c r="AE37" s="0" t="n">
        <v>58.9781</v>
      </c>
      <c r="AF37" s="0" t="n">
        <v>166</v>
      </c>
      <c r="AG37" s="0" t="n">
        <v>107.022</v>
      </c>
      <c r="AH37" s="0" t="n">
        <v>1</v>
      </c>
      <c r="AI37" s="0" t="s">
        <v>250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56</v>
      </c>
      <c r="AO37" s="0" t="s">
        <v>56</v>
      </c>
      <c r="AP37" s="0" t="s">
        <v>56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1306.32805852883</v>
      </c>
      <c r="AX37" s="0" t="n">
        <v>1441</v>
      </c>
      <c r="AY37" s="0" t="n">
        <f aca="false">AW37-AX37</f>
        <v>-134.67194147117</v>
      </c>
      <c r="AZ37" s="0" t="s">
        <v>72</v>
      </c>
      <c r="BB37" s="0" t="s">
        <v>1574</v>
      </c>
    </row>
    <row r="38" customFormat="false" ht="15" hidden="false" customHeight="false" outlineLevel="0" collapsed="false">
      <c r="A38" s="0" t="s">
        <v>355</v>
      </c>
      <c r="B38" s="0" t="s">
        <v>356</v>
      </c>
      <c r="C38" s="0" t="s">
        <v>51</v>
      </c>
      <c r="D38" s="0" t="s">
        <v>111</v>
      </c>
      <c r="E38" s="0" t="s">
        <v>112</v>
      </c>
      <c r="F38" s="0" t="s">
        <v>56</v>
      </c>
      <c r="G38" s="0" t="s">
        <v>113</v>
      </c>
      <c r="H38" s="0" t="s">
        <v>55</v>
      </c>
      <c r="I38" s="0" t="n">
        <v>166</v>
      </c>
      <c r="J38" s="0" t="n">
        <v>0</v>
      </c>
      <c r="K38" s="0" t="n">
        <v>1</v>
      </c>
      <c r="L38" s="0" t="s">
        <v>56</v>
      </c>
      <c r="M38" s="0" t="s">
        <v>56</v>
      </c>
      <c r="N38" s="0" t="s">
        <v>56</v>
      </c>
      <c r="O38" s="0" t="s">
        <v>56</v>
      </c>
      <c r="P38" s="0" t="s">
        <v>56</v>
      </c>
      <c r="Q38" s="0" t="n">
        <v>1</v>
      </c>
      <c r="R38" s="0" t="s">
        <v>59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114</v>
      </c>
      <c r="X38" s="0" t="n">
        <v>0.724673999999999</v>
      </c>
      <c r="Y38" s="0" t="s">
        <v>115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355397</v>
      </c>
      <c r="AD38" s="0" t="n">
        <v>8</v>
      </c>
      <c r="AE38" s="0" t="n">
        <v>58.9959</v>
      </c>
      <c r="AF38" s="0" t="n">
        <v>166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56</v>
      </c>
      <c r="AO38" s="0" t="s">
        <v>56</v>
      </c>
      <c r="AP38" s="0" t="s">
        <v>56</v>
      </c>
      <c r="AQ38" s="0" t="s">
        <v>56</v>
      </c>
      <c r="AR38" s="0" t="s">
        <v>56</v>
      </c>
      <c r="AS38" s="0" t="s">
        <v>56</v>
      </c>
      <c r="AT38" s="0" t="s">
        <v>56</v>
      </c>
      <c r="AU38" s="0" t="s">
        <v>56</v>
      </c>
      <c r="AV38" s="0" t="s">
        <v>56</v>
      </c>
      <c r="AW38" s="0" t="n">
        <v>1318.52734871668</v>
      </c>
      <c r="AX38" s="0" t="n">
        <v>1441</v>
      </c>
      <c r="AY38" s="0" t="n">
        <f aca="false">AW38-AX38</f>
        <v>-122.47265128332</v>
      </c>
      <c r="AZ38" s="0" t="s">
        <v>72</v>
      </c>
    </row>
    <row r="39" customFormat="false" ht="15" hidden="false" customHeight="false" outlineLevel="0" collapsed="false">
      <c r="A39" s="0" t="s">
        <v>1157</v>
      </c>
      <c r="B39" s="0" t="s">
        <v>1158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132</v>
      </c>
      <c r="V39" s="0" t="s">
        <v>62</v>
      </c>
      <c r="W39" s="0" t="s">
        <v>114</v>
      </c>
      <c r="X39" s="0" t="n">
        <v>0.735906</v>
      </c>
      <c r="Y39" s="0" t="s">
        <v>115</v>
      </c>
      <c r="Z39" s="0" t="n">
        <v>5300</v>
      </c>
      <c r="AA39" s="0" t="n">
        <v>1006.24</v>
      </c>
      <c r="AB39" s="0" t="n">
        <f aca="false">AA39/60</f>
        <v>16.7706666666667</v>
      </c>
      <c r="AC39" s="0" t="n">
        <v>438896</v>
      </c>
      <c r="AD39" s="0" t="n">
        <v>12</v>
      </c>
      <c r="AE39" s="0" t="n">
        <v>71.9789</v>
      </c>
      <c r="AF39" s="0" t="n">
        <v>164</v>
      </c>
      <c r="AG39" s="0" t="n">
        <v>92.0211</v>
      </c>
      <c r="AH39" s="0" t="n">
        <v>1</v>
      </c>
      <c r="AI39" s="0" t="s">
        <v>1159</v>
      </c>
      <c r="AJ39" s="0" t="n">
        <v>1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1563.5453909642</v>
      </c>
      <c r="AX39" s="0" t="n">
        <v>1354</v>
      </c>
      <c r="AY39" s="0" t="n">
        <f aca="false">AW39-AX39</f>
        <v>209.5453909642</v>
      </c>
      <c r="AZ39" s="0" t="s">
        <v>72</v>
      </c>
      <c r="BB39" s="0" t="s">
        <v>1574</v>
      </c>
    </row>
    <row r="40" customFormat="false" ht="15" hidden="false" customHeight="false" outlineLevel="0" collapsed="false">
      <c r="A40" s="0" t="s">
        <v>976</v>
      </c>
      <c r="B40" s="0" t="s">
        <v>977</v>
      </c>
      <c r="C40" s="0" t="s">
        <v>51</v>
      </c>
      <c r="D40" s="0" t="s">
        <v>111</v>
      </c>
      <c r="E40" s="0" t="s">
        <v>112</v>
      </c>
      <c r="F40" s="0" t="s">
        <v>56</v>
      </c>
      <c r="G40" s="0" t="s">
        <v>113</v>
      </c>
      <c r="H40" s="0" t="s">
        <v>55</v>
      </c>
      <c r="I40" s="0" t="n">
        <v>153</v>
      </c>
      <c r="J40" s="0" t="n">
        <v>0</v>
      </c>
      <c r="K40" s="0" t="n">
        <v>1</v>
      </c>
      <c r="L40" s="0" t="s">
        <v>56</v>
      </c>
      <c r="M40" s="0" t="s">
        <v>56</v>
      </c>
      <c r="N40" s="0" t="s">
        <v>56</v>
      </c>
      <c r="O40" s="0" t="s">
        <v>56</v>
      </c>
      <c r="P40" s="0" t="s">
        <v>56</v>
      </c>
      <c r="Q40" s="0" t="n">
        <v>1</v>
      </c>
      <c r="R40" s="0" t="s">
        <v>59</v>
      </c>
      <c r="S40" s="0" t="s">
        <v>60</v>
      </c>
      <c r="T40" s="0" t="s">
        <v>61</v>
      </c>
      <c r="U40" s="0" t="n">
        <v>144</v>
      </c>
      <c r="V40" s="0" t="s">
        <v>62</v>
      </c>
      <c r="W40" s="0" t="s">
        <v>114</v>
      </c>
      <c r="X40" s="0" t="n">
        <v>0.753107</v>
      </c>
      <c r="Y40" s="0" t="s">
        <v>115</v>
      </c>
      <c r="Z40" s="0" t="n">
        <v>15350</v>
      </c>
      <c r="AA40" s="0" t="n">
        <v>1135.41</v>
      </c>
      <c r="AB40" s="0" t="n">
        <f aca="false">AA40/60</f>
        <v>18.9235</v>
      </c>
      <c r="AC40" s="0" t="n">
        <v>195984</v>
      </c>
      <c r="AD40" s="0" t="n">
        <v>22</v>
      </c>
      <c r="AE40" s="0" t="n">
        <v>29.9855</v>
      </c>
      <c r="AF40" s="0" t="n">
        <v>153</v>
      </c>
      <c r="AG40" s="0" t="n">
        <v>123.015</v>
      </c>
      <c r="AH40" s="0" t="n">
        <v>1</v>
      </c>
      <c r="AI40" s="0" t="s">
        <v>650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56</v>
      </c>
      <c r="AO40" s="0" t="s">
        <v>56</v>
      </c>
      <c r="AP40" s="0" t="s">
        <v>56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56</v>
      </c>
      <c r="AW40" s="0" t="n">
        <v>1676.12617170063</v>
      </c>
      <c r="AX40" s="0" t="n">
        <v>1432</v>
      </c>
      <c r="AY40" s="0" t="n">
        <f aca="false">AW40-AX40</f>
        <v>244.12617170063</v>
      </c>
      <c r="AZ40" s="0" t="s">
        <v>72</v>
      </c>
      <c r="BB40" s="0" t="s">
        <v>1574</v>
      </c>
    </row>
    <row r="41" customFormat="false" ht="15" hidden="false" customHeight="false" outlineLevel="0" collapsed="false">
      <c r="A41" s="0" t="s">
        <v>976</v>
      </c>
      <c r="B41" s="0" t="s">
        <v>977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153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147</v>
      </c>
      <c r="V41" s="0" t="s">
        <v>62</v>
      </c>
      <c r="W41" s="0" t="s">
        <v>114</v>
      </c>
      <c r="X41" s="0" t="n">
        <v>0.737885</v>
      </c>
      <c r="Y41" s="0" t="s">
        <v>115</v>
      </c>
      <c r="Z41" s="0" t="n">
        <v>20127</v>
      </c>
      <c r="AA41" s="0" t="n">
        <v>1141.73</v>
      </c>
      <c r="AB41" s="0" t="n">
        <f aca="false">AA41/60</f>
        <v>19.0288333333333</v>
      </c>
      <c r="AC41" s="0" t="n">
        <v>6673.18</v>
      </c>
      <c r="AD41" s="0" t="n">
        <v>45</v>
      </c>
      <c r="AE41" s="0" t="n">
        <v>1.021</v>
      </c>
      <c r="AF41" s="0" t="n">
        <v>153</v>
      </c>
      <c r="AG41" s="0" t="n">
        <v>154.021</v>
      </c>
      <c r="AH41" s="0" t="n">
        <v>1</v>
      </c>
      <c r="AI41" s="0" t="s">
        <v>816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1681.70822578593</v>
      </c>
      <c r="AX41" s="0" t="n">
        <v>1432</v>
      </c>
      <c r="AY41" s="0" t="n">
        <f aca="false">AW41-AX41</f>
        <v>249.70822578593</v>
      </c>
      <c r="AZ41" s="0" t="s">
        <v>72</v>
      </c>
      <c r="BB41" s="0" t="s">
        <v>1574</v>
      </c>
    </row>
    <row r="42" customFormat="false" ht="15" hidden="false" customHeight="false" outlineLevel="0" collapsed="false">
      <c r="A42" s="0" t="s">
        <v>976</v>
      </c>
      <c r="B42" s="0" t="s">
        <v>977</v>
      </c>
      <c r="C42" s="0" t="s">
        <v>51</v>
      </c>
      <c r="D42" s="0" t="s">
        <v>111</v>
      </c>
      <c r="E42" s="0" t="s">
        <v>112</v>
      </c>
      <c r="F42" s="0" t="s">
        <v>56</v>
      </c>
      <c r="G42" s="0" t="s">
        <v>113</v>
      </c>
      <c r="H42" s="0" t="s">
        <v>55</v>
      </c>
      <c r="I42" s="0" t="n">
        <v>153</v>
      </c>
      <c r="J42" s="0" t="n">
        <v>0</v>
      </c>
      <c r="K42" s="0" t="n">
        <v>1</v>
      </c>
      <c r="L42" s="0" t="s">
        <v>56</v>
      </c>
      <c r="M42" s="0" t="s">
        <v>56</v>
      </c>
      <c r="N42" s="0" t="s">
        <v>56</v>
      </c>
      <c r="O42" s="0" t="s">
        <v>56</v>
      </c>
      <c r="P42" s="0" t="s">
        <v>56</v>
      </c>
      <c r="Q42" s="0" t="n">
        <v>1</v>
      </c>
      <c r="R42" s="0" t="s">
        <v>59</v>
      </c>
      <c r="S42" s="0" t="s">
        <v>60</v>
      </c>
      <c r="T42" s="0" t="s">
        <v>61</v>
      </c>
      <c r="U42" s="0" t="n">
        <v>153</v>
      </c>
      <c r="V42" s="0" t="s">
        <v>62</v>
      </c>
      <c r="W42" s="0" t="s">
        <v>114</v>
      </c>
      <c r="X42" s="0" t="n">
        <v>0.729697</v>
      </c>
      <c r="Y42" s="0" t="s">
        <v>115</v>
      </c>
      <c r="Z42" s="0" t="n">
        <v>9950</v>
      </c>
      <c r="AA42" s="0" t="n">
        <v>1206.54</v>
      </c>
      <c r="AB42" s="0" t="n">
        <f aca="false">AA42/60</f>
        <v>20.109</v>
      </c>
      <c r="AC42" s="0" t="n">
        <v>405116</v>
      </c>
      <c r="AD42" s="0" t="n">
        <v>25</v>
      </c>
      <c r="AE42" s="0" t="n">
        <v>61.9827</v>
      </c>
      <c r="AF42" s="0" t="n">
        <v>153</v>
      </c>
      <c r="AG42" s="0" t="n">
        <v>91.0173</v>
      </c>
      <c r="AH42" s="0" t="n">
        <v>1</v>
      </c>
      <c r="AI42" s="0" t="s">
        <v>1194</v>
      </c>
      <c r="AJ42" s="0" t="n">
        <v>3</v>
      </c>
      <c r="AK42" s="0" t="s">
        <v>56</v>
      </c>
      <c r="AL42" s="0" t="n">
        <v>0</v>
      </c>
      <c r="AM42" s="0" t="n">
        <v>0</v>
      </c>
      <c r="AN42" s="0" t="s">
        <v>56</v>
      </c>
      <c r="AO42" s="0" t="s">
        <v>56</v>
      </c>
      <c r="AP42" s="0" t="s">
        <v>56</v>
      </c>
      <c r="AQ42" s="0" t="s">
        <v>56</v>
      </c>
      <c r="AR42" s="0" t="s">
        <v>56</v>
      </c>
      <c r="AS42" s="0" t="s">
        <v>56</v>
      </c>
      <c r="AT42" s="0" t="s">
        <v>56</v>
      </c>
      <c r="AU42" s="0" t="s">
        <v>56</v>
      </c>
      <c r="AV42" s="0" t="s">
        <v>56</v>
      </c>
      <c r="AW42" s="0" t="n">
        <v>1740.7654249383</v>
      </c>
      <c r="AX42" s="0" t="n">
        <v>1432</v>
      </c>
      <c r="AY42" s="0" t="n">
        <f aca="false">AW42-AX42</f>
        <v>308.7654249383</v>
      </c>
      <c r="AZ42" s="0" t="s">
        <v>72</v>
      </c>
      <c r="BB42" s="0" t="s">
        <v>1574</v>
      </c>
    </row>
    <row r="43" customFormat="false" ht="15" hidden="false" customHeight="false" outlineLevel="0" collapsed="false">
      <c r="A43" s="0" t="s">
        <v>1037</v>
      </c>
      <c r="B43" s="0" t="s">
        <v>1038</v>
      </c>
      <c r="C43" s="0" t="s">
        <v>51</v>
      </c>
      <c r="D43" s="0" t="s">
        <v>111</v>
      </c>
      <c r="E43" s="0" t="s">
        <v>112</v>
      </c>
      <c r="F43" s="0" t="s">
        <v>56</v>
      </c>
      <c r="G43" s="0" t="s">
        <v>113</v>
      </c>
      <c r="H43" s="0" t="s">
        <v>55</v>
      </c>
      <c r="I43" s="0" t="n">
        <v>152</v>
      </c>
      <c r="J43" s="0" t="n">
        <v>0</v>
      </c>
      <c r="K43" s="0" t="n">
        <v>1</v>
      </c>
      <c r="L43" s="0" t="s">
        <v>56</v>
      </c>
      <c r="M43" s="0" t="s">
        <v>56</v>
      </c>
      <c r="N43" s="0" t="s">
        <v>56</v>
      </c>
      <c r="O43" s="0" t="s">
        <v>56</v>
      </c>
      <c r="P43" s="0" t="s">
        <v>56</v>
      </c>
      <c r="Q43" s="0" t="n">
        <v>1</v>
      </c>
      <c r="R43" s="0" t="s">
        <v>59</v>
      </c>
      <c r="S43" s="0" t="s">
        <v>60</v>
      </c>
      <c r="T43" s="0" t="s">
        <v>61</v>
      </c>
      <c r="U43" s="0" t="n">
        <v>145</v>
      </c>
      <c r="V43" s="0" t="s">
        <v>62</v>
      </c>
      <c r="W43" s="0" t="s">
        <v>114</v>
      </c>
      <c r="X43" s="0" t="n">
        <v>0.744510999999999</v>
      </c>
      <c r="Y43" s="0" t="s">
        <v>115</v>
      </c>
      <c r="Z43" s="0" t="n">
        <v>9354</v>
      </c>
      <c r="AA43" s="0" t="n">
        <v>1140.89</v>
      </c>
      <c r="AB43" s="0" t="n">
        <f aca="false">AA43/60</f>
        <v>19.0148333333333</v>
      </c>
      <c r="AC43" s="0" t="n">
        <v>401188</v>
      </c>
      <c r="AD43" s="0" t="n">
        <v>36</v>
      </c>
      <c r="AE43" s="0" t="n">
        <v>60.9806</v>
      </c>
      <c r="AF43" s="0" t="n">
        <v>152</v>
      </c>
      <c r="AG43" s="0" t="n">
        <v>91.0194</v>
      </c>
      <c r="AH43" s="0" t="n">
        <v>1</v>
      </c>
      <c r="AI43" s="0" t="s">
        <v>1039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56</v>
      </c>
      <c r="AO43" s="0" t="s">
        <v>56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s">
        <v>56</v>
      </c>
      <c r="AW43" s="0" t="n">
        <v>1680.96630720497</v>
      </c>
      <c r="AX43" s="0" t="n">
        <v>1195</v>
      </c>
      <c r="AY43" s="0" t="n">
        <f aca="false">AW43-AX43</f>
        <v>485.96630720497</v>
      </c>
      <c r="AZ43" s="0" t="s">
        <v>72</v>
      </c>
    </row>
    <row r="44" customFormat="false" ht="15" hidden="false" customHeight="false" outlineLevel="0" collapsed="false">
      <c r="A44" s="0" t="s">
        <v>994</v>
      </c>
      <c r="B44" s="0" t="s">
        <v>995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83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21</v>
      </c>
      <c r="V44" s="0" t="s">
        <v>62</v>
      </c>
      <c r="W44" s="0" t="s">
        <v>114</v>
      </c>
      <c r="X44" s="0" t="n">
        <v>0.750856</v>
      </c>
      <c r="Y44" s="0" t="s">
        <v>115</v>
      </c>
      <c r="Z44" s="0" t="n">
        <v>2700.9</v>
      </c>
      <c r="AA44" s="0" t="n">
        <v>238.571</v>
      </c>
      <c r="AB44" s="0" t="n">
        <f aca="false">AA44/60</f>
        <v>3.97618333333333</v>
      </c>
      <c r="AC44" s="0" t="n">
        <v>349429</v>
      </c>
      <c r="AD44" s="0" t="n">
        <v>5</v>
      </c>
      <c r="AE44" s="0" t="n">
        <v>29.0026</v>
      </c>
      <c r="AF44" s="0" t="n">
        <v>83</v>
      </c>
      <c r="AG44" s="0" t="n">
        <v>53.9974</v>
      </c>
      <c r="AH44" s="0" t="n">
        <v>1</v>
      </c>
      <c r="AI44" s="0" t="s">
        <v>710</v>
      </c>
      <c r="AJ44" s="0" t="n">
        <v>2</v>
      </c>
      <c r="AK44" s="0" t="s">
        <v>56</v>
      </c>
      <c r="AL44" s="0" t="n">
        <v>0</v>
      </c>
      <c r="AM44" s="0" t="n">
        <v>0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56</v>
      </c>
      <c r="AW44" s="0" t="n">
        <v>929.851027823187</v>
      </c>
      <c r="AX44" s="0" t="n">
        <v>723</v>
      </c>
      <c r="AY44" s="0" t="n">
        <f aca="false">AW44-AX44</f>
        <v>206.851027823187</v>
      </c>
      <c r="AZ44" s="0" t="s">
        <v>72</v>
      </c>
    </row>
    <row r="45" customFormat="false" ht="15" hidden="false" customHeight="false" outlineLevel="0" collapsed="false">
      <c r="A45" s="0" t="s">
        <v>1093</v>
      </c>
      <c r="B45" s="0" t="s">
        <v>1094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172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181</v>
      </c>
      <c r="V45" s="0" t="s">
        <v>62</v>
      </c>
      <c r="W45" s="0" t="s">
        <v>114</v>
      </c>
      <c r="X45" s="0" t="n">
        <v>0.738332</v>
      </c>
      <c r="Y45" s="0" t="s">
        <v>115</v>
      </c>
      <c r="Z45" s="0" t="n">
        <v>3278.4</v>
      </c>
      <c r="AA45" s="0" t="n">
        <v>1398.17</v>
      </c>
      <c r="AB45" s="0" t="n">
        <f aca="false">AA45/60</f>
        <v>23.3028333333333</v>
      </c>
      <c r="AC45" s="0" t="n">
        <v>586731</v>
      </c>
      <c r="AD45" s="0" t="n">
        <v>15</v>
      </c>
      <c r="AE45" s="0" t="n">
        <v>100.917999999999</v>
      </c>
      <c r="AF45" s="0" t="n">
        <v>172</v>
      </c>
      <c r="AG45" s="0" t="n">
        <v>71.0823</v>
      </c>
      <c r="AH45" s="0" t="n">
        <v>1</v>
      </c>
      <c r="AI45" s="0" t="s">
        <v>200</v>
      </c>
      <c r="AJ45" s="0" t="n">
        <v>2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1925.20303416283</v>
      </c>
      <c r="AX45" s="0" t="n">
        <v>1215</v>
      </c>
      <c r="AY45" s="0" t="n">
        <f aca="false">AW45-AX45</f>
        <v>710.20303416283</v>
      </c>
      <c r="AZ45" s="0" t="s">
        <v>72</v>
      </c>
      <c r="BB45" s="0" t="s">
        <v>1576</v>
      </c>
    </row>
    <row r="46" customFormat="false" ht="15" hidden="false" customHeight="false" outlineLevel="0" collapsed="false">
      <c r="A46" s="0" t="s">
        <v>1472</v>
      </c>
      <c r="B46" s="0" t="s">
        <v>1473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578</v>
      </c>
      <c r="H46" s="0" t="s">
        <v>55</v>
      </c>
      <c r="I46" s="0" t="n">
        <v>196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1474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91</v>
      </c>
      <c r="V46" s="0" t="s">
        <v>62</v>
      </c>
      <c r="W46" s="0" t="s">
        <v>114</v>
      </c>
      <c r="X46" s="0" t="n">
        <v>0.706689999999999</v>
      </c>
      <c r="Y46" s="0" t="s">
        <v>115</v>
      </c>
      <c r="Z46" s="0" t="n">
        <v>9217.01</v>
      </c>
      <c r="AA46" s="0" t="n">
        <v>629.071</v>
      </c>
      <c r="AB46" s="0" t="n">
        <f aca="false">AA46/60</f>
        <v>10.4845166666667</v>
      </c>
      <c r="AC46" s="0" t="n">
        <v>520252</v>
      </c>
      <c r="AD46" s="0" t="n">
        <v>18</v>
      </c>
      <c r="AE46" s="0" t="n">
        <v>101.969</v>
      </c>
      <c r="AF46" s="0" t="n">
        <v>196</v>
      </c>
      <c r="AG46" s="0" t="n">
        <v>94.0306</v>
      </c>
      <c r="AH46" s="0" t="n">
        <v>1</v>
      </c>
      <c r="AI46" s="0" t="s">
        <v>1310</v>
      </c>
      <c r="AJ46" s="0" t="n">
        <v>2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1264.42645153213</v>
      </c>
      <c r="AX46" s="0" t="n">
        <v>1472</v>
      </c>
      <c r="AY46" s="0" t="n">
        <f aca="false">AW46-AX46</f>
        <v>-207.57354846787</v>
      </c>
      <c r="AZ46" s="0" t="s">
        <v>72</v>
      </c>
    </row>
    <row r="47" customFormat="false" ht="15" hidden="false" customHeight="false" outlineLevel="0" collapsed="false">
      <c r="A47" s="0" t="s">
        <v>1016</v>
      </c>
      <c r="B47" s="0" t="s">
        <v>1017</v>
      </c>
      <c r="C47" s="0" t="s">
        <v>51</v>
      </c>
      <c r="D47" s="0" t="s">
        <v>111</v>
      </c>
      <c r="E47" s="0" t="s">
        <v>112</v>
      </c>
      <c r="F47" s="0" t="s">
        <v>56</v>
      </c>
      <c r="G47" s="0" t="s">
        <v>113</v>
      </c>
      <c r="H47" s="0" t="s">
        <v>55</v>
      </c>
      <c r="I47" s="0" t="n">
        <v>162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196</v>
      </c>
      <c r="V47" s="0" t="s">
        <v>62</v>
      </c>
      <c r="W47" s="0" t="s">
        <v>114</v>
      </c>
      <c r="X47" s="0" t="n">
        <v>0.747742</v>
      </c>
      <c r="Y47" s="0" t="s">
        <v>115</v>
      </c>
      <c r="Z47" s="0" t="n">
        <v>25790</v>
      </c>
      <c r="AA47" s="0" t="n">
        <v>1530.05</v>
      </c>
      <c r="AB47" s="0" t="n">
        <f aca="false">AA47/60</f>
        <v>25.5008333333333</v>
      </c>
      <c r="AC47" s="0" t="n">
        <v>113.592999999999</v>
      </c>
      <c r="AD47" s="0" t="n">
        <v>41</v>
      </c>
      <c r="AE47" s="0" t="n">
        <v>0.0184020999999999</v>
      </c>
      <c r="AF47" s="0" t="n">
        <v>162</v>
      </c>
      <c r="AG47" s="0" t="n">
        <v>162.018</v>
      </c>
      <c r="AH47" s="0" t="n">
        <v>1</v>
      </c>
      <c r="AI47" s="0" t="s">
        <v>1018</v>
      </c>
      <c r="AJ47" s="0" t="n">
        <v>3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2062.00984211765</v>
      </c>
      <c r="AX47" s="0" t="n">
        <v>1114</v>
      </c>
      <c r="AY47" s="0" t="n">
        <f aca="false">AW47-AX47</f>
        <v>948.00984211765</v>
      </c>
      <c r="AZ47" s="0" t="s">
        <v>72</v>
      </c>
    </row>
    <row r="48" customFormat="false" ht="15" hidden="false" customHeight="false" outlineLevel="0" collapsed="false">
      <c r="A48" s="0" t="s">
        <v>739</v>
      </c>
      <c r="B48" s="0" t="s">
        <v>740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110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199</v>
      </c>
      <c r="V48" s="0" t="s">
        <v>62</v>
      </c>
      <c r="W48" s="0" t="s">
        <v>114</v>
      </c>
      <c r="X48" s="0" t="n">
        <v>0.784818</v>
      </c>
      <c r="Y48" s="0" t="s">
        <v>115</v>
      </c>
      <c r="Z48" s="0" t="n">
        <v>13816.9</v>
      </c>
      <c r="AA48" s="0" t="n">
        <v>1560.69</v>
      </c>
      <c r="AB48" s="0" t="n">
        <f aca="false">AA48/60</f>
        <v>26.0115</v>
      </c>
      <c r="AC48" s="0" t="n">
        <v>135547</v>
      </c>
      <c r="AD48" s="0" t="n">
        <v>26</v>
      </c>
      <c r="AE48" s="0" t="n">
        <v>14.9102</v>
      </c>
      <c r="AF48" s="0" t="n">
        <v>110</v>
      </c>
      <c r="AG48" s="0" t="n">
        <v>95.0898</v>
      </c>
      <c r="AH48" s="0" t="n">
        <v>1</v>
      </c>
      <c r="AI48" s="0" t="s">
        <v>507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2094.66117540849</v>
      </c>
      <c r="AX48" s="0" t="n">
        <v>824</v>
      </c>
      <c r="AY48" s="0" t="n">
        <f aca="false">AW48-AX48</f>
        <v>1270.66117540849</v>
      </c>
      <c r="AZ48" s="0" t="s">
        <v>72</v>
      </c>
    </row>
    <row r="49" customFormat="false" ht="15" hidden="false" customHeight="false" outlineLevel="0" collapsed="false">
      <c r="A49" s="0" t="s">
        <v>1449</v>
      </c>
      <c r="B49" s="0" t="s">
        <v>1450</v>
      </c>
      <c r="C49" s="0" t="s">
        <v>51</v>
      </c>
      <c r="D49" s="0" t="s">
        <v>111</v>
      </c>
      <c r="E49" s="0" t="s">
        <v>112</v>
      </c>
      <c r="F49" s="0" t="s">
        <v>56</v>
      </c>
      <c r="G49" s="0" t="s">
        <v>578</v>
      </c>
      <c r="H49" s="0" t="s">
        <v>55</v>
      </c>
      <c r="I49" s="0" t="n">
        <v>181</v>
      </c>
      <c r="J49" s="0" t="n">
        <v>0</v>
      </c>
      <c r="K49" s="0" t="n">
        <v>1</v>
      </c>
      <c r="L49" s="0" t="s">
        <v>56</v>
      </c>
      <c r="M49" s="0" t="s">
        <v>56</v>
      </c>
      <c r="N49" s="0" t="s">
        <v>56</v>
      </c>
      <c r="O49" s="0" t="s">
        <v>1451</v>
      </c>
      <c r="P49" s="0" t="s">
        <v>56</v>
      </c>
      <c r="Q49" s="0" t="n">
        <v>1</v>
      </c>
      <c r="R49" s="0" t="s">
        <v>59</v>
      </c>
      <c r="S49" s="0" t="s">
        <v>60</v>
      </c>
      <c r="T49" s="0" t="s">
        <v>61</v>
      </c>
      <c r="U49" s="0" t="n">
        <v>107</v>
      </c>
      <c r="V49" s="0" t="s">
        <v>62</v>
      </c>
      <c r="W49" s="0" t="s">
        <v>114</v>
      </c>
      <c r="X49" s="0" t="n">
        <v>0.710307999999999</v>
      </c>
      <c r="Y49" s="0" t="s">
        <v>115</v>
      </c>
      <c r="Z49" s="0" t="n">
        <v>14820</v>
      </c>
      <c r="AA49" s="0" t="n">
        <v>760.857</v>
      </c>
      <c r="AB49" s="0" t="n">
        <f aca="false">AA49/60</f>
        <v>12.68095</v>
      </c>
      <c r="AC49" s="0" t="n">
        <v>508185</v>
      </c>
      <c r="AD49" s="0" t="n">
        <v>20</v>
      </c>
      <c r="AE49" s="0" t="n">
        <v>91.9814</v>
      </c>
      <c r="AF49" s="0" t="n">
        <v>181</v>
      </c>
      <c r="AG49" s="0" t="n">
        <v>89.0186</v>
      </c>
      <c r="AH49" s="0" t="n">
        <v>1</v>
      </c>
      <c r="AI49" s="0" t="s">
        <v>953</v>
      </c>
      <c r="AJ49" s="0" t="n">
        <v>2</v>
      </c>
      <c r="AK49" s="0" t="s">
        <v>56</v>
      </c>
      <c r="AL49" s="0" t="n">
        <v>0</v>
      </c>
      <c r="AM49" s="0" t="n">
        <v>0</v>
      </c>
      <c r="AN49" s="0" t="s">
        <v>56</v>
      </c>
      <c r="AO49" s="0" t="s">
        <v>56</v>
      </c>
      <c r="AP49" s="0" t="s">
        <v>56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1365.67484941734</v>
      </c>
      <c r="AX49" s="0" t="n">
        <v>1546</v>
      </c>
      <c r="AY49" s="0" t="n">
        <f aca="false">AW49-AX49</f>
        <v>-180.32515058266</v>
      </c>
      <c r="AZ49" s="0" t="s">
        <v>72</v>
      </c>
      <c r="BB49" s="0" t="s">
        <v>1574</v>
      </c>
    </row>
    <row r="50" customFormat="false" ht="15" hidden="false" customHeight="false" outlineLevel="0" collapsed="false">
      <c r="A50" s="0" t="s">
        <v>980</v>
      </c>
      <c r="B50" s="0" t="s">
        <v>981</v>
      </c>
      <c r="C50" s="0" t="s">
        <v>51</v>
      </c>
      <c r="D50" s="0" t="s">
        <v>111</v>
      </c>
      <c r="E50" s="0" t="s">
        <v>112</v>
      </c>
      <c r="F50" s="0" t="s">
        <v>56</v>
      </c>
      <c r="G50" s="0" t="s">
        <v>113</v>
      </c>
      <c r="H50" s="0" t="s">
        <v>55</v>
      </c>
      <c r="I50" s="0" t="n">
        <v>268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56</v>
      </c>
      <c r="O50" s="0" t="s">
        <v>56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222</v>
      </c>
      <c r="V50" s="0" t="s">
        <v>62</v>
      </c>
      <c r="W50" s="0" t="s">
        <v>114</v>
      </c>
      <c r="X50" s="0" t="n">
        <v>0.751865</v>
      </c>
      <c r="Y50" s="0" t="s">
        <v>115</v>
      </c>
      <c r="Z50" s="0" t="n">
        <v>3424</v>
      </c>
      <c r="AA50" s="0" t="n">
        <v>1823.44</v>
      </c>
      <c r="AB50" s="0" t="n">
        <f aca="false">AA50/60</f>
        <v>30.3906666666667</v>
      </c>
      <c r="AC50" s="0" t="n">
        <v>734766</v>
      </c>
      <c r="AD50" s="0" t="n">
        <v>11</v>
      </c>
      <c r="AE50" s="0" t="n">
        <v>196.917</v>
      </c>
      <c r="AF50" s="0" t="n">
        <v>268</v>
      </c>
      <c r="AG50" s="0" t="n">
        <v>71.0828</v>
      </c>
      <c r="AH50" s="0" t="n">
        <v>1</v>
      </c>
      <c r="AI50" s="0" t="s">
        <v>488</v>
      </c>
      <c r="AJ50" s="0" t="n">
        <v>3</v>
      </c>
      <c r="AK50" s="0" t="s">
        <v>56</v>
      </c>
      <c r="AL50" s="0" t="n">
        <v>0</v>
      </c>
      <c r="AM50" s="0" t="n">
        <v>0</v>
      </c>
      <c r="AN50" s="0" t="s">
        <v>56</v>
      </c>
      <c r="AO50" s="0" t="s">
        <v>56</v>
      </c>
      <c r="AP50" s="0" t="s">
        <v>56</v>
      </c>
      <c r="AQ50" s="0" t="s">
        <v>56</v>
      </c>
      <c r="AR50" s="0" t="s">
        <v>56</v>
      </c>
      <c r="AS50" s="0" t="s">
        <v>56</v>
      </c>
      <c r="AT50" s="0" t="s">
        <v>56</v>
      </c>
      <c r="AU50" s="0" t="s">
        <v>56</v>
      </c>
      <c r="AV50" s="0" t="s">
        <v>56</v>
      </c>
      <c r="AW50" s="0" t="n">
        <v>2397.87599386554</v>
      </c>
      <c r="AX50" s="0" t="n">
        <v>1433</v>
      </c>
      <c r="AY50" s="0" t="n">
        <f aca="false">AW50-AX50</f>
        <v>964.87599386554</v>
      </c>
      <c r="AZ50" s="0" t="s">
        <v>72</v>
      </c>
    </row>
    <row r="51" customFormat="false" ht="15" hidden="false" customHeight="false" outlineLevel="0" collapsed="false">
      <c r="A51" s="0" t="s">
        <v>980</v>
      </c>
      <c r="B51" s="0" t="s">
        <v>981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113</v>
      </c>
      <c r="H51" s="0" t="s">
        <v>55</v>
      </c>
      <c r="I51" s="0" t="n">
        <v>268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56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160</v>
      </c>
      <c r="V51" s="0" t="s">
        <v>62</v>
      </c>
      <c r="W51" s="0" t="s">
        <v>114</v>
      </c>
      <c r="X51" s="0" t="n">
        <v>0.721128</v>
      </c>
      <c r="Y51" s="0" t="s">
        <v>115</v>
      </c>
      <c r="Z51" s="0" t="n">
        <v>4476</v>
      </c>
      <c r="AA51" s="0" t="n">
        <v>1221.1</v>
      </c>
      <c r="AB51" s="0" t="n">
        <f aca="false">AA51/60</f>
        <v>20.3516666666667</v>
      </c>
      <c r="AC51" s="0" t="n">
        <v>595665</v>
      </c>
      <c r="AD51" s="0" t="n">
        <v>9</v>
      </c>
      <c r="AE51" s="0" t="n">
        <v>159.638</v>
      </c>
      <c r="AF51" s="0" t="n">
        <v>268</v>
      </c>
      <c r="AG51" s="0" t="n">
        <v>108.362</v>
      </c>
      <c r="AH51" s="0" t="n">
        <v>1</v>
      </c>
      <c r="AI51" s="0" t="s">
        <v>298</v>
      </c>
      <c r="AJ51" s="0" t="n">
        <v>2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1754.22446798787</v>
      </c>
      <c r="AX51" s="0" t="n">
        <v>1433</v>
      </c>
      <c r="AY51" s="0" t="n">
        <f aca="false">AW51-AX51</f>
        <v>321.22446798787</v>
      </c>
      <c r="AZ51" s="0" t="s">
        <v>72</v>
      </c>
    </row>
    <row r="52" customFormat="false" ht="15" hidden="false" customHeight="false" outlineLevel="0" collapsed="false">
      <c r="A52" s="0" t="s">
        <v>980</v>
      </c>
      <c r="B52" s="0" t="s">
        <v>981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268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125</v>
      </c>
      <c r="V52" s="0" t="s">
        <v>62</v>
      </c>
      <c r="W52" s="0" t="s">
        <v>114</v>
      </c>
      <c r="X52" s="0" t="n">
        <v>0.719597</v>
      </c>
      <c r="Y52" s="0" t="s">
        <v>115</v>
      </c>
      <c r="Z52" s="0" t="n">
        <v>4050</v>
      </c>
      <c r="AA52" s="0" t="n">
        <v>925.5</v>
      </c>
      <c r="AB52" s="0" t="n">
        <f aca="false">AA52/60</f>
        <v>15.425</v>
      </c>
      <c r="AC52" s="0" t="n">
        <v>595583</v>
      </c>
      <c r="AD52" s="0" t="n">
        <v>6</v>
      </c>
      <c r="AE52" s="0" t="n">
        <v>159.616</v>
      </c>
      <c r="AF52" s="0" t="n">
        <v>268</v>
      </c>
      <c r="AG52" s="0" t="n">
        <v>108.384</v>
      </c>
      <c r="AH52" s="0" t="n">
        <v>1</v>
      </c>
      <c r="AI52" s="0" t="s">
        <v>418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1495.38314498101</v>
      </c>
      <c r="AX52" s="0" t="n">
        <v>1433</v>
      </c>
      <c r="AY52" s="0" t="n">
        <f aca="false">AW52-AX52</f>
        <v>62.38314498101</v>
      </c>
      <c r="AZ52" s="0" t="s">
        <v>72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s">
        <v>51</v>
      </c>
      <c r="D53" s="0" t="s">
        <v>111</v>
      </c>
      <c r="E53" s="0" t="s">
        <v>112</v>
      </c>
      <c r="F53" s="0" t="s">
        <v>56</v>
      </c>
      <c r="G53" s="0" t="s">
        <v>113</v>
      </c>
      <c r="H53" s="0" t="s">
        <v>55</v>
      </c>
      <c r="I53" s="0" t="n">
        <v>268</v>
      </c>
      <c r="J53" s="0" t="n">
        <v>0</v>
      </c>
      <c r="K53" s="0" t="n">
        <v>1</v>
      </c>
      <c r="L53" s="0" t="s">
        <v>56</v>
      </c>
      <c r="M53" s="0" t="s">
        <v>56</v>
      </c>
      <c r="N53" s="0" t="s">
        <v>56</v>
      </c>
      <c r="O53" s="0" t="s">
        <v>56</v>
      </c>
      <c r="P53" s="0" t="s">
        <v>56</v>
      </c>
      <c r="Q53" s="0" t="n">
        <v>1</v>
      </c>
      <c r="R53" s="0" t="s">
        <v>59</v>
      </c>
      <c r="S53" s="0" t="s">
        <v>60</v>
      </c>
      <c r="T53" s="0" t="s">
        <v>61</v>
      </c>
      <c r="U53" s="0" t="n">
        <v>159</v>
      </c>
      <c r="V53" s="0" t="s">
        <v>62</v>
      </c>
      <c r="W53" s="0" t="s">
        <v>114</v>
      </c>
      <c r="X53" s="0" t="n">
        <v>0.717175</v>
      </c>
      <c r="Y53" s="0" t="s">
        <v>115</v>
      </c>
      <c r="Z53" s="0" t="n">
        <v>5800</v>
      </c>
      <c r="AA53" s="0" t="n">
        <v>1221.26</v>
      </c>
      <c r="AB53" s="0" t="n">
        <f aca="false">AA53/60</f>
        <v>20.3543333333333</v>
      </c>
      <c r="AC53" s="0" t="n">
        <v>682541</v>
      </c>
      <c r="AD53" s="0" t="n">
        <v>9</v>
      </c>
      <c r="AE53" s="0" t="n">
        <v>182.921</v>
      </c>
      <c r="AF53" s="0" t="n">
        <v>268</v>
      </c>
      <c r="AG53" s="0" t="n">
        <v>85.0791</v>
      </c>
      <c r="AH53" s="0" t="n">
        <v>1</v>
      </c>
      <c r="AI53" s="0" t="s">
        <v>444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56</v>
      </c>
      <c r="AO53" s="0" t="s">
        <v>56</v>
      </c>
      <c r="AP53" s="0" t="s">
        <v>56</v>
      </c>
      <c r="AQ53" s="0" t="s">
        <v>56</v>
      </c>
      <c r="AR53" s="0" t="s">
        <v>56</v>
      </c>
      <c r="AS53" s="0" t="s">
        <v>56</v>
      </c>
      <c r="AT53" s="0" t="s">
        <v>56</v>
      </c>
      <c r="AU53" s="0" t="s">
        <v>56</v>
      </c>
      <c r="AV53" s="0" t="s">
        <v>56</v>
      </c>
      <c r="AW53" s="0" t="n">
        <v>1754.37236955984</v>
      </c>
      <c r="AX53" s="0" t="n">
        <v>1433</v>
      </c>
      <c r="AY53" s="0" t="n">
        <f aca="false">AW53-AX53</f>
        <v>321.37236955984</v>
      </c>
      <c r="AZ53" s="0" t="s">
        <v>72</v>
      </c>
    </row>
    <row r="54" customFormat="false" ht="15" hidden="false" customHeight="false" outlineLevel="0" collapsed="false">
      <c r="A54" s="0" t="s">
        <v>1191</v>
      </c>
      <c r="B54" s="0" t="s">
        <v>1192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402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149</v>
      </c>
      <c r="V54" s="0" t="s">
        <v>62</v>
      </c>
      <c r="W54" s="0" t="s">
        <v>114</v>
      </c>
      <c r="X54" s="0" t="n">
        <v>0.732001</v>
      </c>
      <c r="Y54" s="0" t="s">
        <v>115</v>
      </c>
      <c r="Z54" s="0" t="n">
        <v>8532</v>
      </c>
      <c r="AA54" s="0" t="n">
        <v>1174.24</v>
      </c>
      <c r="AB54" s="0" t="n">
        <f aca="false">AA54/60</f>
        <v>19.5706666666667</v>
      </c>
      <c r="AC54" s="0" t="n">
        <v>788346</v>
      </c>
      <c r="AD54" s="0" t="n">
        <v>22</v>
      </c>
      <c r="AE54" s="0" t="n">
        <v>316.915</v>
      </c>
      <c r="AF54" s="0" t="n">
        <v>402</v>
      </c>
      <c r="AG54" s="0" t="n">
        <v>85.085</v>
      </c>
      <c r="AH54" s="0" t="n">
        <v>1</v>
      </c>
      <c r="AI54" s="0" t="s">
        <v>765</v>
      </c>
      <c r="AJ54" s="0" t="n">
        <v>3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1710.9077950962</v>
      </c>
      <c r="AX54" s="0" t="n">
        <v>2739</v>
      </c>
      <c r="AY54" s="0" t="n">
        <f aca="false">AW54-AX54</f>
        <v>-1028.0922049038</v>
      </c>
      <c r="AZ54" s="0" t="s">
        <v>72</v>
      </c>
      <c r="BB54" s="0" t="s">
        <v>1574</v>
      </c>
    </row>
    <row r="55" customFormat="false" ht="15" hidden="false" customHeight="false" outlineLevel="0" collapsed="false">
      <c r="A55" s="0" t="s">
        <v>967</v>
      </c>
      <c r="B55" s="0" t="s">
        <v>968</v>
      </c>
      <c r="C55" s="0" t="s">
        <v>51</v>
      </c>
      <c r="D55" s="0" t="s">
        <v>111</v>
      </c>
      <c r="E55" s="0" t="s">
        <v>112</v>
      </c>
      <c r="F55" s="0" t="s">
        <v>56</v>
      </c>
      <c r="G55" s="0" t="s">
        <v>578</v>
      </c>
      <c r="H55" s="0" t="s">
        <v>55</v>
      </c>
      <c r="I55" s="0" t="n">
        <v>408</v>
      </c>
      <c r="J55" s="0" t="n">
        <v>0</v>
      </c>
      <c r="K55" s="0" t="n">
        <v>1</v>
      </c>
      <c r="L55" s="0" t="s">
        <v>56</v>
      </c>
      <c r="M55" s="0" t="s">
        <v>56</v>
      </c>
      <c r="N55" s="0" t="s">
        <v>56</v>
      </c>
      <c r="O55" s="0" t="s">
        <v>969</v>
      </c>
      <c r="P55" s="0" t="s">
        <v>56</v>
      </c>
      <c r="Q55" s="0" t="n">
        <v>1</v>
      </c>
      <c r="R55" s="0" t="s">
        <v>59</v>
      </c>
      <c r="S55" s="0" t="s">
        <v>60</v>
      </c>
      <c r="T55" s="0" t="s">
        <v>61</v>
      </c>
      <c r="U55" s="0" t="n">
        <v>189</v>
      </c>
      <c r="V55" s="0" t="s">
        <v>62</v>
      </c>
      <c r="W55" s="0" t="s">
        <v>114</v>
      </c>
      <c r="X55" s="0" t="n">
        <v>0.753614999999999</v>
      </c>
      <c r="Y55" s="0" t="s">
        <v>115</v>
      </c>
      <c r="Z55" s="0" t="n">
        <v>3520</v>
      </c>
      <c r="AA55" s="0" t="n">
        <v>1439.79</v>
      </c>
      <c r="AB55" s="0" t="n">
        <f aca="false">AA55/60</f>
        <v>23.9965</v>
      </c>
      <c r="AC55" s="0" t="n">
        <v>791443</v>
      </c>
      <c r="AD55" s="0" t="n">
        <v>7</v>
      </c>
      <c r="AE55" s="0" t="n">
        <v>322.909</v>
      </c>
      <c r="AF55" s="0" t="n">
        <v>408</v>
      </c>
      <c r="AG55" s="0" t="n">
        <v>85.0911</v>
      </c>
      <c r="AH55" s="0" t="n">
        <v>1</v>
      </c>
      <c r="AI55" s="0" t="s">
        <v>417</v>
      </c>
      <c r="AJ55" s="0" t="n">
        <v>3</v>
      </c>
      <c r="AK55" s="0" t="s">
        <v>56</v>
      </c>
      <c r="AL55" s="0" t="n">
        <v>0</v>
      </c>
      <c r="AM55" s="0" t="n">
        <v>0</v>
      </c>
      <c r="AN55" s="0" t="s">
        <v>56</v>
      </c>
      <c r="AO55" s="0" t="s">
        <v>56</v>
      </c>
      <c r="AP55" s="0" t="s">
        <v>56</v>
      </c>
      <c r="AQ55" s="0" t="s">
        <v>56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n">
        <v>1967.4482551829</v>
      </c>
      <c r="AX55" s="0" t="n">
        <v>2519</v>
      </c>
      <c r="AY55" s="0" t="n">
        <f aca="false">AW55-AX55</f>
        <v>-551.5517448171</v>
      </c>
      <c r="AZ55" s="0" t="s">
        <v>72</v>
      </c>
    </row>
    <row r="56" customFormat="false" ht="15" hidden="false" customHeight="false" outlineLevel="0" collapsed="false">
      <c r="A56" s="0" t="s">
        <v>967</v>
      </c>
      <c r="B56" s="0" t="s">
        <v>968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578</v>
      </c>
      <c r="H56" s="0" t="s">
        <v>55</v>
      </c>
      <c r="I56" s="0" t="n">
        <v>408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969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210</v>
      </c>
      <c r="V56" s="0" t="s">
        <v>62</v>
      </c>
      <c r="W56" s="0" t="s">
        <v>114</v>
      </c>
      <c r="X56" s="0" t="n">
        <v>0.701068</v>
      </c>
      <c r="Y56" s="0" t="s">
        <v>115</v>
      </c>
      <c r="Z56" s="0" t="n">
        <v>2680</v>
      </c>
      <c r="AA56" s="0" t="n">
        <v>1638.16</v>
      </c>
      <c r="AB56" s="0" t="n">
        <f aca="false">AA56/60</f>
        <v>27.3026666666667</v>
      </c>
      <c r="AC56" s="0" t="n">
        <v>791500</v>
      </c>
      <c r="AD56" s="0" t="n">
        <v>6</v>
      </c>
      <c r="AE56" s="0" t="n">
        <v>322.932</v>
      </c>
      <c r="AF56" s="0" t="n">
        <v>408</v>
      </c>
      <c r="AG56" s="0" t="n">
        <v>85.0682</v>
      </c>
      <c r="AH56" s="0" t="n">
        <v>1</v>
      </c>
      <c r="AI56" s="0" t="s">
        <v>895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2180.13715285512</v>
      </c>
      <c r="AX56" s="0" t="n">
        <v>2519</v>
      </c>
      <c r="AY56" s="0" t="n">
        <f aca="false">AW56-AX56</f>
        <v>-338.86284714488</v>
      </c>
      <c r="AZ56" s="0" t="s">
        <v>72</v>
      </c>
    </row>
    <row r="57" customFormat="false" ht="15" hidden="false" customHeight="false" outlineLevel="0" collapsed="false">
      <c r="A57" s="0" t="s">
        <v>1234</v>
      </c>
      <c r="B57" s="0" t="s">
        <v>1235</v>
      </c>
      <c r="C57" s="0" t="s">
        <v>51</v>
      </c>
      <c r="D57" s="0" t="s">
        <v>111</v>
      </c>
      <c r="E57" s="0" t="s">
        <v>112</v>
      </c>
      <c r="F57" s="0" t="s">
        <v>56</v>
      </c>
      <c r="G57" s="0" t="s">
        <v>113</v>
      </c>
      <c r="H57" s="0" t="s">
        <v>55</v>
      </c>
      <c r="I57" s="0" t="n">
        <v>118</v>
      </c>
      <c r="J57" s="0" t="n">
        <v>0</v>
      </c>
      <c r="K57" s="0" t="n">
        <v>1</v>
      </c>
      <c r="L57" s="0" t="s">
        <v>56</v>
      </c>
      <c r="M57" s="0" t="s">
        <v>56</v>
      </c>
      <c r="N57" s="0" t="s">
        <v>56</v>
      </c>
      <c r="O57" s="0" t="s">
        <v>56</v>
      </c>
      <c r="P57" s="0" t="s">
        <v>56</v>
      </c>
      <c r="Q57" s="0" t="n">
        <v>1</v>
      </c>
      <c r="R57" s="0" t="s">
        <v>59</v>
      </c>
      <c r="S57" s="0" t="s">
        <v>60</v>
      </c>
      <c r="T57" s="0" t="s">
        <v>61</v>
      </c>
      <c r="U57" s="0" t="n">
        <v>32</v>
      </c>
      <c r="V57" s="0" t="s">
        <v>62</v>
      </c>
      <c r="W57" s="0" t="s">
        <v>114</v>
      </c>
      <c r="X57" s="0" t="n">
        <v>0.725691</v>
      </c>
      <c r="Y57" s="0" t="s">
        <v>115</v>
      </c>
      <c r="Z57" s="0" t="n">
        <v>8360.43</v>
      </c>
      <c r="AA57" s="0" t="n">
        <v>277.157</v>
      </c>
      <c r="AB57" s="0" t="n">
        <f aca="false">AA57/60</f>
        <v>4.61928333333333</v>
      </c>
      <c r="AC57" s="0" t="n">
        <v>355758</v>
      </c>
      <c r="AD57" s="0" t="n">
        <v>8</v>
      </c>
      <c r="AE57" s="0" t="n">
        <v>41.9794</v>
      </c>
      <c r="AF57" s="0" t="n">
        <v>118</v>
      </c>
      <c r="AG57" s="0" t="n">
        <v>76.0206</v>
      </c>
      <c r="AH57" s="0" t="n">
        <v>1</v>
      </c>
      <c r="AI57" s="0" t="s">
        <v>887</v>
      </c>
      <c r="AJ57" s="0" t="n">
        <v>2</v>
      </c>
      <c r="AK57" s="0" t="s">
        <v>56</v>
      </c>
      <c r="AL57" s="0" t="n">
        <v>0</v>
      </c>
      <c r="AM57" s="0" t="n">
        <v>0</v>
      </c>
      <c r="AN57" s="0" t="s">
        <v>56</v>
      </c>
      <c r="AO57" s="0" t="s">
        <v>56</v>
      </c>
      <c r="AP57" s="0" t="s">
        <v>56</v>
      </c>
      <c r="AQ57" s="0" t="s">
        <v>56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n">
        <v>973.07010704907</v>
      </c>
      <c r="AX57" s="0" t="n">
        <v>749</v>
      </c>
      <c r="AY57" s="0" t="n">
        <f aca="false">AW57-AX57</f>
        <v>224.07010704907</v>
      </c>
      <c r="AZ57" s="0" t="s">
        <v>72</v>
      </c>
      <c r="BB57" s="0" t="s">
        <v>1573</v>
      </c>
    </row>
    <row r="58" customFormat="false" ht="15" hidden="false" customHeight="false" outlineLevel="0" collapsed="false">
      <c r="A58" s="0" t="s">
        <v>832</v>
      </c>
      <c r="B58" s="0" t="s">
        <v>833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121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73</v>
      </c>
      <c r="V58" s="0" t="s">
        <v>62</v>
      </c>
      <c r="W58" s="0" t="s">
        <v>114</v>
      </c>
      <c r="X58" s="0" t="n">
        <v>0.768636</v>
      </c>
      <c r="Y58" s="0" t="s">
        <v>115</v>
      </c>
      <c r="Z58" s="0" t="n">
        <v>3089</v>
      </c>
      <c r="AA58" s="0" t="n">
        <v>435.24</v>
      </c>
      <c r="AB58" s="0" t="n">
        <f aca="false">AA58/60</f>
        <v>7.254</v>
      </c>
      <c r="AC58" s="0" t="n">
        <v>123953</v>
      </c>
      <c r="AD58" s="0" t="n">
        <v>11</v>
      </c>
      <c r="AE58" s="0" t="n">
        <v>14.9983</v>
      </c>
      <c r="AF58" s="0" t="n">
        <v>121</v>
      </c>
      <c r="AG58" s="0" t="n">
        <v>106.002</v>
      </c>
      <c r="AH58" s="0" t="n">
        <v>1</v>
      </c>
      <c r="AI58" s="0" t="s">
        <v>834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1115.05375340778</v>
      </c>
      <c r="AX58" s="0" t="n">
        <v>1112</v>
      </c>
      <c r="AY58" s="0" t="n">
        <f aca="false">AW58-AX58</f>
        <v>3.05375340778005</v>
      </c>
      <c r="AZ58" s="0" t="s">
        <v>72</v>
      </c>
    </row>
    <row r="59" customFormat="false" ht="15" hidden="false" customHeight="false" outlineLevel="0" collapsed="false">
      <c r="A59" s="0" t="s">
        <v>599</v>
      </c>
      <c r="B59" s="0" t="s">
        <v>600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170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224</v>
      </c>
      <c r="V59" s="0" t="s">
        <v>62</v>
      </c>
      <c r="W59" s="0" t="s">
        <v>114</v>
      </c>
      <c r="X59" s="0" t="n">
        <v>0.806901</v>
      </c>
      <c r="Y59" s="0" t="s">
        <v>115</v>
      </c>
      <c r="Z59" s="0" t="n">
        <v>2798.5</v>
      </c>
      <c r="AA59" s="0" t="n">
        <v>1823.5</v>
      </c>
      <c r="AB59" s="0" t="n">
        <f aca="false">AA59/60</f>
        <v>30.3916666666667</v>
      </c>
      <c r="AC59" s="0" t="n">
        <v>664417</v>
      </c>
      <c r="AD59" s="0" t="n">
        <v>10</v>
      </c>
      <c r="AE59" s="0" t="n">
        <v>112.951</v>
      </c>
      <c r="AF59" s="0" t="n">
        <v>170</v>
      </c>
      <c r="AG59" s="0" t="n">
        <v>57.0491</v>
      </c>
      <c r="AH59" s="0" t="n">
        <v>1</v>
      </c>
      <c r="AI59" s="0" t="s">
        <v>268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2397.9484051745</v>
      </c>
      <c r="AX59" s="0" t="n">
        <v>990</v>
      </c>
      <c r="AY59" s="0" t="n">
        <f aca="false">AW59-AX59</f>
        <v>1407.9484051745</v>
      </c>
      <c r="AZ59" s="0" t="s">
        <v>72</v>
      </c>
    </row>
    <row r="60" customFormat="false" ht="15" hidden="false" customHeight="false" outlineLevel="0" collapsed="false">
      <c r="A60" s="0" t="s">
        <v>599</v>
      </c>
      <c r="B60" s="0" t="s">
        <v>600</v>
      </c>
      <c r="C60" s="0" t="s">
        <v>51</v>
      </c>
      <c r="D60" s="0" t="s">
        <v>111</v>
      </c>
      <c r="E60" s="0" t="s">
        <v>112</v>
      </c>
      <c r="F60" s="0" t="s">
        <v>56</v>
      </c>
      <c r="G60" s="0" t="s">
        <v>113</v>
      </c>
      <c r="H60" s="0" t="s">
        <v>55</v>
      </c>
      <c r="I60" s="0" t="n">
        <v>170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56</v>
      </c>
      <c r="O60" s="0" t="s">
        <v>56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71</v>
      </c>
      <c r="V60" s="0" t="s">
        <v>62</v>
      </c>
      <c r="W60" s="0" t="s">
        <v>114</v>
      </c>
      <c r="X60" s="0" t="n">
        <v>0.746164</v>
      </c>
      <c r="Y60" s="0" t="s">
        <v>115</v>
      </c>
      <c r="Z60" s="0" t="n">
        <v>6070</v>
      </c>
      <c r="AA60" s="0" t="n">
        <v>420.48</v>
      </c>
      <c r="AB60" s="0" t="n">
        <f aca="false">AA60/60</f>
        <v>7.008</v>
      </c>
      <c r="AC60" s="0" t="n">
        <v>412384</v>
      </c>
      <c r="AD60" s="0" t="n">
        <v>6</v>
      </c>
      <c r="AE60" s="0" t="n">
        <v>70.1053</v>
      </c>
      <c r="AF60" s="0" t="n">
        <v>170</v>
      </c>
      <c r="AG60" s="0" t="n">
        <v>99.8947</v>
      </c>
      <c r="AH60" s="0" t="n">
        <v>1</v>
      </c>
      <c r="AI60" s="0" t="s">
        <v>817</v>
      </c>
      <c r="AJ60" s="0" t="n">
        <v>2</v>
      </c>
      <c r="AK60" s="0" t="s">
        <v>56</v>
      </c>
      <c r="AL60" s="0" t="n">
        <v>0</v>
      </c>
      <c r="AM60" s="0" t="n">
        <v>0</v>
      </c>
      <c r="AN60" s="0" t="s">
        <v>56</v>
      </c>
      <c r="AO60" s="0" t="s">
        <v>56</v>
      </c>
      <c r="AP60" s="0" t="s">
        <v>56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1103.55305181734</v>
      </c>
      <c r="AX60" s="0" t="n">
        <v>990</v>
      </c>
      <c r="AY60" s="0" t="n">
        <f aca="false">AW60-AX60</f>
        <v>113.55305181734</v>
      </c>
      <c r="AZ60" s="0" t="s">
        <v>72</v>
      </c>
    </row>
    <row r="61" customFormat="false" ht="15" hidden="false" customHeight="false" outlineLevel="0" collapsed="false">
      <c r="A61" s="0" t="s">
        <v>599</v>
      </c>
      <c r="B61" s="0" t="s">
        <v>600</v>
      </c>
      <c r="C61" s="0" t="s">
        <v>51</v>
      </c>
      <c r="D61" s="0" t="s">
        <v>111</v>
      </c>
      <c r="E61" s="0" t="s">
        <v>112</v>
      </c>
      <c r="F61" s="0" t="s">
        <v>56</v>
      </c>
      <c r="G61" s="0" t="s">
        <v>113</v>
      </c>
      <c r="H61" s="0" t="s">
        <v>55</v>
      </c>
      <c r="I61" s="0" t="n">
        <v>170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56</v>
      </c>
      <c r="O61" s="0" t="s">
        <v>56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232</v>
      </c>
      <c r="V61" s="0" t="s">
        <v>62</v>
      </c>
      <c r="W61" s="0" t="s">
        <v>114</v>
      </c>
      <c r="X61" s="0" t="n">
        <v>0.745822</v>
      </c>
      <c r="Y61" s="0" t="s">
        <v>115</v>
      </c>
      <c r="Z61" s="0" t="n">
        <v>2810</v>
      </c>
      <c r="AA61" s="0" t="n">
        <v>2053.77</v>
      </c>
      <c r="AB61" s="0" t="n">
        <f aca="false">AA61/60</f>
        <v>34.2295</v>
      </c>
      <c r="AC61" s="0" t="n">
        <v>582257</v>
      </c>
      <c r="AD61" s="0" t="n">
        <v>6</v>
      </c>
      <c r="AE61" s="0" t="n">
        <v>98.9837</v>
      </c>
      <c r="AF61" s="0" t="n">
        <v>170</v>
      </c>
      <c r="AG61" s="0" t="n">
        <v>71.0163</v>
      </c>
      <c r="AH61" s="0" t="n">
        <v>1</v>
      </c>
      <c r="AI61" s="0" t="s">
        <v>538</v>
      </c>
      <c r="AJ61" s="0" t="n">
        <v>3</v>
      </c>
      <c r="AK61" s="0" t="s">
        <v>56</v>
      </c>
      <c r="AL61" s="0" t="n">
        <v>0</v>
      </c>
      <c r="AM61" s="0" t="n">
        <v>0</v>
      </c>
      <c r="AN61" s="0" t="s">
        <v>56</v>
      </c>
      <c r="AO61" s="0" t="s">
        <v>56</v>
      </c>
      <c r="AP61" s="0" t="s">
        <v>56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2696.15680800632</v>
      </c>
      <c r="AX61" s="0" t="n">
        <v>990</v>
      </c>
      <c r="AY61" s="0" t="n">
        <f aca="false">AW61-AX61</f>
        <v>1706.15680800632</v>
      </c>
      <c r="AZ61" s="0" t="s">
        <v>72</v>
      </c>
    </row>
    <row r="62" customFormat="false" ht="15" hidden="false" customHeight="false" outlineLevel="0" collapsed="false">
      <c r="A62" s="0" t="s">
        <v>1147</v>
      </c>
      <c r="B62" s="0" t="s">
        <v>1148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104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138</v>
      </c>
      <c r="V62" s="0" t="s">
        <v>62</v>
      </c>
      <c r="W62" s="0" t="s">
        <v>114</v>
      </c>
      <c r="X62" s="0" t="n">
        <v>0.736096</v>
      </c>
      <c r="Y62" s="0" t="s">
        <v>115</v>
      </c>
      <c r="Z62" s="0" t="n">
        <v>3030.02</v>
      </c>
      <c r="AA62" s="0" t="n">
        <v>1091.51</v>
      </c>
      <c r="AB62" s="0" t="n">
        <f aca="false">AA62/60</f>
        <v>18.1918333333333</v>
      </c>
      <c r="AC62" s="0" t="n">
        <v>144065</v>
      </c>
      <c r="AD62" s="0" t="n">
        <v>6</v>
      </c>
      <c r="AE62" s="0" t="n">
        <v>14.9828</v>
      </c>
      <c r="AF62" s="0" t="n">
        <v>104</v>
      </c>
      <c r="AG62" s="0" t="n">
        <v>89.0172</v>
      </c>
      <c r="AH62" s="0" t="n">
        <v>1</v>
      </c>
      <c r="AI62" s="0" t="s">
        <v>913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n">
        <v>1637.3520934816</v>
      </c>
      <c r="AX62" s="0" t="n">
        <v>524</v>
      </c>
      <c r="AY62" s="0" t="n">
        <f aca="false">AW62-AX62</f>
        <v>1113.3520934816</v>
      </c>
      <c r="AZ62" s="0" t="s">
        <v>72</v>
      </c>
    </row>
    <row r="63" customFormat="false" ht="15" hidden="false" customHeight="false" outlineLevel="0" collapsed="false">
      <c r="A63" s="0" t="s">
        <v>1034</v>
      </c>
      <c r="B63" s="0" t="s">
        <v>1035</v>
      </c>
      <c r="C63" s="0" t="s">
        <v>51</v>
      </c>
      <c r="D63" s="0" t="s">
        <v>111</v>
      </c>
      <c r="E63" s="0" t="s">
        <v>112</v>
      </c>
      <c r="F63" s="0" t="s">
        <v>56</v>
      </c>
      <c r="G63" s="0" t="s">
        <v>113</v>
      </c>
      <c r="H63" s="0" t="s">
        <v>55</v>
      </c>
      <c r="I63" s="0" t="n">
        <v>313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155</v>
      </c>
      <c r="V63" s="0" t="s">
        <v>62</v>
      </c>
      <c r="W63" s="0" t="s">
        <v>114</v>
      </c>
      <c r="X63" s="0" t="n">
        <v>0.745082999999999</v>
      </c>
      <c r="Y63" s="0" t="s">
        <v>115</v>
      </c>
      <c r="Z63" s="0" t="n">
        <v>10480</v>
      </c>
      <c r="AA63" s="0" t="n">
        <v>1212.79</v>
      </c>
      <c r="AB63" s="0" t="n">
        <f aca="false">AA63/60</f>
        <v>20.2131666666667</v>
      </c>
      <c r="AC63" s="0" t="n">
        <v>565452</v>
      </c>
      <c r="AD63" s="0" t="n">
        <v>33</v>
      </c>
      <c r="AE63" s="0" t="n">
        <v>176.986</v>
      </c>
      <c r="AF63" s="0" t="n">
        <v>313</v>
      </c>
      <c r="AG63" s="0" t="n">
        <v>136.014</v>
      </c>
      <c r="AH63" s="0" t="n">
        <v>1</v>
      </c>
      <c r="AI63" s="0" t="s">
        <v>1036</v>
      </c>
      <c r="AJ63" s="0" t="n">
        <v>2</v>
      </c>
      <c r="AK63" s="0" t="s">
        <v>56</v>
      </c>
      <c r="AL63" s="0" t="n">
        <v>0</v>
      </c>
      <c r="AM63" s="0" t="n">
        <v>0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n">
        <v>1746.54283009351</v>
      </c>
      <c r="AX63" s="0" t="n">
        <v>2493</v>
      </c>
      <c r="AY63" s="0" t="n">
        <f aca="false">AW63-AX63</f>
        <v>-746.45716990649</v>
      </c>
      <c r="AZ63" s="0" t="s">
        <v>72</v>
      </c>
      <c r="BB63" s="0" t="s">
        <v>1574</v>
      </c>
    </row>
    <row r="64" customFormat="false" ht="15" hidden="false" customHeight="false" outlineLevel="0" collapsed="false">
      <c r="A64" s="0" t="s">
        <v>523</v>
      </c>
      <c r="B64" s="0" t="s">
        <v>524</v>
      </c>
      <c r="C64" s="0" t="s">
        <v>51</v>
      </c>
      <c r="D64" s="0" t="s">
        <v>111</v>
      </c>
      <c r="E64" s="0" t="s">
        <v>112</v>
      </c>
      <c r="F64" s="0" t="s">
        <v>56</v>
      </c>
      <c r="G64" s="0" t="s">
        <v>113</v>
      </c>
      <c r="H64" s="0" t="s">
        <v>55</v>
      </c>
      <c r="I64" s="0" t="n">
        <v>226</v>
      </c>
      <c r="J64" s="0" t="n">
        <v>0</v>
      </c>
      <c r="K64" s="0" t="n">
        <v>1</v>
      </c>
      <c r="L64" s="0" t="s">
        <v>56</v>
      </c>
      <c r="M64" s="0" t="s">
        <v>56</v>
      </c>
      <c r="N64" s="0" t="s">
        <v>56</v>
      </c>
      <c r="O64" s="0" t="s">
        <v>56</v>
      </c>
      <c r="P64" s="0" t="s">
        <v>56</v>
      </c>
      <c r="Q64" s="0" t="n">
        <v>1</v>
      </c>
      <c r="R64" s="0" t="s">
        <v>59</v>
      </c>
      <c r="S64" s="0" t="s">
        <v>60</v>
      </c>
      <c r="T64" s="0" t="s">
        <v>61</v>
      </c>
      <c r="U64" s="0" t="n">
        <v>200</v>
      </c>
      <c r="V64" s="0" t="s">
        <v>62</v>
      </c>
      <c r="W64" s="0" t="s">
        <v>114</v>
      </c>
      <c r="X64" s="0" t="n">
        <v>0.817873</v>
      </c>
      <c r="Y64" s="0" t="s">
        <v>115</v>
      </c>
      <c r="Z64" s="0" t="n">
        <v>17139.9</v>
      </c>
      <c r="AA64" s="0" t="n">
        <v>1563.69</v>
      </c>
      <c r="AB64" s="0" t="n">
        <f aca="false">AA64/60</f>
        <v>26.0615</v>
      </c>
      <c r="AC64" s="0" t="n">
        <v>623483</v>
      </c>
      <c r="AD64" s="0" t="n">
        <v>28</v>
      </c>
      <c r="AE64" s="0" t="n">
        <v>140.907</v>
      </c>
      <c r="AF64" s="0" t="n">
        <v>226</v>
      </c>
      <c r="AG64" s="0" t="n">
        <v>85.0929</v>
      </c>
      <c r="AH64" s="0" t="n">
        <v>1</v>
      </c>
      <c r="AI64" s="0" t="s">
        <v>425</v>
      </c>
      <c r="AJ64" s="0" t="n">
        <v>3</v>
      </c>
      <c r="AK64" s="0" t="s">
        <v>56</v>
      </c>
      <c r="AL64" s="0" t="n">
        <v>0</v>
      </c>
      <c r="AM64" s="0" t="n">
        <v>0</v>
      </c>
      <c r="AN64" s="0" t="s">
        <v>56</v>
      </c>
      <c r="AO64" s="0" t="s">
        <v>56</v>
      </c>
      <c r="AP64" s="0" t="s">
        <v>56</v>
      </c>
      <c r="AQ64" s="0" t="s">
        <v>56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n">
        <v>2097.85810751921</v>
      </c>
      <c r="AX64" s="0" t="n">
        <v>1322</v>
      </c>
      <c r="AY64" s="0" t="n">
        <f aca="false">AW64-AX64</f>
        <v>775.85810751921</v>
      </c>
      <c r="AZ64" s="0" t="s">
        <v>72</v>
      </c>
    </row>
    <row r="65" customFormat="false" ht="15" hidden="false" customHeight="false" outlineLevel="0" collapsed="false">
      <c r="A65" s="0" t="s">
        <v>523</v>
      </c>
      <c r="B65" s="0" t="s">
        <v>524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226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219</v>
      </c>
      <c r="V65" s="0" t="s">
        <v>62</v>
      </c>
      <c r="W65" s="0" t="s">
        <v>114</v>
      </c>
      <c r="X65" s="0" t="n">
        <v>0.817531999999999</v>
      </c>
      <c r="Y65" s="0" t="s">
        <v>115</v>
      </c>
      <c r="Z65" s="0" t="n">
        <v>7015.2</v>
      </c>
      <c r="AA65" s="0" t="n">
        <v>1739.88</v>
      </c>
      <c r="AB65" s="0" t="n">
        <f aca="false">AA65/60</f>
        <v>28.998</v>
      </c>
      <c r="AC65" s="0" t="n">
        <v>561511</v>
      </c>
      <c r="AD65" s="0" t="n">
        <v>18</v>
      </c>
      <c r="AE65" s="0" t="n">
        <v>126.901</v>
      </c>
      <c r="AF65" s="0" t="n">
        <v>226</v>
      </c>
      <c r="AG65" s="0" t="n">
        <v>99.0986</v>
      </c>
      <c r="AH65" s="0" t="n">
        <v>1</v>
      </c>
      <c r="AI65" s="0" t="s">
        <v>306</v>
      </c>
      <c r="AJ65" s="0" t="n">
        <v>3</v>
      </c>
      <c r="AK65" s="0" t="s">
        <v>56</v>
      </c>
      <c r="AL65" s="0" t="n">
        <v>0</v>
      </c>
      <c r="AM65" s="0" t="n">
        <v>0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n">
        <v>2297.14687235422</v>
      </c>
      <c r="AX65" s="0" t="n">
        <v>1322</v>
      </c>
      <c r="AY65" s="0" t="n">
        <f aca="false">AW65-AX65</f>
        <v>975.14687235422</v>
      </c>
      <c r="AZ65" s="0" t="s">
        <v>72</v>
      </c>
    </row>
    <row r="66" customFormat="false" ht="15" hidden="false" customHeight="false" outlineLevel="0" collapsed="false">
      <c r="A66" s="0" t="s">
        <v>523</v>
      </c>
      <c r="B66" s="0" t="s">
        <v>524</v>
      </c>
      <c r="C66" s="0" t="s">
        <v>51</v>
      </c>
      <c r="D66" s="0" t="s">
        <v>111</v>
      </c>
      <c r="E66" s="0" t="s">
        <v>112</v>
      </c>
      <c r="F66" s="0" t="s">
        <v>56</v>
      </c>
      <c r="G66" s="0" t="s">
        <v>113</v>
      </c>
      <c r="H66" s="0" t="s">
        <v>55</v>
      </c>
      <c r="I66" s="0" t="n">
        <v>226</v>
      </c>
      <c r="J66" s="0" t="n">
        <v>0</v>
      </c>
      <c r="K66" s="0" t="n">
        <v>1</v>
      </c>
      <c r="L66" s="0" t="s">
        <v>56</v>
      </c>
      <c r="M66" s="0" t="s">
        <v>56</v>
      </c>
      <c r="N66" s="0" t="s">
        <v>56</v>
      </c>
      <c r="O66" s="0" t="s">
        <v>56</v>
      </c>
      <c r="P66" s="0" t="s">
        <v>56</v>
      </c>
      <c r="Q66" s="0" t="n">
        <v>1</v>
      </c>
      <c r="R66" s="0" t="s">
        <v>59</v>
      </c>
      <c r="S66" s="0" t="s">
        <v>60</v>
      </c>
      <c r="T66" s="0" t="s">
        <v>61</v>
      </c>
      <c r="U66" s="0" t="n">
        <v>214</v>
      </c>
      <c r="V66" s="0" t="s">
        <v>62</v>
      </c>
      <c r="W66" s="0" t="s">
        <v>114</v>
      </c>
      <c r="X66" s="0" t="n">
        <v>0.783594999999999</v>
      </c>
      <c r="Y66" s="0" t="s">
        <v>115</v>
      </c>
      <c r="Z66" s="0" t="n">
        <v>13696.9</v>
      </c>
      <c r="AA66" s="0" t="n">
        <v>1653.71</v>
      </c>
      <c r="AB66" s="0" t="n">
        <f aca="false">AA66/60</f>
        <v>27.5618333333333</v>
      </c>
      <c r="AC66" s="0" t="n">
        <v>623515</v>
      </c>
      <c r="AD66" s="0" t="n">
        <v>23</v>
      </c>
      <c r="AE66" s="0" t="n">
        <v>140.914</v>
      </c>
      <c r="AF66" s="0" t="n">
        <v>226</v>
      </c>
      <c r="AG66" s="0" t="n">
        <v>85.0857</v>
      </c>
      <c r="AH66" s="0" t="n">
        <v>1</v>
      </c>
      <c r="AI66" s="0" t="s">
        <v>374</v>
      </c>
      <c r="AJ66" s="0" t="n">
        <v>3</v>
      </c>
      <c r="AK66" s="0" t="s">
        <v>56</v>
      </c>
      <c r="AL66" s="0" t="n">
        <v>0</v>
      </c>
      <c r="AM66" s="0" t="n">
        <v>0</v>
      </c>
      <c r="AN66" s="0" t="s">
        <v>56</v>
      </c>
      <c r="AO66" s="0" t="s">
        <v>56</v>
      </c>
      <c r="AP66" s="0" t="s">
        <v>56</v>
      </c>
      <c r="AQ66" s="0" t="s">
        <v>56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n">
        <v>2197.33466716888</v>
      </c>
      <c r="AX66" s="0" t="n">
        <v>1322</v>
      </c>
      <c r="AY66" s="0" t="n">
        <f aca="false">AW66-AX66</f>
        <v>875.33466716888</v>
      </c>
      <c r="AZ66" s="0" t="s">
        <v>72</v>
      </c>
    </row>
    <row r="67" customFormat="false" ht="15" hidden="false" customHeight="false" outlineLevel="0" collapsed="false">
      <c r="A67" s="0" t="s">
        <v>523</v>
      </c>
      <c r="B67" s="0" t="s">
        <v>524</v>
      </c>
      <c r="C67" s="0" t="s">
        <v>51</v>
      </c>
      <c r="D67" s="0" t="s">
        <v>111</v>
      </c>
      <c r="E67" s="0" t="s">
        <v>112</v>
      </c>
      <c r="F67" s="0" t="s">
        <v>56</v>
      </c>
      <c r="G67" s="0" t="s">
        <v>113</v>
      </c>
      <c r="H67" s="0" t="s">
        <v>55</v>
      </c>
      <c r="I67" s="0" t="n">
        <v>226</v>
      </c>
      <c r="J67" s="0" t="n">
        <v>0</v>
      </c>
      <c r="K67" s="0" t="n">
        <v>1</v>
      </c>
      <c r="L67" s="0" t="s">
        <v>56</v>
      </c>
      <c r="M67" s="0" t="s">
        <v>56</v>
      </c>
      <c r="N67" s="0" t="s">
        <v>56</v>
      </c>
      <c r="O67" s="0" t="s">
        <v>56</v>
      </c>
      <c r="P67" s="0" t="s">
        <v>56</v>
      </c>
      <c r="Q67" s="0" t="n">
        <v>1</v>
      </c>
      <c r="R67" s="0" t="s">
        <v>59</v>
      </c>
      <c r="S67" s="0" t="s">
        <v>60</v>
      </c>
      <c r="T67" s="0" t="s">
        <v>61</v>
      </c>
      <c r="U67" s="0" t="n">
        <v>188</v>
      </c>
      <c r="V67" s="0" t="s">
        <v>62</v>
      </c>
      <c r="W67" s="0" t="s">
        <v>114</v>
      </c>
      <c r="X67" s="0" t="n">
        <v>0.760825</v>
      </c>
      <c r="Y67" s="0" t="s">
        <v>115</v>
      </c>
      <c r="Z67" s="0" t="n">
        <v>1083.7</v>
      </c>
      <c r="AA67" s="0" t="n">
        <v>1439.77</v>
      </c>
      <c r="AB67" s="0" t="n">
        <f aca="false">AA67/60</f>
        <v>23.9961666666667</v>
      </c>
      <c r="AC67" s="0" t="n">
        <v>747559</v>
      </c>
      <c r="AD67" s="0" t="n">
        <v>8</v>
      </c>
      <c r="AE67" s="0" t="n">
        <v>168.947999999999</v>
      </c>
      <c r="AF67" s="0" t="n">
        <v>226</v>
      </c>
      <c r="AG67" s="0" t="n">
        <v>57.0516</v>
      </c>
      <c r="AH67" s="0" t="n">
        <v>1</v>
      </c>
      <c r="AI67" s="0" t="s">
        <v>555</v>
      </c>
      <c r="AJ67" s="0" t="n">
        <v>3</v>
      </c>
      <c r="AK67" s="0" t="s">
        <v>56</v>
      </c>
      <c r="AL67" s="0" t="n">
        <v>0</v>
      </c>
      <c r="AM67" s="0" t="n">
        <v>0</v>
      </c>
      <c r="AN67" s="0" t="s">
        <v>56</v>
      </c>
      <c r="AO67" s="0" t="s">
        <v>56</v>
      </c>
      <c r="AP67" s="0" t="s">
        <v>56</v>
      </c>
      <c r="AQ67" s="0" t="s">
        <v>56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n">
        <v>1967.42795474032</v>
      </c>
      <c r="AX67" s="0" t="n">
        <v>1322</v>
      </c>
      <c r="AY67" s="0" t="n">
        <f aca="false">AW67-AX67</f>
        <v>645.42795474032</v>
      </c>
      <c r="AZ67" s="0" t="s">
        <v>72</v>
      </c>
    </row>
    <row r="68" customFormat="false" ht="15" hidden="false" customHeight="false" outlineLevel="0" collapsed="false">
      <c r="A68" s="0" t="s">
        <v>523</v>
      </c>
      <c r="B68" s="0" t="s">
        <v>524</v>
      </c>
      <c r="C68" s="0" t="s">
        <v>51</v>
      </c>
      <c r="D68" s="0" t="s">
        <v>111</v>
      </c>
      <c r="E68" s="0" t="s">
        <v>112</v>
      </c>
      <c r="F68" s="0" t="s">
        <v>56</v>
      </c>
      <c r="G68" s="0" t="s">
        <v>113</v>
      </c>
      <c r="H68" s="0" t="s">
        <v>55</v>
      </c>
      <c r="I68" s="0" t="n">
        <v>226</v>
      </c>
      <c r="J68" s="0" t="n">
        <v>0</v>
      </c>
      <c r="K68" s="0" t="n">
        <v>1</v>
      </c>
      <c r="L68" s="0" t="s">
        <v>56</v>
      </c>
      <c r="M68" s="0" t="s">
        <v>56</v>
      </c>
      <c r="N68" s="0" t="s">
        <v>56</v>
      </c>
      <c r="O68" s="0" t="s">
        <v>56</v>
      </c>
      <c r="P68" s="0" t="s">
        <v>56</v>
      </c>
      <c r="Q68" s="0" t="n">
        <v>1</v>
      </c>
      <c r="R68" s="0" t="s">
        <v>59</v>
      </c>
      <c r="S68" s="0" t="s">
        <v>60</v>
      </c>
      <c r="T68" s="0" t="s">
        <v>61</v>
      </c>
      <c r="U68" s="0" t="n">
        <v>194</v>
      </c>
      <c r="V68" s="0" t="s">
        <v>62</v>
      </c>
      <c r="W68" s="0" t="s">
        <v>114</v>
      </c>
      <c r="X68" s="0" t="n">
        <v>0.754175</v>
      </c>
      <c r="Y68" s="0" t="s">
        <v>115</v>
      </c>
      <c r="Z68" s="0" t="n">
        <v>3210</v>
      </c>
      <c r="AA68" s="0" t="n">
        <v>1469.83</v>
      </c>
      <c r="AB68" s="0" t="n">
        <f aca="false">AA68/60</f>
        <v>24.4971666666667</v>
      </c>
      <c r="AC68" s="0" t="n">
        <v>623488</v>
      </c>
      <c r="AD68" s="0" t="n">
        <v>6</v>
      </c>
      <c r="AE68" s="0" t="n">
        <v>140.908</v>
      </c>
      <c r="AF68" s="0" t="n">
        <v>226</v>
      </c>
      <c r="AG68" s="0" t="n">
        <v>85.0918</v>
      </c>
      <c r="AH68" s="0" t="n">
        <v>1</v>
      </c>
      <c r="AI68" s="0" t="s">
        <v>420</v>
      </c>
      <c r="AJ68" s="0" t="n">
        <v>3</v>
      </c>
      <c r="AK68" s="0" t="s">
        <v>56</v>
      </c>
      <c r="AL68" s="0" t="n">
        <v>0</v>
      </c>
      <c r="AM68" s="0" t="n">
        <v>0</v>
      </c>
      <c r="AN68" s="0" t="s">
        <v>56</v>
      </c>
      <c r="AO68" s="0" t="s">
        <v>56</v>
      </c>
      <c r="AP68" s="0" t="s">
        <v>56</v>
      </c>
      <c r="AQ68" s="0" t="s">
        <v>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n">
        <v>1997.93951994607</v>
      </c>
      <c r="AX68" s="0" t="n">
        <v>1322</v>
      </c>
      <c r="AY68" s="0" t="n">
        <f aca="false">AW68-AX68</f>
        <v>675.93951994607</v>
      </c>
      <c r="AZ68" s="0" t="s">
        <v>72</v>
      </c>
    </row>
    <row r="69" customFormat="false" ht="15" hidden="false" customHeight="false" outlineLevel="0" collapsed="false">
      <c r="A69" s="0" t="s">
        <v>523</v>
      </c>
      <c r="B69" s="0" t="s">
        <v>524</v>
      </c>
      <c r="C69" s="0" t="s">
        <v>51</v>
      </c>
      <c r="D69" s="0" t="s">
        <v>111</v>
      </c>
      <c r="E69" s="0" t="s">
        <v>112</v>
      </c>
      <c r="F69" s="0" t="s">
        <v>56</v>
      </c>
      <c r="G69" s="0" t="s">
        <v>113</v>
      </c>
      <c r="H69" s="0" t="s">
        <v>55</v>
      </c>
      <c r="I69" s="0" t="n">
        <v>226</v>
      </c>
      <c r="J69" s="0" t="n">
        <v>0</v>
      </c>
      <c r="K69" s="0" t="n">
        <v>1</v>
      </c>
      <c r="L69" s="0" t="s">
        <v>56</v>
      </c>
      <c r="M69" s="0" t="s">
        <v>56</v>
      </c>
      <c r="N69" s="0" t="s">
        <v>56</v>
      </c>
      <c r="O69" s="0" t="s">
        <v>56</v>
      </c>
      <c r="P69" s="0" t="s">
        <v>56</v>
      </c>
      <c r="Q69" s="0" t="n">
        <v>1</v>
      </c>
      <c r="R69" s="0" t="s">
        <v>59</v>
      </c>
      <c r="S69" s="0" t="s">
        <v>60</v>
      </c>
      <c r="T69" s="0" t="s">
        <v>61</v>
      </c>
      <c r="U69" s="0" t="n">
        <v>212</v>
      </c>
      <c r="V69" s="0" t="s">
        <v>62</v>
      </c>
      <c r="W69" s="0" t="s">
        <v>114</v>
      </c>
      <c r="X69" s="0" t="n">
        <v>0.738787</v>
      </c>
      <c r="Y69" s="0" t="s">
        <v>115</v>
      </c>
      <c r="Z69" s="0" t="n">
        <v>2500</v>
      </c>
      <c r="AA69" s="0" t="n">
        <v>1638.36</v>
      </c>
      <c r="AB69" s="0" t="n">
        <f aca="false">AA69/60</f>
        <v>27.306</v>
      </c>
      <c r="AC69" s="0" t="n">
        <v>561529</v>
      </c>
      <c r="AD69" s="0" t="n">
        <v>6</v>
      </c>
      <c r="AE69" s="0" t="n">
        <v>126.906</v>
      </c>
      <c r="AF69" s="0" t="n">
        <v>226</v>
      </c>
      <c r="AG69" s="0" t="n">
        <v>99.0944</v>
      </c>
      <c r="AH69" s="0" t="n">
        <v>1</v>
      </c>
      <c r="AI69" s="0" t="s">
        <v>276</v>
      </c>
      <c r="AJ69" s="0" t="n">
        <v>2</v>
      </c>
      <c r="AK69" s="0" t="s">
        <v>56</v>
      </c>
      <c r="AL69" s="0" t="n">
        <v>0</v>
      </c>
      <c r="AM69" s="0" t="n">
        <v>0</v>
      </c>
      <c r="AN69" s="0" t="s">
        <v>56</v>
      </c>
      <c r="AO69" s="0" t="s">
        <v>56</v>
      </c>
      <c r="AP69" s="0" t="s">
        <v>56</v>
      </c>
      <c r="AQ69" s="0" t="s">
        <v>56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n">
        <v>2180.35834274983</v>
      </c>
      <c r="AX69" s="0" t="n">
        <v>1322</v>
      </c>
      <c r="AY69" s="0" t="n">
        <f aca="false">AW69-AX69</f>
        <v>858.35834274983</v>
      </c>
      <c r="AZ69" s="0" t="s">
        <v>72</v>
      </c>
    </row>
    <row r="70" customFormat="false" ht="15" hidden="false" customHeight="false" outlineLevel="0" collapsed="false">
      <c r="A70" s="0" t="s">
        <v>523</v>
      </c>
      <c r="B70" s="0" t="s">
        <v>524</v>
      </c>
      <c r="C70" s="0" t="s">
        <v>51</v>
      </c>
      <c r="D70" s="0" t="s">
        <v>111</v>
      </c>
      <c r="E70" s="0" t="s">
        <v>112</v>
      </c>
      <c r="F70" s="0" t="s">
        <v>56</v>
      </c>
      <c r="G70" s="0" t="s">
        <v>113</v>
      </c>
      <c r="H70" s="0" t="s">
        <v>55</v>
      </c>
      <c r="I70" s="0" t="n">
        <v>226</v>
      </c>
      <c r="J70" s="0" t="n">
        <v>0</v>
      </c>
      <c r="K70" s="0" t="n">
        <v>1</v>
      </c>
      <c r="L70" s="0" t="s">
        <v>56</v>
      </c>
      <c r="M70" s="0" t="s">
        <v>56</v>
      </c>
      <c r="N70" s="0" t="s">
        <v>56</v>
      </c>
      <c r="O70" s="0" t="s">
        <v>56</v>
      </c>
      <c r="P70" s="0" t="s">
        <v>56</v>
      </c>
      <c r="Q70" s="0" t="n">
        <v>1</v>
      </c>
      <c r="R70" s="0" t="s">
        <v>59</v>
      </c>
      <c r="S70" s="0" t="s">
        <v>60</v>
      </c>
      <c r="T70" s="0" t="s">
        <v>61</v>
      </c>
      <c r="U70" s="0" t="n">
        <v>208</v>
      </c>
      <c r="V70" s="0" t="s">
        <v>62</v>
      </c>
      <c r="W70" s="0" t="s">
        <v>114</v>
      </c>
      <c r="X70" s="0" t="n">
        <v>0.727156</v>
      </c>
      <c r="Y70" s="0" t="s">
        <v>115</v>
      </c>
      <c r="Z70" s="0" t="n">
        <v>3764</v>
      </c>
      <c r="AA70" s="0" t="n">
        <v>1601.27</v>
      </c>
      <c r="AB70" s="0" t="n">
        <f aca="false">AA70/60</f>
        <v>26.6878333333333</v>
      </c>
      <c r="AC70" s="0" t="n">
        <v>561531</v>
      </c>
      <c r="AD70" s="0" t="n">
        <v>9</v>
      </c>
      <c r="AE70" s="0" t="n">
        <v>126.906</v>
      </c>
      <c r="AF70" s="0" t="n">
        <v>226</v>
      </c>
      <c r="AG70" s="0" t="n">
        <v>99.0939</v>
      </c>
      <c r="AH70" s="0" t="n">
        <v>1</v>
      </c>
      <c r="AI70" s="0" t="s">
        <v>440</v>
      </c>
      <c r="AJ70" s="0" t="n">
        <v>2</v>
      </c>
      <c r="AK70" s="0" t="s">
        <v>56</v>
      </c>
      <c r="AL70" s="0" t="n">
        <v>0</v>
      </c>
      <c r="AM70" s="0" t="n">
        <v>0</v>
      </c>
      <c r="AN70" s="0" t="s">
        <v>56</v>
      </c>
      <c r="AO70" s="0" t="s">
        <v>56</v>
      </c>
      <c r="AP70" s="0" t="s">
        <v>56</v>
      </c>
      <c r="AQ70" s="0" t="s">
        <v>56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n">
        <v>2139.33867677573</v>
      </c>
      <c r="AX70" s="0" t="n">
        <v>1322</v>
      </c>
      <c r="AY70" s="0" t="n">
        <f aca="false">AW70-AX70</f>
        <v>817.33867677573</v>
      </c>
      <c r="AZ70" s="0" t="s">
        <v>72</v>
      </c>
    </row>
    <row r="71" customFormat="false" ht="15" hidden="false" customHeight="false" outlineLevel="0" collapsed="false">
      <c r="A71" s="0" t="s">
        <v>523</v>
      </c>
      <c r="B71" s="0" t="s">
        <v>524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226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124</v>
      </c>
      <c r="V71" s="0" t="s">
        <v>62</v>
      </c>
      <c r="W71" s="0" t="s">
        <v>114</v>
      </c>
      <c r="X71" s="0" t="n">
        <v>0.705639999999999</v>
      </c>
      <c r="Y71" s="0" t="s">
        <v>115</v>
      </c>
      <c r="Z71" s="0" t="n">
        <v>8370</v>
      </c>
      <c r="AA71" s="0" t="n">
        <v>925.529</v>
      </c>
      <c r="AB71" s="0" t="n">
        <f aca="false">AA71/60</f>
        <v>15.4254833333333</v>
      </c>
      <c r="AC71" s="0" t="n">
        <v>623508</v>
      </c>
      <c r="AD71" s="0" t="n">
        <v>10</v>
      </c>
      <c r="AE71" s="0" t="n">
        <v>140.912999999999</v>
      </c>
      <c r="AF71" s="0" t="n">
        <v>226</v>
      </c>
      <c r="AG71" s="0" t="n">
        <v>85.0873</v>
      </c>
      <c r="AH71" s="0" t="n">
        <v>1</v>
      </c>
      <c r="AI71" s="0" t="s">
        <v>598</v>
      </c>
      <c r="AJ71" s="0" t="n">
        <v>2</v>
      </c>
      <c r="AK71" s="0" t="s">
        <v>56</v>
      </c>
      <c r="AL71" s="0" t="n">
        <v>0</v>
      </c>
      <c r="AM71" s="0" t="n">
        <v>0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n">
        <v>1495.40614989975</v>
      </c>
      <c r="AX71" s="0" t="n">
        <v>1322</v>
      </c>
      <c r="AY71" s="0" t="n">
        <f aca="false">AW71-AX71</f>
        <v>173.40614989975</v>
      </c>
      <c r="AZ71" s="0" t="s">
        <v>72</v>
      </c>
    </row>
    <row r="72" customFormat="false" ht="15" hidden="false" customHeight="false" outlineLevel="0" collapsed="false">
      <c r="A72" s="0" t="s">
        <v>633</v>
      </c>
      <c r="B72" s="0" t="s">
        <v>634</v>
      </c>
      <c r="C72" s="0" t="s">
        <v>51</v>
      </c>
      <c r="D72" s="0" t="s">
        <v>111</v>
      </c>
      <c r="E72" s="0" t="s">
        <v>112</v>
      </c>
      <c r="F72" s="0" t="s">
        <v>56</v>
      </c>
      <c r="G72" s="0" t="s">
        <v>113</v>
      </c>
      <c r="H72" s="0" t="s">
        <v>55</v>
      </c>
      <c r="I72" s="0" t="n">
        <v>172</v>
      </c>
      <c r="J72" s="0" t="n">
        <v>0</v>
      </c>
      <c r="K72" s="0" t="n">
        <v>1</v>
      </c>
      <c r="L72" s="0" t="s">
        <v>56</v>
      </c>
      <c r="M72" s="0" t="s">
        <v>56</v>
      </c>
      <c r="N72" s="0" t="s">
        <v>56</v>
      </c>
      <c r="O72" s="0" t="s">
        <v>56</v>
      </c>
      <c r="P72" s="0" t="s">
        <v>56</v>
      </c>
      <c r="Q72" s="0" t="n">
        <v>1</v>
      </c>
      <c r="R72" s="0" t="s">
        <v>59</v>
      </c>
      <c r="S72" s="0" t="s">
        <v>60</v>
      </c>
      <c r="T72" s="0" t="s">
        <v>61</v>
      </c>
      <c r="U72" s="0" t="n">
        <v>177</v>
      </c>
      <c r="V72" s="0" t="s">
        <v>62</v>
      </c>
      <c r="W72" s="0" t="s">
        <v>114</v>
      </c>
      <c r="X72" s="0" t="n">
        <v>0.798426</v>
      </c>
      <c r="Y72" s="0" t="s">
        <v>115</v>
      </c>
      <c r="Z72" s="0" t="n">
        <v>41237.6</v>
      </c>
      <c r="AA72" s="0" t="n">
        <v>1397.66</v>
      </c>
      <c r="AB72" s="0" t="n">
        <f aca="false">AA72/60</f>
        <v>23.2943333333333</v>
      </c>
      <c r="AC72" s="0" t="n">
        <v>493912</v>
      </c>
      <c r="AD72" s="0" t="n">
        <v>40</v>
      </c>
      <c r="AE72" s="0" t="n">
        <v>84.9529</v>
      </c>
      <c r="AF72" s="0" t="n">
        <v>172</v>
      </c>
      <c r="AG72" s="0" t="n">
        <v>87.0471</v>
      </c>
      <c r="AH72" s="0" t="n">
        <v>1</v>
      </c>
      <c r="AI72" s="0" t="s">
        <v>227</v>
      </c>
      <c r="AJ72" s="0" t="n">
        <v>4</v>
      </c>
      <c r="AK72" s="0" t="s">
        <v>56</v>
      </c>
      <c r="AL72" s="0" t="n">
        <v>0</v>
      </c>
      <c r="AM72" s="0" t="n">
        <v>0</v>
      </c>
      <c r="AN72" s="0" t="s">
        <v>56</v>
      </c>
      <c r="AO72" s="0" t="s">
        <v>56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n">
        <v>1924.6853728769</v>
      </c>
      <c r="AX72" s="0" t="n">
        <v>1223</v>
      </c>
      <c r="AY72" s="0" t="n">
        <f aca="false">AW72-AX72</f>
        <v>701.6853728769</v>
      </c>
      <c r="AZ72" s="0" t="s">
        <v>72</v>
      </c>
    </row>
    <row r="73" customFormat="false" ht="15" hidden="false" customHeight="false" outlineLevel="0" collapsed="false">
      <c r="A73" s="0" t="s">
        <v>633</v>
      </c>
      <c r="B73" s="0" t="s">
        <v>634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172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180</v>
      </c>
      <c r="V73" s="0" t="s">
        <v>62</v>
      </c>
      <c r="W73" s="0" t="s">
        <v>114</v>
      </c>
      <c r="X73" s="0" t="n">
        <v>0.783810999999999</v>
      </c>
      <c r="Y73" s="0" t="s">
        <v>115</v>
      </c>
      <c r="Z73" s="0" t="n">
        <v>10277.1</v>
      </c>
      <c r="AA73" s="0" t="n">
        <v>1397.71</v>
      </c>
      <c r="AB73" s="0" t="n">
        <f aca="false">AA73/60</f>
        <v>23.2951666666667</v>
      </c>
      <c r="AC73" s="0" t="n">
        <v>523055</v>
      </c>
      <c r="AD73" s="0" t="n">
        <v>39</v>
      </c>
      <c r="AE73" s="0" t="n">
        <v>89.9655</v>
      </c>
      <c r="AF73" s="0" t="n">
        <v>172</v>
      </c>
      <c r="AG73" s="0" t="n">
        <v>82.0345</v>
      </c>
      <c r="AH73" s="0" t="n">
        <v>1</v>
      </c>
      <c r="AI73" s="0" t="s">
        <v>430</v>
      </c>
      <c r="AJ73" s="0" t="n">
        <v>3</v>
      </c>
      <c r="AK73" s="0" t="s">
        <v>56</v>
      </c>
      <c r="AL73" s="0" t="n">
        <v>0</v>
      </c>
      <c r="AM73" s="0" t="n">
        <v>0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n">
        <v>1924.73612398336</v>
      </c>
      <c r="AX73" s="0" t="n">
        <v>1223</v>
      </c>
      <c r="AY73" s="0" t="n">
        <f aca="false">AW73-AX73</f>
        <v>701.73612398336</v>
      </c>
      <c r="AZ73" s="0" t="s">
        <v>72</v>
      </c>
    </row>
    <row r="74" customFormat="false" ht="15" hidden="false" customHeight="false" outlineLevel="0" collapsed="false">
      <c r="A74" s="0" t="s">
        <v>633</v>
      </c>
      <c r="B74" s="0" t="s">
        <v>634</v>
      </c>
      <c r="C74" s="0" t="s">
        <v>51</v>
      </c>
      <c r="D74" s="0" t="s">
        <v>111</v>
      </c>
      <c r="E74" s="0" t="s">
        <v>112</v>
      </c>
      <c r="F74" s="0" t="s">
        <v>56</v>
      </c>
      <c r="G74" s="0" t="s">
        <v>113</v>
      </c>
      <c r="H74" s="0" t="s">
        <v>55</v>
      </c>
      <c r="I74" s="0" t="n">
        <v>172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56</v>
      </c>
      <c r="O74" s="0" t="s">
        <v>56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205</v>
      </c>
      <c r="V74" s="0" t="s">
        <v>62</v>
      </c>
      <c r="W74" s="0" t="s">
        <v>114</v>
      </c>
      <c r="X74" s="0" t="n">
        <v>0.756788</v>
      </c>
      <c r="Y74" s="0" t="s">
        <v>115</v>
      </c>
      <c r="Z74" s="0" t="n">
        <v>11090</v>
      </c>
      <c r="AA74" s="0" t="n">
        <v>1588.91</v>
      </c>
      <c r="AB74" s="0" t="n">
        <f aca="false">AA74/60</f>
        <v>26.4818333333333</v>
      </c>
      <c r="AC74" s="0" t="n">
        <v>493976</v>
      </c>
      <c r="AD74" s="0" t="n">
        <v>17</v>
      </c>
      <c r="AE74" s="0" t="n">
        <v>84.9639</v>
      </c>
      <c r="AF74" s="0" t="n">
        <v>172</v>
      </c>
      <c r="AG74" s="0" t="n">
        <v>87.0361</v>
      </c>
      <c r="AH74" s="0" t="n">
        <v>1</v>
      </c>
      <c r="AI74" s="0" t="s">
        <v>582</v>
      </c>
      <c r="AJ74" s="0" t="n">
        <v>3</v>
      </c>
      <c r="AK74" s="0" t="s">
        <v>56</v>
      </c>
      <c r="AL74" s="0" t="n">
        <v>0</v>
      </c>
      <c r="AM74" s="0" t="n">
        <v>0</v>
      </c>
      <c r="AN74" s="0" t="s">
        <v>56</v>
      </c>
      <c r="AO74" s="0" t="s">
        <v>56</v>
      </c>
      <c r="AP74" s="0" t="s">
        <v>56</v>
      </c>
      <c r="AQ74" s="0" t="s">
        <v>56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n">
        <v>2125.66914128261</v>
      </c>
      <c r="AX74" s="0" t="n">
        <v>1223</v>
      </c>
      <c r="AY74" s="0" t="n">
        <f aca="false">AW74-AX74</f>
        <v>902.66914128261</v>
      </c>
      <c r="AZ74" s="0" t="s">
        <v>72</v>
      </c>
    </row>
    <row r="75" customFormat="false" ht="15" hidden="false" customHeight="false" outlineLevel="0" collapsed="false">
      <c r="A75" s="0" t="s">
        <v>633</v>
      </c>
      <c r="B75" s="0" t="s">
        <v>634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172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151</v>
      </c>
      <c r="V75" s="0" t="s">
        <v>62</v>
      </c>
      <c r="W75" s="0" t="s">
        <v>114</v>
      </c>
      <c r="X75" s="0" t="n">
        <v>0.747522999999999</v>
      </c>
      <c r="Y75" s="0" t="s">
        <v>115</v>
      </c>
      <c r="Z75" s="0" t="n">
        <v>5980</v>
      </c>
      <c r="AA75" s="0" t="n">
        <v>1188.31</v>
      </c>
      <c r="AB75" s="0" t="n">
        <f aca="false">AA75/60</f>
        <v>19.8051666666667</v>
      </c>
      <c r="AC75" s="0" t="n">
        <v>494083</v>
      </c>
      <c r="AD75" s="0" t="n">
        <v>12</v>
      </c>
      <c r="AE75" s="0" t="n">
        <v>84.9823</v>
      </c>
      <c r="AF75" s="0" t="n">
        <v>172</v>
      </c>
      <c r="AG75" s="0" t="n">
        <v>87.0177</v>
      </c>
      <c r="AH75" s="0" t="n">
        <v>1</v>
      </c>
      <c r="AI75" s="0" t="s">
        <v>631</v>
      </c>
      <c r="AJ75" s="0" t="n">
        <v>3</v>
      </c>
      <c r="AK75" s="0" t="s">
        <v>56</v>
      </c>
      <c r="AL75" s="0" t="n">
        <v>0</v>
      </c>
      <c r="AM75" s="0" t="n">
        <v>0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n">
        <v>1723.9138895816</v>
      </c>
      <c r="AX75" s="0" t="n">
        <v>1223</v>
      </c>
      <c r="AY75" s="0" t="n">
        <f aca="false">AW75-AX75</f>
        <v>500.9138895816</v>
      </c>
      <c r="AZ75" s="0" t="s">
        <v>72</v>
      </c>
    </row>
    <row r="76" customFormat="false" ht="15" hidden="false" customHeight="false" outlineLevel="0" collapsed="false">
      <c r="A76" s="0" t="s">
        <v>1553</v>
      </c>
      <c r="B76" s="0" t="s">
        <v>1554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578</v>
      </c>
      <c r="H76" s="0" t="s">
        <v>55</v>
      </c>
      <c r="I76" s="0" t="n">
        <v>252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1555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184</v>
      </c>
      <c r="V76" s="0" t="s">
        <v>62</v>
      </c>
      <c r="W76" s="0" t="s">
        <v>114</v>
      </c>
      <c r="X76" s="0" t="n">
        <v>0.700499</v>
      </c>
      <c r="Y76" s="0" t="s">
        <v>115</v>
      </c>
      <c r="Z76" s="0" t="n">
        <v>1932.51</v>
      </c>
      <c r="AA76" s="0" t="n">
        <v>1397.84</v>
      </c>
      <c r="AB76" s="0" t="n">
        <f aca="false">AA76/60</f>
        <v>23.2973333333333</v>
      </c>
      <c r="AC76" s="0" t="n">
        <v>725995</v>
      </c>
      <c r="AD76" s="0" t="n">
        <v>21</v>
      </c>
      <c r="AE76" s="0" t="n">
        <v>182.951</v>
      </c>
      <c r="AF76" s="0" t="n">
        <v>252</v>
      </c>
      <c r="AG76" s="0" t="n">
        <v>69.0493</v>
      </c>
      <c r="AH76" s="0" t="n">
        <v>1</v>
      </c>
      <c r="AI76" s="0" t="s">
        <v>1556</v>
      </c>
      <c r="AJ76" s="0" t="n">
        <v>1</v>
      </c>
      <c r="AK76" s="0" t="s">
        <v>56</v>
      </c>
      <c r="AL76" s="0" t="n">
        <v>0</v>
      </c>
      <c r="AM76" s="0" t="n">
        <v>0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n">
        <v>1924.86807686017</v>
      </c>
      <c r="AX76" s="0" t="n">
        <v>1688</v>
      </c>
      <c r="AY76" s="0" t="n">
        <f aca="false">AW76-AX76</f>
        <v>236.86807686017</v>
      </c>
      <c r="AZ76" s="0" t="s">
        <v>72</v>
      </c>
    </row>
    <row r="77" customFormat="false" ht="15" hidden="false" customHeight="false" outlineLevel="0" collapsed="false">
      <c r="A77" s="0" t="s">
        <v>1012</v>
      </c>
      <c r="B77" s="0" t="s">
        <v>1013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242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223</v>
      </c>
      <c r="V77" s="0" t="s">
        <v>62</v>
      </c>
      <c r="W77" s="0" t="s">
        <v>114</v>
      </c>
      <c r="X77" s="0" t="n">
        <v>0.748118</v>
      </c>
      <c r="Y77" s="0" t="s">
        <v>115</v>
      </c>
      <c r="Z77" s="0" t="n">
        <v>7209.3</v>
      </c>
      <c r="AA77" s="0" t="n">
        <v>1823.4</v>
      </c>
      <c r="AB77" s="0" t="n">
        <f aca="false">AA77/60</f>
        <v>30.39</v>
      </c>
      <c r="AC77" s="0" t="n">
        <v>706248</v>
      </c>
      <c r="AD77" s="0" t="n">
        <v>27</v>
      </c>
      <c r="AE77" s="0" t="n">
        <v>170.912</v>
      </c>
      <c r="AF77" s="0" t="n">
        <v>242</v>
      </c>
      <c r="AG77" s="0" t="n">
        <v>71.0881</v>
      </c>
      <c r="AH77" s="0" t="n">
        <v>1</v>
      </c>
      <c r="AI77" s="0" t="s">
        <v>315</v>
      </c>
      <c r="AJ77" s="0" t="n">
        <v>2</v>
      </c>
      <c r="AK77" s="0" t="s">
        <v>56</v>
      </c>
      <c r="AL77" s="0" t="n">
        <v>0</v>
      </c>
      <c r="AM77" s="0" t="n">
        <v>0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n">
        <v>2397.82771965957</v>
      </c>
      <c r="AX77" s="0" t="n">
        <v>1688</v>
      </c>
      <c r="AY77" s="0" t="n">
        <f aca="false">AW77-AX77</f>
        <v>709.82771965957</v>
      </c>
      <c r="AZ77" s="0" t="s">
        <v>72</v>
      </c>
    </row>
    <row r="78" customFormat="false" ht="15" hidden="false" customHeight="false" outlineLevel="0" collapsed="false">
      <c r="A78" s="0" t="s">
        <v>653</v>
      </c>
      <c r="B78" s="0" t="s">
        <v>654</v>
      </c>
      <c r="C78" s="0" t="s">
        <v>51</v>
      </c>
      <c r="D78" s="0" t="s">
        <v>111</v>
      </c>
      <c r="E78" s="0" t="s">
        <v>112</v>
      </c>
      <c r="F78" s="0" t="s">
        <v>56</v>
      </c>
      <c r="G78" s="0" t="s">
        <v>113</v>
      </c>
      <c r="H78" s="0" t="s">
        <v>55</v>
      </c>
      <c r="I78" s="0" t="n">
        <v>154</v>
      </c>
      <c r="J78" s="0" t="n">
        <v>0</v>
      </c>
      <c r="K78" s="0" t="n">
        <v>1</v>
      </c>
      <c r="L78" s="0" t="s">
        <v>56</v>
      </c>
      <c r="M78" s="0" t="s">
        <v>56</v>
      </c>
      <c r="N78" s="0" t="s">
        <v>56</v>
      </c>
      <c r="O78" s="0" t="s">
        <v>56</v>
      </c>
      <c r="P78" s="0" t="s">
        <v>56</v>
      </c>
      <c r="Q78" s="0" t="n">
        <v>1</v>
      </c>
      <c r="R78" s="0" t="s">
        <v>59</v>
      </c>
      <c r="S78" s="0" t="s">
        <v>60</v>
      </c>
      <c r="T78" s="0" t="s">
        <v>61</v>
      </c>
      <c r="U78" s="0" t="n">
        <v>137</v>
      </c>
      <c r="V78" s="0" t="s">
        <v>62</v>
      </c>
      <c r="W78" s="0" t="s">
        <v>114</v>
      </c>
      <c r="X78" s="0" t="n">
        <v>0.794792</v>
      </c>
      <c r="Y78" s="0" t="s">
        <v>115</v>
      </c>
      <c r="Z78" s="0" t="n">
        <v>15874</v>
      </c>
      <c r="AA78" s="0" t="n">
        <v>1066.35</v>
      </c>
      <c r="AB78" s="0" t="n">
        <f aca="false">AA78/60</f>
        <v>17.7725</v>
      </c>
      <c r="AC78" s="0" t="n">
        <v>649297</v>
      </c>
      <c r="AD78" s="0" t="n">
        <v>48</v>
      </c>
      <c r="AE78" s="0" t="n">
        <v>99.9918</v>
      </c>
      <c r="AF78" s="0" t="n">
        <v>154</v>
      </c>
      <c r="AG78" s="0" t="n">
        <v>54.0082</v>
      </c>
      <c r="AH78" s="0" t="n">
        <v>1</v>
      </c>
      <c r="AI78" s="0" t="s">
        <v>517</v>
      </c>
      <c r="AJ78" s="0" t="n">
        <v>4</v>
      </c>
      <c r="AK78" s="0" t="s">
        <v>56</v>
      </c>
      <c r="AL78" s="0" t="n">
        <v>0</v>
      </c>
      <c r="AM78" s="0" t="n">
        <v>0</v>
      </c>
      <c r="AN78" s="0" t="s">
        <v>56</v>
      </c>
      <c r="AO78" s="0" t="s">
        <v>56</v>
      </c>
      <c r="AP78" s="0" t="s">
        <v>56</v>
      </c>
      <c r="AQ78" s="0" t="s">
        <v>56</v>
      </c>
      <c r="AR78" s="0" t="s">
        <v>56</v>
      </c>
      <c r="AS78" s="0" t="s">
        <v>56</v>
      </c>
      <c r="AT78" s="0" t="s">
        <v>56</v>
      </c>
      <c r="AU78" s="0" t="s">
        <v>56</v>
      </c>
      <c r="AV78" s="0" t="s">
        <v>56</v>
      </c>
      <c r="AW78" s="0" t="n">
        <v>1615.12986550914</v>
      </c>
      <c r="AX78" s="0" t="n">
        <v>1096</v>
      </c>
      <c r="AY78" s="0" t="n">
        <f aca="false">AW78-AX78</f>
        <v>519.12986550914</v>
      </c>
      <c r="AZ78" s="0" t="s">
        <v>72</v>
      </c>
    </row>
    <row r="79" customFormat="false" ht="15" hidden="false" customHeight="false" outlineLevel="0" collapsed="false">
      <c r="A79" s="0" t="s">
        <v>938</v>
      </c>
      <c r="B79" s="0" t="s">
        <v>939</v>
      </c>
      <c r="C79" s="0" t="s">
        <v>51</v>
      </c>
      <c r="D79" s="0" t="s">
        <v>111</v>
      </c>
      <c r="E79" s="0" t="s">
        <v>112</v>
      </c>
      <c r="F79" s="0" t="s">
        <v>56</v>
      </c>
      <c r="G79" s="0" t="s">
        <v>578</v>
      </c>
      <c r="H79" s="0" t="s">
        <v>55</v>
      </c>
      <c r="I79" s="0" t="n">
        <v>510</v>
      </c>
      <c r="J79" s="0" t="n">
        <v>0</v>
      </c>
      <c r="K79" s="0" t="n">
        <v>1</v>
      </c>
      <c r="L79" s="0" t="s">
        <v>56</v>
      </c>
      <c r="M79" s="0" t="s">
        <v>56</v>
      </c>
      <c r="N79" s="0" t="s">
        <v>56</v>
      </c>
      <c r="O79" s="0" t="s">
        <v>940</v>
      </c>
      <c r="P79" s="0" t="s">
        <v>56</v>
      </c>
      <c r="Q79" s="0" t="n">
        <v>1</v>
      </c>
      <c r="R79" s="0" t="s">
        <v>59</v>
      </c>
      <c r="S79" s="0" t="s">
        <v>60</v>
      </c>
      <c r="T79" s="0" t="s">
        <v>61</v>
      </c>
      <c r="U79" s="0" t="n">
        <v>202</v>
      </c>
      <c r="V79" s="0" t="s">
        <v>62</v>
      </c>
      <c r="W79" s="0" t="s">
        <v>114</v>
      </c>
      <c r="X79" s="0" t="n">
        <v>0.75834</v>
      </c>
      <c r="Y79" s="0" t="s">
        <v>115</v>
      </c>
      <c r="Z79" s="0" t="n">
        <v>6040</v>
      </c>
      <c r="AA79" s="0" t="n">
        <v>1566</v>
      </c>
      <c r="AB79" s="0" t="n">
        <f aca="false">AA79/60</f>
        <v>26.1</v>
      </c>
      <c r="AC79" s="0" t="n">
        <v>829254</v>
      </c>
      <c r="AD79" s="0" t="n">
        <v>16</v>
      </c>
      <c r="AE79" s="0" t="n">
        <v>422.92</v>
      </c>
      <c r="AF79" s="0" t="n">
        <v>510</v>
      </c>
      <c r="AG79" s="0" t="n">
        <v>87.0803</v>
      </c>
      <c r="AH79" s="0" t="n">
        <v>1</v>
      </c>
      <c r="AI79" s="0" t="s">
        <v>818</v>
      </c>
      <c r="AJ79" s="0" t="n">
        <v>2</v>
      </c>
      <c r="AK79" s="0" t="s">
        <v>56</v>
      </c>
      <c r="AL79" s="0" t="n">
        <v>0</v>
      </c>
      <c r="AM79" s="0" t="n">
        <v>0</v>
      </c>
      <c r="AN79" s="0" t="s">
        <v>56</v>
      </c>
      <c r="AO79" s="0" t="s">
        <v>56</v>
      </c>
      <c r="AP79" s="0" t="s">
        <v>56</v>
      </c>
      <c r="AQ79" s="0" t="s">
        <v>56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n">
        <v>2100.3318388435</v>
      </c>
      <c r="AX79" s="0" t="n">
        <v>1243</v>
      </c>
      <c r="AY79" s="0" t="n">
        <f aca="false">AW79-AX79</f>
        <v>857.3318388435</v>
      </c>
      <c r="AZ79" s="0" t="s">
        <v>72</v>
      </c>
    </row>
    <row r="80" customFormat="false" ht="15" hidden="false" customHeight="false" outlineLevel="0" collapsed="false">
      <c r="A80" s="0" t="s">
        <v>1183</v>
      </c>
      <c r="B80" s="0" t="s">
        <v>1184</v>
      </c>
      <c r="C80" s="0" t="s">
        <v>51</v>
      </c>
      <c r="D80" s="0" t="s">
        <v>111</v>
      </c>
      <c r="E80" s="0" t="s">
        <v>112</v>
      </c>
      <c r="F80" s="0" t="s">
        <v>56</v>
      </c>
      <c r="G80" s="0" t="s">
        <v>113</v>
      </c>
      <c r="H80" s="0" t="s">
        <v>55</v>
      </c>
      <c r="I80" s="0" t="n">
        <v>256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204</v>
      </c>
      <c r="V80" s="0" t="s">
        <v>62</v>
      </c>
      <c r="W80" s="0" t="s">
        <v>114</v>
      </c>
      <c r="X80" s="0" t="n">
        <v>0.732321</v>
      </c>
      <c r="Y80" s="0" t="s">
        <v>115</v>
      </c>
      <c r="Z80" s="0" t="n">
        <v>13857</v>
      </c>
      <c r="AA80" s="0" t="n">
        <v>1588.98</v>
      </c>
      <c r="AB80" s="0" t="n">
        <f aca="false">AA80/60</f>
        <v>26.483</v>
      </c>
      <c r="AC80" s="0" t="n">
        <v>660016</v>
      </c>
      <c r="AD80" s="0" t="n">
        <v>31</v>
      </c>
      <c r="AE80" s="0" t="n">
        <v>168.964</v>
      </c>
      <c r="AF80" s="0" t="n">
        <v>256</v>
      </c>
      <c r="AG80" s="0" t="n">
        <v>87.0359</v>
      </c>
      <c r="AH80" s="0" t="n">
        <v>1</v>
      </c>
      <c r="AI80" s="0" t="s">
        <v>791</v>
      </c>
      <c r="AJ80" s="0" t="n">
        <v>3</v>
      </c>
      <c r="AK80" s="0" t="s">
        <v>56</v>
      </c>
      <c r="AL80" s="0" t="n">
        <v>0</v>
      </c>
      <c r="AM80" s="0" t="n">
        <v>0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n">
        <v>2125.74655774576</v>
      </c>
      <c r="AX80" s="0" t="n">
        <v>1824</v>
      </c>
      <c r="AY80" s="0" t="n">
        <f aca="false">AW80-AX80</f>
        <v>301.74655774576</v>
      </c>
      <c r="AZ80" s="0" t="s">
        <v>72</v>
      </c>
    </row>
    <row r="81" customFormat="false" ht="15" hidden="false" customHeight="false" outlineLevel="0" collapsed="false">
      <c r="A81" s="0" t="s">
        <v>1282</v>
      </c>
      <c r="B81" s="0" t="s">
        <v>1283</v>
      </c>
      <c r="C81" s="0" t="s">
        <v>51</v>
      </c>
      <c r="D81" s="0" t="s">
        <v>111</v>
      </c>
      <c r="E81" s="0" t="s">
        <v>112</v>
      </c>
      <c r="F81" s="0" t="s">
        <v>56</v>
      </c>
      <c r="G81" s="0" t="s">
        <v>113</v>
      </c>
      <c r="H81" s="0" t="s">
        <v>55</v>
      </c>
      <c r="I81" s="0" t="n">
        <v>154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56</v>
      </c>
      <c r="O81" s="0" t="s">
        <v>56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104</v>
      </c>
      <c r="V81" s="0" t="s">
        <v>62</v>
      </c>
      <c r="W81" s="0" t="s">
        <v>114</v>
      </c>
      <c r="X81" s="0" t="n">
        <v>0.720819</v>
      </c>
      <c r="Y81" s="0" t="s">
        <v>115</v>
      </c>
      <c r="Z81" s="0" t="n">
        <v>11200</v>
      </c>
      <c r="AA81" s="0" t="n">
        <v>745.113999999999</v>
      </c>
      <c r="AB81" s="0" t="n">
        <f aca="false">AA81/60</f>
        <v>12.4185666666667</v>
      </c>
      <c r="AC81" s="0" t="n">
        <v>279020</v>
      </c>
      <c r="AD81" s="0" t="n">
        <v>25</v>
      </c>
      <c r="AE81" s="0" t="n">
        <v>42.9691</v>
      </c>
      <c r="AF81" s="0" t="n">
        <v>154</v>
      </c>
      <c r="AG81" s="0" t="n">
        <v>111.031</v>
      </c>
      <c r="AH81" s="0" t="n">
        <v>1</v>
      </c>
      <c r="AI81" s="0" t="s">
        <v>1084</v>
      </c>
      <c r="AJ81" s="0" t="n">
        <v>2</v>
      </c>
      <c r="AK81" s="0" t="s">
        <v>56</v>
      </c>
      <c r="AL81" s="0" t="n">
        <v>0</v>
      </c>
      <c r="AM81" s="0" t="n">
        <v>0</v>
      </c>
      <c r="AN81" s="0" t="s">
        <v>56</v>
      </c>
      <c r="AO81" s="0" t="s">
        <v>56</v>
      </c>
      <c r="AP81" s="0" t="s">
        <v>56</v>
      </c>
      <c r="AQ81" s="0" t="s">
        <v>56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n">
        <v>1353.50493461933</v>
      </c>
      <c r="AX81" s="0" t="n">
        <v>1355</v>
      </c>
      <c r="AY81" s="0" t="n">
        <f aca="false">AW81-AX81</f>
        <v>-1.49506538066998</v>
      </c>
      <c r="AZ81" s="0" t="s">
        <v>72</v>
      </c>
    </row>
    <row r="82" customFormat="false" ht="15" hidden="false" customHeight="false" outlineLevel="0" collapsed="false">
      <c r="A82" s="0" t="s">
        <v>1282</v>
      </c>
      <c r="B82" s="0" t="s">
        <v>1283</v>
      </c>
      <c r="C82" s="0" t="s">
        <v>51</v>
      </c>
      <c r="D82" s="0" t="s">
        <v>111</v>
      </c>
      <c r="E82" s="0" t="s">
        <v>112</v>
      </c>
      <c r="F82" s="0" t="s">
        <v>56</v>
      </c>
      <c r="G82" s="0" t="s">
        <v>113</v>
      </c>
      <c r="H82" s="0" t="s">
        <v>55</v>
      </c>
      <c r="I82" s="0" t="n">
        <v>154</v>
      </c>
      <c r="J82" s="0" t="n">
        <v>0</v>
      </c>
      <c r="K82" s="0" t="n">
        <v>1</v>
      </c>
      <c r="L82" s="0" t="s">
        <v>56</v>
      </c>
      <c r="M82" s="0" t="s">
        <v>56</v>
      </c>
      <c r="N82" s="0" t="s">
        <v>56</v>
      </c>
      <c r="O82" s="0" t="s">
        <v>56</v>
      </c>
      <c r="P82" s="0" t="s">
        <v>56</v>
      </c>
      <c r="Q82" s="0" t="n">
        <v>1</v>
      </c>
      <c r="R82" s="0" t="s">
        <v>59</v>
      </c>
      <c r="S82" s="0" t="s">
        <v>60</v>
      </c>
      <c r="T82" s="0" t="s">
        <v>61</v>
      </c>
      <c r="U82" s="0" t="n">
        <v>103</v>
      </c>
      <c r="V82" s="0" t="s">
        <v>62</v>
      </c>
      <c r="W82" s="0" t="s">
        <v>114</v>
      </c>
      <c r="X82" s="0" t="n">
        <v>0.718144</v>
      </c>
      <c r="Y82" s="0" t="s">
        <v>115</v>
      </c>
      <c r="Z82" s="0" t="n">
        <v>11760</v>
      </c>
      <c r="AA82" s="0" t="n">
        <v>745.005</v>
      </c>
      <c r="AB82" s="0" t="n">
        <f aca="false">AA82/60</f>
        <v>12.41675</v>
      </c>
      <c r="AC82" s="0" t="n">
        <v>49.3434</v>
      </c>
      <c r="AD82" s="0" t="n">
        <v>23</v>
      </c>
      <c r="AE82" s="0" t="n">
        <v>0.00759888</v>
      </c>
      <c r="AF82" s="0" t="n">
        <v>154</v>
      </c>
      <c r="AG82" s="0" t="n">
        <v>154.007999999999</v>
      </c>
      <c r="AH82" s="0" t="n">
        <v>1</v>
      </c>
      <c r="AI82" s="0" t="s">
        <v>1160</v>
      </c>
      <c r="AJ82" s="0" t="n">
        <v>2</v>
      </c>
      <c r="AK82" s="0" t="s">
        <v>56</v>
      </c>
      <c r="AL82" s="0" t="n">
        <v>0</v>
      </c>
      <c r="AM82" s="0" t="n">
        <v>0</v>
      </c>
      <c r="AN82" s="0" t="s">
        <v>56</v>
      </c>
      <c r="AO82" s="0" t="s">
        <v>56</v>
      </c>
      <c r="AP82" s="0" t="s">
        <v>56</v>
      </c>
      <c r="AQ82" s="0" t="s">
        <v>56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n">
        <v>1353.42067363267</v>
      </c>
      <c r="AX82" s="0" t="n">
        <v>1355</v>
      </c>
      <c r="AY82" s="0" t="n">
        <f aca="false">AW82-AX82</f>
        <v>-1.57932636732994</v>
      </c>
      <c r="AZ82" s="0" t="s">
        <v>72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51</v>
      </c>
      <c r="D83" s="0" t="s">
        <v>111</v>
      </c>
      <c r="E83" s="0" t="s">
        <v>112</v>
      </c>
      <c r="F83" s="0" t="s">
        <v>56</v>
      </c>
      <c r="G83" s="0" t="s">
        <v>113</v>
      </c>
      <c r="H83" s="0" t="s">
        <v>55</v>
      </c>
      <c r="I83" s="0" t="n">
        <v>124</v>
      </c>
      <c r="J83" s="0" t="n">
        <v>0</v>
      </c>
      <c r="K83" s="0" t="n">
        <v>1</v>
      </c>
      <c r="L83" s="0" t="s">
        <v>56</v>
      </c>
      <c r="M83" s="0" t="s">
        <v>56</v>
      </c>
      <c r="N83" s="0" t="s">
        <v>56</v>
      </c>
      <c r="O83" s="0" t="s">
        <v>56</v>
      </c>
      <c r="P83" s="0" t="s">
        <v>56</v>
      </c>
      <c r="Q83" s="0" t="n">
        <v>1</v>
      </c>
      <c r="R83" s="0" t="s">
        <v>59</v>
      </c>
      <c r="S83" s="0" t="s">
        <v>60</v>
      </c>
      <c r="T83" s="0" t="s">
        <v>61</v>
      </c>
      <c r="U83" s="0" t="n">
        <v>70</v>
      </c>
      <c r="V83" s="0" t="s">
        <v>62</v>
      </c>
      <c r="W83" s="0" t="s">
        <v>114</v>
      </c>
      <c r="X83" s="0" t="n">
        <v>0.887254999999999</v>
      </c>
      <c r="Y83" s="0" t="s">
        <v>115</v>
      </c>
      <c r="Z83" s="0" t="n">
        <v>81870</v>
      </c>
      <c r="AA83" s="0" t="n">
        <v>413.171</v>
      </c>
      <c r="AB83" s="0" t="n">
        <f aca="false">AA83/60</f>
        <v>6.88618333333333</v>
      </c>
      <c r="AC83" s="0" t="n">
        <v>162.125</v>
      </c>
      <c r="AD83" s="0" t="n">
        <v>37</v>
      </c>
      <c r="AE83" s="0" t="n">
        <v>0.0201035</v>
      </c>
      <c r="AF83" s="0" t="n">
        <v>124</v>
      </c>
      <c r="AG83" s="0" t="n">
        <v>124.02</v>
      </c>
      <c r="AH83" s="0" t="n">
        <v>1</v>
      </c>
      <c r="AI83" s="0" t="s">
        <v>135</v>
      </c>
      <c r="AJ83" s="0" t="n">
        <v>3</v>
      </c>
      <c r="AK83" s="0" t="s">
        <v>56</v>
      </c>
      <c r="AL83" s="0" t="n">
        <v>0</v>
      </c>
      <c r="AM83" s="0" t="n">
        <v>0</v>
      </c>
      <c r="AN83" s="0" t="s">
        <v>56</v>
      </c>
      <c r="AO83" s="0" t="s">
        <v>56</v>
      </c>
      <c r="AP83" s="0" t="s">
        <v>56</v>
      </c>
      <c r="AQ83" s="0" t="s">
        <v>56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n">
        <v>1097.60371914358</v>
      </c>
      <c r="AX83" s="0" t="n">
        <v>1090</v>
      </c>
      <c r="AY83" s="0" t="n">
        <f aca="false">AW83-AX83</f>
        <v>7.60371914358007</v>
      </c>
      <c r="AZ83" s="0" t="s">
        <v>72</v>
      </c>
    </row>
    <row r="84" customFormat="false" ht="15" hidden="false" customHeight="false" outlineLevel="0" collapsed="false">
      <c r="A84" s="0" t="s">
        <v>207</v>
      </c>
      <c r="B84" s="0" t="s">
        <v>208</v>
      </c>
      <c r="C84" s="0" t="s">
        <v>51</v>
      </c>
      <c r="D84" s="0" t="s">
        <v>111</v>
      </c>
      <c r="E84" s="0" t="s">
        <v>112</v>
      </c>
      <c r="F84" s="0" t="s">
        <v>56</v>
      </c>
      <c r="G84" s="0" t="s">
        <v>113</v>
      </c>
      <c r="H84" s="0" t="s">
        <v>55</v>
      </c>
      <c r="I84" s="0" t="n">
        <v>124</v>
      </c>
      <c r="J84" s="0" t="n">
        <v>0</v>
      </c>
      <c r="K84" s="0" t="n">
        <v>1</v>
      </c>
      <c r="L84" s="0" t="s">
        <v>56</v>
      </c>
      <c r="M84" s="0" t="s">
        <v>56</v>
      </c>
      <c r="N84" s="0" t="s">
        <v>56</v>
      </c>
      <c r="O84" s="0" t="s">
        <v>56</v>
      </c>
      <c r="P84" s="0" t="s">
        <v>56</v>
      </c>
      <c r="Q84" s="0" t="n">
        <v>1</v>
      </c>
      <c r="R84" s="0" t="s">
        <v>59</v>
      </c>
      <c r="S84" s="0" t="s">
        <v>60</v>
      </c>
      <c r="T84" s="0" t="s">
        <v>61</v>
      </c>
      <c r="U84" s="0" t="n">
        <v>69</v>
      </c>
      <c r="V84" s="0" t="s">
        <v>62</v>
      </c>
      <c r="W84" s="0" t="s">
        <v>114</v>
      </c>
      <c r="X84" s="0" t="n">
        <v>0.881845999999999</v>
      </c>
      <c r="Y84" s="0" t="s">
        <v>115</v>
      </c>
      <c r="Z84" s="0" t="n">
        <v>63244</v>
      </c>
      <c r="AA84" s="0" t="n">
        <v>412.958</v>
      </c>
      <c r="AB84" s="0" t="n">
        <f aca="false">AA84/60</f>
        <v>6.88263333333333</v>
      </c>
      <c r="AC84" s="0" t="n">
        <v>8078.24</v>
      </c>
      <c r="AD84" s="0" t="n">
        <v>35</v>
      </c>
      <c r="AE84" s="0" t="n">
        <v>1.0017</v>
      </c>
      <c r="AF84" s="0" t="n">
        <v>124</v>
      </c>
      <c r="AG84" s="0" t="n">
        <v>125.002</v>
      </c>
      <c r="AH84" s="0" t="n">
        <v>1</v>
      </c>
      <c r="AI84" s="0" t="s">
        <v>130</v>
      </c>
      <c r="AJ84" s="0" t="n">
        <v>3</v>
      </c>
      <c r="AK84" s="0" t="s">
        <v>56</v>
      </c>
      <c r="AL84" s="0" t="n">
        <v>0</v>
      </c>
      <c r="AM84" s="0" t="n">
        <v>0</v>
      </c>
      <c r="AN84" s="0" t="s">
        <v>56</v>
      </c>
      <c r="AO84" s="0" t="s">
        <v>56</v>
      </c>
      <c r="AP84" s="0" t="s">
        <v>56</v>
      </c>
      <c r="AQ84" s="0" t="s">
        <v>56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n">
        <v>1097.41804968949</v>
      </c>
      <c r="AX84" s="0" t="n">
        <v>1090</v>
      </c>
      <c r="AY84" s="0" t="n">
        <f aca="false">AW84-AX84</f>
        <v>7.41804968949009</v>
      </c>
      <c r="AZ84" s="0" t="s">
        <v>72</v>
      </c>
    </row>
    <row r="85" customFormat="false" ht="15" hidden="false" customHeight="false" outlineLevel="0" collapsed="false">
      <c r="A85" s="0" t="s">
        <v>207</v>
      </c>
      <c r="B85" s="0" t="s">
        <v>208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124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61</v>
      </c>
      <c r="V85" s="0" t="s">
        <v>62</v>
      </c>
      <c r="W85" s="0" t="s">
        <v>114</v>
      </c>
      <c r="X85" s="0" t="n">
        <v>0.837851</v>
      </c>
      <c r="Y85" s="0" t="s">
        <v>115</v>
      </c>
      <c r="Z85" s="0" t="n">
        <v>19284</v>
      </c>
      <c r="AA85" s="0" t="n">
        <v>395.718</v>
      </c>
      <c r="AB85" s="0" t="n">
        <f aca="false">AA85/60</f>
        <v>6.5953</v>
      </c>
      <c r="AC85" s="0" t="n">
        <v>120936</v>
      </c>
      <c r="AD85" s="0" t="n">
        <v>25</v>
      </c>
      <c r="AE85" s="0" t="n">
        <v>14.9959999999999</v>
      </c>
      <c r="AF85" s="0" t="n">
        <v>124</v>
      </c>
      <c r="AG85" s="0" t="n">
        <v>109.003999999999</v>
      </c>
      <c r="AH85" s="0" t="n">
        <v>1</v>
      </c>
      <c r="AI85" s="0" t="s">
        <v>220</v>
      </c>
      <c r="AJ85" s="0" t="n">
        <v>3</v>
      </c>
      <c r="AK85" s="0" t="s">
        <v>56</v>
      </c>
      <c r="AL85" s="0" t="n">
        <v>0</v>
      </c>
      <c r="AM85" s="0" t="n">
        <v>0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n">
        <v>1082.3901558466</v>
      </c>
      <c r="AX85" s="0" t="n">
        <v>1090</v>
      </c>
      <c r="AY85" s="0" t="n">
        <f aca="false">AW85-AX85</f>
        <v>-7.60984415339999</v>
      </c>
      <c r="AZ85" s="0" t="s">
        <v>72</v>
      </c>
    </row>
    <row r="86" customFormat="false" ht="15" hidden="false" customHeight="false" outlineLevel="0" collapsed="false">
      <c r="A86" s="0" t="s">
        <v>207</v>
      </c>
      <c r="B86" s="0" t="s">
        <v>208</v>
      </c>
      <c r="C86" s="0" t="s">
        <v>51</v>
      </c>
      <c r="D86" s="0" t="s">
        <v>111</v>
      </c>
      <c r="E86" s="0" t="s">
        <v>112</v>
      </c>
      <c r="F86" s="0" t="s">
        <v>56</v>
      </c>
      <c r="G86" s="0" t="s">
        <v>113</v>
      </c>
      <c r="H86" s="0" t="s">
        <v>55</v>
      </c>
      <c r="I86" s="0" t="n">
        <v>124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56</v>
      </c>
      <c r="O86" s="0" t="s">
        <v>56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62</v>
      </c>
      <c r="V86" s="0" t="s">
        <v>62</v>
      </c>
      <c r="W86" s="0" t="s">
        <v>114</v>
      </c>
      <c r="X86" s="0" t="n">
        <v>0.813656</v>
      </c>
      <c r="Y86" s="0" t="s">
        <v>115</v>
      </c>
      <c r="Z86" s="0" t="n">
        <v>4309</v>
      </c>
      <c r="AA86" s="0" t="n">
        <v>398.217</v>
      </c>
      <c r="AB86" s="0" t="n">
        <f aca="false">AA86/60</f>
        <v>6.63695</v>
      </c>
      <c r="AC86" s="0" t="n">
        <v>120926</v>
      </c>
      <c r="AD86" s="0" t="n">
        <v>13</v>
      </c>
      <c r="AE86" s="0" t="n">
        <v>14.9948</v>
      </c>
      <c r="AF86" s="0" t="n">
        <v>124</v>
      </c>
      <c r="AG86" s="0" t="n">
        <v>109.005</v>
      </c>
      <c r="AH86" s="0" t="n">
        <v>1</v>
      </c>
      <c r="AI86" s="0" t="s">
        <v>397</v>
      </c>
      <c r="AJ86" s="0" t="n">
        <v>2</v>
      </c>
      <c r="AK86" s="0" t="s">
        <v>56</v>
      </c>
      <c r="AL86" s="0" t="n">
        <v>0</v>
      </c>
      <c r="AM86" s="0" t="n">
        <v>0</v>
      </c>
      <c r="AN86" s="0" t="s">
        <v>56</v>
      </c>
      <c r="AO86" s="0" t="s">
        <v>56</v>
      </c>
      <c r="AP86" s="0" t="s">
        <v>56</v>
      </c>
      <c r="AQ86" s="0" t="s">
        <v>56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n">
        <v>1084.56850310376</v>
      </c>
      <c r="AX86" s="0" t="n">
        <v>1090</v>
      </c>
      <c r="AY86" s="0" t="n">
        <f aca="false">AW86-AX86</f>
        <v>-5.43149689624011</v>
      </c>
      <c r="AZ86" s="0" t="s">
        <v>72</v>
      </c>
    </row>
    <row r="87" customFormat="false" ht="15" hidden="false" customHeight="false" outlineLevel="0" collapsed="false">
      <c r="A87" s="0" t="s">
        <v>207</v>
      </c>
      <c r="B87" s="0" t="s">
        <v>208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124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63</v>
      </c>
      <c r="V87" s="0" t="s">
        <v>62</v>
      </c>
      <c r="W87" s="0" t="s">
        <v>114</v>
      </c>
      <c r="X87" s="0" t="n">
        <v>0.774602999999999</v>
      </c>
      <c r="Y87" s="0" t="s">
        <v>115</v>
      </c>
      <c r="Z87" s="0" t="n">
        <v>6480</v>
      </c>
      <c r="AA87" s="0" t="n">
        <v>397.781</v>
      </c>
      <c r="AB87" s="0" t="n">
        <f aca="false">AA87/60</f>
        <v>6.62968333333333</v>
      </c>
      <c r="AC87" s="0" t="n">
        <v>43.5614</v>
      </c>
      <c r="AD87" s="0" t="n">
        <v>13</v>
      </c>
      <c r="AE87" s="0" t="n">
        <v>0.00540161</v>
      </c>
      <c r="AF87" s="0" t="n">
        <v>124</v>
      </c>
      <c r="AG87" s="0" t="n">
        <v>124.005</v>
      </c>
      <c r="AH87" s="0" t="n">
        <v>1</v>
      </c>
      <c r="AI87" s="0" t="s">
        <v>539</v>
      </c>
      <c r="AJ87" s="0" t="n">
        <v>2</v>
      </c>
      <c r="AK87" s="0" t="s">
        <v>56</v>
      </c>
      <c r="AL87" s="0" t="n">
        <v>0</v>
      </c>
      <c r="AM87" s="0" t="n">
        <v>0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s">
        <v>56</v>
      </c>
      <c r="AW87" s="0" t="n">
        <v>1084.1884473198</v>
      </c>
      <c r="AX87" s="0" t="n">
        <v>1090</v>
      </c>
      <c r="AY87" s="0" t="n">
        <f aca="false">AW87-AX87</f>
        <v>-5.81155268020007</v>
      </c>
      <c r="AZ87" s="0" t="s">
        <v>72</v>
      </c>
    </row>
    <row r="88" customFormat="false" ht="15" hidden="false" customHeight="false" outlineLevel="0" collapsed="false">
      <c r="A88" s="0" t="s">
        <v>150</v>
      </c>
      <c r="B88" s="0" t="s">
        <v>151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108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59</v>
      </c>
      <c r="V88" s="0" t="s">
        <v>62</v>
      </c>
      <c r="W88" s="0" t="s">
        <v>114</v>
      </c>
      <c r="X88" s="0" t="n">
        <v>0.903906</v>
      </c>
      <c r="Y88" s="0" t="s">
        <v>115</v>
      </c>
      <c r="Z88" s="0" t="n">
        <v>64208</v>
      </c>
      <c r="AA88" s="0" t="n">
        <v>390.157</v>
      </c>
      <c r="AB88" s="0" t="n">
        <f aca="false">AA88/60</f>
        <v>6.50261666666667</v>
      </c>
      <c r="AC88" s="0" t="n">
        <v>279.603</v>
      </c>
      <c r="AD88" s="0" t="n">
        <v>39</v>
      </c>
      <c r="AE88" s="0" t="n">
        <v>0.0301971</v>
      </c>
      <c r="AF88" s="0" t="n">
        <v>108</v>
      </c>
      <c r="AG88" s="0" t="n">
        <v>108.03</v>
      </c>
      <c r="AH88" s="0" t="n">
        <v>1</v>
      </c>
      <c r="AI88" s="0" t="s">
        <v>93</v>
      </c>
      <c r="AJ88" s="0" t="n">
        <v>3</v>
      </c>
      <c r="AK88" s="0" t="s">
        <v>56</v>
      </c>
      <c r="AL88" s="0" t="n">
        <v>0</v>
      </c>
      <c r="AM88" s="0" t="n">
        <v>0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s">
        <v>56</v>
      </c>
      <c r="AW88" s="0" t="n">
        <v>1077.54270122594</v>
      </c>
      <c r="AX88" s="0" t="n">
        <v>1054</v>
      </c>
      <c r="AY88" s="0" t="n">
        <f aca="false">AW88-AX88</f>
        <v>23.5427012259399</v>
      </c>
      <c r="AZ88" s="0" t="s">
        <v>72</v>
      </c>
    </row>
    <row r="89" customFormat="false" ht="15" hidden="false" customHeight="false" outlineLevel="0" collapsed="false">
      <c r="A89" s="0" t="s">
        <v>757</v>
      </c>
      <c r="B89" s="0" t="s">
        <v>758</v>
      </c>
      <c r="C89" s="0" t="s">
        <v>51</v>
      </c>
      <c r="D89" s="0" t="s">
        <v>111</v>
      </c>
      <c r="E89" s="0" t="s">
        <v>112</v>
      </c>
      <c r="F89" s="0" t="s">
        <v>56</v>
      </c>
      <c r="G89" s="0" t="s">
        <v>113</v>
      </c>
      <c r="H89" s="0" t="s">
        <v>55</v>
      </c>
      <c r="I89" s="0" t="n">
        <v>164</v>
      </c>
      <c r="J89" s="0" t="n">
        <v>0</v>
      </c>
      <c r="K89" s="0" t="n">
        <v>1</v>
      </c>
      <c r="L89" s="0" t="s">
        <v>56</v>
      </c>
      <c r="M89" s="0" t="s">
        <v>56</v>
      </c>
      <c r="N89" s="0" t="s">
        <v>56</v>
      </c>
      <c r="O89" s="0" t="s">
        <v>56</v>
      </c>
      <c r="P89" s="0" t="s">
        <v>56</v>
      </c>
      <c r="Q89" s="0" t="n">
        <v>1</v>
      </c>
      <c r="R89" s="0" t="s">
        <v>59</v>
      </c>
      <c r="S89" s="0" t="s">
        <v>60</v>
      </c>
      <c r="T89" s="0" t="s">
        <v>61</v>
      </c>
      <c r="U89" s="0" t="n">
        <v>164</v>
      </c>
      <c r="V89" s="0" t="s">
        <v>62</v>
      </c>
      <c r="W89" s="0" t="s">
        <v>114</v>
      </c>
      <c r="X89" s="0" t="n">
        <v>0.780535</v>
      </c>
      <c r="Y89" s="0" t="s">
        <v>115</v>
      </c>
      <c r="Z89" s="0" t="n">
        <v>2560</v>
      </c>
      <c r="AA89" s="0" t="n">
        <v>1285.99</v>
      </c>
      <c r="AB89" s="0" t="n">
        <f aca="false">AA89/60</f>
        <v>21.4331666666667</v>
      </c>
      <c r="AC89" s="0" t="n">
        <v>542635</v>
      </c>
      <c r="AD89" s="0" t="n">
        <v>4</v>
      </c>
      <c r="AE89" s="0" t="n">
        <v>88.9922</v>
      </c>
      <c r="AF89" s="0" t="n">
        <v>164</v>
      </c>
      <c r="AG89" s="0" t="n">
        <v>75.0078</v>
      </c>
      <c r="AH89" s="0" t="n">
        <v>1</v>
      </c>
      <c r="AI89" s="0" t="s">
        <v>759</v>
      </c>
      <c r="AJ89" s="0" t="n">
        <v>1</v>
      </c>
      <c r="AK89" s="0" t="s">
        <v>56</v>
      </c>
      <c r="AL89" s="0" t="n">
        <v>0</v>
      </c>
      <c r="AM89" s="0" t="n">
        <v>0</v>
      </c>
      <c r="AN89" s="0" t="s">
        <v>56</v>
      </c>
      <c r="AO89" s="0" t="s">
        <v>56</v>
      </c>
      <c r="AP89" s="0" t="s">
        <v>56</v>
      </c>
      <c r="AQ89" s="0" t="s">
        <v>56</v>
      </c>
      <c r="AR89" s="0" t="s">
        <v>56</v>
      </c>
      <c r="AS89" s="0" t="s">
        <v>56</v>
      </c>
      <c r="AT89" s="0" t="s">
        <v>56</v>
      </c>
      <c r="AU89" s="0" t="s">
        <v>56</v>
      </c>
      <c r="AV89" s="0" t="s">
        <v>56</v>
      </c>
      <c r="AW89" s="0" t="n">
        <v>1814.96301525166</v>
      </c>
      <c r="AX89" s="0" t="n">
        <v>883</v>
      </c>
      <c r="AY89" s="0" t="n">
        <f aca="false">AW89-AX89</f>
        <v>931.96301525166</v>
      </c>
      <c r="AZ89" s="0" t="s">
        <v>72</v>
      </c>
    </row>
    <row r="90" customFormat="false" ht="15" hidden="false" customHeight="false" outlineLevel="0" collapsed="false">
      <c r="A90" s="0" t="s">
        <v>757</v>
      </c>
      <c r="B90" s="0" t="s">
        <v>758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164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11</v>
      </c>
      <c r="V90" s="0" t="s">
        <v>62</v>
      </c>
      <c r="W90" s="0" t="s">
        <v>114</v>
      </c>
      <c r="X90" s="0" t="n">
        <v>0.752917</v>
      </c>
      <c r="Y90" s="0" t="s">
        <v>115</v>
      </c>
      <c r="Z90" s="0" t="n">
        <v>2826.01</v>
      </c>
      <c r="AA90" s="0" t="n">
        <v>207.986</v>
      </c>
      <c r="AB90" s="0" t="n">
        <f aca="false">AA90/60</f>
        <v>3.46643333333333</v>
      </c>
      <c r="AC90" s="0" t="n">
        <v>542543</v>
      </c>
      <c r="AD90" s="0" t="n">
        <v>7</v>
      </c>
      <c r="AE90" s="0" t="n">
        <v>88.977</v>
      </c>
      <c r="AF90" s="0" t="n">
        <v>164</v>
      </c>
      <c r="AG90" s="0" t="n">
        <v>75.023</v>
      </c>
      <c r="AH90" s="0" t="n">
        <v>1</v>
      </c>
      <c r="AI90" s="0" t="s">
        <v>363</v>
      </c>
      <c r="AJ90" s="0" t="n">
        <v>2</v>
      </c>
      <c r="AK90" s="0" t="s">
        <v>56</v>
      </c>
      <c r="AL90" s="0" t="n">
        <v>0</v>
      </c>
      <c r="AM90" s="0" t="n">
        <v>0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s">
        <v>56</v>
      </c>
      <c r="AW90" s="0" t="n">
        <v>896</v>
      </c>
      <c r="AX90" s="0" t="n">
        <v>883</v>
      </c>
      <c r="AY90" s="0" t="n">
        <f aca="false">AW90-AX90</f>
        <v>13</v>
      </c>
      <c r="AZ90" s="0" t="s">
        <v>72</v>
      </c>
    </row>
    <row r="91" customFormat="false" ht="15" hidden="false" customHeight="false" outlineLevel="0" collapsed="false">
      <c r="A91" s="0" t="s">
        <v>1088</v>
      </c>
      <c r="B91" s="0" t="s">
        <v>1089</v>
      </c>
      <c r="C91" s="0" t="s">
        <v>51</v>
      </c>
      <c r="D91" s="0" t="s">
        <v>111</v>
      </c>
      <c r="E91" s="0" t="s">
        <v>112</v>
      </c>
      <c r="F91" s="0" t="s">
        <v>56</v>
      </c>
      <c r="G91" s="0" t="s">
        <v>113</v>
      </c>
      <c r="H91" s="0" t="s">
        <v>55</v>
      </c>
      <c r="I91" s="0" t="n">
        <v>174</v>
      </c>
      <c r="J91" s="0" t="n">
        <v>0</v>
      </c>
      <c r="K91" s="0" t="n">
        <v>1</v>
      </c>
      <c r="L91" s="0" t="s">
        <v>56</v>
      </c>
      <c r="M91" s="0" t="s">
        <v>56</v>
      </c>
      <c r="N91" s="0" t="s">
        <v>56</v>
      </c>
      <c r="O91" s="0" t="s">
        <v>56</v>
      </c>
      <c r="P91" s="0" t="s">
        <v>56</v>
      </c>
      <c r="Q91" s="0" t="n">
        <v>1</v>
      </c>
      <c r="R91" s="0" t="s">
        <v>59</v>
      </c>
      <c r="S91" s="0" t="s">
        <v>60</v>
      </c>
      <c r="T91" s="0" t="s">
        <v>61</v>
      </c>
      <c r="U91" s="0" t="n">
        <v>81</v>
      </c>
      <c r="V91" s="0" t="s">
        <v>62</v>
      </c>
      <c r="W91" s="0" t="s">
        <v>114</v>
      </c>
      <c r="X91" s="0" t="n">
        <v>0.741088</v>
      </c>
      <c r="Y91" s="0" t="s">
        <v>115</v>
      </c>
      <c r="Z91" s="0" t="n">
        <v>3998</v>
      </c>
      <c r="AA91" s="0" t="n">
        <v>493.272</v>
      </c>
      <c r="AB91" s="0" t="n">
        <f aca="false">AA91/60</f>
        <v>8.2212</v>
      </c>
      <c r="AC91" s="0" t="n">
        <v>660826</v>
      </c>
      <c r="AD91" s="0" t="n">
        <v>5</v>
      </c>
      <c r="AE91" s="0" t="n">
        <v>114.984</v>
      </c>
      <c r="AF91" s="0" t="n">
        <v>174</v>
      </c>
      <c r="AG91" s="0" t="n">
        <v>59.0163</v>
      </c>
      <c r="AH91" s="0" t="n">
        <v>1</v>
      </c>
      <c r="AI91" s="0" t="s">
        <v>481</v>
      </c>
      <c r="AJ91" s="0" t="n">
        <v>3</v>
      </c>
      <c r="AK91" s="0" t="s">
        <v>56</v>
      </c>
      <c r="AL91" s="0" t="n">
        <v>0</v>
      </c>
      <c r="AM91" s="0" t="n">
        <v>0</v>
      </c>
      <c r="AN91" s="0" t="s">
        <v>56</v>
      </c>
      <c r="AO91" s="0" t="s">
        <v>56</v>
      </c>
      <c r="AP91" s="0" t="s">
        <v>56</v>
      </c>
      <c r="AQ91" s="0" t="s">
        <v>56</v>
      </c>
      <c r="AR91" s="0" t="s">
        <v>56</v>
      </c>
      <c r="AS91" s="0" t="s">
        <v>56</v>
      </c>
      <c r="AT91" s="0" t="s">
        <v>56</v>
      </c>
      <c r="AU91" s="0" t="s">
        <v>56</v>
      </c>
      <c r="AV91" s="0" t="s">
        <v>56</v>
      </c>
      <c r="AW91" s="0" t="n">
        <v>1160.27114600238</v>
      </c>
      <c r="AX91" s="0" t="n">
        <v>1168</v>
      </c>
      <c r="AY91" s="0" t="n">
        <f aca="false">AW91-AX91</f>
        <v>-7.72885399762004</v>
      </c>
      <c r="AZ91" s="0" t="s">
        <v>72</v>
      </c>
      <c r="BB91" s="0" t="s">
        <v>1574</v>
      </c>
    </row>
    <row r="92" customFormat="false" ht="15" hidden="false" customHeight="false" outlineLevel="0" collapsed="false">
      <c r="A92" s="0" t="s">
        <v>1088</v>
      </c>
      <c r="B92" s="0" t="s">
        <v>1089</v>
      </c>
      <c r="C92" s="0" t="s">
        <v>51</v>
      </c>
      <c r="D92" s="0" t="s">
        <v>111</v>
      </c>
      <c r="E92" s="0" t="s">
        <v>112</v>
      </c>
      <c r="F92" s="0" t="s">
        <v>56</v>
      </c>
      <c r="G92" s="0" t="s">
        <v>113</v>
      </c>
      <c r="H92" s="0" t="s">
        <v>55</v>
      </c>
      <c r="I92" s="0" t="n">
        <v>174</v>
      </c>
      <c r="J92" s="0" t="n">
        <v>0</v>
      </c>
      <c r="K92" s="0" t="n">
        <v>1</v>
      </c>
      <c r="L92" s="0" t="s">
        <v>56</v>
      </c>
      <c r="M92" s="0" t="s">
        <v>56</v>
      </c>
      <c r="N92" s="0" t="s">
        <v>56</v>
      </c>
      <c r="O92" s="0" t="s">
        <v>56</v>
      </c>
      <c r="P92" s="0" t="s">
        <v>56</v>
      </c>
      <c r="Q92" s="0" t="n">
        <v>1</v>
      </c>
      <c r="R92" s="0" t="s">
        <v>59</v>
      </c>
      <c r="S92" s="0" t="s">
        <v>60</v>
      </c>
      <c r="T92" s="0" t="s">
        <v>61</v>
      </c>
      <c r="U92" s="0" t="n">
        <v>14</v>
      </c>
      <c r="V92" s="0" t="s">
        <v>62</v>
      </c>
      <c r="W92" s="0" t="s">
        <v>114</v>
      </c>
      <c r="X92" s="0" t="n">
        <v>0.723151</v>
      </c>
      <c r="Y92" s="0" t="s">
        <v>115</v>
      </c>
      <c r="Z92" s="0" t="n">
        <v>35247</v>
      </c>
      <c r="AA92" s="0" t="n">
        <v>208.271</v>
      </c>
      <c r="AB92" s="0" t="n">
        <f aca="false">AA92/60</f>
        <v>3.47118333333333</v>
      </c>
      <c r="AC92" s="0" t="n">
        <v>660852</v>
      </c>
      <c r="AD92" s="0" t="n">
        <v>9</v>
      </c>
      <c r="AE92" s="0" t="n">
        <v>114.988</v>
      </c>
      <c r="AF92" s="0" t="n">
        <v>174</v>
      </c>
      <c r="AG92" s="0" t="n">
        <v>59.0118</v>
      </c>
      <c r="AH92" s="0" t="n">
        <v>1</v>
      </c>
      <c r="AI92" s="0" t="s">
        <v>659</v>
      </c>
      <c r="AJ92" s="0" t="n">
        <v>3</v>
      </c>
      <c r="AK92" s="0" t="s">
        <v>56</v>
      </c>
      <c r="AL92" s="0" t="n">
        <v>0</v>
      </c>
      <c r="AM92" s="0" t="n">
        <v>0</v>
      </c>
      <c r="AN92" s="0" t="s">
        <v>56</v>
      </c>
      <c r="AO92" s="0" t="s">
        <v>56</v>
      </c>
      <c r="AP92" s="0" t="s">
        <v>56</v>
      </c>
      <c r="AQ92" s="0" t="s">
        <v>56</v>
      </c>
      <c r="AR92" s="0" t="s">
        <v>56</v>
      </c>
      <c r="AS92" s="0" t="s">
        <v>56</v>
      </c>
      <c r="AT92" s="0" t="s">
        <v>56</v>
      </c>
      <c r="AU92" s="0" t="s">
        <v>56</v>
      </c>
      <c r="AV92" s="0" t="s">
        <v>56</v>
      </c>
      <c r="AW92" s="0" t="n">
        <v>896</v>
      </c>
      <c r="AX92" s="0" t="n">
        <v>1168</v>
      </c>
      <c r="AY92" s="0" t="n">
        <f aca="false">AW92-AX92</f>
        <v>-272</v>
      </c>
      <c r="AZ92" s="0" t="s">
        <v>72</v>
      </c>
    </row>
    <row r="93" customFormat="false" ht="15" hidden="false" customHeight="false" outlineLevel="0" collapsed="false">
      <c r="A93" s="0" t="s">
        <v>1088</v>
      </c>
      <c r="B93" s="0" t="s">
        <v>1089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174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16</v>
      </c>
      <c r="V93" s="0" t="s">
        <v>62</v>
      </c>
      <c r="W93" s="0" t="s">
        <v>114</v>
      </c>
      <c r="X93" s="0" t="n">
        <v>0.707419999999999</v>
      </c>
      <c r="Y93" s="0" t="s">
        <v>115</v>
      </c>
      <c r="Z93" s="0" t="n">
        <v>23976</v>
      </c>
      <c r="AA93" s="0" t="n">
        <v>214.271</v>
      </c>
      <c r="AB93" s="0" t="n">
        <f aca="false">AA93/60</f>
        <v>3.57118333333333</v>
      </c>
      <c r="AC93" s="0" t="n">
        <v>660791</v>
      </c>
      <c r="AD93" s="0" t="n">
        <v>5</v>
      </c>
      <c r="AE93" s="0" t="n">
        <v>114.978</v>
      </c>
      <c r="AF93" s="0" t="n">
        <v>174</v>
      </c>
      <c r="AG93" s="0" t="n">
        <v>59.0223</v>
      </c>
      <c r="AH93" s="0" t="n">
        <v>1</v>
      </c>
      <c r="AI93" s="0" t="s">
        <v>1272</v>
      </c>
      <c r="AJ93" s="0" t="n">
        <v>3</v>
      </c>
      <c r="AK93" s="0" t="s">
        <v>56</v>
      </c>
      <c r="AL93" s="0" t="n">
        <v>0</v>
      </c>
      <c r="AM93" s="0" t="n">
        <v>0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s">
        <v>56</v>
      </c>
      <c r="AW93" s="0" t="n">
        <v>902.633290167328</v>
      </c>
      <c r="AX93" s="0" t="n">
        <v>1168</v>
      </c>
      <c r="AY93" s="0" t="n">
        <f aca="false">AW93-AX93</f>
        <v>-265.366709832672</v>
      </c>
      <c r="AZ93" s="0" t="s">
        <v>72</v>
      </c>
    </row>
    <row r="94" customFormat="false" ht="15" hidden="false" customHeight="false" outlineLevel="0" collapsed="false">
      <c r="A94" s="0" t="s">
        <v>628</v>
      </c>
      <c r="B94" s="0" t="s">
        <v>629</v>
      </c>
      <c r="C94" s="0" t="s">
        <v>51</v>
      </c>
      <c r="D94" s="0" t="s">
        <v>111</v>
      </c>
      <c r="E94" s="0" t="s">
        <v>112</v>
      </c>
      <c r="F94" s="0" t="s">
        <v>56</v>
      </c>
      <c r="G94" s="0" t="s">
        <v>578</v>
      </c>
      <c r="H94" s="0" t="s">
        <v>55</v>
      </c>
      <c r="I94" s="0" t="n">
        <v>464</v>
      </c>
      <c r="J94" s="0" t="n">
        <v>0</v>
      </c>
      <c r="K94" s="0" t="n">
        <v>1</v>
      </c>
      <c r="L94" s="0" t="s">
        <v>56</v>
      </c>
      <c r="M94" s="0" t="s">
        <v>56</v>
      </c>
      <c r="N94" s="0" t="s">
        <v>56</v>
      </c>
      <c r="O94" s="0" t="s">
        <v>630</v>
      </c>
      <c r="P94" s="0" t="s">
        <v>56</v>
      </c>
      <c r="Q94" s="0" t="n">
        <v>1</v>
      </c>
      <c r="R94" s="0" t="s">
        <v>59</v>
      </c>
      <c r="S94" s="0" t="s">
        <v>60</v>
      </c>
      <c r="T94" s="0" t="s">
        <v>61</v>
      </c>
      <c r="U94" s="0" t="n">
        <v>221</v>
      </c>
      <c r="V94" s="0" t="s">
        <v>62</v>
      </c>
      <c r="W94" s="0" t="s">
        <v>114</v>
      </c>
      <c r="X94" s="0" t="n">
        <v>0.803148</v>
      </c>
      <c r="Y94" s="0" t="s">
        <v>115</v>
      </c>
      <c r="Z94" s="0" t="n">
        <v>6600</v>
      </c>
      <c r="AA94" s="0" t="n">
        <v>1823.37</v>
      </c>
      <c r="AB94" s="0" t="n">
        <f aca="false">AA94/60</f>
        <v>30.3895</v>
      </c>
      <c r="AC94" s="0" t="n">
        <v>816884</v>
      </c>
      <c r="AD94" s="0" t="n">
        <v>12</v>
      </c>
      <c r="AE94" s="0" t="n">
        <v>379.034</v>
      </c>
      <c r="AF94" s="0" t="n">
        <v>464</v>
      </c>
      <c r="AG94" s="0" t="n">
        <v>84.9658</v>
      </c>
      <c r="AH94" s="0" t="n">
        <v>1</v>
      </c>
      <c r="AI94" s="0" t="s">
        <v>260</v>
      </c>
      <c r="AJ94" s="0" t="n">
        <v>3</v>
      </c>
      <c r="AK94" s="0" t="s">
        <v>56</v>
      </c>
      <c r="AL94" s="0" t="n">
        <v>0</v>
      </c>
      <c r="AM94" s="0" t="n">
        <v>0</v>
      </c>
      <c r="AN94" s="0" t="s">
        <v>56</v>
      </c>
      <c r="AO94" s="0" t="s">
        <v>56</v>
      </c>
      <c r="AP94" s="0" t="s">
        <v>56</v>
      </c>
      <c r="AQ94" s="0" t="s">
        <v>56</v>
      </c>
      <c r="AR94" s="0" t="s">
        <v>56</v>
      </c>
      <c r="AS94" s="0" t="s">
        <v>56</v>
      </c>
      <c r="AT94" s="0" t="s">
        <v>56</v>
      </c>
      <c r="AU94" s="0" t="s">
        <v>56</v>
      </c>
      <c r="AV94" s="0" t="s">
        <v>56</v>
      </c>
      <c r="AW94" s="0" t="n">
        <v>2397.79151400508</v>
      </c>
      <c r="AX94" s="0" t="n">
        <v>2942</v>
      </c>
      <c r="AY94" s="0" t="n">
        <f aca="false">AW94-AX94</f>
        <v>-544.20848599492</v>
      </c>
      <c r="AZ94" s="0" t="s">
        <v>72</v>
      </c>
    </row>
    <row r="95" customFormat="false" ht="15" hidden="false" customHeight="false" outlineLevel="0" collapsed="false">
      <c r="A95" s="0" t="s">
        <v>628</v>
      </c>
      <c r="B95" s="0" t="s">
        <v>629</v>
      </c>
      <c r="C95" s="0" t="s">
        <v>51</v>
      </c>
      <c r="D95" s="0" t="s">
        <v>111</v>
      </c>
      <c r="E95" s="0" t="s">
        <v>112</v>
      </c>
      <c r="F95" s="0" t="s">
        <v>56</v>
      </c>
      <c r="G95" s="0" t="s">
        <v>578</v>
      </c>
      <c r="H95" s="0" t="s">
        <v>55</v>
      </c>
      <c r="I95" s="0" t="n">
        <v>464</v>
      </c>
      <c r="J95" s="0" t="n">
        <v>0</v>
      </c>
      <c r="K95" s="0" t="n">
        <v>1</v>
      </c>
      <c r="L95" s="0" t="s">
        <v>56</v>
      </c>
      <c r="M95" s="0" t="s">
        <v>56</v>
      </c>
      <c r="N95" s="0" t="s">
        <v>56</v>
      </c>
      <c r="O95" s="0" t="s">
        <v>630</v>
      </c>
      <c r="P95" s="0" t="s">
        <v>56</v>
      </c>
      <c r="Q95" s="0" t="n">
        <v>1</v>
      </c>
      <c r="R95" s="0" t="s">
        <v>59</v>
      </c>
      <c r="S95" s="0" t="s">
        <v>60</v>
      </c>
      <c r="T95" s="0" t="s">
        <v>61</v>
      </c>
      <c r="U95" s="0" t="n">
        <v>231</v>
      </c>
      <c r="V95" s="0" t="s">
        <v>62</v>
      </c>
      <c r="W95" s="0" t="s">
        <v>114</v>
      </c>
      <c r="X95" s="0" t="n">
        <v>0.788958</v>
      </c>
      <c r="Y95" s="0" t="s">
        <v>115</v>
      </c>
      <c r="Z95" s="0" t="n">
        <v>4300</v>
      </c>
      <c r="AA95" s="0" t="n">
        <v>1979.61</v>
      </c>
      <c r="AB95" s="0" t="n">
        <f aca="false">AA95/60</f>
        <v>32.9935</v>
      </c>
      <c r="AC95" s="0" t="n">
        <v>877109</v>
      </c>
      <c r="AD95" s="0" t="n">
        <v>10</v>
      </c>
      <c r="AE95" s="0" t="n">
        <v>406.979</v>
      </c>
      <c r="AF95" s="0" t="n">
        <v>464</v>
      </c>
      <c r="AG95" s="0" t="n">
        <v>57.0212</v>
      </c>
      <c r="AH95" s="0" t="n">
        <v>1</v>
      </c>
      <c r="AI95" s="0" t="s">
        <v>214</v>
      </c>
      <c r="AJ95" s="0" t="n">
        <v>3</v>
      </c>
      <c r="AK95" s="0" t="s">
        <v>56</v>
      </c>
      <c r="AL95" s="0" t="n">
        <v>0</v>
      </c>
      <c r="AM95" s="0" t="n">
        <v>0</v>
      </c>
      <c r="AN95" s="0" t="s">
        <v>56</v>
      </c>
      <c r="AO95" s="0" t="s">
        <v>56</v>
      </c>
      <c r="AP95" s="0" t="s">
        <v>56</v>
      </c>
      <c r="AQ95" s="0" t="s">
        <v>56</v>
      </c>
      <c r="AR95" s="0" t="s">
        <v>56</v>
      </c>
      <c r="AS95" s="0" t="s">
        <v>56</v>
      </c>
      <c r="AT95" s="0" t="s">
        <v>56</v>
      </c>
      <c r="AU95" s="0" t="s">
        <v>56</v>
      </c>
      <c r="AV95" s="0" t="s">
        <v>56</v>
      </c>
      <c r="AW95" s="0" t="n">
        <v>2596.30642277889</v>
      </c>
      <c r="AX95" s="0" t="n">
        <v>2942</v>
      </c>
      <c r="AY95" s="0" t="n">
        <f aca="false">AW95-AX95</f>
        <v>-345.69357722111</v>
      </c>
      <c r="AZ95" s="0" t="s">
        <v>72</v>
      </c>
    </row>
    <row r="96" customFormat="false" ht="15" hidden="false" customHeight="false" outlineLevel="0" collapsed="false">
      <c r="A96" s="0" t="s">
        <v>628</v>
      </c>
      <c r="B96" s="0" t="s">
        <v>629</v>
      </c>
      <c r="C96" s="0" t="s">
        <v>51</v>
      </c>
      <c r="D96" s="0" t="s">
        <v>111</v>
      </c>
      <c r="E96" s="0" t="s">
        <v>112</v>
      </c>
      <c r="F96" s="0" t="s">
        <v>56</v>
      </c>
      <c r="G96" s="0" t="s">
        <v>578</v>
      </c>
      <c r="H96" s="0" t="s">
        <v>55</v>
      </c>
      <c r="I96" s="0" t="n">
        <v>464</v>
      </c>
      <c r="J96" s="0" t="n">
        <v>0</v>
      </c>
      <c r="K96" s="0" t="n">
        <v>1</v>
      </c>
      <c r="L96" s="0" t="s">
        <v>56</v>
      </c>
      <c r="M96" s="0" t="s">
        <v>56</v>
      </c>
      <c r="N96" s="0" t="s">
        <v>56</v>
      </c>
      <c r="O96" s="0" t="s">
        <v>630</v>
      </c>
      <c r="P96" s="0" t="s">
        <v>56</v>
      </c>
      <c r="Q96" s="0" t="n">
        <v>1</v>
      </c>
      <c r="R96" s="0" t="s">
        <v>59</v>
      </c>
      <c r="S96" s="0" t="s">
        <v>60</v>
      </c>
      <c r="T96" s="0" t="s">
        <v>61</v>
      </c>
      <c r="U96" s="0" t="n">
        <v>220</v>
      </c>
      <c r="V96" s="0" t="s">
        <v>62</v>
      </c>
      <c r="W96" s="0" t="s">
        <v>114</v>
      </c>
      <c r="X96" s="0" t="n">
        <v>0.788367</v>
      </c>
      <c r="Y96" s="0" t="s">
        <v>115</v>
      </c>
      <c r="Z96" s="0" t="n">
        <v>7522</v>
      </c>
      <c r="AA96" s="0" t="n">
        <v>1740.05</v>
      </c>
      <c r="AB96" s="0" t="n">
        <f aca="false">AA96/60</f>
        <v>29.0008333333333</v>
      </c>
      <c r="AC96" s="0" t="n">
        <v>816639</v>
      </c>
      <c r="AD96" s="0" t="n">
        <v>19</v>
      </c>
      <c r="AE96" s="0" t="n">
        <v>378.921</v>
      </c>
      <c r="AF96" s="0" t="n">
        <v>464</v>
      </c>
      <c r="AG96" s="0" t="n">
        <v>85.0794</v>
      </c>
      <c r="AH96" s="0" t="n">
        <v>1</v>
      </c>
      <c r="AI96" s="0" t="s">
        <v>419</v>
      </c>
      <c r="AJ96" s="0" t="n">
        <v>3</v>
      </c>
      <c r="AK96" s="0" t="s">
        <v>56</v>
      </c>
      <c r="AL96" s="0" t="n">
        <v>0</v>
      </c>
      <c r="AM96" s="0" t="n">
        <v>0</v>
      </c>
      <c r="AN96" s="0" t="s">
        <v>56</v>
      </c>
      <c r="AO96" s="0" t="s">
        <v>56</v>
      </c>
      <c r="AP96" s="0" t="s">
        <v>56</v>
      </c>
      <c r="AQ96" s="0" t="s">
        <v>56</v>
      </c>
      <c r="AR96" s="0" t="s">
        <v>56</v>
      </c>
      <c r="AS96" s="0" t="s">
        <v>56</v>
      </c>
      <c r="AT96" s="0" t="s">
        <v>56</v>
      </c>
      <c r="AU96" s="0" t="s">
        <v>56</v>
      </c>
      <c r="AV96" s="0" t="s">
        <v>56</v>
      </c>
      <c r="AW96" s="0" t="n">
        <v>2297.34404245137</v>
      </c>
      <c r="AX96" s="0" t="n">
        <v>2942</v>
      </c>
      <c r="AY96" s="0" t="n">
        <f aca="false">AW96-AX96</f>
        <v>-644.65595754863</v>
      </c>
      <c r="AZ96" s="0" t="s">
        <v>72</v>
      </c>
    </row>
    <row r="97" customFormat="false" ht="15" hidden="false" customHeight="false" outlineLevel="0" collapsed="false">
      <c r="A97" s="0" t="s">
        <v>628</v>
      </c>
      <c r="B97" s="0" t="s">
        <v>629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578</v>
      </c>
      <c r="H97" s="0" t="s">
        <v>55</v>
      </c>
      <c r="I97" s="0" t="n">
        <v>464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630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207</v>
      </c>
      <c r="V97" s="0" t="s">
        <v>62</v>
      </c>
      <c r="W97" s="0" t="s">
        <v>114</v>
      </c>
      <c r="X97" s="0" t="n">
        <v>0.769452</v>
      </c>
      <c r="Y97" s="0" t="s">
        <v>115</v>
      </c>
      <c r="Z97" s="0" t="n">
        <v>3530</v>
      </c>
      <c r="AA97" s="0" t="n">
        <v>1601.06</v>
      </c>
      <c r="AB97" s="0" t="n">
        <f aca="false">AA97/60</f>
        <v>26.6843333333333</v>
      </c>
      <c r="AC97" s="0" t="n">
        <v>816646</v>
      </c>
      <c r="AD97" s="0" t="n">
        <v>9</v>
      </c>
      <c r="AE97" s="0" t="n">
        <v>378.924</v>
      </c>
      <c r="AF97" s="0" t="n">
        <v>464</v>
      </c>
      <c r="AG97" s="0" t="n">
        <v>85.0761</v>
      </c>
      <c r="AH97" s="0" t="n">
        <v>1</v>
      </c>
      <c r="AI97" s="0" t="s">
        <v>240</v>
      </c>
      <c r="AJ97" s="0" t="n">
        <v>4</v>
      </c>
      <c r="AK97" s="0" t="s">
        <v>56</v>
      </c>
      <c r="AL97" s="0" t="n">
        <v>0</v>
      </c>
      <c r="AM97" s="0" t="n">
        <v>0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s">
        <v>56</v>
      </c>
      <c r="AW97" s="0" t="n">
        <v>2139.10642738629</v>
      </c>
      <c r="AX97" s="0" t="n">
        <v>2942</v>
      </c>
      <c r="AY97" s="0" t="n">
        <f aca="false">AW97-AX97</f>
        <v>-802.89357261371</v>
      </c>
      <c r="AZ97" s="0" t="s">
        <v>72</v>
      </c>
    </row>
    <row r="98" customFormat="false" ht="15" hidden="false" customHeight="false" outlineLevel="0" collapsed="false">
      <c r="A98" s="0" t="s">
        <v>628</v>
      </c>
      <c r="B98" s="0" t="s">
        <v>629</v>
      </c>
      <c r="C98" s="0" t="s">
        <v>51</v>
      </c>
      <c r="D98" s="0" t="s">
        <v>111</v>
      </c>
      <c r="E98" s="0" t="s">
        <v>112</v>
      </c>
      <c r="F98" s="0" t="s">
        <v>56</v>
      </c>
      <c r="G98" s="0" t="s">
        <v>578</v>
      </c>
      <c r="H98" s="0" t="s">
        <v>55</v>
      </c>
      <c r="I98" s="0" t="n">
        <v>464</v>
      </c>
      <c r="J98" s="0" t="n">
        <v>0</v>
      </c>
      <c r="K98" s="0" t="n">
        <v>1</v>
      </c>
      <c r="L98" s="0" t="s">
        <v>56</v>
      </c>
      <c r="M98" s="0" t="s">
        <v>56</v>
      </c>
      <c r="N98" s="0" t="s">
        <v>56</v>
      </c>
      <c r="O98" s="0" t="s">
        <v>630</v>
      </c>
      <c r="P98" s="0" t="s">
        <v>56</v>
      </c>
      <c r="Q98" s="0" t="n">
        <v>1</v>
      </c>
      <c r="R98" s="0" t="s">
        <v>59</v>
      </c>
      <c r="S98" s="0" t="s">
        <v>60</v>
      </c>
      <c r="T98" s="0" t="s">
        <v>61</v>
      </c>
      <c r="U98" s="0" t="n">
        <v>129</v>
      </c>
      <c r="V98" s="0" t="s">
        <v>62</v>
      </c>
      <c r="W98" s="0" t="s">
        <v>114</v>
      </c>
      <c r="X98" s="0" t="n">
        <v>0.767308</v>
      </c>
      <c r="Y98" s="0" t="s">
        <v>115</v>
      </c>
      <c r="Z98" s="0" t="n">
        <v>3840</v>
      </c>
      <c r="AA98" s="0" t="n">
        <v>979.386</v>
      </c>
      <c r="AB98" s="0" t="n">
        <f aca="false">AA98/60</f>
        <v>16.3231</v>
      </c>
      <c r="AC98" s="0" t="n">
        <v>816629</v>
      </c>
      <c r="AD98" s="0" t="n">
        <v>9</v>
      </c>
      <c r="AE98" s="0" t="n">
        <v>378.916</v>
      </c>
      <c r="AF98" s="0" t="n">
        <v>464</v>
      </c>
      <c r="AG98" s="0" t="n">
        <v>85.0843</v>
      </c>
      <c r="AH98" s="0" t="n">
        <v>1</v>
      </c>
      <c r="AI98" s="0" t="s">
        <v>424</v>
      </c>
      <c r="AJ98" s="0" t="n">
        <v>3</v>
      </c>
      <c r="AK98" s="0" t="s">
        <v>56</v>
      </c>
      <c r="AL98" s="0" t="n">
        <v>0</v>
      </c>
      <c r="AM98" s="0" t="n">
        <v>0</v>
      </c>
      <c r="AN98" s="0" t="s">
        <v>56</v>
      </c>
      <c r="AO98" s="0" t="s">
        <v>56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</v>
      </c>
      <c r="AV98" s="0" t="s">
        <v>56</v>
      </c>
      <c r="AW98" s="0" t="n">
        <v>1540.76845428807</v>
      </c>
      <c r="AX98" s="0" t="n">
        <v>2942</v>
      </c>
      <c r="AY98" s="0" t="n">
        <f aca="false">AW98-AX98</f>
        <v>-1401.23154571193</v>
      </c>
      <c r="AZ98" s="0" t="s">
        <v>72</v>
      </c>
    </row>
    <row r="99" customFormat="false" ht="15" hidden="false" customHeight="false" outlineLevel="0" collapsed="false">
      <c r="A99" s="0" t="s">
        <v>628</v>
      </c>
      <c r="B99" s="0" t="s">
        <v>629</v>
      </c>
      <c r="C99" s="0" t="s">
        <v>51</v>
      </c>
      <c r="D99" s="0" t="s">
        <v>111</v>
      </c>
      <c r="E99" s="0" t="s">
        <v>112</v>
      </c>
      <c r="F99" s="0" t="s">
        <v>56</v>
      </c>
      <c r="G99" s="0" t="s">
        <v>578</v>
      </c>
      <c r="H99" s="0" t="s">
        <v>55</v>
      </c>
      <c r="I99" s="0" t="n">
        <v>464</v>
      </c>
      <c r="J99" s="0" t="n">
        <v>0</v>
      </c>
      <c r="K99" s="0" t="n">
        <v>1</v>
      </c>
      <c r="L99" s="0" t="s">
        <v>56</v>
      </c>
      <c r="M99" s="0" t="s">
        <v>56</v>
      </c>
      <c r="N99" s="0" t="s">
        <v>56</v>
      </c>
      <c r="O99" s="0" t="s">
        <v>630</v>
      </c>
      <c r="P99" s="0" t="s">
        <v>56</v>
      </c>
      <c r="Q99" s="0" t="n">
        <v>1</v>
      </c>
      <c r="R99" s="0" t="s">
        <v>59</v>
      </c>
      <c r="S99" s="0" t="s">
        <v>60</v>
      </c>
      <c r="T99" s="0" t="s">
        <v>61</v>
      </c>
      <c r="U99" s="0" t="n">
        <v>185</v>
      </c>
      <c r="V99" s="0" t="s">
        <v>62</v>
      </c>
      <c r="W99" s="0" t="s">
        <v>114</v>
      </c>
      <c r="X99" s="0" t="n">
        <v>0.7634</v>
      </c>
      <c r="Y99" s="0" t="s">
        <v>115</v>
      </c>
      <c r="Z99" s="0" t="n">
        <v>5269.01</v>
      </c>
      <c r="AA99" s="0" t="n">
        <v>1398.17</v>
      </c>
      <c r="AB99" s="0" t="n">
        <f aca="false">AA99/60</f>
        <v>23.3028333333333</v>
      </c>
      <c r="AC99" s="0" t="n">
        <v>816617</v>
      </c>
      <c r="AD99" s="0" t="n">
        <v>19</v>
      </c>
      <c r="AE99" s="0" t="n">
        <v>378.91</v>
      </c>
      <c r="AF99" s="0" t="n">
        <v>464</v>
      </c>
      <c r="AG99" s="0" t="n">
        <v>85.0897</v>
      </c>
      <c r="AH99" s="0" t="n">
        <v>1</v>
      </c>
      <c r="AI99" s="0" t="s">
        <v>357</v>
      </c>
      <c r="AJ99" s="0" t="n">
        <v>3</v>
      </c>
      <c r="AK99" s="0" t="s">
        <v>56</v>
      </c>
      <c r="AL99" s="0" t="n">
        <v>0</v>
      </c>
      <c r="AM99" s="0" t="n">
        <v>0</v>
      </c>
      <c r="AN99" s="0" t="s">
        <v>56</v>
      </c>
      <c r="AO99" s="0" t="s">
        <v>56</v>
      </c>
      <c r="AP99" s="0" t="s">
        <v>56</v>
      </c>
      <c r="AQ99" s="0" t="s">
        <v>56</v>
      </c>
      <c r="AR99" s="0" t="s">
        <v>56</v>
      </c>
      <c r="AS99" s="0" t="s">
        <v>56</v>
      </c>
      <c r="AT99" s="0" t="s">
        <v>56</v>
      </c>
      <c r="AU99" s="0" t="s">
        <v>56</v>
      </c>
      <c r="AV99" s="0" t="s">
        <v>56</v>
      </c>
      <c r="AW99" s="0" t="n">
        <v>1925.20303416283</v>
      </c>
      <c r="AX99" s="0" t="n">
        <v>2942</v>
      </c>
      <c r="AY99" s="0" t="n">
        <f aca="false">AW99-AX99</f>
        <v>-1016.79696583717</v>
      </c>
      <c r="AZ99" s="0" t="s">
        <v>72</v>
      </c>
    </row>
    <row r="100" customFormat="false" ht="15" hidden="false" customHeight="false" outlineLevel="0" collapsed="false">
      <c r="A100" s="0" t="s">
        <v>628</v>
      </c>
      <c r="B100" s="0" t="s">
        <v>629</v>
      </c>
      <c r="C100" s="0" t="s">
        <v>51</v>
      </c>
      <c r="D100" s="0" t="s">
        <v>111</v>
      </c>
      <c r="E100" s="0" t="s">
        <v>112</v>
      </c>
      <c r="F100" s="0" t="s">
        <v>56</v>
      </c>
      <c r="G100" s="0" t="s">
        <v>578</v>
      </c>
      <c r="H100" s="0" t="s">
        <v>55</v>
      </c>
      <c r="I100" s="0" t="n">
        <v>464</v>
      </c>
      <c r="J100" s="0" t="n">
        <v>0</v>
      </c>
      <c r="K100" s="0" t="n">
        <v>1</v>
      </c>
      <c r="L100" s="0" t="s">
        <v>56</v>
      </c>
      <c r="M100" s="0" t="s">
        <v>56</v>
      </c>
      <c r="N100" s="0" t="s">
        <v>56</v>
      </c>
      <c r="O100" s="0" t="s">
        <v>630</v>
      </c>
      <c r="P100" s="0" t="s">
        <v>56</v>
      </c>
      <c r="Q100" s="0" t="n">
        <v>1</v>
      </c>
      <c r="R100" s="0" t="s">
        <v>59</v>
      </c>
      <c r="S100" s="0" t="s">
        <v>60</v>
      </c>
      <c r="T100" s="0" t="s">
        <v>61</v>
      </c>
      <c r="U100" s="0" t="n">
        <v>206</v>
      </c>
      <c r="V100" s="0" t="s">
        <v>62</v>
      </c>
      <c r="W100" s="0" t="s">
        <v>114</v>
      </c>
      <c r="X100" s="0" t="n">
        <v>0.75138</v>
      </c>
      <c r="Y100" s="0" t="s">
        <v>115</v>
      </c>
      <c r="Z100" s="0" t="n">
        <v>4490</v>
      </c>
      <c r="AA100" s="0" t="n">
        <v>1601.07</v>
      </c>
      <c r="AB100" s="0" t="n">
        <f aca="false">AA100/60</f>
        <v>26.6845</v>
      </c>
      <c r="AC100" s="0" t="n">
        <v>816654</v>
      </c>
      <c r="AD100" s="0" t="n">
        <v>9</v>
      </c>
      <c r="AE100" s="0" t="n">
        <v>378.928</v>
      </c>
      <c r="AF100" s="0" t="n">
        <v>464</v>
      </c>
      <c r="AG100" s="0" t="n">
        <v>85.0724</v>
      </c>
      <c r="AH100" s="0" t="n">
        <v>1</v>
      </c>
      <c r="AI100" s="0" t="s">
        <v>285</v>
      </c>
      <c r="AJ100" s="0" t="n">
        <v>3</v>
      </c>
      <c r="AK100" s="0" t="s">
        <v>56</v>
      </c>
      <c r="AL100" s="0" t="n">
        <v>0</v>
      </c>
      <c r="AM100" s="0" t="n">
        <v>0</v>
      </c>
      <c r="AN100" s="0" t="s">
        <v>56</v>
      </c>
      <c r="AO100" s="0" t="s">
        <v>56</v>
      </c>
      <c r="AP100" s="0" t="s">
        <v>56</v>
      </c>
      <c r="AQ100" s="0" t="s">
        <v>56</v>
      </c>
      <c r="AR100" s="0" t="s">
        <v>56</v>
      </c>
      <c r="AS100" s="0" t="s">
        <v>56</v>
      </c>
      <c r="AT100" s="0" t="s">
        <v>56</v>
      </c>
      <c r="AU100" s="0" t="s">
        <v>56</v>
      </c>
      <c r="AV100" s="0" t="s">
        <v>56</v>
      </c>
      <c r="AW100" s="0" t="n">
        <v>2139.11748688102</v>
      </c>
      <c r="AX100" s="0" t="n">
        <v>2942</v>
      </c>
      <c r="AY100" s="0" t="n">
        <f aca="false">AW100-AX100</f>
        <v>-802.88251311898</v>
      </c>
      <c r="AZ100" s="0" t="s">
        <v>72</v>
      </c>
    </row>
    <row r="101" customFormat="false" ht="15" hidden="false" customHeight="false" outlineLevel="0" collapsed="false">
      <c r="A101" s="0" t="s">
        <v>628</v>
      </c>
      <c r="B101" s="0" t="s">
        <v>629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464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630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150</v>
      </c>
      <c r="V101" s="0" t="s">
        <v>62</v>
      </c>
      <c r="W101" s="0" t="s">
        <v>114</v>
      </c>
      <c r="X101" s="0" t="n">
        <v>0.714404</v>
      </c>
      <c r="Y101" s="0" t="s">
        <v>115</v>
      </c>
      <c r="Z101" s="0" t="n">
        <v>4720</v>
      </c>
      <c r="AA101" s="0" t="n">
        <v>1174.24</v>
      </c>
      <c r="AB101" s="0" t="n">
        <f aca="false">AA101/60</f>
        <v>19.5706666666667</v>
      </c>
      <c r="AC101" s="0" t="n">
        <v>786434</v>
      </c>
      <c r="AD101" s="0" t="n">
        <v>10</v>
      </c>
      <c r="AE101" s="0" t="n">
        <v>364.906</v>
      </c>
      <c r="AF101" s="0" t="n">
        <v>464</v>
      </c>
      <c r="AG101" s="0" t="n">
        <v>99.0944</v>
      </c>
      <c r="AH101" s="0" t="n">
        <v>1</v>
      </c>
      <c r="AI101" s="0" t="s">
        <v>474</v>
      </c>
      <c r="AJ101" s="0" t="n">
        <v>2</v>
      </c>
      <c r="AK101" s="0" t="s">
        <v>56</v>
      </c>
      <c r="AL101" s="0" t="n">
        <v>0</v>
      </c>
      <c r="AM101" s="0" t="n">
        <v>0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s">
        <v>56</v>
      </c>
      <c r="AW101" s="0" t="n">
        <v>1710.9077950962</v>
      </c>
      <c r="AX101" s="0" t="n">
        <v>2942</v>
      </c>
      <c r="AY101" s="0" t="n">
        <f aca="false">AW101-AX101</f>
        <v>-1231.0922049038</v>
      </c>
      <c r="AZ101" s="0" t="s">
        <v>72</v>
      </c>
    </row>
    <row r="102" customFormat="false" ht="15" hidden="false" customHeight="false" outlineLevel="0" collapsed="false">
      <c r="A102" s="0" t="s">
        <v>1438</v>
      </c>
      <c r="B102" s="0" t="s">
        <v>1439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113</v>
      </c>
      <c r="V102" s="0" t="s">
        <v>62</v>
      </c>
      <c r="W102" s="0" t="s">
        <v>121</v>
      </c>
      <c r="X102" s="0" t="n">
        <v>0.711375</v>
      </c>
      <c r="Y102" s="0" t="s">
        <v>122</v>
      </c>
      <c r="Z102" s="0" t="n">
        <v>13616</v>
      </c>
      <c r="AA102" s="0" t="n">
        <v>823.171</v>
      </c>
      <c r="AB102" s="0" t="n">
        <f aca="false">AA102/60</f>
        <v>13.7195166666667</v>
      </c>
      <c r="AC102" s="0" t="s">
        <v>123</v>
      </c>
      <c r="AD102" s="0" t="n">
        <v>34</v>
      </c>
      <c r="AE102" s="0" t="n">
        <v>83.011</v>
      </c>
      <c r="AF102" s="0" t="n">
        <v>0</v>
      </c>
      <c r="AG102" s="0" t="n">
        <v>83.011</v>
      </c>
      <c r="AH102" s="0" t="n">
        <v>1</v>
      </c>
      <c r="AI102" s="0" t="s">
        <v>840</v>
      </c>
      <c r="AJ102" s="0" t="n">
        <v>4</v>
      </c>
      <c r="AK102" s="0" t="s">
        <v>56</v>
      </c>
      <c r="AL102" s="0" t="n">
        <v>0</v>
      </c>
      <c r="AM102" s="0" t="n">
        <v>0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s">
        <v>56</v>
      </c>
      <c r="AW102" s="0" t="n">
        <v>1414.20830602987</v>
      </c>
      <c r="AX102" s="0" t="n">
        <v>1074</v>
      </c>
      <c r="AY102" s="0" t="n">
        <f aca="false">AW102-AX102</f>
        <v>340.20830602987</v>
      </c>
      <c r="AZ102" s="0" t="s">
        <v>72</v>
      </c>
    </row>
    <row r="103" customFormat="false" ht="15" hidden="false" customHeight="false" outlineLevel="0" collapsed="false">
      <c r="A103" s="0" t="s">
        <v>1305</v>
      </c>
      <c r="B103" s="0" t="s">
        <v>1306</v>
      </c>
      <c r="C103" s="0" t="s">
        <v>51</v>
      </c>
      <c r="D103" s="0" t="s">
        <v>75</v>
      </c>
      <c r="E103" s="0" t="s">
        <v>53</v>
      </c>
      <c r="F103" s="0" t="s">
        <v>1307</v>
      </c>
      <c r="G103" s="0" t="s">
        <v>1307</v>
      </c>
      <c r="H103" s="0" t="s">
        <v>55</v>
      </c>
      <c r="I103" s="0" t="n">
        <v>170.130999999999</v>
      </c>
      <c r="J103" s="0" t="n">
        <v>170.130999999999</v>
      </c>
      <c r="K103" s="0" t="n">
        <v>1</v>
      </c>
      <c r="L103" s="0" t="s">
        <v>56</v>
      </c>
      <c r="M103" s="0" t="s">
        <v>56</v>
      </c>
      <c r="N103" s="0" t="s">
        <v>1308</v>
      </c>
      <c r="O103" s="0" t="s">
        <v>1309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91</v>
      </c>
      <c r="V103" s="0" t="s">
        <v>62</v>
      </c>
      <c r="W103" s="0" t="s">
        <v>81</v>
      </c>
      <c r="X103" s="0" t="n">
        <v>0.719939</v>
      </c>
      <c r="Y103" s="0" t="s">
        <v>82</v>
      </c>
      <c r="Z103" s="0" t="n">
        <v>9217.01</v>
      </c>
      <c r="AA103" s="0" t="n">
        <v>629.071</v>
      </c>
      <c r="AB103" s="0" t="n">
        <f aca="false">AA103/60</f>
        <v>10.4845166666667</v>
      </c>
      <c r="AC103" s="0" t="n">
        <v>447305</v>
      </c>
      <c r="AD103" s="0" t="n">
        <v>34</v>
      </c>
      <c r="AE103" s="0" t="n">
        <v>76.1004</v>
      </c>
      <c r="AF103" s="0" t="n">
        <v>170.130999999999</v>
      </c>
      <c r="AG103" s="0" t="n">
        <v>94.0306</v>
      </c>
      <c r="AH103" s="0" t="n">
        <v>1</v>
      </c>
      <c r="AI103" s="0" t="s">
        <v>1310</v>
      </c>
      <c r="AJ103" s="0" t="n">
        <v>2</v>
      </c>
      <c r="AK103" s="0" t="s">
        <v>56</v>
      </c>
      <c r="AL103" s="0" t="n">
        <v>0</v>
      </c>
      <c r="AM103" s="0" t="n">
        <v>0</v>
      </c>
      <c r="AN103" s="0" t="s">
        <v>1311</v>
      </c>
      <c r="AO103" s="0" t="s">
        <v>1312</v>
      </c>
      <c r="AP103" s="0" t="s">
        <v>1313</v>
      </c>
      <c r="AQ103" s="0" t="s">
        <v>56</v>
      </c>
      <c r="AR103" s="0" t="s">
        <v>56</v>
      </c>
      <c r="AS103" s="0" t="s">
        <v>56</v>
      </c>
      <c r="AT103" s="0" t="s">
        <v>353</v>
      </c>
      <c r="AU103" s="0" t="s">
        <v>1314</v>
      </c>
      <c r="AV103" s="0" t="s">
        <v>343</v>
      </c>
      <c r="AW103" s="0" t="n">
        <v>1264.42645153213</v>
      </c>
      <c r="AX103" s="0" t="n">
        <v>1173</v>
      </c>
      <c r="AY103" s="0" t="n">
        <f aca="false">AW103-AX103</f>
        <v>91.4264515321299</v>
      </c>
      <c r="AZ103" s="0" t="s">
        <v>72</v>
      </c>
    </row>
    <row r="104" customFormat="false" ht="15" hidden="false" customHeight="false" outlineLevel="0" collapsed="false">
      <c r="A104" s="0" t="s">
        <v>1058</v>
      </c>
      <c r="B104" s="0" t="s">
        <v>1059</v>
      </c>
      <c r="C104" s="0" t="s">
        <v>51</v>
      </c>
      <c r="D104" s="0" t="s">
        <v>52</v>
      </c>
      <c r="E104" s="0" t="s">
        <v>53</v>
      </c>
      <c r="F104" s="0" t="s">
        <v>460</v>
      </c>
      <c r="G104" s="0" t="s">
        <v>460</v>
      </c>
      <c r="H104" s="0" t="s">
        <v>55</v>
      </c>
      <c r="I104" s="0" t="n">
        <v>150.218</v>
      </c>
      <c r="J104" s="0" t="n">
        <v>0</v>
      </c>
      <c r="K104" s="0" t="n">
        <v>1</v>
      </c>
      <c r="L104" s="0" t="s">
        <v>56</v>
      </c>
      <c r="M104" s="0" t="s">
        <v>56</v>
      </c>
      <c r="N104" s="0" t="s">
        <v>1060</v>
      </c>
      <c r="O104" s="0" t="s">
        <v>1061</v>
      </c>
      <c r="P104" s="0" t="s">
        <v>56</v>
      </c>
      <c r="Q104" s="0" t="n">
        <v>1</v>
      </c>
      <c r="R104" s="0" t="s">
        <v>59</v>
      </c>
      <c r="S104" s="0" t="s">
        <v>60</v>
      </c>
      <c r="T104" s="0" t="s">
        <v>61</v>
      </c>
      <c r="U104" s="0" t="n">
        <v>172</v>
      </c>
      <c r="V104" s="0" t="s">
        <v>62</v>
      </c>
      <c r="W104" s="0" t="s">
        <v>63</v>
      </c>
      <c r="X104" s="0" t="n">
        <v>0.742491</v>
      </c>
      <c r="Y104" s="0" t="s">
        <v>64</v>
      </c>
      <c r="Z104" s="0" t="n">
        <v>84549.6</v>
      </c>
      <c r="AA104" s="0" t="n">
        <v>1347.69</v>
      </c>
      <c r="AB104" s="0" t="n">
        <f aca="false">AA104/60</f>
        <v>22.4615</v>
      </c>
      <c r="AC104" s="0" t="n">
        <v>398073</v>
      </c>
      <c r="AD104" s="0" t="n">
        <v>35</v>
      </c>
      <c r="AE104" s="0" t="n">
        <v>59.7978</v>
      </c>
      <c r="AF104" s="0" t="n">
        <v>150.218</v>
      </c>
      <c r="AG104" s="0" t="n">
        <v>210.016</v>
      </c>
      <c r="AH104" s="0" t="n">
        <v>1</v>
      </c>
      <c r="AI104" s="0" t="s">
        <v>495</v>
      </c>
      <c r="AJ104" s="0" t="n">
        <v>4</v>
      </c>
      <c r="AK104" s="0" t="s">
        <v>56</v>
      </c>
      <c r="AL104" s="0" t="n">
        <v>0</v>
      </c>
      <c r="AM104" s="0" t="n">
        <v>0</v>
      </c>
      <c r="AN104" s="0" t="s">
        <v>1062</v>
      </c>
      <c r="AO104" s="0" t="s">
        <v>1063</v>
      </c>
      <c r="AP104" s="0" t="s">
        <v>1064</v>
      </c>
      <c r="AQ104" s="0" t="s">
        <v>56</v>
      </c>
      <c r="AR104" s="0" t="s">
        <v>56</v>
      </c>
      <c r="AS104" s="0" t="s">
        <v>56</v>
      </c>
      <c r="AT104" s="0" t="s">
        <v>353</v>
      </c>
      <c r="AU104" s="0" t="s">
        <v>844</v>
      </c>
      <c r="AV104" s="0" t="s">
        <v>343</v>
      </c>
      <c r="AW104" s="0" t="n">
        <v>1875.02923176015</v>
      </c>
      <c r="AX104" s="0" t="n">
        <v>1246</v>
      </c>
      <c r="AY104" s="0" t="n">
        <f aca="false">AW104-AX104</f>
        <v>629.02923176015</v>
      </c>
      <c r="AZ104" s="0" t="s">
        <v>72</v>
      </c>
    </row>
    <row r="105" customFormat="false" ht="15" hidden="false" customHeight="false" outlineLevel="0" collapsed="false">
      <c r="A105" s="0" t="s">
        <v>835</v>
      </c>
      <c r="B105" s="0" t="s">
        <v>836</v>
      </c>
      <c r="C105" s="0" t="s">
        <v>51</v>
      </c>
      <c r="D105" s="0" t="s">
        <v>75</v>
      </c>
      <c r="E105" s="0" t="s">
        <v>53</v>
      </c>
      <c r="F105" s="0" t="s">
        <v>491</v>
      </c>
      <c r="G105" s="0" t="s">
        <v>491</v>
      </c>
      <c r="H105" s="0" t="s">
        <v>55</v>
      </c>
      <c r="I105" s="0" t="n">
        <v>154.136</v>
      </c>
      <c r="J105" s="0" t="n">
        <v>154.136</v>
      </c>
      <c r="K105" s="0" t="n">
        <v>1</v>
      </c>
      <c r="L105" s="0" t="s">
        <v>837</v>
      </c>
      <c r="M105" s="0" t="s">
        <v>56</v>
      </c>
      <c r="N105" s="0" t="s">
        <v>838</v>
      </c>
      <c r="O105" s="0" t="s">
        <v>839</v>
      </c>
      <c r="P105" s="0" t="s">
        <v>56</v>
      </c>
      <c r="Q105" s="0" t="n">
        <v>1</v>
      </c>
      <c r="R105" s="0" t="s">
        <v>80</v>
      </c>
      <c r="S105" s="0" t="s">
        <v>60</v>
      </c>
      <c r="T105" s="0" t="s">
        <v>61</v>
      </c>
      <c r="U105" s="0" t="n">
        <v>113</v>
      </c>
      <c r="V105" s="0" t="s">
        <v>62</v>
      </c>
      <c r="W105" s="0" t="s">
        <v>81</v>
      </c>
      <c r="X105" s="0" t="n">
        <v>0.76845</v>
      </c>
      <c r="Y105" s="0" t="s">
        <v>82</v>
      </c>
      <c r="Z105" s="0" t="n">
        <v>13616</v>
      </c>
      <c r="AA105" s="0" t="n">
        <v>823.171</v>
      </c>
      <c r="AB105" s="0" t="n">
        <f aca="false">AA105/60</f>
        <v>13.7195166666667</v>
      </c>
      <c r="AC105" s="0" t="n">
        <v>461443</v>
      </c>
      <c r="AD105" s="0" t="n">
        <v>32</v>
      </c>
      <c r="AE105" s="0" t="n">
        <v>71.125</v>
      </c>
      <c r="AF105" s="0" t="n">
        <v>154.136</v>
      </c>
      <c r="AG105" s="0" t="n">
        <v>83.011</v>
      </c>
      <c r="AH105" s="0" t="n">
        <v>1</v>
      </c>
      <c r="AI105" s="0" t="s">
        <v>840</v>
      </c>
      <c r="AJ105" s="0" t="n">
        <v>4</v>
      </c>
      <c r="AK105" s="0" t="s">
        <v>56</v>
      </c>
      <c r="AL105" s="0" t="n">
        <v>0</v>
      </c>
      <c r="AM105" s="0" t="n">
        <v>0</v>
      </c>
      <c r="AN105" s="0" t="s">
        <v>841</v>
      </c>
      <c r="AO105" s="0" t="s">
        <v>842</v>
      </c>
      <c r="AP105" s="0" t="s">
        <v>843</v>
      </c>
      <c r="AQ105" s="0" t="s">
        <v>56</v>
      </c>
      <c r="AR105" s="0" t="s">
        <v>56</v>
      </c>
      <c r="AS105" s="0" t="s">
        <v>56</v>
      </c>
      <c r="AT105" s="0" t="s">
        <v>353</v>
      </c>
      <c r="AU105" s="0" t="s">
        <v>844</v>
      </c>
      <c r="AV105" s="0" t="s">
        <v>343</v>
      </c>
      <c r="AW105" s="0" t="n">
        <v>1414.20830602987</v>
      </c>
      <c r="AX105" s="0" t="n">
        <v>1163</v>
      </c>
      <c r="AY105" s="0" t="n">
        <f aca="false">AW105-AX105</f>
        <v>251.20830602987</v>
      </c>
      <c r="AZ105" s="0" t="s">
        <v>72</v>
      </c>
    </row>
    <row r="106" customFormat="false" ht="15" hidden="false" customHeight="false" outlineLevel="0" collapsed="false">
      <c r="A106" s="0" t="s">
        <v>501</v>
      </c>
      <c r="B106" s="0" t="s">
        <v>502</v>
      </c>
      <c r="C106" s="0" t="s">
        <v>51</v>
      </c>
      <c r="D106" s="0" t="s">
        <v>75</v>
      </c>
      <c r="E106" s="0" t="s">
        <v>53</v>
      </c>
      <c r="F106" s="0" t="s">
        <v>503</v>
      </c>
      <c r="G106" s="0" t="s">
        <v>503</v>
      </c>
      <c r="H106" s="0" t="s">
        <v>55</v>
      </c>
      <c r="I106" s="0" t="n">
        <v>294.256</v>
      </c>
      <c r="J106" s="0" t="n">
        <v>294.256</v>
      </c>
      <c r="K106" s="0" t="n">
        <v>1</v>
      </c>
      <c r="L106" s="0" t="s">
        <v>504</v>
      </c>
      <c r="M106" s="0" t="s">
        <v>56</v>
      </c>
      <c r="N106" s="0" t="s">
        <v>505</v>
      </c>
      <c r="O106" s="0" t="s">
        <v>506</v>
      </c>
      <c r="P106" s="0" t="s">
        <v>56</v>
      </c>
      <c r="Q106" s="0" t="n">
        <v>1</v>
      </c>
      <c r="R106" s="0" t="s">
        <v>80</v>
      </c>
      <c r="S106" s="0" t="s">
        <v>60</v>
      </c>
      <c r="T106" s="0" t="s">
        <v>61</v>
      </c>
      <c r="U106" s="0" t="n">
        <v>199</v>
      </c>
      <c r="V106" s="0" t="s">
        <v>62</v>
      </c>
      <c r="W106" s="0" t="s">
        <v>81</v>
      </c>
      <c r="X106" s="0" t="n">
        <v>0.820826</v>
      </c>
      <c r="Y106" s="0" t="s">
        <v>82</v>
      </c>
      <c r="Z106" s="0" t="n">
        <v>13816.9</v>
      </c>
      <c r="AA106" s="0" t="n">
        <v>1560.69</v>
      </c>
      <c r="AB106" s="0" t="n">
        <f aca="false">AA106/60</f>
        <v>26.0115</v>
      </c>
      <c r="AC106" s="0" t="n">
        <v>676847</v>
      </c>
      <c r="AD106" s="0" t="n">
        <v>30</v>
      </c>
      <c r="AE106" s="0" t="n">
        <v>199.166</v>
      </c>
      <c r="AF106" s="0" t="n">
        <v>294.256</v>
      </c>
      <c r="AG106" s="0" t="n">
        <v>95.0898</v>
      </c>
      <c r="AH106" s="0" t="n">
        <v>1</v>
      </c>
      <c r="AI106" s="0" t="s">
        <v>507</v>
      </c>
      <c r="AJ106" s="0" t="n">
        <v>4</v>
      </c>
      <c r="AK106" s="0" t="s">
        <v>56</v>
      </c>
      <c r="AL106" s="0" t="n">
        <v>0</v>
      </c>
      <c r="AM106" s="0" t="n">
        <v>0</v>
      </c>
      <c r="AN106" s="0" t="s">
        <v>508</v>
      </c>
      <c r="AO106" s="0" t="s">
        <v>509</v>
      </c>
      <c r="AP106" s="0" t="s">
        <v>510</v>
      </c>
      <c r="AQ106" s="0" t="s">
        <v>56</v>
      </c>
      <c r="AR106" s="0" t="s">
        <v>56</v>
      </c>
      <c r="AS106" s="0" t="s">
        <v>56</v>
      </c>
      <c r="AT106" s="0" t="s">
        <v>231</v>
      </c>
      <c r="AU106" s="0" t="s">
        <v>232</v>
      </c>
      <c r="AV106" s="0" t="s">
        <v>206</v>
      </c>
      <c r="AW106" s="0" t="n">
        <v>2094.66117540849</v>
      </c>
      <c r="AX106" s="0" t="n">
        <v>2093</v>
      </c>
      <c r="AY106" s="0" t="n">
        <f aca="false">AW106-AX106</f>
        <v>1.66117540849018</v>
      </c>
      <c r="AZ106" s="0" t="s">
        <v>72</v>
      </c>
    </row>
    <row r="107" customFormat="false" ht="15" hidden="false" customHeight="false" outlineLevel="0" collapsed="false">
      <c r="A107" s="0" t="s">
        <v>635</v>
      </c>
      <c r="B107" s="0" t="s">
        <v>636</v>
      </c>
      <c r="C107" s="0" t="s">
        <v>51</v>
      </c>
      <c r="D107" s="0" t="s">
        <v>75</v>
      </c>
      <c r="E107" s="0" t="s">
        <v>53</v>
      </c>
      <c r="F107" s="0" t="s">
        <v>503</v>
      </c>
      <c r="G107" s="0" t="s">
        <v>503</v>
      </c>
      <c r="H107" s="0" t="s">
        <v>55</v>
      </c>
      <c r="I107" s="0" t="n">
        <v>292.24</v>
      </c>
      <c r="J107" s="0" t="n">
        <v>292.24</v>
      </c>
      <c r="K107" s="0" t="n">
        <v>1</v>
      </c>
      <c r="L107" s="0" t="s">
        <v>637</v>
      </c>
      <c r="M107" s="0" t="s">
        <v>56</v>
      </c>
      <c r="N107" s="0" t="s">
        <v>638</v>
      </c>
      <c r="O107" s="0" t="s">
        <v>639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171</v>
      </c>
      <c r="V107" s="0" t="s">
        <v>62</v>
      </c>
      <c r="W107" s="0" t="s">
        <v>81</v>
      </c>
      <c r="X107" s="0" t="n">
        <v>0.797353</v>
      </c>
      <c r="Y107" s="0" t="s">
        <v>82</v>
      </c>
      <c r="Z107" s="0" t="n">
        <v>79670.7</v>
      </c>
      <c r="AA107" s="0" t="n">
        <v>1337.51</v>
      </c>
      <c r="AB107" s="0" t="n">
        <f aca="false">AA107/60</f>
        <v>22.2918333333333</v>
      </c>
      <c r="AC107" s="0" t="n">
        <v>579092</v>
      </c>
      <c r="AD107" s="0" t="n">
        <v>57</v>
      </c>
      <c r="AE107" s="0" t="n">
        <v>169.234</v>
      </c>
      <c r="AF107" s="0" t="n">
        <v>292.24</v>
      </c>
      <c r="AG107" s="0" t="n">
        <v>123.006</v>
      </c>
      <c r="AH107" s="0" t="n">
        <v>1</v>
      </c>
      <c r="AI107" s="0" t="s">
        <v>640</v>
      </c>
      <c r="AJ107" s="0" t="n">
        <v>4</v>
      </c>
      <c r="AK107" s="0" t="s">
        <v>56</v>
      </c>
      <c r="AL107" s="0" t="n">
        <v>0</v>
      </c>
      <c r="AM107" s="0" t="n">
        <v>0</v>
      </c>
      <c r="AN107" s="0" t="s">
        <v>641</v>
      </c>
      <c r="AO107" s="0" t="s">
        <v>642</v>
      </c>
      <c r="AP107" s="0" t="s">
        <v>643</v>
      </c>
      <c r="AQ107" s="0" t="s">
        <v>56</v>
      </c>
      <c r="AR107" s="0" t="s">
        <v>56</v>
      </c>
      <c r="AS107" s="0" t="s">
        <v>56</v>
      </c>
      <c r="AT107" s="0" t="s">
        <v>231</v>
      </c>
      <c r="AU107" s="0" t="s">
        <v>232</v>
      </c>
      <c r="AV107" s="0" t="s">
        <v>206</v>
      </c>
      <c r="AW107" s="0" t="n">
        <v>1865.11879279651</v>
      </c>
      <c r="AX107" s="0" t="n">
        <v>2099</v>
      </c>
      <c r="AY107" s="0" t="n">
        <f aca="false">AW107-AX107</f>
        <v>-233.88120720349</v>
      </c>
      <c r="AZ107" s="0" t="s">
        <v>72</v>
      </c>
    </row>
    <row r="108" customFormat="false" ht="15" hidden="false" customHeight="false" outlineLevel="0" collapsed="false">
      <c r="A108" s="0" t="s">
        <v>525</v>
      </c>
      <c r="B108" s="0" t="s">
        <v>526</v>
      </c>
      <c r="C108" s="0" t="s">
        <v>51</v>
      </c>
      <c r="D108" s="0" t="s">
        <v>75</v>
      </c>
      <c r="E108" s="0" t="s">
        <v>53</v>
      </c>
      <c r="F108" s="0" t="s">
        <v>503</v>
      </c>
      <c r="G108" s="0" t="s">
        <v>503</v>
      </c>
      <c r="H108" s="0" t="s">
        <v>55</v>
      </c>
      <c r="I108" s="0" t="n">
        <v>290.225</v>
      </c>
      <c r="J108" s="0" t="n">
        <v>290.225</v>
      </c>
      <c r="K108" s="0" t="n">
        <v>1</v>
      </c>
      <c r="L108" s="0" t="s">
        <v>56</v>
      </c>
      <c r="M108" s="0" t="s">
        <v>56</v>
      </c>
      <c r="N108" s="0" t="s">
        <v>527</v>
      </c>
      <c r="O108" s="0" t="s">
        <v>528</v>
      </c>
      <c r="P108" s="0" t="s">
        <v>56</v>
      </c>
      <c r="Q108" s="0" t="n">
        <v>1</v>
      </c>
      <c r="R108" s="0" t="s">
        <v>80</v>
      </c>
      <c r="S108" s="0" t="s">
        <v>60</v>
      </c>
      <c r="T108" s="0" t="s">
        <v>61</v>
      </c>
      <c r="U108" s="0" t="n">
        <v>246</v>
      </c>
      <c r="V108" s="0" t="s">
        <v>62</v>
      </c>
      <c r="W108" s="0" t="s">
        <v>81</v>
      </c>
      <c r="X108" s="0" t="n">
        <v>0.817232</v>
      </c>
      <c r="Y108" s="0" t="s">
        <v>82</v>
      </c>
      <c r="Z108" s="0" t="n">
        <v>171249</v>
      </c>
      <c r="AA108" s="0" t="n">
        <v>2624.5</v>
      </c>
      <c r="AB108" s="0" t="n">
        <f aca="false">AA108/60</f>
        <v>43.7416666666667</v>
      </c>
      <c r="AC108" s="0" t="n">
        <v>283003</v>
      </c>
      <c r="AD108" s="0" t="n">
        <v>50</v>
      </c>
      <c r="AE108" s="0" t="n">
        <v>82.1346</v>
      </c>
      <c r="AF108" s="0" t="n">
        <v>290.225</v>
      </c>
      <c r="AG108" s="0" t="n">
        <v>208.09</v>
      </c>
      <c r="AH108" s="0" t="n">
        <v>1</v>
      </c>
      <c r="AI108" s="0" t="s">
        <v>529</v>
      </c>
      <c r="AJ108" s="0" t="n">
        <v>4</v>
      </c>
      <c r="AK108" s="0" t="s">
        <v>56</v>
      </c>
      <c r="AL108" s="0" t="n">
        <v>0</v>
      </c>
      <c r="AM108" s="0" t="n">
        <v>0</v>
      </c>
      <c r="AN108" s="0" t="s">
        <v>530</v>
      </c>
      <c r="AO108" s="0" t="s">
        <v>531</v>
      </c>
      <c r="AP108" s="0" t="s">
        <v>532</v>
      </c>
      <c r="AQ108" s="0" t="s">
        <v>56</v>
      </c>
      <c r="AR108" s="0" t="s">
        <v>56</v>
      </c>
      <c r="AS108" s="0" t="s">
        <v>56</v>
      </c>
      <c r="AT108" s="0" t="s">
        <v>533</v>
      </c>
      <c r="AU108" s="0" t="s">
        <v>534</v>
      </c>
      <c r="AV108" s="0" t="s">
        <v>206</v>
      </c>
      <c r="AW108" s="0" t="n">
        <v>3593</v>
      </c>
      <c r="AX108" s="0" t="n">
        <v>2088</v>
      </c>
      <c r="AY108" s="0" t="n">
        <f aca="false">AW108-AX108</f>
        <v>1505</v>
      </c>
      <c r="AZ108" s="0" t="s">
        <v>72</v>
      </c>
    </row>
    <row r="109" customFormat="false" ht="15" hidden="false" customHeight="false" outlineLevel="0" collapsed="false">
      <c r="A109" s="0" t="s">
        <v>1543</v>
      </c>
      <c r="B109" s="0" t="s">
        <v>1544</v>
      </c>
      <c r="C109" s="0" t="s">
        <v>51</v>
      </c>
      <c r="D109" s="0" t="s">
        <v>75</v>
      </c>
      <c r="E109" s="0" t="s">
        <v>53</v>
      </c>
      <c r="F109" s="0" t="s">
        <v>142</v>
      </c>
      <c r="G109" s="0" t="s">
        <v>142</v>
      </c>
      <c r="H109" s="0" t="s">
        <v>55</v>
      </c>
      <c r="I109" s="0" t="n">
        <v>148.073999999999</v>
      </c>
      <c r="J109" s="0" t="n">
        <v>148.073999999999</v>
      </c>
      <c r="K109" s="0" t="n">
        <v>1</v>
      </c>
      <c r="L109" s="0" t="s">
        <v>56</v>
      </c>
      <c r="M109" s="0" t="s">
        <v>56</v>
      </c>
      <c r="N109" s="0" t="s">
        <v>1545</v>
      </c>
      <c r="O109" s="0" t="s">
        <v>1546</v>
      </c>
      <c r="P109" s="0" t="s">
        <v>56</v>
      </c>
      <c r="Q109" s="0" t="n">
        <v>1</v>
      </c>
      <c r="R109" s="0" t="s">
        <v>80</v>
      </c>
      <c r="S109" s="0" t="s">
        <v>60</v>
      </c>
      <c r="T109" s="0" t="s">
        <v>61</v>
      </c>
      <c r="U109" s="0" t="n">
        <v>13</v>
      </c>
      <c r="V109" s="0" t="s">
        <v>62</v>
      </c>
      <c r="W109" s="0" t="s">
        <v>81</v>
      </c>
      <c r="X109" s="0" t="n">
        <v>0.700802</v>
      </c>
      <c r="Y109" s="0" t="s">
        <v>82</v>
      </c>
      <c r="Z109" s="0" t="n">
        <v>8080.13</v>
      </c>
      <c r="AA109" s="0" t="n">
        <v>207.9</v>
      </c>
      <c r="AB109" s="0" t="n">
        <f aca="false">AA109/60</f>
        <v>3.465</v>
      </c>
      <c r="AC109" s="0" t="n">
        <v>114310</v>
      </c>
      <c r="AD109" s="0" t="n">
        <v>4</v>
      </c>
      <c r="AE109" s="0" t="n">
        <v>16.9264</v>
      </c>
      <c r="AF109" s="0" t="n">
        <v>148.073999999999</v>
      </c>
      <c r="AG109" s="0" t="n">
        <v>165</v>
      </c>
      <c r="AH109" s="0" t="n">
        <v>1</v>
      </c>
      <c r="AI109" s="0" t="s">
        <v>1547</v>
      </c>
      <c r="AJ109" s="0" t="n">
        <v>1</v>
      </c>
      <c r="AK109" s="0" t="s">
        <v>56</v>
      </c>
      <c r="AL109" s="0" t="n">
        <v>0</v>
      </c>
      <c r="AM109" s="0" t="n">
        <v>0</v>
      </c>
      <c r="AN109" s="0" t="s">
        <v>1548</v>
      </c>
      <c r="AO109" s="0" t="s">
        <v>1549</v>
      </c>
      <c r="AP109" s="0" t="s">
        <v>1550</v>
      </c>
      <c r="AQ109" s="0" t="s">
        <v>56</v>
      </c>
      <c r="AR109" s="0" t="s">
        <v>56</v>
      </c>
      <c r="AS109" s="0" t="s">
        <v>56</v>
      </c>
      <c r="AT109" s="0" t="s">
        <v>1551</v>
      </c>
      <c r="AU109" s="0" t="s">
        <v>1552</v>
      </c>
      <c r="AV109" s="0" t="s">
        <v>181</v>
      </c>
      <c r="AW109" s="0" t="n">
        <v>896</v>
      </c>
      <c r="AX109" s="0" t="n">
        <v>1472</v>
      </c>
      <c r="AY109" s="0" t="n">
        <f aca="false">AW109-AX109</f>
        <v>-576</v>
      </c>
      <c r="AZ109" s="0" t="s">
        <v>72</v>
      </c>
    </row>
    <row r="110" customFormat="false" ht="15" hidden="false" customHeight="false" outlineLevel="0" collapsed="false">
      <c r="A110" s="0" t="s">
        <v>161</v>
      </c>
      <c r="B110" s="0" t="s">
        <v>162</v>
      </c>
      <c r="C110" s="0" t="s">
        <v>51</v>
      </c>
      <c r="D110" s="0" t="s">
        <v>75</v>
      </c>
      <c r="E110" s="0" t="s">
        <v>53</v>
      </c>
      <c r="F110" s="0" t="s">
        <v>76</v>
      </c>
      <c r="G110" s="0" t="s">
        <v>76</v>
      </c>
      <c r="H110" s="0" t="s">
        <v>55</v>
      </c>
      <c r="I110" s="0" t="n">
        <v>110.037</v>
      </c>
      <c r="J110" s="0" t="n">
        <v>110.037</v>
      </c>
      <c r="K110" s="0" t="n">
        <v>1</v>
      </c>
      <c r="L110" s="0" t="s">
        <v>163</v>
      </c>
      <c r="M110" s="0" t="s">
        <v>56</v>
      </c>
      <c r="N110" s="0" t="s">
        <v>164</v>
      </c>
      <c r="O110" s="0" t="s">
        <v>165</v>
      </c>
      <c r="P110" s="0" t="s">
        <v>56</v>
      </c>
      <c r="Q110" s="0" t="n">
        <v>1</v>
      </c>
      <c r="R110" s="0" t="s">
        <v>80</v>
      </c>
      <c r="S110" s="0" t="s">
        <v>60</v>
      </c>
      <c r="T110" s="0" t="s">
        <v>61</v>
      </c>
      <c r="U110" s="0" t="n">
        <v>85</v>
      </c>
      <c r="V110" s="0" t="s">
        <v>62</v>
      </c>
      <c r="W110" s="0" t="s">
        <v>81</v>
      </c>
      <c r="X110" s="0" t="n">
        <v>0.899617</v>
      </c>
      <c r="Y110" s="0" t="s">
        <v>82</v>
      </c>
      <c r="Z110" s="0" t="n">
        <v>9625</v>
      </c>
      <c r="AA110" s="0" t="n">
        <v>542.643</v>
      </c>
      <c r="AB110" s="0" t="n">
        <f aca="false">AA110/60</f>
        <v>9.04405</v>
      </c>
      <c r="AC110" s="0" t="n">
        <v>139.086</v>
      </c>
      <c r="AD110" s="0" t="n">
        <v>15</v>
      </c>
      <c r="AE110" s="0" t="n">
        <v>0.0153046</v>
      </c>
      <c r="AF110" s="0" t="n">
        <v>110.037</v>
      </c>
      <c r="AG110" s="0" t="n">
        <v>110.022</v>
      </c>
      <c r="AH110" s="0" t="n">
        <v>1</v>
      </c>
      <c r="AI110" s="0" t="s">
        <v>166</v>
      </c>
      <c r="AJ110" s="0" t="n">
        <v>2</v>
      </c>
      <c r="AK110" s="0" t="s">
        <v>56</v>
      </c>
      <c r="AL110" s="0" t="n">
        <v>0</v>
      </c>
      <c r="AM110" s="0" t="n">
        <v>0</v>
      </c>
      <c r="AN110" s="0" t="s">
        <v>167</v>
      </c>
      <c r="AO110" s="0" t="s">
        <v>168</v>
      </c>
      <c r="AP110" s="0" t="s">
        <v>169</v>
      </c>
      <c r="AQ110" s="0" t="s">
        <v>56</v>
      </c>
      <c r="AR110" s="0" t="s">
        <v>56</v>
      </c>
      <c r="AS110" s="0" t="s">
        <v>56</v>
      </c>
      <c r="AT110" s="0" t="s">
        <v>56</v>
      </c>
      <c r="AU110" s="0" t="s">
        <v>56</v>
      </c>
      <c r="AV110" s="0" t="s">
        <v>87</v>
      </c>
      <c r="AW110" s="0" t="n">
        <v>1198.74005780601</v>
      </c>
      <c r="AX110" s="0" t="n">
        <v>1209</v>
      </c>
      <c r="AY110" s="0" t="n">
        <f aca="false">AW110-AX110</f>
        <v>-10.2599421939899</v>
      </c>
      <c r="AZ110" s="0" t="s">
        <v>72</v>
      </c>
    </row>
    <row r="111" customFormat="false" ht="15" hidden="false" customHeight="false" outlineLevel="0" collapsed="false">
      <c r="A111" s="0" t="s">
        <v>358</v>
      </c>
      <c r="B111" s="0" t="s">
        <v>359</v>
      </c>
      <c r="C111" s="0" t="s">
        <v>51</v>
      </c>
      <c r="D111" s="0" t="s">
        <v>195</v>
      </c>
      <c r="E111" s="0" t="s">
        <v>53</v>
      </c>
      <c r="F111" s="0" t="s">
        <v>126</v>
      </c>
      <c r="G111" s="0" t="s">
        <v>126</v>
      </c>
      <c r="H111" s="0" t="s">
        <v>55</v>
      </c>
      <c r="I111" s="0" t="n">
        <v>74.0844</v>
      </c>
      <c r="J111" s="0" t="n">
        <v>74.0844</v>
      </c>
      <c r="K111" s="0" t="n">
        <v>1</v>
      </c>
      <c r="L111" s="0" t="s">
        <v>360</v>
      </c>
      <c r="M111" s="0" t="s">
        <v>56</v>
      </c>
      <c r="N111" s="0" t="s">
        <v>361</v>
      </c>
      <c r="O111" s="0" t="s">
        <v>362</v>
      </c>
      <c r="P111" s="0" t="s">
        <v>56</v>
      </c>
      <c r="Q111" s="0" t="n">
        <v>1</v>
      </c>
      <c r="R111" s="0" t="s">
        <v>80</v>
      </c>
      <c r="S111" s="0" t="s">
        <v>60</v>
      </c>
      <c r="T111" s="0" t="s">
        <v>61</v>
      </c>
      <c r="U111" s="0" t="n">
        <v>11</v>
      </c>
      <c r="V111" s="0" t="s">
        <v>62</v>
      </c>
      <c r="W111" s="0" t="s">
        <v>81</v>
      </c>
      <c r="X111" s="0" t="n">
        <v>0.848504</v>
      </c>
      <c r="Y111" s="0" t="s">
        <v>82</v>
      </c>
      <c r="Z111" s="0" t="n">
        <v>2826.01</v>
      </c>
      <c r="AA111" s="0" t="n">
        <v>207.986</v>
      </c>
      <c r="AB111" s="0" t="n">
        <f aca="false">AA111/60</f>
        <v>3.46643333333333</v>
      </c>
      <c r="AC111" s="0" t="n">
        <v>12669.4</v>
      </c>
      <c r="AD111" s="0" t="n">
        <v>4</v>
      </c>
      <c r="AE111" s="0" t="n">
        <v>0.938605999999999</v>
      </c>
      <c r="AF111" s="0" t="n">
        <v>74.0844</v>
      </c>
      <c r="AG111" s="0" t="n">
        <v>75.023</v>
      </c>
      <c r="AH111" s="0" t="n">
        <v>1</v>
      </c>
      <c r="AI111" s="0" t="s">
        <v>363</v>
      </c>
      <c r="AJ111" s="0" t="n">
        <v>2</v>
      </c>
      <c r="AK111" s="0" t="s">
        <v>56</v>
      </c>
      <c r="AL111" s="0" t="n">
        <v>0</v>
      </c>
      <c r="AM111" s="0" t="n">
        <v>0</v>
      </c>
      <c r="AN111" s="0" t="s">
        <v>364</v>
      </c>
      <c r="AO111" s="0" t="s">
        <v>365</v>
      </c>
      <c r="AP111" s="0" t="s">
        <v>366</v>
      </c>
      <c r="AQ111" s="0" t="s">
        <v>56</v>
      </c>
      <c r="AR111" s="0" t="s">
        <v>56</v>
      </c>
      <c r="AS111" s="0" t="s">
        <v>56</v>
      </c>
      <c r="AT111" s="0" t="s">
        <v>367</v>
      </c>
      <c r="AU111" s="0" t="s">
        <v>368</v>
      </c>
      <c r="AV111" s="0" t="s">
        <v>71</v>
      </c>
      <c r="AW111" s="0" t="n">
        <v>896</v>
      </c>
      <c r="AX111" s="0" t="n">
        <v>741</v>
      </c>
      <c r="AY111" s="0" t="n">
        <f aca="false">AW111-AX111</f>
        <v>155</v>
      </c>
      <c r="AZ111" s="0" t="s">
        <v>72</v>
      </c>
      <c r="BB111" s="0" t="s">
        <v>1574</v>
      </c>
    </row>
    <row r="112" customFormat="false" ht="15" hidden="false" customHeight="false" outlineLevel="0" collapsed="false">
      <c r="A112" s="0" t="s">
        <v>1295</v>
      </c>
      <c r="B112" s="0" t="s">
        <v>1296</v>
      </c>
      <c r="C112" s="0" t="s">
        <v>51</v>
      </c>
      <c r="D112" s="0" t="s">
        <v>75</v>
      </c>
      <c r="E112" s="0" t="s">
        <v>53</v>
      </c>
      <c r="F112" s="0" t="s">
        <v>223</v>
      </c>
      <c r="G112" s="0" t="s">
        <v>223</v>
      </c>
      <c r="H112" s="0" t="s">
        <v>55</v>
      </c>
      <c r="I112" s="0" t="n">
        <v>127.98</v>
      </c>
      <c r="J112" s="0" t="n">
        <v>127.98</v>
      </c>
      <c r="K112" s="0" t="n">
        <v>1</v>
      </c>
      <c r="L112" s="0" t="s">
        <v>1297</v>
      </c>
      <c r="M112" s="0" t="s">
        <v>56</v>
      </c>
      <c r="N112" s="0" t="s">
        <v>1298</v>
      </c>
      <c r="O112" s="0" t="s">
        <v>1299</v>
      </c>
      <c r="P112" s="0" t="s">
        <v>56</v>
      </c>
      <c r="Q112" s="0" t="n">
        <v>1</v>
      </c>
      <c r="R112" s="0" t="s">
        <v>80</v>
      </c>
      <c r="S112" s="0" t="s">
        <v>60</v>
      </c>
      <c r="T112" s="0" t="s">
        <v>61</v>
      </c>
      <c r="U112" s="0" t="n">
        <v>136</v>
      </c>
      <c r="V112" s="0" t="s">
        <v>62</v>
      </c>
      <c r="W112" s="0" t="s">
        <v>81</v>
      </c>
      <c r="X112" s="0" t="n">
        <v>0.720463</v>
      </c>
      <c r="Y112" s="0" t="s">
        <v>82</v>
      </c>
      <c r="Z112" s="0" t="n">
        <v>9560</v>
      </c>
      <c r="AA112" s="0" t="n">
        <v>1060.5</v>
      </c>
      <c r="AB112" s="0" t="n">
        <f aca="false">AA112/60</f>
        <v>17.675</v>
      </c>
      <c r="AC112" s="0" t="n">
        <v>265342</v>
      </c>
      <c r="AD112" s="0" t="n">
        <v>4</v>
      </c>
      <c r="AE112" s="0" t="n">
        <v>33.9585</v>
      </c>
      <c r="AF112" s="0" t="n">
        <v>127.98</v>
      </c>
      <c r="AG112" s="0" t="n">
        <v>94.0215</v>
      </c>
      <c r="AH112" s="0" t="n">
        <v>1</v>
      </c>
      <c r="AI112" s="0" t="s">
        <v>1300</v>
      </c>
      <c r="AJ112" s="0" t="n">
        <v>1</v>
      </c>
      <c r="AK112" s="0" t="s">
        <v>56</v>
      </c>
      <c r="AL112" s="0" t="n">
        <v>0</v>
      </c>
      <c r="AM112" s="0" t="n">
        <v>0</v>
      </c>
      <c r="AN112" s="0" t="s">
        <v>1301</v>
      </c>
      <c r="AO112" s="0" t="s">
        <v>1302</v>
      </c>
      <c r="AP112" s="0" t="s">
        <v>1303</v>
      </c>
      <c r="AQ112" s="0" t="s">
        <v>56</v>
      </c>
      <c r="AR112" s="0" t="s">
        <v>56</v>
      </c>
      <c r="AS112" s="0" t="s">
        <v>56</v>
      </c>
      <c r="AT112" s="0" t="s">
        <v>204</v>
      </c>
      <c r="AU112" s="0" t="s">
        <v>1304</v>
      </c>
      <c r="AV112" s="0" t="s">
        <v>206</v>
      </c>
      <c r="AW112" s="0" t="n">
        <v>1609.96293253462</v>
      </c>
      <c r="AX112" s="0" t="n">
        <v>950</v>
      </c>
      <c r="AY112" s="0" t="n">
        <f aca="false">AW112-AX112</f>
        <v>659.96293253462</v>
      </c>
      <c r="AZ112" s="0" t="s">
        <v>72</v>
      </c>
    </row>
    <row r="113" customFormat="false" ht="15" hidden="false" customHeight="false" outlineLevel="0" collapsed="false">
      <c r="A113" s="0" t="s">
        <v>1121</v>
      </c>
      <c r="B113" s="0" t="s">
        <v>1122</v>
      </c>
      <c r="C113" s="0" t="s">
        <v>51</v>
      </c>
      <c r="D113" s="0" t="s">
        <v>75</v>
      </c>
      <c r="E113" s="0" t="s">
        <v>53</v>
      </c>
      <c r="F113" s="0" t="s">
        <v>142</v>
      </c>
      <c r="G113" s="0" t="s">
        <v>142</v>
      </c>
      <c r="H113" s="0" t="s">
        <v>55</v>
      </c>
      <c r="I113" s="0" t="n">
        <v>108.021</v>
      </c>
      <c r="J113" s="0" t="n">
        <v>108.021</v>
      </c>
      <c r="K113" s="0" t="n">
        <v>1</v>
      </c>
      <c r="L113" s="0" t="s">
        <v>1123</v>
      </c>
      <c r="M113" s="0" t="s">
        <v>56</v>
      </c>
      <c r="N113" s="0" t="s">
        <v>1124</v>
      </c>
      <c r="O113" s="0" t="s">
        <v>1125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84</v>
      </c>
      <c r="V113" s="0" t="s">
        <v>62</v>
      </c>
      <c r="W113" s="0" t="s">
        <v>81</v>
      </c>
      <c r="X113" s="0" t="n">
        <v>0.737112</v>
      </c>
      <c r="Y113" s="0" t="s">
        <v>82</v>
      </c>
      <c r="Z113" s="0" t="n">
        <v>5640</v>
      </c>
      <c r="AA113" s="0" t="n">
        <v>502.356999999999</v>
      </c>
      <c r="AB113" s="0" t="n">
        <f aca="false">AA113/60</f>
        <v>8.37261666666665</v>
      </c>
      <c r="AC113" s="0" t="n">
        <v>9382.47</v>
      </c>
      <c r="AD113" s="0" t="n">
        <v>9</v>
      </c>
      <c r="AE113" s="0" t="n">
        <v>1.0135</v>
      </c>
      <c r="AF113" s="0" t="n">
        <v>108.021</v>
      </c>
      <c r="AG113" s="0" t="n">
        <v>107.007</v>
      </c>
      <c r="AH113" s="0" t="n">
        <v>1</v>
      </c>
      <c r="AI113" s="0" t="s">
        <v>1126</v>
      </c>
      <c r="AJ113" s="0" t="n">
        <v>2</v>
      </c>
      <c r="AK113" s="0" t="s">
        <v>56</v>
      </c>
      <c r="AL113" s="0" t="n">
        <v>0</v>
      </c>
      <c r="AM113" s="0" t="n">
        <v>0</v>
      </c>
      <c r="AN113" s="0" t="s">
        <v>1127</v>
      </c>
      <c r="AO113" s="0" t="s">
        <v>1128</v>
      </c>
      <c r="AP113" s="0" t="s">
        <v>1129</v>
      </c>
      <c r="AQ113" s="0" t="s">
        <v>56</v>
      </c>
      <c r="AR113" s="0" t="s">
        <v>56</v>
      </c>
      <c r="AS113" s="0" t="s">
        <v>56</v>
      </c>
      <c r="AT113" s="0" t="s">
        <v>56</v>
      </c>
      <c r="AU113" s="0" t="s">
        <v>56</v>
      </c>
      <c r="AV113" s="0" t="s">
        <v>56</v>
      </c>
      <c r="AW113" s="0" t="n">
        <v>1167.34999925097</v>
      </c>
      <c r="AX113" s="0" t="n">
        <v>927</v>
      </c>
      <c r="AY113" s="0" t="n">
        <f aca="false">AW113-AX113</f>
        <v>240.34999925097</v>
      </c>
      <c r="AZ113" s="0" t="s">
        <v>72</v>
      </c>
    </row>
    <row r="114" customFormat="false" ht="15" hidden="false" customHeight="false" outlineLevel="0" collapsed="false">
      <c r="A114" s="0" t="s">
        <v>1404</v>
      </c>
      <c r="B114" s="0" t="s">
        <v>1405</v>
      </c>
      <c r="C114" s="0" t="s">
        <v>51</v>
      </c>
      <c r="D114" s="0" t="s">
        <v>52</v>
      </c>
      <c r="E114" s="0" t="s">
        <v>53</v>
      </c>
      <c r="F114" s="0" t="s">
        <v>460</v>
      </c>
      <c r="G114" s="0" t="s">
        <v>460</v>
      </c>
      <c r="H114" s="0" t="s">
        <v>55</v>
      </c>
      <c r="I114" s="0" t="n">
        <v>164.155999999999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1406</v>
      </c>
      <c r="O114" s="0" t="s">
        <v>1407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108</v>
      </c>
      <c r="V114" s="0" t="s">
        <v>62</v>
      </c>
      <c r="W114" s="0" t="s">
        <v>63</v>
      </c>
      <c r="X114" s="0" t="n">
        <v>0.712873</v>
      </c>
      <c r="Y114" s="0" t="s">
        <v>64</v>
      </c>
      <c r="Z114" s="0" t="n">
        <v>3271.01</v>
      </c>
      <c r="AA114" s="0" t="n">
        <v>761</v>
      </c>
      <c r="AB114" s="0" t="n">
        <f aca="false">AA114/60</f>
        <v>12.6833333333333</v>
      </c>
      <c r="AC114" s="0" t="n">
        <v>579587</v>
      </c>
      <c r="AD114" s="0" t="n">
        <v>11</v>
      </c>
      <c r="AE114" s="0" t="n">
        <v>95.1427</v>
      </c>
      <c r="AF114" s="0" t="n">
        <v>164.155999999999</v>
      </c>
      <c r="AG114" s="0" t="n">
        <v>69.0133</v>
      </c>
      <c r="AH114" s="0" t="n">
        <v>1</v>
      </c>
      <c r="AI114" s="0" t="s">
        <v>978</v>
      </c>
      <c r="AJ114" s="0" t="n">
        <v>3</v>
      </c>
      <c r="AK114" s="0" t="s">
        <v>56</v>
      </c>
      <c r="AL114" s="0" t="n">
        <v>0</v>
      </c>
      <c r="AM114" s="0" t="n">
        <v>0</v>
      </c>
      <c r="AN114" s="0" t="s">
        <v>1408</v>
      </c>
      <c r="AO114" s="0" t="s">
        <v>1409</v>
      </c>
      <c r="AP114" s="0" t="s">
        <v>1410</v>
      </c>
      <c r="AQ114" s="0" t="s">
        <v>56</v>
      </c>
      <c r="AR114" s="0" t="s">
        <v>56</v>
      </c>
      <c r="AS114" s="0" t="s">
        <v>56</v>
      </c>
      <c r="AT114" s="0" t="s">
        <v>1411</v>
      </c>
      <c r="AU114" s="0" t="s">
        <v>1412</v>
      </c>
      <c r="AV114" s="0" t="s">
        <v>181</v>
      </c>
      <c r="AW114" s="0" t="n">
        <v>1365.78539364754</v>
      </c>
      <c r="AY114" s="0" t="n">
        <f aca="false">AW114-AX114</f>
        <v>1365.78539364754</v>
      </c>
      <c r="AZ114" s="0" t="s">
        <v>72</v>
      </c>
    </row>
    <row r="115" customFormat="false" ht="15" hidden="false" customHeight="false" outlineLevel="0" collapsed="false">
      <c r="A115" s="0" t="s">
        <v>1516</v>
      </c>
      <c r="B115" s="0" t="s">
        <v>1517</v>
      </c>
      <c r="C115" s="0" t="s">
        <v>51</v>
      </c>
      <c r="D115" s="0" t="s">
        <v>75</v>
      </c>
      <c r="E115" s="0" t="s">
        <v>53</v>
      </c>
      <c r="F115" s="0" t="s">
        <v>126</v>
      </c>
      <c r="G115" s="0" t="s">
        <v>126</v>
      </c>
      <c r="H115" s="0" t="s">
        <v>55</v>
      </c>
      <c r="I115" s="0" t="n">
        <v>108.094</v>
      </c>
      <c r="J115" s="0" t="n">
        <v>108.094</v>
      </c>
      <c r="K115" s="0" t="n">
        <v>1</v>
      </c>
      <c r="L115" s="0" t="s">
        <v>56</v>
      </c>
      <c r="M115" s="0" t="s">
        <v>56</v>
      </c>
      <c r="N115" s="0" t="s">
        <v>1518</v>
      </c>
      <c r="O115" s="0" t="s">
        <v>1519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120</v>
      </c>
      <c r="V115" s="0" t="s">
        <v>62</v>
      </c>
      <c r="W115" s="0" t="s">
        <v>81</v>
      </c>
      <c r="X115" s="0" t="n">
        <v>0.703577999999999</v>
      </c>
      <c r="Y115" s="0" t="s">
        <v>82</v>
      </c>
      <c r="Z115" s="0" t="n">
        <v>20180</v>
      </c>
      <c r="AA115" s="0" t="n">
        <v>910.6</v>
      </c>
      <c r="AB115" s="0" t="n">
        <f aca="false">AA115/60</f>
        <v>15.1766666666667</v>
      </c>
      <c r="AC115" s="0" t="n">
        <v>89821.8</v>
      </c>
      <c r="AD115" s="0" t="n">
        <v>8</v>
      </c>
      <c r="AE115" s="0" t="n">
        <v>9.7092</v>
      </c>
      <c r="AF115" s="0" t="n">
        <v>108.094</v>
      </c>
      <c r="AG115" s="0" t="n">
        <v>98.3848</v>
      </c>
      <c r="AH115" s="0" t="n">
        <v>1</v>
      </c>
      <c r="AI115" s="0" t="s">
        <v>1250</v>
      </c>
      <c r="AJ115" s="0" t="n">
        <v>2</v>
      </c>
      <c r="AK115" s="0" t="s">
        <v>56</v>
      </c>
      <c r="AL115" s="0" t="n">
        <v>0</v>
      </c>
      <c r="AM115" s="0" t="n">
        <v>0</v>
      </c>
      <c r="AN115" s="0" t="s">
        <v>1520</v>
      </c>
      <c r="AO115" s="0" t="s">
        <v>1521</v>
      </c>
      <c r="AP115" s="0" t="s">
        <v>1522</v>
      </c>
      <c r="AQ115" s="0" t="s">
        <v>56</v>
      </c>
      <c r="AR115" s="0" t="s">
        <v>56</v>
      </c>
      <c r="AS115" s="0" t="s">
        <v>56</v>
      </c>
      <c r="AT115" s="0" t="s">
        <v>56</v>
      </c>
      <c r="AU115" s="0" t="s">
        <v>56</v>
      </c>
      <c r="AV115" s="0" t="s">
        <v>206</v>
      </c>
      <c r="AW115" s="0" t="n">
        <v>1483.56337638782</v>
      </c>
      <c r="AX115" s="0" t="n">
        <v>945</v>
      </c>
      <c r="AY115" s="0" t="n">
        <f aca="false">AW115-AX115</f>
        <v>538.56337638782</v>
      </c>
      <c r="AZ115" s="0" t="s">
        <v>72</v>
      </c>
    </row>
    <row r="116" customFormat="false" ht="15" hidden="false" customHeight="false" outlineLevel="0" collapsed="false">
      <c r="A116" s="0" t="s">
        <v>787</v>
      </c>
      <c r="B116" s="0" t="s">
        <v>788</v>
      </c>
      <c r="C116" s="0" t="s">
        <v>51</v>
      </c>
      <c r="D116" s="0" t="s">
        <v>75</v>
      </c>
      <c r="E116" s="0" t="s">
        <v>53</v>
      </c>
      <c r="F116" s="0" t="s">
        <v>76</v>
      </c>
      <c r="G116" s="0" t="s">
        <v>76</v>
      </c>
      <c r="H116" s="0" t="s">
        <v>55</v>
      </c>
      <c r="I116" s="0" t="n">
        <v>214.193</v>
      </c>
      <c r="J116" s="0" t="n">
        <v>214.193</v>
      </c>
      <c r="K116" s="0" t="n">
        <v>1</v>
      </c>
      <c r="L116" s="0" t="s">
        <v>56</v>
      </c>
      <c r="M116" s="0" t="s">
        <v>56</v>
      </c>
      <c r="N116" s="0" t="s">
        <v>789</v>
      </c>
      <c r="O116" s="0" t="s">
        <v>790</v>
      </c>
      <c r="P116" s="0" t="s">
        <v>56</v>
      </c>
      <c r="Q116" s="0" t="n">
        <v>1</v>
      </c>
      <c r="R116" s="0" t="s">
        <v>80</v>
      </c>
      <c r="S116" s="0" t="s">
        <v>60</v>
      </c>
      <c r="T116" s="0" t="s">
        <v>61</v>
      </c>
      <c r="U116" s="0" t="n">
        <v>204</v>
      </c>
      <c r="V116" s="0" t="s">
        <v>62</v>
      </c>
      <c r="W116" s="0" t="s">
        <v>81</v>
      </c>
      <c r="X116" s="0" t="n">
        <v>0.77728</v>
      </c>
      <c r="Y116" s="0" t="s">
        <v>82</v>
      </c>
      <c r="Z116" s="0" t="n">
        <v>13857</v>
      </c>
      <c r="AA116" s="0" t="n">
        <v>1588.98</v>
      </c>
      <c r="AB116" s="0" t="n">
        <f aca="false">AA116/60</f>
        <v>26.483</v>
      </c>
      <c r="AC116" s="0" t="n">
        <v>593657</v>
      </c>
      <c r="AD116" s="0" t="n">
        <v>27</v>
      </c>
      <c r="AE116" s="0" t="n">
        <v>127.157</v>
      </c>
      <c r="AF116" s="0" t="n">
        <v>214.193</v>
      </c>
      <c r="AG116" s="0" t="n">
        <v>87.0359</v>
      </c>
      <c r="AH116" s="0" t="n">
        <v>1</v>
      </c>
      <c r="AI116" s="0" t="s">
        <v>791</v>
      </c>
      <c r="AJ116" s="0" t="n">
        <v>3</v>
      </c>
      <c r="AK116" s="0" t="s">
        <v>56</v>
      </c>
      <c r="AL116" s="0" t="n">
        <v>0</v>
      </c>
      <c r="AM116" s="0" t="n">
        <v>0</v>
      </c>
      <c r="AN116" s="0" t="s">
        <v>792</v>
      </c>
      <c r="AO116" s="0" t="s">
        <v>793</v>
      </c>
      <c r="AP116" s="0" t="s">
        <v>794</v>
      </c>
      <c r="AQ116" s="0" t="s">
        <v>56</v>
      </c>
      <c r="AR116" s="0" t="s">
        <v>56</v>
      </c>
      <c r="AS116" s="0" t="s">
        <v>56</v>
      </c>
      <c r="AT116" s="0" t="s">
        <v>231</v>
      </c>
      <c r="AU116" s="0" t="s">
        <v>232</v>
      </c>
      <c r="AV116" s="0" t="s">
        <v>206</v>
      </c>
      <c r="AW116" s="0" t="n">
        <v>2125.74655774576</v>
      </c>
      <c r="AX116" s="0" t="n">
        <v>1496</v>
      </c>
      <c r="AY116" s="0" t="n">
        <f aca="false">AW116-AX116</f>
        <v>629.74655774576</v>
      </c>
      <c r="AZ116" s="0" t="s">
        <v>72</v>
      </c>
    </row>
    <row r="117" customFormat="false" ht="15" hidden="false" customHeight="false" outlineLevel="0" collapsed="false">
      <c r="A117" s="0" t="s">
        <v>426</v>
      </c>
      <c r="B117" s="0" t="s">
        <v>427</v>
      </c>
      <c r="C117" s="0" t="s">
        <v>51</v>
      </c>
      <c r="D117" s="0" t="s">
        <v>75</v>
      </c>
      <c r="E117" s="0" t="s">
        <v>53</v>
      </c>
      <c r="F117" s="0" t="s">
        <v>76</v>
      </c>
      <c r="G117" s="0" t="s">
        <v>76</v>
      </c>
      <c r="H117" s="0" t="s">
        <v>55</v>
      </c>
      <c r="I117" s="0" t="n">
        <v>256.24</v>
      </c>
      <c r="J117" s="0" t="n">
        <v>256.24</v>
      </c>
      <c r="K117" s="0" t="n">
        <v>1</v>
      </c>
      <c r="L117" s="0" t="s">
        <v>56</v>
      </c>
      <c r="M117" s="0" t="s">
        <v>56</v>
      </c>
      <c r="N117" s="0" t="s">
        <v>428</v>
      </c>
      <c r="O117" s="0" t="s">
        <v>429</v>
      </c>
      <c r="P117" s="0" t="s">
        <v>56</v>
      </c>
      <c r="Q117" s="0" t="n">
        <v>1</v>
      </c>
      <c r="R117" s="0" t="s">
        <v>80</v>
      </c>
      <c r="S117" s="0" t="s">
        <v>60</v>
      </c>
      <c r="T117" s="0" t="s">
        <v>61</v>
      </c>
      <c r="U117" s="0" t="n">
        <v>180</v>
      </c>
      <c r="V117" s="0" t="s">
        <v>62</v>
      </c>
      <c r="W117" s="0" t="s">
        <v>81</v>
      </c>
      <c r="X117" s="0" t="n">
        <v>0.83585</v>
      </c>
      <c r="Y117" s="0" t="s">
        <v>82</v>
      </c>
      <c r="Z117" s="0" t="n">
        <v>10277.1</v>
      </c>
      <c r="AA117" s="0" t="n">
        <v>1397.71</v>
      </c>
      <c r="AB117" s="0" t="n">
        <f aca="false">AA117/60</f>
        <v>23.2951666666667</v>
      </c>
      <c r="AC117" s="0" t="n">
        <v>679853</v>
      </c>
      <c r="AD117" s="0" t="n">
        <v>23</v>
      </c>
      <c r="AE117" s="0" t="n">
        <v>174.205</v>
      </c>
      <c r="AF117" s="0" t="n">
        <v>256.24</v>
      </c>
      <c r="AG117" s="0" t="n">
        <v>82.0345</v>
      </c>
      <c r="AH117" s="0" t="n">
        <v>1</v>
      </c>
      <c r="AI117" s="0" t="s">
        <v>430</v>
      </c>
      <c r="AJ117" s="0" t="n">
        <v>3</v>
      </c>
      <c r="AK117" s="0" t="s">
        <v>56</v>
      </c>
      <c r="AL117" s="0" t="n">
        <v>0</v>
      </c>
      <c r="AM117" s="0" t="n">
        <v>0</v>
      </c>
      <c r="AN117" s="0" t="s">
        <v>431</v>
      </c>
      <c r="AO117" s="0" t="s">
        <v>432</v>
      </c>
      <c r="AP117" s="0" t="s">
        <v>433</v>
      </c>
      <c r="AQ117" s="0" t="s">
        <v>56</v>
      </c>
      <c r="AR117" s="0" t="s">
        <v>56</v>
      </c>
      <c r="AS117" s="0" t="s">
        <v>56</v>
      </c>
      <c r="AT117" s="0" t="s">
        <v>231</v>
      </c>
      <c r="AU117" s="0" t="s">
        <v>232</v>
      </c>
      <c r="AV117" s="0" t="s">
        <v>206</v>
      </c>
      <c r="AW117" s="0" t="n">
        <v>1924.73612398336</v>
      </c>
      <c r="AX117" s="0" t="n">
        <v>1779.1</v>
      </c>
      <c r="AY117" s="0" t="n">
        <f aca="false">AW117-AX117</f>
        <v>145.63612398336</v>
      </c>
      <c r="AZ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f aca="false">AA118/60</f>
        <v>19.8051666666667</v>
      </c>
      <c r="AC118" s="0" t="n">
        <v>660405</v>
      </c>
      <c r="AD118" s="0" t="n">
        <v>12</v>
      </c>
      <c r="AE118" s="0" t="n">
        <v>169.222</v>
      </c>
      <c r="AF118" s="0" t="n">
        <v>256.24</v>
      </c>
      <c r="AG118" s="0" t="n">
        <v>87.0177</v>
      </c>
      <c r="AH118" s="0" t="n">
        <v>1</v>
      </c>
      <c r="AI118" s="0" t="s">
        <v>631</v>
      </c>
      <c r="AJ118" s="0" t="n">
        <v>3</v>
      </c>
      <c r="AK118" s="0" t="s">
        <v>56</v>
      </c>
      <c r="AL118" s="0" t="n">
        <v>0</v>
      </c>
      <c r="AM118" s="0" t="n">
        <v>0</v>
      </c>
      <c r="AN118" s="0" t="s">
        <v>431</v>
      </c>
      <c r="AO118" s="0" t="s">
        <v>432</v>
      </c>
      <c r="AP118" s="0" t="s">
        <v>433</v>
      </c>
      <c r="AQ118" s="0" t="s">
        <v>56</v>
      </c>
      <c r="AR118" s="0" t="s">
        <v>56</v>
      </c>
      <c r="AS118" s="0" t="s">
        <v>56</v>
      </c>
      <c r="AT118" s="0" t="s">
        <v>231</v>
      </c>
      <c r="AU118" s="0" t="s">
        <v>232</v>
      </c>
      <c r="AV118" s="0" t="s">
        <v>206</v>
      </c>
      <c r="AW118" s="0" t="n">
        <v>1723.9138895816</v>
      </c>
      <c r="AX118" s="0" t="n">
        <v>1779.1</v>
      </c>
      <c r="AY118" s="0" t="n">
        <f aca="false">AW118-AX118</f>
        <v>-55.1861104183999</v>
      </c>
      <c r="AZ118" s="0" t="s">
        <v>72</v>
      </c>
    </row>
    <row r="119" customFormat="false" ht="15" hidden="false" customHeight="false" outlineLevel="0" collapsed="false">
      <c r="A119" s="0" t="s">
        <v>209</v>
      </c>
      <c r="B119" s="0" t="s">
        <v>210</v>
      </c>
      <c r="C119" s="0" t="s">
        <v>51</v>
      </c>
      <c r="D119" s="0" t="s">
        <v>195</v>
      </c>
      <c r="E119" s="0" t="s">
        <v>53</v>
      </c>
      <c r="F119" s="0" t="s">
        <v>196</v>
      </c>
      <c r="G119" s="0" t="s">
        <v>196</v>
      </c>
      <c r="H119" s="0" t="s">
        <v>55</v>
      </c>
      <c r="I119" s="0" t="n">
        <v>98.1096</v>
      </c>
      <c r="J119" s="0" t="n">
        <v>98.1096</v>
      </c>
      <c r="K119" s="0" t="n">
        <v>1</v>
      </c>
      <c r="L119" s="0" t="s">
        <v>211</v>
      </c>
      <c r="M119" s="0" t="s">
        <v>56</v>
      </c>
      <c r="N119" s="0" t="s">
        <v>212</v>
      </c>
      <c r="O119" s="0" t="s">
        <v>213</v>
      </c>
      <c r="P119" s="0" t="s">
        <v>56</v>
      </c>
      <c r="Q119" s="0" t="n">
        <v>1</v>
      </c>
      <c r="R119" s="0" t="s">
        <v>80</v>
      </c>
      <c r="S119" s="0" t="s">
        <v>60</v>
      </c>
      <c r="T119" s="0" t="s">
        <v>61</v>
      </c>
      <c r="U119" s="0" t="n">
        <v>231</v>
      </c>
      <c r="V119" s="0" t="s">
        <v>62</v>
      </c>
      <c r="W119" s="0" t="s">
        <v>81</v>
      </c>
      <c r="X119" s="0" t="n">
        <v>0.885703</v>
      </c>
      <c r="Y119" s="0" t="s">
        <v>82</v>
      </c>
      <c r="Z119" s="0" t="n">
        <v>4300</v>
      </c>
      <c r="AA119" s="0" t="n">
        <v>1979.61</v>
      </c>
      <c r="AB119" s="0" t="n">
        <f aca="false">AA119/60</f>
        <v>32.9935</v>
      </c>
      <c r="AC119" s="0" t="n">
        <v>418801</v>
      </c>
      <c r="AD119" s="0" t="n">
        <v>10</v>
      </c>
      <c r="AE119" s="0" t="n">
        <v>41.0884</v>
      </c>
      <c r="AF119" s="0" t="n">
        <v>98.1096</v>
      </c>
      <c r="AG119" s="0" t="n">
        <v>57.0212</v>
      </c>
      <c r="AH119" s="0" t="n">
        <v>1</v>
      </c>
      <c r="AI119" s="0" t="s">
        <v>214</v>
      </c>
      <c r="AJ119" s="0" t="n">
        <v>3</v>
      </c>
      <c r="AK119" s="0" t="s">
        <v>56</v>
      </c>
      <c r="AL119" s="0" t="n">
        <v>0</v>
      </c>
      <c r="AM119" s="0" t="n">
        <v>0</v>
      </c>
      <c r="AN119" s="0" t="s">
        <v>215</v>
      </c>
      <c r="AO119" s="0" t="s">
        <v>216</v>
      </c>
      <c r="AP119" s="0" t="s">
        <v>217</v>
      </c>
      <c r="AQ119" s="0" t="s">
        <v>56</v>
      </c>
      <c r="AR119" s="0" t="s">
        <v>56</v>
      </c>
      <c r="AS119" s="0" t="s">
        <v>56</v>
      </c>
      <c r="AT119" s="0" t="s">
        <v>204</v>
      </c>
      <c r="AU119" s="0" t="s">
        <v>205</v>
      </c>
      <c r="AV119" s="0" t="s">
        <v>206</v>
      </c>
      <c r="AW119" s="0" t="n">
        <v>2596.30642277889</v>
      </c>
      <c r="AX119" s="0" t="n">
        <v>685</v>
      </c>
      <c r="AY119" s="0" t="n">
        <f aca="false">AW119-AX119</f>
        <v>1911.30642277889</v>
      </c>
      <c r="AZ119" s="0" t="s">
        <v>72</v>
      </c>
    </row>
    <row r="120" customFormat="false" ht="15" hidden="false" customHeight="false" outlineLevel="0" collapsed="false">
      <c r="A120" s="0" t="s">
        <v>209</v>
      </c>
      <c r="B120" s="0" t="s">
        <v>210</v>
      </c>
      <c r="C120" s="0" t="s">
        <v>51</v>
      </c>
      <c r="D120" s="0" t="s">
        <v>195</v>
      </c>
      <c r="E120" s="0" t="s">
        <v>53</v>
      </c>
      <c r="F120" s="0" t="s">
        <v>196</v>
      </c>
      <c r="G120" s="0" t="s">
        <v>196</v>
      </c>
      <c r="H120" s="0" t="s">
        <v>55</v>
      </c>
      <c r="I120" s="0" t="n">
        <v>98.1096</v>
      </c>
      <c r="J120" s="0" t="n">
        <v>98.1096</v>
      </c>
      <c r="K120" s="0" t="n">
        <v>1</v>
      </c>
      <c r="L120" s="0" t="s">
        <v>211</v>
      </c>
      <c r="M120" s="0" t="s">
        <v>56</v>
      </c>
      <c r="N120" s="0" t="s">
        <v>212</v>
      </c>
      <c r="O120" s="0" t="s">
        <v>213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224</v>
      </c>
      <c r="V120" s="0" t="s">
        <v>62</v>
      </c>
      <c r="W120" s="0" t="s">
        <v>81</v>
      </c>
      <c r="X120" s="0" t="n">
        <v>0.865</v>
      </c>
      <c r="Y120" s="0" t="s">
        <v>82</v>
      </c>
      <c r="Z120" s="0" t="n">
        <v>2798.5</v>
      </c>
      <c r="AA120" s="0" t="n">
        <v>1823.5</v>
      </c>
      <c r="AB120" s="0" t="n">
        <f aca="false">AA120/60</f>
        <v>30.3916666666667</v>
      </c>
      <c r="AC120" s="0" t="n">
        <v>418517</v>
      </c>
      <c r="AD120" s="0" t="n">
        <v>10</v>
      </c>
      <c r="AE120" s="0" t="n">
        <v>41.0605</v>
      </c>
      <c r="AF120" s="0" t="n">
        <v>98.1096</v>
      </c>
      <c r="AG120" s="0" t="n">
        <v>57.0491</v>
      </c>
      <c r="AH120" s="0" t="n">
        <v>1</v>
      </c>
      <c r="AI120" s="0" t="s">
        <v>268</v>
      </c>
      <c r="AJ120" s="0" t="n">
        <v>3</v>
      </c>
      <c r="AK120" s="0" t="s">
        <v>56</v>
      </c>
      <c r="AL120" s="0" t="n">
        <v>0</v>
      </c>
      <c r="AM120" s="0" t="n">
        <v>0</v>
      </c>
      <c r="AN120" s="0" t="s">
        <v>215</v>
      </c>
      <c r="AO120" s="0" t="s">
        <v>216</v>
      </c>
      <c r="AP120" s="0" t="s">
        <v>217</v>
      </c>
      <c r="AQ120" s="0" t="s">
        <v>56</v>
      </c>
      <c r="AR120" s="0" t="s">
        <v>56</v>
      </c>
      <c r="AS120" s="0" t="s">
        <v>56</v>
      </c>
      <c r="AT120" s="0" t="s">
        <v>204</v>
      </c>
      <c r="AU120" s="0" t="s">
        <v>205</v>
      </c>
      <c r="AV120" s="0" t="s">
        <v>206</v>
      </c>
      <c r="AW120" s="0" t="n">
        <v>2397.9484051745</v>
      </c>
      <c r="AX120" s="0" t="n">
        <v>685</v>
      </c>
      <c r="AY120" s="0" t="n">
        <f aca="false">AW120-AX120</f>
        <v>1712.9484051745</v>
      </c>
      <c r="AZ120" s="0" t="s">
        <v>72</v>
      </c>
    </row>
    <row r="121" customFormat="false" ht="15" hidden="false" customHeight="false" outlineLevel="0" collapsed="false">
      <c r="A121" s="0" t="s">
        <v>920</v>
      </c>
      <c r="B121" s="0" t="s">
        <v>921</v>
      </c>
      <c r="C121" s="0" t="s">
        <v>51</v>
      </c>
      <c r="D121" s="0" t="s">
        <v>195</v>
      </c>
      <c r="E121" s="0" t="s">
        <v>53</v>
      </c>
      <c r="F121" s="0" t="s">
        <v>196</v>
      </c>
      <c r="G121" s="0" t="s">
        <v>196</v>
      </c>
      <c r="H121" s="0" t="s">
        <v>55</v>
      </c>
      <c r="I121" s="0" t="n">
        <v>84.0939</v>
      </c>
      <c r="J121" s="0" t="n">
        <v>84.0939</v>
      </c>
      <c r="K121" s="0" t="n">
        <v>1</v>
      </c>
      <c r="L121" s="0" t="s">
        <v>922</v>
      </c>
      <c r="M121" s="0" t="s">
        <v>56</v>
      </c>
      <c r="N121" s="0" t="s">
        <v>923</v>
      </c>
      <c r="O121" s="0" t="s">
        <v>924</v>
      </c>
      <c r="P121" s="0" t="s">
        <v>56</v>
      </c>
      <c r="Q121" s="0" t="n">
        <v>1</v>
      </c>
      <c r="R121" s="0" t="s">
        <v>80</v>
      </c>
      <c r="S121" s="0" t="s">
        <v>60</v>
      </c>
      <c r="T121" s="0" t="s">
        <v>61</v>
      </c>
      <c r="U121" s="0" t="n">
        <v>227</v>
      </c>
      <c r="V121" s="0" t="s">
        <v>62</v>
      </c>
      <c r="W121" s="0" t="s">
        <v>81</v>
      </c>
      <c r="X121" s="0" t="n">
        <v>0.759289999999999</v>
      </c>
      <c r="Y121" s="0" t="s">
        <v>82</v>
      </c>
      <c r="Z121" s="0" t="n">
        <v>5290</v>
      </c>
      <c r="AA121" s="0" t="n">
        <v>1902.74</v>
      </c>
      <c r="AB121" s="0" t="n">
        <f aca="false">AA121/60</f>
        <v>31.7123333333333</v>
      </c>
      <c r="AC121" s="0" t="n">
        <v>11024.6</v>
      </c>
      <c r="AD121" s="0" t="n">
        <v>8</v>
      </c>
      <c r="AE121" s="0" t="n">
        <v>0.927101</v>
      </c>
      <c r="AF121" s="0" t="n">
        <v>84.0939</v>
      </c>
      <c r="AG121" s="0" t="n">
        <v>85.021</v>
      </c>
      <c r="AH121" s="0" t="n">
        <v>1</v>
      </c>
      <c r="AI121" s="0" t="s">
        <v>925</v>
      </c>
      <c r="AJ121" s="0" t="n">
        <v>2</v>
      </c>
      <c r="AK121" s="0" t="s">
        <v>56</v>
      </c>
      <c r="AL121" s="0" t="n">
        <v>0</v>
      </c>
      <c r="AM121" s="0" t="n">
        <v>0</v>
      </c>
      <c r="AN121" s="0" t="s">
        <v>286</v>
      </c>
      <c r="AO121" s="0" t="s">
        <v>926</v>
      </c>
      <c r="AP121" s="0" t="s">
        <v>927</v>
      </c>
      <c r="AQ121" s="0" t="s">
        <v>56</v>
      </c>
      <c r="AR121" s="0" t="s">
        <v>56</v>
      </c>
      <c r="AS121" s="0" t="s">
        <v>56</v>
      </c>
      <c r="AT121" s="0" t="s">
        <v>204</v>
      </c>
      <c r="AU121" s="0" t="s">
        <v>205</v>
      </c>
      <c r="AV121" s="0" t="s">
        <v>206</v>
      </c>
      <c r="AW121" s="0" t="n">
        <v>2496.80393794385</v>
      </c>
      <c r="AX121" s="0" t="n">
        <v>584</v>
      </c>
      <c r="AY121" s="0" t="n">
        <f aca="false">AW121-AX121</f>
        <v>1912.80393794385</v>
      </c>
      <c r="AZ121" s="0" t="s">
        <v>72</v>
      </c>
    </row>
    <row r="122" customFormat="false" ht="15" hidden="false" customHeight="false" outlineLevel="0" collapsed="false">
      <c r="A122" s="0" t="s">
        <v>235</v>
      </c>
      <c r="B122" s="0" t="s">
        <v>236</v>
      </c>
      <c r="C122" s="0" t="s">
        <v>51</v>
      </c>
      <c r="D122" s="0" t="s">
        <v>195</v>
      </c>
      <c r="E122" s="0" t="s">
        <v>53</v>
      </c>
      <c r="F122" s="0" t="s">
        <v>196</v>
      </c>
      <c r="G122" s="0" t="s">
        <v>196</v>
      </c>
      <c r="H122" s="0" t="s">
        <v>55</v>
      </c>
      <c r="I122" s="0" t="n">
        <v>126.141</v>
      </c>
      <c r="J122" s="0" t="n">
        <v>126.141</v>
      </c>
      <c r="K122" s="0" t="n">
        <v>1</v>
      </c>
      <c r="L122" s="0" t="s">
        <v>237</v>
      </c>
      <c r="M122" s="0" t="s">
        <v>56</v>
      </c>
      <c r="N122" s="0" t="s">
        <v>238</v>
      </c>
      <c r="O122" s="0" t="s">
        <v>239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207</v>
      </c>
      <c r="V122" s="0" t="s">
        <v>62</v>
      </c>
      <c r="W122" s="0" t="s">
        <v>81</v>
      </c>
      <c r="X122" s="0" t="n">
        <v>0.869564999999999</v>
      </c>
      <c r="Y122" s="0" t="s">
        <v>82</v>
      </c>
      <c r="Z122" s="0" t="n">
        <v>3530</v>
      </c>
      <c r="AA122" s="0" t="n">
        <v>1601.06</v>
      </c>
      <c r="AB122" s="0" t="n">
        <f aca="false">AA122/60</f>
        <v>26.6843333333333</v>
      </c>
      <c r="AC122" s="0" t="n">
        <v>325548</v>
      </c>
      <c r="AD122" s="0" t="n">
        <v>9</v>
      </c>
      <c r="AE122" s="0" t="n">
        <v>41.0649</v>
      </c>
      <c r="AF122" s="0" t="n">
        <v>126.141</v>
      </c>
      <c r="AG122" s="0" t="n">
        <v>85.0761</v>
      </c>
      <c r="AH122" s="0" t="n">
        <v>1</v>
      </c>
      <c r="AI122" s="0" t="s">
        <v>240</v>
      </c>
      <c r="AJ122" s="0" t="n">
        <v>4</v>
      </c>
      <c r="AK122" s="0" t="s">
        <v>56</v>
      </c>
      <c r="AL122" s="0" t="n">
        <v>0</v>
      </c>
      <c r="AM122" s="0" t="n">
        <v>0</v>
      </c>
      <c r="AN122" s="0" t="s">
        <v>241</v>
      </c>
      <c r="AO122" s="0" t="s">
        <v>242</v>
      </c>
      <c r="AP122" s="0" t="s">
        <v>243</v>
      </c>
      <c r="AQ122" s="0" t="s">
        <v>56</v>
      </c>
      <c r="AR122" s="0" t="s">
        <v>56</v>
      </c>
      <c r="AS122" s="0" t="s">
        <v>56</v>
      </c>
      <c r="AT122" s="0" t="s">
        <v>204</v>
      </c>
      <c r="AU122" s="0" t="s">
        <v>205</v>
      </c>
      <c r="AV122" s="0" t="s">
        <v>206</v>
      </c>
      <c r="AW122" s="0" t="n">
        <v>2139.10642738629</v>
      </c>
      <c r="AX122" s="0" t="n">
        <v>889</v>
      </c>
      <c r="AY122" s="0" t="n">
        <f aca="false">AW122-AX122</f>
        <v>1250.10642738629</v>
      </c>
      <c r="AZ122" s="0" t="s">
        <v>72</v>
      </c>
    </row>
    <row r="123" customFormat="false" ht="15" hidden="false" customHeight="false" outlineLevel="0" collapsed="false">
      <c r="A123" s="0" t="s">
        <v>235</v>
      </c>
      <c r="B123" s="0" t="s">
        <v>236</v>
      </c>
      <c r="C123" s="0" t="s">
        <v>51</v>
      </c>
      <c r="D123" s="0" t="s">
        <v>195</v>
      </c>
      <c r="E123" s="0" t="s">
        <v>53</v>
      </c>
      <c r="F123" s="0" t="s">
        <v>196</v>
      </c>
      <c r="G123" s="0" t="s">
        <v>196</v>
      </c>
      <c r="H123" s="0" t="s">
        <v>55</v>
      </c>
      <c r="I123" s="0" t="n">
        <v>126.141</v>
      </c>
      <c r="J123" s="0" t="n">
        <v>126.141</v>
      </c>
      <c r="K123" s="0" t="n">
        <v>1</v>
      </c>
      <c r="L123" s="0" t="s">
        <v>237</v>
      </c>
      <c r="M123" s="0" t="s">
        <v>56</v>
      </c>
      <c r="N123" s="0" t="s">
        <v>238</v>
      </c>
      <c r="O123" s="0" t="s">
        <v>239</v>
      </c>
      <c r="P123" s="0" t="s">
        <v>56</v>
      </c>
      <c r="Q123" s="0" t="n">
        <v>1</v>
      </c>
      <c r="R123" s="0" t="s">
        <v>80</v>
      </c>
      <c r="S123" s="0" t="s">
        <v>60</v>
      </c>
      <c r="T123" s="0" t="s">
        <v>61</v>
      </c>
      <c r="U123" s="0" t="n">
        <v>191</v>
      </c>
      <c r="V123" s="0" t="s">
        <v>62</v>
      </c>
      <c r="W123" s="0" t="s">
        <v>81</v>
      </c>
      <c r="X123" s="0" t="n">
        <v>0.835441</v>
      </c>
      <c r="Y123" s="0" t="s">
        <v>82</v>
      </c>
      <c r="Z123" s="0" t="n">
        <v>5540</v>
      </c>
      <c r="AA123" s="0" t="n">
        <v>1439.79</v>
      </c>
      <c r="AB123" s="0" t="n">
        <f aca="false">AA123/60</f>
        <v>23.9965</v>
      </c>
      <c r="AC123" s="0" t="n">
        <v>325468</v>
      </c>
      <c r="AD123" s="0" t="n">
        <v>11</v>
      </c>
      <c r="AE123" s="0" t="n">
        <v>41.0548</v>
      </c>
      <c r="AF123" s="0" t="n">
        <v>126.141</v>
      </c>
      <c r="AG123" s="0" t="n">
        <v>85.0862</v>
      </c>
      <c r="AH123" s="0" t="n">
        <v>1</v>
      </c>
      <c r="AI123" s="0" t="s">
        <v>434</v>
      </c>
      <c r="AJ123" s="0" t="n">
        <v>3</v>
      </c>
      <c r="AK123" s="0" t="s">
        <v>56</v>
      </c>
      <c r="AL123" s="0" t="n">
        <v>0</v>
      </c>
      <c r="AM123" s="0" t="n">
        <v>0</v>
      </c>
      <c r="AN123" s="0" t="s">
        <v>241</v>
      </c>
      <c r="AO123" s="0" t="s">
        <v>242</v>
      </c>
      <c r="AP123" s="0" t="s">
        <v>243</v>
      </c>
      <c r="AQ123" s="0" t="s">
        <v>56</v>
      </c>
      <c r="AR123" s="0" t="s">
        <v>56</v>
      </c>
      <c r="AS123" s="0" t="s">
        <v>56</v>
      </c>
      <c r="AT123" s="0" t="s">
        <v>204</v>
      </c>
      <c r="AU123" s="0" t="s">
        <v>205</v>
      </c>
      <c r="AV123" s="0" t="s">
        <v>206</v>
      </c>
      <c r="AW123" s="0" t="n">
        <v>1967.4482551829</v>
      </c>
      <c r="AX123" s="0" t="n">
        <v>889</v>
      </c>
      <c r="AY123" s="0" t="n">
        <f aca="false">AW123-AX123</f>
        <v>1078.4482551829</v>
      </c>
      <c r="AZ123" s="0" t="s">
        <v>72</v>
      </c>
    </row>
    <row r="124" customFormat="false" ht="15" hidden="false" customHeight="false" outlineLevel="0" collapsed="false">
      <c r="A124" s="0" t="s">
        <v>235</v>
      </c>
      <c r="B124" s="0" t="s">
        <v>236</v>
      </c>
      <c r="C124" s="0" t="s">
        <v>51</v>
      </c>
      <c r="D124" s="0" t="s">
        <v>195</v>
      </c>
      <c r="E124" s="0" t="s">
        <v>53</v>
      </c>
      <c r="F124" s="0" t="s">
        <v>196</v>
      </c>
      <c r="G124" s="0" t="s">
        <v>196</v>
      </c>
      <c r="H124" s="0" t="s">
        <v>55</v>
      </c>
      <c r="I124" s="0" t="n">
        <v>126.141</v>
      </c>
      <c r="J124" s="0" t="n">
        <v>126.141</v>
      </c>
      <c r="K124" s="0" t="n">
        <v>1</v>
      </c>
      <c r="L124" s="0" t="s">
        <v>237</v>
      </c>
      <c r="M124" s="0" t="s">
        <v>56</v>
      </c>
      <c r="N124" s="0" t="s">
        <v>238</v>
      </c>
      <c r="O124" s="0" t="s">
        <v>239</v>
      </c>
      <c r="P124" s="0" t="s">
        <v>56</v>
      </c>
      <c r="Q124" s="0" t="n">
        <v>1</v>
      </c>
      <c r="R124" s="0" t="s">
        <v>80</v>
      </c>
      <c r="S124" s="0" t="s">
        <v>60</v>
      </c>
      <c r="T124" s="0" t="s">
        <v>61</v>
      </c>
      <c r="U124" s="0" t="n">
        <v>222</v>
      </c>
      <c r="V124" s="0" t="s">
        <v>62</v>
      </c>
      <c r="W124" s="0" t="s">
        <v>81</v>
      </c>
      <c r="X124" s="0" t="n">
        <v>0.822001</v>
      </c>
      <c r="Y124" s="0" t="s">
        <v>82</v>
      </c>
      <c r="Z124" s="0" t="n">
        <v>3424</v>
      </c>
      <c r="AA124" s="0" t="n">
        <v>1823.44</v>
      </c>
      <c r="AB124" s="0" t="n">
        <f aca="false">AA124/60</f>
        <v>30.3906666666667</v>
      </c>
      <c r="AC124" s="0" t="n">
        <v>436481</v>
      </c>
      <c r="AD124" s="0" t="n">
        <v>11</v>
      </c>
      <c r="AE124" s="0" t="n">
        <v>55.0582</v>
      </c>
      <c r="AF124" s="0" t="n">
        <v>126.141</v>
      </c>
      <c r="AG124" s="0" t="n">
        <v>71.0828</v>
      </c>
      <c r="AH124" s="0" t="n">
        <v>1</v>
      </c>
      <c r="AI124" s="0" t="s">
        <v>488</v>
      </c>
      <c r="AJ124" s="0" t="n">
        <v>3</v>
      </c>
      <c r="AK124" s="0" t="s">
        <v>56</v>
      </c>
      <c r="AL124" s="0" t="n">
        <v>0</v>
      </c>
      <c r="AM124" s="0" t="n">
        <v>0</v>
      </c>
      <c r="AN124" s="0" t="s">
        <v>241</v>
      </c>
      <c r="AO124" s="0" t="s">
        <v>242</v>
      </c>
      <c r="AP124" s="0" t="s">
        <v>243</v>
      </c>
      <c r="AQ124" s="0" t="s">
        <v>56</v>
      </c>
      <c r="AR124" s="0" t="s">
        <v>56</v>
      </c>
      <c r="AS124" s="0" t="s">
        <v>56</v>
      </c>
      <c r="AT124" s="0" t="s">
        <v>204</v>
      </c>
      <c r="AU124" s="0" t="s">
        <v>205</v>
      </c>
      <c r="AV124" s="0" t="s">
        <v>206</v>
      </c>
      <c r="AW124" s="0" t="n">
        <v>2397.87599386554</v>
      </c>
      <c r="AX124" s="0" t="n">
        <v>889</v>
      </c>
      <c r="AY124" s="0" t="n">
        <f aca="false">AW124-AX124</f>
        <v>1508.87599386554</v>
      </c>
      <c r="AZ124" s="0" t="s">
        <v>72</v>
      </c>
    </row>
    <row r="125" customFormat="false" ht="15" hidden="false" customHeight="false" outlineLevel="0" collapsed="false">
      <c r="A125" s="0" t="s">
        <v>408</v>
      </c>
      <c r="B125" s="0" t="s">
        <v>409</v>
      </c>
      <c r="C125" s="0" t="s">
        <v>51</v>
      </c>
      <c r="D125" s="0" t="s">
        <v>195</v>
      </c>
      <c r="E125" s="0" t="s">
        <v>53</v>
      </c>
      <c r="F125" s="0" t="s">
        <v>196</v>
      </c>
      <c r="G125" s="0" t="s">
        <v>196</v>
      </c>
      <c r="H125" s="0" t="s">
        <v>55</v>
      </c>
      <c r="I125" s="0" t="n">
        <v>70.0782</v>
      </c>
      <c r="J125" s="0" t="n">
        <v>70.0782</v>
      </c>
      <c r="K125" s="0" t="n">
        <v>1</v>
      </c>
      <c r="L125" s="0" t="s">
        <v>410</v>
      </c>
      <c r="M125" s="0" t="s">
        <v>56</v>
      </c>
      <c r="N125" s="0" t="s">
        <v>411</v>
      </c>
      <c r="O125" s="0" t="s">
        <v>412</v>
      </c>
      <c r="P125" s="0" t="s">
        <v>56</v>
      </c>
      <c r="Q125" s="0" t="n">
        <v>1</v>
      </c>
      <c r="R125" s="0" t="s">
        <v>80</v>
      </c>
      <c r="S125" s="0" t="s">
        <v>60</v>
      </c>
      <c r="T125" s="0" t="s">
        <v>61</v>
      </c>
      <c r="U125" s="0" t="n">
        <v>123</v>
      </c>
      <c r="V125" s="0" t="s">
        <v>62</v>
      </c>
      <c r="W125" s="0" t="s">
        <v>81</v>
      </c>
      <c r="X125" s="0" t="n">
        <v>0.842162999999999</v>
      </c>
      <c r="Y125" s="0" t="s">
        <v>82</v>
      </c>
      <c r="Z125" s="0" t="n">
        <v>3080</v>
      </c>
      <c r="AA125" s="0" t="n">
        <v>925.486</v>
      </c>
      <c r="AB125" s="0" t="n">
        <f aca="false">AA125/60</f>
        <v>15.4247666666667</v>
      </c>
      <c r="AC125" s="0" t="n">
        <v>14157</v>
      </c>
      <c r="AD125" s="0" t="n">
        <v>6</v>
      </c>
      <c r="AE125" s="0" t="n">
        <v>0.992095999999999</v>
      </c>
      <c r="AF125" s="0" t="n">
        <v>70.0782</v>
      </c>
      <c r="AG125" s="0" t="n">
        <v>71.0703</v>
      </c>
      <c r="AH125" s="0" t="n">
        <v>1</v>
      </c>
      <c r="AI125" s="0" t="s">
        <v>413</v>
      </c>
      <c r="AJ125" s="0" t="n">
        <v>3</v>
      </c>
      <c r="AK125" s="0" t="s">
        <v>56</v>
      </c>
      <c r="AL125" s="0" t="n">
        <v>0</v>
      </c>
      <c r="AM125" s="0" t="n">
        <v>0</v>
      </c>
      <c r="AN125" s="0" t="s">
        <v>414</v>
      </c>
      <c r="AO125" s="0" t="s">
        <v>415</v>
      </c>
      <c r="AP125" s="0" t="s">
        <v>416</v>
      </c>
      <c r="AQ125" s="0" t="s">
        <v>56</v>
      </c>
      <c r="AR125" s="0" t="s">
        <v>56</v>
      </c>
      <c r="AS125" s="0" t="s">
        <v>56</v>
      </c>
      <c r="AT125" s="0" t="s">
        <v>204</v>
      </c>
      <c r="AU125" s="0" t="s">
        <v>205</v>
      </c>
      <c r="AV125" s="0" t="s">
        <v>206</v>
      </c>
      <c r="AW125" s="0" t="n">
        <v>1495.37203915817</v>
      </c>
      <c r="AX125" s="0" t="n">
        <v>482</v>
      </c>
      <c r="AY125" s="0" t="n">
        <f aca="false">AW125-AX125</f>
        <v>1013.37203915817</v>
      </c>
      <c r="AZ125" s="0" t="s">
        <v>72</v>
      </c>
    </row>
    <row r="126" customFormat="false" ht="15" hidden="false" customHeight="false" outlineLevel="0" collapsed="false">
      <c r="A126" s="0" t="s">
        <v>408</v>
      </c>
      <c r="B126" s="0" t="s">
        <v>409</v>
      </c>
      <c r="C126" s="0" t="s">
        <v>51</v>
      </c>
      <c r="D126" s="0" t="s">
        <v>195</v>
      </c>
      <c r="E126" s="0" t="s">
        <v>53</v>
      </c>
      <c r="F126" s="0" t="s">
        <v>196</v>
      </c>
      <c r="G126" s="0" t="s">
        <v>196</v>
      </c>
      <c r="H126" s="0" t="s">
        <v>55</v>
      </c>
      <c r="I126" s="0" t="n">
        <v>70.0782</v>
      </c>
      <c r="J126" s="0" t="n">
        <v>70.0782</v>
      </c>
      <c r="K126" s="0" t="n">
        <v>1</v>
      </c>
      <c r="L126" s="0" t="s">
        <v>410</v>
      </c>
      <c r="M126" s="0" t="s">
        <v>56</v>
      </c>
      <c r="N126" s="0" t="s">
        <v>411</v>
      </c>
      <c r="O126" s="0" t="s">
        <v>412</v>
      </c>
      <c r="P126" s="0" t="s">
        <v>56</v>
      </c>
      <c r="Q126" s="0" t="n">
        <v>1</v>
      </c>
      <c r="R126" s="0" t="s">
        <v>80</v>
      </c>
      <c r="S126" s="0" t="s">
        <v>60</v>
      </c>
      <c r="T126" s="0" t="s">
        <v>61</v>
      </c>
      <c r="U126" s="0" t="n">
        <v>189</v>
      </c>
      <c r="V126" s="0" t="s">
        <v>62</v>
      </c>
      <c r="W126" s="0" t="s">
        <v>81</v>
      </c>
      <c r="X126" s="0" t="n">
        <v>0.842106999999999</v>
      </c>
      <c r="Y126" s="0" t="s">
        <v>82</v>
      </c>
      <c r="Z126" s="0" t="n">
        <v>3520</v>
      </c>
      <c r="AA126" s="0" t="n">
        <v>1439.79</v>
      </c>
      <c r="AB126" s="0" t="n">
        <f aca="false">AA126/60</f>
        <v>23.9965</v>
      </c>
      <c r="AC126" s="0" t="n">
        <v>214231</v>
      </c>
      <c r="AD126" s="0" t="n">
        <v>5</v>
      </c>
      <c r="AE126" s="0" t="n">
        <v>15.0129</v>
      </c>
      <c r="AF126" s="0" t="n">
        <v>70.0782</v>
      </c>
      <c r="AG126" s="0" t="n">
        <v>85.0911</v>
      </c>
      <c r="AH126" s="0" t="n">
        <v>1</v>
      </c>
      <c r="AI126" s="0" t="s">
        <v>417</v>
      </c>
      <c r="AJ126" s="0" t="n">
        <v>3</v>
      </c>
      <c r="AK126" s="0" t="s">
        <v>56</v>
      </c>
      <c r="AL126" s="0" t="n">
        <v>0</v>
      </c>
      <c r="AM126" s="0" t="n">
        <v>0</v>
      </c>
      <c r="AN126" s="0" t="s">
        <v>414</v>
      </c>
      <c r="AO126" s="0" t="s">
        <v>415</v>
      </c>
      <c r="AP126" s="0" t="s">
        <v>416</v>
      </c>
      <c r="AQ126" s="0" t="s">
        <v>56</v>
      </c>
      <c r="AR126" s="0" t="s">
        <v>56</v>
      </c>
      <c r="AS126" s="0" t="s">
        <v>56</v>
      </c>
      <c r="AT126" s="0" t="s">
        <v>204</v>
      </c>
      <c r="AU126" s="0" t="s">
        <v>205</v>
      </c>
      <c r="AV126" s="0" t="s">
        <v>206</v>
      </c>
      <c r="AW126" s="0" t="n">
        <v>1967.4482551829</v>
      </c>
      <c r="AX126" s="0" t="n">
        <v>482</v>
      </c>
      <c r="AY126" s="0" t="n">
        <f aca="false">AW126-AX126</f>
        <v>1485.4482551829</v>
      </c>
      <c r="AZ126" s="0" t="s">
        <v>72</v>
      </c>
    </row>
    <row r="127" customFormat="false" ht="15" hidden="false" customHeight="false" outlineLevel="0" collapsed="false">
      <c r="A127" s="0" t="s">
        <v>408</v>
      </c>
      <c r="B127" s="0" t="s">
        <v>409</v>
      </c>
      <c r="C127" s="0" t="s">
        <v>51</v>
      </c>
      <c r="D127" s="0" t="s">
        <v>195</v>
      </c>
      <c r="E127" s="0" t="s">
        <v>53</v>
      </c>
      <c r="F127" s="0" t="s">
        <v>196</v>
      </c>
      <c r="G127" s="0" t="s">
        <v>196</v>
      </c>
      <c r="H127" s="0" t="s">
        <v>55</v>
      </c>
      <c r="I127" s="0" t="n">
        <v>70.0782</v>
      </c>
      <c r="J127" s="0" t="n">
        <v>70.0782</v>
      </c>
      <c r="K127" s="0" t="n">
        <v>1</v>
      </c>
      <c r="L127" s="0" t="s">
        <v>410</v>
      </c>
      <c r="M127" s="0" t="s">
        <v>56</v>
      </c>
      <c r="N127" s="0" t="s">
        <v>411</v>
      </c>
      <c r="O127" s="0" t="s">
        <v>412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218</v>
      </c>
      <c r="V127" s="0" t="s">
        <v>62</v>
      </c>
      <c r="W127" s="0" t="s">
        <v>81</v>
      </c>
      <c r="X127" s="0" t="n">
        <v>0.759526</v>
      </c>
      <c r="Y127" s="0" t="s">
        <v>82</v>
      </c>
      <c r="Z127" s="0" t="n">
        <v>2134.8</v>
      </c>
      <c r="AA127" s="0" t="n">
        <v>1740.19</v>
      </c>
      <c r="AB127" s="0" t="n">
        <f aca="false">AA127/60</f>
        <v>29.0031666666667</v>
      </c>
      <c r="AC127" s="0" t="n">
        <v>214931</v>
      </c>
      <c r="AD127" s="0" t="n">
        <v>9</v>
      </c>
      <c r="AE127" s="0" t="n">
        <v>15.062</v>
      </c>
      <c r="AF127" s="0" t="n">
        <v>70.0782</v>
      </c>
      <c r="AG127" s="0" t="n">
        <v>55.0162</v>
      </c>
      <c r="AH127" s="0" t="n">
        <v>1</v>
      </c>
      <c r="AI127" s="0" t="s">
        <v>919</v>
      </c>
      <c r="AJ127" s="0" t="n">
        <v>2</v>
      </c>
      <c r="AK127" s="0" t="s">
        <v>56</v>
      </c>
      <c r="AL127" s="0" t="n">
        <v>0</v>
      </c>
      <c r="AM127" s="0" t="n">
        <v>0</v>
      </c>
      <c r="AN127" s="0" t="s">
        <v>414</v>
      </c>
      <c r="AO127" s="0" t="s">
        <v>415</v>
      </c>
      <c r="AP127" s="0" t="s">
        <v>416</v>
      </c>
      <c r="AQ127" s="0" t="s">
        <v>56</v>
      </c>
      <c r="AR127" s="0" t="s">
        <v>56</v>
      </c>
      <c r="AS127" s="0" t="s">
        <v>56</v>
      </c>
      <c r="AT127" s="0" t="s">
        <v>204</v>
      </c>
      <c r="AU127" s="0" t="s">
        <v>205</v>
      </c>
      <c r="AV127" s="0" t="s">
        <v>206</v>
      </c>
      <c r="AW127" s="0" t="n">
        <v>2297.50641782549</v>
      </c>
      <c r="AX127" s="0" t="n">
        <v>482</v>
      </c>
      <c r="AY127" s="0" t="n">
        <f aca="false">AW127-AX127</f>
        <v>1815.50641782549</v>
      </c>
      <c r="AZ127" s="0" t="s">
        <v>72</v>
      </c>
    </row>
    <row r="128" customFormat="false" ht="15" hidden="false" customHeight="false" outlineLevel="0" collapsed="false">
      <c r="A128" s="0" t="s">
        <v>408</v>
      </c>
      <c r="B128" s="0" t="s">
        <v>409</v>
      </c>
      <c r="C128" s="0" t="s">
        <v>51</v>
      </c>
      <c r="D128" s="0" t="s">
        <v>195</v>
      </c>
      <c r="E128" s="0" t="s">
        <v>53</v>
      </c>
      <c r="F128" s="0" t="s">
        <v>196</v>
      </c>
      <c r="G128" s="0" t="s">
        <v>196</v>
      </c>
      <c r="H128" s="0" t="s">
        <v>55</v>
      </c>
      <c r="I128" s="0" t="n">
        <v>70.0782</v>
      </c>
      <c r="J128" s="0" t="n">
        <v>70.0782</v>
      </c>
      <c r="K128" s="0" t="n">
        <v>1</v>
      </c>
      <c r="L128" s="0" t="s">
        <v>410</v>
      </c>
      <c r="M128" s="0" t="s">
        <v>56</v>
      </c>
      <c r="N128" s="0" t="s">
        <v>411</v>
      </c>
      <c r="O128" s="0" t="s">
        <v>412</v>
      </c>
      <c r="P128" s="0" t="s">
        <v>56</v>
      </c>
      <c r="Q128" s="0" t="n">
        <v>1</v>
      </c>
      <c r="R128" s="0" t="s">
        <v>80</v>
      </c>
      <c r="S128" s="0" t="s">
        <v>60</v>
      </c>
      <c r="T128" s="0" t="s">
        <v>61</v>
      </c>
      <c r="U128" s="0" t="n">
        <v>55</v>
      </c>
      <c r="V128" s="0" t="s">
        <v>62</v>
      </c>
      <c r="W128" s="0" t="s">
        <v>81</v>
      </c>
      <c r="X128" s="0" t="n">
        <v>0.752153</v>
      </c>
      <c r="Y128" s="0" t="s">
        <v>82</v>
      </c>
      <c r="Z128" s="0" t="n">
        <v>4001</v>
      </c>
      <c r="AA128" s="0" t="n">
        <v>350.856999999999</v>
      </c>
      <c r="AB128" s="0" t="n">
        <f aca="false">AA128/60</f>
        <v>5.84761666666665</v>
      </c>
      <c r="AC128" s="0" t="n">
        <v>13464.9</v>
      </c>
      <c r="AD128" s="0" t="n">
        <v>4</v>
      </c>
      <c r="AE128" s="0" t="n">
        <v>0.943595999999999</v>
      </c>
      <c r="AF128" s="0" t="n">
        <v>70.0782</v>
      </c>
      <c r="AG128" s="0" t="n">
        <v>71.0218</v>
      </c>
      <c r="AH128" s="0" t="n">
        <v>1</v>
      </c>
      <c r="AI128" s="0" t="s">
        <v>979</v>
      </c>
      <c r="AJ128" s="0" t="n">
        <v>1</v>
      </c>
      <c r="AK128" s="0" t="s">
        <v>56</v>
      </c>
      <c r="AL128" s="0" t="n">
        <v>0</v>
      </c>
      <c r="AM128" s="0" t="n">
        <v>0</v>
      </c>
      <c r="AN128" s="0" t="s">
        <v>414</v>
      </c>
      <c r="AO128" s="0" t="s">
        <v>415</v>
      </c>
      <c r="AP128" s="0" t="s">
        <v>416</v>
      </c>
      <c r="AQ128" s="0" t="s">
        <v>56</v>
      </c>
      <c r="AR128" s="0" t="s">
        <v>56</v>
      </c>
      <c r="AS128" s="0" t="s">
        <v>56</v>
      </c>
      <c r="AT128" s="0" t="s">
        <v>204</v>
      </c>
      <c r="AU128" s="0" t="s">
        <v>205</v>
      </c>
      <c r="AV128" s="0" t="s">
        <v>206</v>
      </c>
      <c r="AW128" s="0" t="n">
        <v>1043.28537941473</v>
      </c>
      <c r="AX128" s="0" t="n">
        <v>482</v>
      </c>
      <c r="AY128" s="0" t="n">
        <f aca="false">AW128-AX128</f>
        <v>561.28537941473</v>
      </c>
      <c r="AZ128" s="0" t="s">
        <v>72</v>
      </c>
    </row>
    <row r="129" customFormat="false" ht="15" hidden="false" customHeight="false" outlineLevel="0" collapsed="false">
      <c r="A129" s="0" t="s">
        <v>408</v>
      </c>
      <c r="B129" s="0" t="s">
        <v>409</v>
      </c>
      <c r="C129" s="0" t="s">
        <v>51</v>
      </c>
      <c r="D129" s="0" t="s">
        <v>195</v>
      </c>
      <c r="E129" s="0" t="s">
        <v>53</v>
      </c>
      <c r="F129" s="0" t="s">
        <v>196</v>
      </c>
      <c r="G129" s="0" t="s">
        <v>196</v>
      </c>
      <c r="H129" s="0" t="s">
        <v>55</v>
      </c>
      <c r="I129" s="0" t="n">
        <v>70.0782</v>
      </c>
      <c r="J129" s="0" t="n">
        <v>70.0782</v>
      </c>
      <c r="K129" s="0" t="n">
        <v>1</v>
      </c>
      <c r="L129" s="0" t="s">
        <v>410</v>
      </c>
      <c r="M129" s="0" t="s">
        <v>56</v>
      </c>
      <c r="N129" s="0" t="s">
        <v>411</v>
      </c>
      <c r="O129" s="0" t="s">
        <v>412</v>
      </c>
      <c r="P129" s="0" t="s">
        <v>56</v>
      </c>
      <c r="Q129" s="0" t="n">
        <v>1</v>
      </c>
      <c r="R129" s="0" t="s">
        <v>80</v>
      </c>
      <c r="S129" s="0" t="s">
        <v>60</v>
      </c>
      <c r="T129" s="0" t="s">
        <v>61</v>
      </c>
      <c r="U129" s="0" t="n">
        <v>201</v>
      </c>
      <c r="V129" s="0" t="s">
        <v>62</v>
      </c>
      <c r="W129" s="0" t="s">
        <v>81</v>
      </c>
      <c r="X129" s="0" t="n">
        <v>0.731918</v>
      </c>
      <c r="Y129" s="0" t="s">
        <v>82</v>
      </c>
      <c r="Z129" s="0" t="n">
        <v>2120</v>
      </c>
      <c r="AA129" s="0" t="n">
        <v>1565.89</v>
      </c>
      <c r="AB129" s="0" t="n">
        <f aca="false">AA129/60</f>
        <v>26.0981666666667</v>
      </c>
      <c r="AC129" s="0" t="n">
        <v>41913.2</v>
      </c>
      <c r="AD129" s="0" t="n">
        <v>5</v>
      </c>
      <c r="AE129" s="0" t="n">
        <v>2.9372</v>
      </c>
      <c r="AF129" s="0" t="n">
        <v>70.0782</v>
      </c>
      <c r="AG129" s="0" t="n">
        <v>73.0154</v>
      </c>
      <c r="AH129" s="0" t="n">
        <v>1</v>
      </c>
      <c r="AI129" s="0" t="s">
        <v>1193</v>
      </c>
      <c r="AJ129" s="0" t="n">
        <v>1</v>
      </c>
      <c r="AK129" s="0" t="s">
        <v>56</v>
      </c>
      <c r="AL129" s="0" t="n">
        <v>0</v>
      </c>
      <c r="AM129" s="0" t="n">
        <v>0</v>
      </c>
      <c r="AN129" s="0" t="s">
        <v>414</v>
      </c>
      <c r="AO129" s="0" t="s">
        <v>415</v>
      </c>
      <c r="AP129" s="0" t="s">
        <v>416</v>
      </c>
      <c r="AQ129" s="0" t="s">
        <v>56</v>
      </c>
      <c r="AR129" s="0" t="s">
        <v>56</v>
      </c>
      <c r="AS129" s="0" t="s">
        <v>56</v>
      </c>
      <c r="AT129" s="0" t="s">
        <v>204</v>
      </c>
      <c r="AU129" s="0" t="s">
        <v>205</v>
      </c>
      <c r="AV129" s="0" t="s">
        <v>206</v>
      </c>
      <c r="AW129" s="0" t="n">
        <v>2100.21018440141</v>
      </c>
      <c r="AX129" s="0" t="n">
        <v>482</v>
      </c>
      <c r="AY129" s="0" t="n">
        <f aca="false">AW129-AX129</f>
        <v>1618.21018440141</v>
      </c>
      <c r="AZ129" s="0" t="s">
        <v>72</v>
      </c>
    </row>
    <row r="130" customFormat="false" ht="15" hidden="false" customHeight="false" outlineLevel="0" collapsed="false">
      <c r="A130" s="0" t="s">
        <v>613</v>
      </c>
      <c r="B130" s="0" t="s">
        <v>614</v>
      </c>
      <c r="C130" s="0" t="s">
        <v>51</v>
      </c>
      <c r="D130" s="0" t="s">
        <v>111</v>
      </c>
      <c r="E130" s="0" t="s">
        <v>112</v>
      </c>
      <c r="F130" s="0" t="s">
        <v>56</v>
      </c>
      <c r="G130" s="0" t="s">
        <v>615</v>
      </c>
      <c r="H130" s="0" t="s">
        <v>55</v>
      </c>
      <c r="I130" s="0" t="n">
        <v>84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56</v>
      </c>
      <c r="O130" s="0" t="s">
        <v>616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52</v>
      </c>
      <c r="V130" s="0" t="s">
        <v>62</v>
      </c>
      <c r="W130" s="0" t="s">
        <v>114</v>
      </c>
      <c r="X130" s="0" t="n">
        <v>0.80495</v>
      </c>
      <c r="Y130" s="0" t="s">
        <v>115</v>
      </c>
      <c r="Z130" s="0" t="n">
        <v>12665.5</v>
      </c>
      <c r="AA130" s="0" t="n">
        <v>303.186</v>
      </c>
      <c r="AB130" s="0" t="n">
        <f aca="false">AA130/60</f>
        <v>5.0531</v>
      </c>
      <c r="AC130" s="0" t="n">
        <v>217.892</v>
      </c>
      <c r="AD130" s="0" t="n">
        <v>10</v>
      </c>
      <c r="AE130" s="0" t="n">
        <v>0.0183029</v>
      </c>
      <c r="AF130" s="0" t="n">
        <v>84</v>
      </c>
      <c r="AG130" s="0" t="n">
        <v>84.0183</v>
      </c>
      <c r="AH130" s="0" t="n">
        <v>1</v>
      </c>
      <c r="AI130" s="0" t="s">
        <v>349</v>
      </c>
      <c r="AJ130" s="0" t="n">
        <v>3</v>
      </c>
      <c r="AK130" s="0" t="s">
        <v>56</v>
      </c>
      <c r="AL130" s="0" t="n">
        <v>0</v>
      </c>
      <c r="AM130" s="0" t="n">
        <v>0</v>
      </c>
      <c r="AN130" s="0" t="s">
        <v>56</v>
      </c>
      <c r="AO130" s="0" t="s">
        <v>56</v>
      </c>
      <c r="AP130" s="0" t="s">
        <v>56</v>
      </c>
      <c r="AQ130" s="0" t="s">
        <v>56</v>
      </c>
      <c r="AR130" s="0" t="s">
        <v>56</v>
      </c>
      <c r="AS130" s="0" t="s">
        <v>56</v>
      </c>
      <c r="AT130" s="0" t="s">
        <v>56</v>
      </c>
      <c r="AU130" s="0" t="s">
        <v>56</v>
      </c>
      <c r="AV130" s="0" t="s">
        <v>56</v>
      </c>
      <c r="AW130" s="0" t="n">
        <v>1001.73116088897</v>
      </c>
      <c r="AX130" s="0" t="n">
        <v>578</v>
      </c>
      <c r="AY130" s="0" t="n">
        <f aca="false">AW130-AX130</f>
        <v>423.73116088897</v>
      </c>
      <c r="AZ130" s="0" t="s">
        <v>72</v>
      </c>
    </row>
    <row r="131" customFormat="false" ht="15" hidden="false" customHeight="false" outlineLevel="0" collapsed="false">
      <c r="A131" s="0" t="s">
        <v>613</v>
      </c>
      <c r="B131" s="0" t="s">
        <v>614</v>
      </c>
      <c r="C131" s="0" t="s">
        <v>51</v>
      </c>
      <c r="D131" s="0" t="s">
        <v>111</v>
      </c>
      <c r="E131" s="0" t="s">
        <v>112</v>
      </c>
      <c r="F131" s="0" t="s">
        <v>56</v>
      </c>
      <c r="G131" s="0" t="s">
        <v>615</v>
      </c>
      <c r="H131" s="0" t="s">
        <v>55</v>
      </c>
      <c r="I131" s="0" t="n">
        <v>84</v>
      </c>
      <c r="J131" s="0" t="n">
        <v>0</v>
      </c>
      <c r="K131" s="0" t="n">
        <v>1</v>
      </c>
      <c r="L131" s="0" t="s">
        <v>56</v>
      </c>
      <c r="M131" s="0" t="s">
        <v>56</v>
      </c>
      <c r="N131" s="0" t="s">
        <v>56</v>
      </c>
      <c r="O131" s="0" t="s">
        <v>616</v>
      </c>
      <c r="P131" s="0" t="s">
        <v>56</v>
      </c>
      <c r="Q131" s="0" t="n">
        <v>1</v>
      </c>
      <c r="R131" s="0" t="s">
        <v>59</v>
      </c>
      <c r="S131" s="0" t="s">
        <v>60</v>
      </c>
      <c r="T131" s="0" t="s">
        <v>61</v>
      </c>
      <c r="U131" s="0" t="n">
        <v>44</v>
      </c>
      <c r="V131" s="0" t="s">
        <v>62</v>
      </c>
      <c r="W131" s="0" t="s">
        <v>114</v>
      </c>
      <c r="X131" s="0" t="n">
        <v>0.769572</v>
      </c>
      <c r="Y131" s="0" t="s">
        <v>115</v>
      </c>
      <c r="Z131" s="0" t="n">
        <v>7638.01</v>
      </c>
      <c r="AA131" s="0" t="n">
        <v>293</v>
      </c>
      <c r="AB131" s="0" t="n">
        <f aca="false">AA131/60</f>
        <v>4.88333333333333</v>
      </c>
      <c r="AC131" s="0" t="n">
        <v>76.2031</v>
      </c>
      <c r="AD131" s="0" t="n">
        <v>8</v>
      </c>
      <c r="AE131" s="0" t="n">
        <v>0.00640106</v>
      </c>
      <c r="AF131" s="0" t="n">
        <v>84</v>
      </c>
      <c r="AG131" s="0" t="n">
        <v>84.0064</v>
      </c>
      <c r="AH131" s="0" t="n">
        <v>1</v>
      </c>
      <c r="AI131" s="0" t="s">
        <v>567</v>
      </c>
      <c r="AJ131" s="0" t="n">
        <v>3</v>
      </c>
      <c r="AK131" s="0" t="s">
        <v>56</v>
      </c>
      <c r="AL131" s="0" t="n">
        <v>0</v>
      </c>
      <c r="AM131" s="0" t="n">
        <v>0</v>
      </c>
      <c r="AN131" s="0" t="s">
        <v>56</v>
      </c>
      <c r="AO131" s="0" t="s">
        <v>56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s">
        <v>56</v>
      </c>
      <c r="AW131" s="0" t="n">
        <v>990.815399957785</v>
      </c>
      <c r="AX131" s="0" t="n">
        <v>578</v>
      </c>
      <c r="AY131" s="0" t="n">
        <f aca="false">AW131-AX131</f>
        <v>412.815399957785</v>
      </c>
      <c r="AZ131" s="0" t="s">
        <v>72</v>
      </c>
    </row>
    <row r="132" customFormat="false" ht="15" hidden="false" customHeight="false" outlineLevel="0" collapsed="false">
      <c r="A132" s="0" t="s">
        <v>613</v>
      </c>
      <c r="B132" s="0" t="s">
        <v>614</v>
      </c>
      <c r="C132" s="0" t="s">
        <v>51</v>
      </c>
      <c r="D132" s="0" t="s">
        <v>111</v>
      </c>
      <c r="E132" s="0" t="s">
        <v>112</v>
      </c>
      <c r="F132" s="0" t="s">
        <v>56</v>
      </c>
      <c r="G132" s="0" t="s">
        <v>615</v>
      </c>
      <c r="H132" s="0" t="s">
        <v>55</v>
      </c>
      <c r="I132" s="0" t="n">
        <v>84</v>
      </c>
      <c r="J132" s="0" t="n">
        <v>0</v>
      </c>
      <c r="K132" s="0" t="n">
        <v>1</v>
      </c>
      <c r="L132" s="0" t="s">
        <v>56</v>
      </c>
      <c r="M132" s="0" t="s">
        <v>56</v>
      </c>
      <c r="N132" s="0" t="s">
        <v>56</v>
      </c>
      <c r="O132" s="0" t="s">
        <v>616</v>
      </c>
      <c r="P132" s="0" t="s">
        <v>56</v>
      </c>
      <c r="Q132" s="0" t="n">
        <v>1</v>
      </c>
      <c r="R132" s="0" t="s">
        <v>59</v>
      </c>
      <c r="S132" s="0" t="s">
        <v>60</v>
      </c>
      <c r="T132" s="0" t="s">
        <v>61</v>
      </c>
      <c r="U132" s="0" t="n">
        <v>50</v>
      </c>
      <c r="V132" s="0" t="s">
        <v>62</v>
      </c>
      <c r="W132" s="0" t="s">
        <v>114</v>
      </c>
      <c r="X132" s="0" t="n">
        <v>0.732495</v>
      </c>
      <c r="Y132" s="0" t="s">
        <v>115</v>
      </c>
      <c r="Z132" s="0" t="n">
        <v>4614</v>
      </c>
      <c r="AA132" s="0" t="n">
        <v>303.057</v>
      </c>
      <c r="AB132" s="0" t="n">
        <f aca="false">AA132/60</f>
        <v>5.05095</v>
      </c>
      <c r="AC132" s="0" t="n">
        <v>170.208</v>
      </c>
      <c r="AD132" s="0" t="n">
        <v>8</v>
      </c>
      <c r="AE132" s="0" t="n">
        <v>0.0142975</v>
      </c>
      <c r="AF132" s="0" t="n">
        <v>84</v>
      </c>
      <c r="AG132" s="0" t="n">
        <v>84.0143</v>
      </c>
      <c r="AH132" s="0" t="n">
        <v>1</v>
      </c>
      <c r="AI132" s="0" t="s">
        <v>745</v>
      </c>
      <c r="AJ132" s="0" t="n">
        <v>3</v>
      </c>
      <c r="AK132" s="0" t="s">
        <v>56</v>
      </c>
      <c r="AL132" s="0" t="n">
        <v>0</v>
      </c>
      <c r="AM132" s="0" t="n">
        <v>0</v>
      </c>
      <c r="AN132" s="0" t="s">
        <v>56</v>
      </c>
      <c r="AO132" s="0" t="s">
        <v>56</v>
      </c>
      <c r="AP132" s="0" t="s">
        <v>56</v>
      </c>
      <c r="AQ132" s="0" t="s">
        <v>56</v>
      </c>
      <c r="AR132" s="0" t="s">
        <v>56</v>
      </c>
      <c r="AS132" s="0" t="s">
        <v>56</v>
      </c>
      <c r="AT132" s="0" t="s">
        <v>56</v>
      </c>
      <c r="AU132" s="0" t="s">
        <v>56</v>
      </c>
      <c r="AV132" s="0" t="s">
        <v>56</v>
      </c>
      <c r="AW132" s="0" t="n">
        <v>1001.61871319143</v>
      </c>
      <c r="AX132" s="0" t="n">
        <v>578</v>
      </c>
      <c r="AY132" s="0" t="n">
        <f aca="false">AW132-AX132</f>
        <v>423.61871319143</v>
      </c>
      <c r="AZ132" s="0" t="s">
        <v>72</v>
      </c>
    </row>
    <row r="133" customFormat="false" ht="15" hidden="false" customHeight="false" outlineLevel="0" collapsed="false">
      <c r="A133" s="0" t="s">
        <v>1492</v>
      </c>
      <c r="B133" s="0" t="s">
        <v>1493</v>
      </c>
      <c r="C133" s="0" t="s">
        <v>51</v>
      </c>
      <c r="D133" s="0" t="s">
        <v>75</v>
      </c>
      <c r="E133" s="0" t="s">
        <v>53</v>
      </c>
      <c r="F133" s="0" t="s">
        <v>858</v>
      </c>
      <c r="G133" s="0" t="s">
        <v>858</v>
      </c>
      <c r="H133" s="0" t="s">
        <v>55</v>
      </c>
      <c r="I133" s="0" t="n">
        <v>265.158</v>
      </c>
      <c r="J133" s="0" t="n">
        <v>265.158</v>
      </c>
      <c r="K133" s="0" t="n">
        <v>1</v>
      </c>
      <c r="L133" s="0" t="s">
        <v>56</v>
      </c>
      <c r="M133" s="0" t="s">
        <v>56</v>
      </c>
      <c r="N133" s="0" t="s">
        <v>1494</v>
      </c>
      <c r="O133" s="0" t="s">
        <v>1495</v>
      </c>
      <c r="P133" s="0" t="s">
        <v>56</v>
      </c>
      <c r="Q133" s="0" t="n">
        <v>1</v>
      </c>
      <c r="R133" s="0" t="s">
        <v>80</v>
      </c>
      <c r="S133" s="0" t="s">
        <v>60</v>
      </c>
      <c r="T133" s="0" t="s">
        <v>61</v>
      </c>
      <c r="U133" s="0" t="n">
        <v>22</v>
      </c>
      <c r="V133" s="0" t="s">
        <v>62</v>
      </c>
      <c r="W133" s="0" t="s">
        <v>81</v>
      </c>
      <c r="X133" s="0" t="n">
        <v>0.705143</v>
      </c>
      <c r="Y133" s="0" t="s">
        <v>82</v>
      </c>
      <c r="Z133" s="0" t="n">
        <v>1142</v>
      </c>
      <c r="AA133" s="0" t="n">
        <v>238.470999999999</v>
      </c>
      <c r="AB133" s="0" t="n">
        <f aca="false">AA133/60</f>
        <v>3.97451666666665</v>
      </c>
      <c r="AC133" s="0" t="n">
        <v>683194</v>
      </c>
      <c r="AD133" s="0" t="n">
        <v>8</v>
      </c>
      <c r="AE133" s="0" t="n">
        <v>181.154</v>
      </c>
      <c r="AF133" s="0" t="n">
        <v>265.158</v>
      </c>
      <c r="AG133" s="0" t="n">
        <v>84.0037</v>
      </c>
      <c r="AH133" s="0" t="n">
        <v>1</v>
      </c>
      <c r="AI133" s="0" t="s">
        <v>1496</v>
      </c>
      <c r="AJ133" s="0" t="n">
        <v>2</v>
      </c>
      <c r="AK133" s="0" t="s">
        <v>56</v>
      </c>
      <c r="AL133" s="0" t="n">
        <v>0</v>
      </c>
      <c r="AM133" s="0" t="n">
        <v>0</v>
      </c>
      <c r="AN133" s="0" t="s">
        <v>1497</v>
      </c>
      <c r="AO133" s="0" t="s">
        <v>1498</v>
      </c>
      <c r="AP133" s="0" t="s">
        <v>1499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s">
        <v>71</v>
      </c>
      <c r="AW133" s="0" t="n">
        <v>929.73902067234</v>
      </c>
      <c r="AX133" s="0" t="n">
        <v>2380</v>
      </c>
      <c r="AY133" s="0" t="n">
        <f aca="false">AW133-AX133</f>
        <v>-1450.26097932766</v>
      </c>
      <c r="AZ133" s="0" t="s">
        <v>72</v>
      </c>
    </row>
    <row r="134" customFormat="false" ht="15" hidden="false" customHeight="false" outlineLevel="0" collapsed="false">
      <c r="A134" s="0" t="s">
        <v>301</v>
      </c>
      <c r="B134" s="0" t="s">
        <v>302</v>
      </c>
      <c r="C134" s="0" t="s">
        <v>51</v>
      </c>
      <c r="D134" s="0" t="s">
        <v>195</v>
      </c>
      <c r="E134" s="0" t="s">
        <v>53</v>
      </c>
      <c r="F134" s="0" t="s">
        <v>196</v>
      </c>
      <c r="G134" s="0" t="s">
        <v>196</v>
      </c>
      <c r="H134" s="0" t="s">
        <v>55</v>
      </c>
      <c r="I134" s="0" t="n">
        <v>170.203</v>
      </c>
      <c r="J134" s="0" t="n">
        <v>170.203</v>
      </c>
      <c r="K134" s="0" t="n">
        <v>1</v>
      </c>
      <c r="L134" s="0" t="s">
        <v>303</v>
      </c>
      <c r="M134" s="0" t="s">
        <v>56</v>
      </c>
      <c r="N134" s="0" t="s">
        <v>304</v>
      </c>
      <c r="O134" s="0" t="s">
        <v>305</v>
      </c>
      <c r="P134" s="0" t="s">
        <v>56</v>
      </c>
      <c r="Q134" s="0" t="n">
        <v>1</v>
      </c>
      <c r="R134" s="0" t="s">
        <v>80</v>
      </c>
      <c r="S134" s="0" t="s">
        <v>60</v>
      </c>
      <c r="T134" s="0" t="s">
        <v>61</v>
      </c>
      <c r="U134" s="0" t="n">
        <v>219</v>
      </c>
      <c r="V134" s="0" t="s">
        <v>62</v>
      </c>
      <c r="W134" s="0" t="s">
        <v>81</v>
      </c>
      <c r="X134" s="0" t="n">
        <v>0.854752</v>
      </c>
      <c r="Y134" s="0" t="s">
        <v>82</v>
      </c>
      <c r="Z134" s="0" t="n">
        <v>7015.2</v>
      </c>
      <c r="AA134" s="0" t="n">
        <v>1739.88</v>
      </c>
      <c r="AB134" s="0" t="n">
        <f aca="false">AA134/60</f>
        <v>28.998</v>
      </c>
      <c r="AC134" s="0" t="n">
        <v>417762</v>
      </c>
      <c r="AD134" s="0" t="n">
        <v>9</v>
      </c>
      <c r="AE134" s="0" t="n">
        <v>71.1044</v>
      </c>
      <c r="AF134" s="0" t="n">
        <v>170.203</v>
      </c>
      <c r="AG134" s="0" t="n">
        <v>99.0986</v>
      </c>
      <c r="AH134" s="0" t="n">
        <v>1</v>
      </c>
      <c r="AI134" s="0" t="s">
        <v>306</v>
      </c>
      <c r="AJ134" s="0" t="n">
        <v>3</v>
      </c>
      <c r="AK134" s="0" t="s">
        <v>56</v>
      </c>
      <c r="AL134" s="0" t="n">
        <v>0</v>
      </c>
      <c r="AM134" s="0" t="n">
        <v>0</v>
      </c>
      <c r="AN134" s="0" t="s">
        <v>307</v>
      </c>
      <c r="AO134" s="0" t="s">
        <v>308</v>
      </c>
      <c r="AP134" s="0" t="s">
        <v>309</v>
      </c>
      <c r="AQ134" s="0" t="s">
        <v>56</v>
      </c>
      <c r="AR134" s="0" t="s">
        <v>56</v>
      </c>
      <c r="AS134" s="0" t="s">
        <v>56</v>
      </c>
      <c r="AT134" s="0" t="s">
        <v>204</v>
      </c>
      <c r="AU134" s="0" t="s">
        <v>205</v>
      </c>
      <c r="AV134" s="0" t="s">
        <v>206</v>
      </c>
      <c r="AW134" s="0" t="n">
        <v>2297.14687235422</v>
      </c>
      <c r="AX134" s="0" t="n">
        <v>990</v>
      </c>
      <c r="AY134" s="0" t="n">
        <f aca="false">AW134-AX134</f>
        <v>1307.14687235422</v>
      </c>
      <c r="AZ134" s="0" t="s">
        <v>72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51</v>
      </c>
      <c r="D135" s="0" t="s">
        <v>195</v>
      </c>
      <c r="E135" s="0" t="s">
        <v>53</v>
      </c>
      <c r="F135" s="0" t="s">
        <v>196</v>
      </c>
      <c r="G135" s="0" t="s">
        <v>196</v>
      </c>
      <c r="H135" s="0" t="s">
        <v>55</v>
      </c>
      <c r="I135" s="0" t="n">
        <v>86.1096</v>
      </c>
      <c r="J135" s="0" t="n">
        <v>86.1096</v>
      </c>
      <c r="K135" s="0" t="n">
        <v>1</v>
      </c>
      <c r="L135" s="0" t="s">
        <v>197</v>
      </c>
      <c r="M135" s="0" t="s">
        <v>56</v>
      </c>
      <c r="N135" s="0" t="s">
        <v>198</v>
      </c>
      <c r="O135" s="0" t="s">
        <v>199</v>
      </c>
      <c r="P135" s="0" t="s">
        <v>56</v>
      </c>
      <c r="Q135" s="0" t="n">
        <v>1</v>
      </c>
      <c r="R135" s="0" t="s">
        <v>80</v>
      </c>
      <c r="S135" s="0" t="s">
        <v>60</v>
      </c>
      <c r="T135" s="0" t="s">
        <v>61</v>
      </c>
      <c r="U135" s="0" t="n">
        <v>181</v>
      </c>
      <c r="V135" s="0" t="s">
        <v>62</v>
      </c>
      <c r="W135" s="0" t="s">
        <v>81</v>
      </c>
      <c r="X135" s="0" t="n">
        <v>0.887644</v>
      </c>
      <c r="Y135" s="0" t="s">
        <v>82</v>
      </c>
      <c r="Z135" s="0" t="n">
        <v>3278.4</v>
      </c>
      <c r="AA135" s="0" t="n">
        <v>1398.17</v>
      </c>
      <c r="AB135" s="0" t="n">
        <f aca="false">AA135/60</f>
        <v>23.3028333333333</v>
      </c>
      <c r="AC135" s="0" t="n">
        <v>174514</v>
      </c>
      <c r="AD135" s="0" t="n">
        <v>5</v>
      </c>
      <c r="AE135" s="0" t="n">
        <v>15.0273</v>
      </c>
      <c r="AF135" s="0" t="n">
        <v>86.1096</v>
      </c>
      <c r="AG135" s="0" t="n">
        <v>71.0823</v>
      </c>
      <c r="AH135" s="0" t="n">
        <v>1</v>
      </c>
      <c r="AI135" s="0" t="s">
        <v>200</v>
      </c>
      <c r="AJ135" s="0" t="n">
        <v>2</v>
      </c>
      <c r="AK135" s="0" t="s">
        <v>56</v>
      </c>
      <c r="AL135" s="0" t="n">
        <v>0</v>
      </c>
      <c r="AM135" s="0" t="n">
        <v>0</v>
      </c>
      <c r="AN135" s="0" t="s">
        <v>201</v>
      </c>
      <c r="AO135" s="0" t="s">
        <v>202</v>
      </c>
      <c r="AP135" s="0" t="s">
        <v>203</v>
      </c>
      <c r="AQ135" s="0" t="s">
        <v>56</v>
      </c>
      <c r="AR135" s="0" t="s">
        <v>56</v>
      </c>
      <c r="AS135" s="0" t="s">
        <v>56</v>
      </c>
      <c r="AT135" s="0" t="s">
        <v>204</v>
      </c>
      <c r="AU135" s="0" t="s">
        <v>205</v>
      </c>
      <c r="AV135" s="0" t="s">
        <v>206</v>
      </c>
      <c r="AW135" s="0" t="n">
        <v>1925.20303416283</v>
      </c>
      <c r="AX135" s="0" t="n">
        <v>537</v>
      </c>
      <c r="AY135" s="0" t="n">
        <f aca="false">AW135-AX135</f>
        <v>1388.20303416283</v>
      </c>
      <c r="AZ135" s="0" t="s">
        <v>72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">
        <v>51</v>
      </c>
      <c r="D136" s="0" t="s">
        <v>195</v>
      </c>
      <c r="E136" s="0" t="s">
        <v>53</v>
      </c>
      <c r="F136" s="0" t="s">
        <v>196</v>
      </c>
      <c r="G136" s="0" t="s">
        <v>196</v>
      </c>
      <c r="H136" s="0" t="s">
        <v>55</v>
      </c>
      <c r="I136" s="0" t="n">
        <v>100.125</v>
      </c>
      <c r="J136" s="0" t="n">
        <v>100.125</v>
      </c>
      <c r="K136" s="0" t="n">
        <v>1</v>
      </c>
      <c r="L136" s="0" t="s">
        <v>273</v>
      </c>
      <c r="M136" s="0" t="s">
        <v>56</v>
      </c>
      <c r="N136" s="0" t="s">
        <v>274</v>
      </c>
      <c r="O136" s="0" t="s">
        <v>275</v>
      </c>
      <c r="P136" s="0" t="s">
        <v>56</v>
      </c>
      <c r="Q136" s="0" t="n">
        <v>1</v>
      </c>
      <c r="R136" s="0" t="s">
        <v>80</v>
      </c>
      <c r="S136" s="0" t="s">
        <v>60</v>
      </c>
      <c r="T136" s="0" t="s">
        <v>61</v>
      </c>
      <c r="U136" s="0" t="n">
        <v>212</v>
      </c>
      <c r="V136" s="0" t="s">
        <v>62</v>
      </c>
      <c r="W136" s="0" t="s">
        <v>81</v>
      </c>
      <c r="X136" s="0" t="n">
        <v>0.862409</v>
      </c>
      <c r="Y136" s="0" t="s">
        <v>82</v>
      </c>
      <c r="Z136" s="0" t="n">
        <v>2500</v>
      </c>
      <c r="AA136" s="0" t="n">
        <v>1638.36</v>
      </c>
      <c r="AB136" s="0" t="n">
        <f aca="false">AA136/60</f>
        <v>27.306</v>
      </c>
      <c r="AC136" s="0" t="n">
        <v>10293.1</v>
      </c>
      <c r="AD136" s="0" t="n">
        <v>5</v>
      </c>
      <c r="AE136" s="0" t="n">
        <v>1.0306</v>
      </c>
      <c r="AF136" s="0" t="n">
        <v>100.125</v>
      </c>
      <c r="AG136" s="0" t="n">
        <v>99.0944</v>
      </c>
      <c r="AH136" s="0" t="n">
        <v>1</v>
      </c>
      <c r="AI136" s="0" t="s">
        <v>276</v>
      </c>
      <c r="AJ136" s="0" t="n">
        <v>2</v>
      </c>
      <c r="AK136" s="0" t="s">
        <v>56</v>
      </c>
      <c r="AL136" s="0" t="n">
        <v>0</v>
      </c>
      <c r="AM136" s="0" t="n">
        <v>0</v>
      </c>
      <c r="AN136" s="0" t="s">
        <v>277</v>
      </c>
      <c r="AO136" s="0" t="s">
        <v>278</v>
      </c>
      <c r="AP136" s="0" t="s">
        <v>279</v>
      </c>
      <c r="AQ136" s="0" t="s">
        <v>56</v>
      </c>
      <c r="AR136" s="0" t="s">
        <v>56</v>
      </c>
      <c r="AS136" s="0" t="s">
        <v>56</v>
      </c>
      <c r="AT136" s="0" t="s">
        <v>204</v>
      </c>
      <c r="AU136" s="0" t="s">
        <v>205</v>
      </c>
      <c r="AV136" s="0" t="s">
        <v>206</v>
      </c>
      <c r="AW136" s="0" t="n">
        <v>2180.35834274983</v>
      </c>
      <c r="AX136" s="0" t="n">
        <v>630</v>
      </c>
      <c r="AY136" s="0" t="n">
        <f aca="false">AW136-AX136</f>
        <v>1550.35834274983</v>
      </c>
      <c r="AZ136" s="0" t="s">
        <v>72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">
        <v>51</v>
      </c>
      <c r="D137" s="0" t="s">
        <v>195</v>
      </c>
      <c r="E137" s="0" t="s">
        <v>53</v>
      </c>
      <c r="F137" s="0" t="s">
        <v>196</v>
      </c>
      <c r="G137" s="0" t="s">
        <v>196</v>
      </c>
      <c r="H137" s="0" t="s">
        <v>55</v>
      </c>
      <c r="I137" s="0" t="n">
        <v>100.125</v>
      </c>
      <c r="J137" s="0" t="n">
        <v>100.125</v>
      </c>
      <c r="K137" s="0" t="n">
        <v>1</v>
      </c>
      <c r="L137" s="0" t="s">
        <v>273</v>
      </c>
      <c r="M137" s="0" t="s">
        <v>56</v>
      </c>
      <c r="N137" s="0" t="s">
        <v>274</v>
      </c>
      <c r="O137" s="0" t="s">
        <v>275</v>
      </c>
      <c r="P137" s="0" t="s">
        <v>56</v>
      </c>
      <c r="Q137" s="0" t="n">
        <v>1</v>
      </c>
      <c r="R137" s="0" t="s">
        <v>80</v>
      </c>
      <c r="S137" s="0" t="s">
        <v>60</v>
      </c>
      <c r="T137" s="0" t="s">
        <v>61</v>
      </c>
      <c r="U137" s="0" t="n">
        <v>125</v>
      </c>
      <c r="V137" s="0" t="s">
        <v>62</v>
      </c>
      <c r="W137" s="0" t="s">
        <v>81</v>
      </c>
      <c r="X137" s="0" t="n">
        <v>0.841886</v>
      </c>
      <c r="Y137" s="0" t="s">
        <v>82</v>
      </c>
      <c r="Z137" s="0" t="n">
        <v>4050</v>
      </c>
      <c r="AA137" s="0" t="n">
        <v>925.5</v>
      </c>
      <c r="AB137" s="0" t="n">
        <f aca="false">AA137/60</f>
        <v>15.425</v>
      </c>
      <c r="AC137" s="0" t="n">
        <v>82484.9</v>
      </c>
      <c r="AD137" s="0" t="n">
        <v>5</v>
      </c>
      <c r="AE137" s="0" t="n">
        <v>8.2588</v>
      </c>
      <c r="AF137" s="0" t="n">
        <v>100.125</v>
      </c>
      <c r="AG137" s="0" t="n">
        <v>108.384</v>
      </c>
      <c r="AH137" s="0" t="n">
        <v>1</v>
      </c>
      <c r="AI137" s="0" t="s">
        <v>418</v>
      </c>
      <c r="AJ137" s="0" t="n">
        <v>2</v>
      </c>
      <c r="AK137" s="0" t="s">
        <v>56</v>
      </c>
      <c r="AL137" s="0" t="n">
        <v>0</v>
      </c>
      <c r="AM137" s="0" t="n">
        <v>0</v>
      </c>
      <c r="AN137" s="0" t="s">
        <v>277</v>
      </c>
      <c r="AO137" s="0" t="s">
        <v>278</v>
      </c>
      <c r="AP137" s="0" t="s">
        <v>279</v>
      </c>
      <c r="AQ137" s="0" t="s">
        <v>56</v>
      </c>
      <c r="AR137" s="0" t="s">
        <v>56</v>
      </c>
      <c r="AS137" s="0" t="s">
        <v>56</v>
      </c>
      <c r="AT137" s="0" t="s">
        <v>204</v>
      </c>
      <c r="AU137" s="0" t="s">
        <v>205</v>
      </c>
      <c r="AV137" s="0" t="s">
        <v>206</v>
      </c>
      <c r="AW137" s="0" t="n">
        <v>1495.38314498101</v>
      </c>
      <c r="AX137" s="0" t="n">
        <v>630</v>
      </c>
      <c r="AY137" s="0" t="n">
        <f aca="false">AW137-AX137</f>
        <v>865.38314498101</v>
      </c>
      <c r="AZ137" s="0" t="s">
        <v>72</v>
      </c>
    </row>
    <row r="138" customFormat="false" ht="15" hidden="false" customHeight="false" outlineLevel="0" collapsed="false">
      <c r="A138" s="0" t="s">
        <v>1363</v>
      </c>
      <c r="B138" s="0" t="s">
        <v>1364</v>
      </c>
      <c r="C138" s="0" t="s">
        <v>51</v>
      </c>
      <c r="D138" s="0" t="s">
        <v>75</v>
      </c>
      <c r="E138" s="0" t="s">
        <v>53</v>
      </c>
      <c r="F138" s="0" t="s">
        <v>76</v>
      </c>
      <c r="G138" s="0" t="s">
        <v>76</v>
      </c>
      <c r="H138" s="0" t="s">
        <v>55</v>
      </c>
      <c r="I138" s="0" t="n">
        <v>121.089</v>
      </c>
      <c r="J138" s="0" t="n">
        <v>121.089</v>
      </c>
      <c r="K138" s="0" t="n">
        <v>1</v>
      </c>
      <c r="L138" s="0" t="s">
        <v>1365</v>
      </c>
      <c r="M138" s="0" t="s">
        <v>56</v>
      </c>
      <c r="N138" s="0" t="s">
        <v>1366</v>
      </c>
      <c r="O138" s="0" t="s">
        <v>1367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133</v>
      </c>
      <c r="V138" s="0" t="s">
        <v>62</v>
      </c>
      <c r="W138" s="0" t="s">
        <v>81</v>
      </c>
      <c r="X138" s="0" t="n">
        <v>0.715607</v>
      </c>
      <c r="Y138" s="0" t="s">
        <v>82</v>
      </c>
      <c r="Z138" s="0" t="n">
        <v>15230</v>
      </c>
      <c r="AA138" s="0" t="n">
        <v>1022.92</v>
      </c>
      <c r="AB138" s="0" t="n">
        <f aca="false">AA138/60</f>
        <v>17.0486666666667</v>
      </c>
      <c r="AC138" s="0" t="n">
        <v>678.013</v>
      </c>
      <c r="AD138" s="0" t="n">
        <v>28</v>
      </c>
      <c r="AE138" s="0" t="n">
        <v>0.0820998999999999</v>
      </c>
      <c r="AF138" s="0" t="n">
        <v>121.089</v>
      </c>
      <c r="AG138" s="0" t="n">
        <v>121.007</v>
      </c>
      <c r="AH138" s="0" t="n">
        <v>1</v>
      </c>
      <c r="AI138" s="0" t="s">
        <v>1120</v>
      </c>
      <c r="AJ138" s="0" t="n">
        <v>3</v>
      </c>
      <c r="AK138" s="0" t="s">
        <v>56</v>
      </c>
      <c r="AL138" s="0" t="n">
        <v>0</v>
      </c>
      <c r="AM138" s="0" t="n">
        <v>0</v>
      </c>
      <c r="AN138" s="0" t="s">
        <v>1368</v>
      </c>
      <c r="AO138" s="0" t="s">
        <v>1369</v>
      </c>
      <c r="AP138" s="0" t="s">
        <v>1370</v>
      </c>
      <c r="AQ138" s="0" t="s">
        <v>56</v>
      </c>
      <c r="AR138" s="0" t="s">
        <v>56</v>
      </c>
      <c r="AS138" s="0" t="s">
        <v>56</v>
      </c>
      <c r="AT138" s="0" t="s">
        <v>56</v>
      </c>
      <c r="AU138" s="0" t="s">
        <v>56</v>
      </c>
      <c r="AV138" s="0" t="s">
        <v>71</v>
      </c>
      <c r="AW138" s="0" t="n">
        <v>1577.6929780558</v>
      </c>
      <c r="AX138" s="0" t="n">
        <v>1324</v>
      </c>
      <c r="AY138" s="0" t="n">
        <f aca="false">AW138-AX138</f>
        <v>253.6929780558</v>
      </c>
      <c r="AZ138" s="0" t="s">
        <v>72</v>
      </c>
      <c r="BB138" s="0" t="s">
        <v>1574</v>
      </c>
    </row>
    <row r="139" customFormat="false" ht="15" hidden="false" customHeight="false" outlineLevel="0" collapsed="false">
      <c r="A139" s="0" t="s">
        <v>550</v>
      </c>
      <c r="B139" s="0" t="s">
        <v>551</v>
      </c>
      <c r="C139" s="0" t="s">
        <v>51</v>
      </c>
      <c r="D139" s="0" t="s">
        <v>75</v>
      </c>
      <c r="E139" s="0" t="s">
        <v>53</v>
      </c>
      <c r="F139" s="0" t="s">
        <v>142</v>
      </c>
      <c r="G139" s="0" t="s">
        <v>142</v>
      </c>
      <c r="H139" s="0" t="s">
        <v>55</v>
      </c>
      <c r="I139" s="0" t="n">
        <v>212.25</v>
      </c>
      <c r="J139" s="0" t="n">
        <v>212.25</v>
      </c>
      <c r="K139" s="0" t="n">
        <v>1</v>
      </c>
      <c r="L139" s="0" t="s">
        <v>552</v>
      </c>
      <c r="M139" s="0" t="s">
        <v>56</v>
      </c>
      <c r="N139" s="0" t="s">
        <v>553</v>
      </c>
      <c r="O139" s="0" t="s">
        <v>554</v>
      </c>
      <c r="P139" s="0" t="s">
        <v>56</v>
      </c>
      <c r="Q139" s="0" t="n">
        <v>1</v>
      </c>
      <c r="R139" s="0" t="s">
        <v>80</v>
      </c>
      <c r="S139" s="0" t="s">
        <v>60</v>
      </c>
      <c r="T139" s="0" t="s">
        <v>61</v>
      </c>
      <c r="U139" s="0" t="n">
        <v>188</v>
      </c>
      <c r="V139" s="0" t="s">
        <v>62</v>
      </c>
      <c r="W139" s="0" t="s">
        <v>81</v>
      </c>
      <c r="X139" s="0" t="n">
        <v>0.814331</v>
      </c>
      <c r="Y139" s="0" t="s">
        <v>82</v>
      </c>
      <c r="Z139" s="0" t="n">
        <v>1083.7</v>
      </c>
      <c r="AA139" s="0" t="n">
        <v>1439.77</v>
      </c>
      <c r="AB139" s="0" t="n">
        <f aca="false">AA139/60</f>
        <v>23.9961666666667</v>
      </c>
      <c r="AC139" s="0" t="n">
        <v>731206</v>
      </c>
      <c r="AD139" s="0" t="n">
        <v>4</v>
      </c>
      <c r="AE139" s="0" t="n">
        <v>155.197999999999</v>
      </c>
      <c r="AF139" s="0" t="n">
        <v>212.25</v>
      </c>
      <c r="AG139" s="0" t="n">
        <v>57.0516</v>
      </c>
      <c r="AH139" s="0" t="n">
        <v>1</v>
      </c>
      <c r="AI139" s="0" t="s">
        <v>555</v>
      </c>
      <c r="AJ139" s="0" t="n">
        <v>3</v>
      </c>
      <c r="AK139" s="0" t="s">
        <v>56</v>
      </c>
      <c r="AL139" s="0" t="n">
        <v>0</v>
      </c>
      <c r="AM139" s="0" t="n">
        <v>0</v>
      </c>
      <c r="AN139" s="0" t="s">
        <v>375</v>
      </c>
      <c r="AO139" s="0" t="s">
        <v>556</v>
      </c>
      <c r="AP139" s="0" t="s">
        <v>557</v>
      </c>
      <c r="AQ139" s="0" t="s">
        <v>56</v>
      </c>
      <c r="AR139" s="0" t="s">
        <v>56</v>
      </c>
      <c r="AS139" s="0" t="s">
        <v>56</v>
      </c>
      <c r="AT139" s="0" t="s">
        <v>204</v>
      </c>
      <c r="AU139" s="0" t="s">
        <v>205</v>
      </c>
      <c r="AV139" s="0" t="s">
        <v>206</v>
      </c>
      <c r="AW139" s="0" t="n">
        <v>1967.42795474032</v>
      </c>
      <c r="AX139" s="0" t="n">
        <v>1366</v>
      </c>
      <c r="AY139" s="0" t="n">
        <f aca="false">AW139-AX139</f>
        <v>601.42795474032</v>
      </c>
      <c r="AZ139" s="0" t="s">
        <v>72</v>
      </c>
    </row>
    <row r="140" customFormat="false" ht="15" hidden="false" customHeight="false" outlineLevel="0" collapsed="false">
      <c r="A140" s="0" t="s">
        <v>1079</v>
      </c>
      <c r="B140" s="0" t="s">
        <v>1080</v>
      </c>
      <c r="C140" s="0" t="s">
        <v>51</v>
      </c>
      <c r="D140" s="0" t="s">
        <v>75</v>
      </c>
      <c r="E140" s="0" t="s">
        <v>53</v>
      </c>
      <c r="F140" s="0" t="s">
        <v>246</v>
      </c>
      <c r="G140" s="0" t="s">
        <v>246</v>
      </c>
      <c r="H140" s="0" t="s">
        <v>55</v>
      </c>
      <c r="I140" s="0" t="n">
        <v>154.063</v>
      </c>
      <c r="J140" s="0" t="n">
        <v>154.063</v>
      </c>
      <c r="K140" s="0" t="n">
        <v>1</v>
      </c>
      <c r="L140" s="0" t="s">
        <v>1081</v>
      </c>
      <c r="M140" s="0" t="s">
        <v>56</v>
      </c>
      <c r="N140" s="0" t="s">
        <v>1082</v>
      </c>
      <c r="O140" s="0" t="s">
        <v>1083</v>
      </c>
      <c r="P140" s="0" t="s">
        <v>56</v>
      </c>
      <c r="Q140" s="0" t="n">
        <v>1</v>
      </c>
      <c r="R140" s="0" t="s">
        <v>80</v>
      </c>
      <c r="S140" s="0" t="s">
        <v>60</v>
      </c>
      <c r="T140" s="0" t="s">
        <v>61</v>
      </c>
      <c r="U140" s="0" t="n">
        <v>104</v>
      </c>
      <c r="V140" s="0" t="s">
        <v>62</v>
      </c>
      <c r="W140" s="0" t="s">
        <v>81</v>
      </c>
      <c r="X140" s="0" t="n">
        <v>0.741409</v>
      </c>
      <c r="Y140" s="0" t="s">
        <v>82</v>
      </c>
      <c r="Z140" s="0" t="n">
        <v>11200</v>
      </c>
      <c r="AA140" s="0" t="n">
        <v>745.113999999999</v>
      </c>
      <c r="AB140" s="0" t="n">
        <f aca="false">AA140/60</f>
        <v>12.4185666666667</v>
      </c>
      <c r="AC140" s="0" t="n">
        <v>279315</v>
      </c>
      <c r="AD140" s="0" t="n">
        <v>23</v>
      </c>
      <c r="AE140" s="0" t="n">
        <v>43.0321</v>
      </c>
      <c r="AF140" s="0" t="n">
        <v>154.063</v>
      </c>
      <c r="AG140" s="0" t="n">
        <v>111.031</v>
      </c>
      <c r="AH140" s="0" t="n">
        <v>1</v>
      </c>
      <c r="AI140" s="0" t="s">
        <v>1084</v>
      </c>
      <c r="AJ140" s="0" t="n">
        <v>2</v>
      </c>
      <c r="AK140" s="0" t="s">
        <v>56</v>
      </c>
      <c r="AL140" s="0" t="n">
        <v>0</v>
      </c>
      <c r="AM140" s="0" t="n">
        <v>0</v>
      </c>
      <c r="AN140" s="0" t="s">
        <v>1085</v>
      </c>
      <c r="AO140" s="0" t="s">
        <v>1086</v>
      </c>
      <c r="AP140" s="0" t="s">
        <v>1087</v>
      </c>
      <c r="AQ140" s="0" t="s">
        <v>56</v>
      </c>
      <c r="AR140" s="0" t="s">
        <v>56</v>
      </c>
      <c r="AS140" s="0" t="s">
        <v>56</v>
      </c>
      <c r="AT140" s="0" t="s">
        <v>395</v>
      </c>
      <c r="AU140" s="0" t="s">
        <v>396</v>
      </c>
      <c r="AV140" s="0" t="s">
        <v>87</v>
      </c>
      <c r="AW140" s="0" t="n">
        <v>1353.50493461933</v>
      </c>
      <c r="AX140" s="0" t="n">
        <v>1355</v>
      </c>
      <c r="AY140" s="0" t="n">
        <f aca="false">AW140-AX140</f>
        <v>-1.49506538066998</v>
      </c>
      <c r="AZ140" s="0" t="s">
        <v>72</v>
      </c>
    </row>
    <row r="141" customFormat="false" ht="15" hidden="false" customHeight="false" outlineLevel="0" collapsed="false">
      <c r="A141" s="0" t="s">
        <v>1079</v>
      </c>
      <c r="B141" s="0" t="s">
        <v>1080</v>
      </c>
      <c r="C141" s="0" t="s">
        <v>51</v>
      </c>
      <c r="D141" s="0" t="s">
        <v>75</v>
      </c>
      <c r="E141" s="0" t="s">
        <v>53</v>
      </c>
      <c r="F141" s="0" t="s">
        <v>246</v>
      </c>
      <c r="G141" s="0" t="s">
        <v>246</v>
      </c>
      <c r="H141" s="0" t="s">
        <v>55</v>
      </c>
      <c r="I141" s="0" t="n">
        <v>154.063</v>
      </c>
      <c r="J141" s="0" t="n">
        <v>154.063</v>
      </c>
      <c r="K141" s="0" t="n">
        <v>1</v>
      </c>
      <c r="L141" s="0" t="s">
        <v>1081</v>
      </c>
      <c r="M141" s="0" t="s">
        <v>56</v>
      </c>
      <c r="N141" s="0" t="s">
        <v>1082</v>
      </c>
      <c r="O141" s="0" t="s">
        <v>1083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103</v>
      </c>
      <c r="V141" s="0" t="s">
        <v>62</v>
      </c>
      <c r="W141" s="0" t="s">
        <v>81</v>
      </c>
      <c r="X141" s="0" t="n">
        <v>0.734533</v>
      </c>
      <c r="Y141" s="0" t="s">
        <v>82</v>
      </c>
      <c r="Z141" s="0" t="n">
        <v>11760</v>
      </c>
      <c r="AA141" s="0" t="n">
        <v>745.005</v>
      </c>
      <c r="AB141" s="0" t="n">
        <f aca="false">AA141/60</f>
        <v>12.41675</v>
      </c>
      <c r="AC141" s="0" t="n">
        <v>359.623</v>
      </c>
      <c r="AD141" s="0" t="n">
        <v>22</v>
      </c>
      <c r="AE141" s="0" t="n">
        <v>0.0554047</v>
      </c>
      <c r="AF141" s="0" t="n">
        <v>154.063</v>
      </c>
      <c r="AG141" s="0" t="n">
        <v>154.007999999999</v>
      </c>
      <c r="AH141" s="0" t="n">
        <v>1</v>
      </c>
      <c r="AI141" s="0" t="s">
        <v>1160</v>
      </c>
      <c r="AJ141" s="0" t="n">
        <v>2</v>
      </c>
      <c r="AK141" s="0" t="s">
        <v>56</v>
      </c>
      <c r="AL141" s="0" t="n">
        <v>0</v>
      </c>
      <c r="AM141" s="0" t="n">
        <v>0</v>
      </c>
      <c r="AN141" s="0" t="s">
        <v>1085</v>
      </c>
      <c r="AO141" s="0" t="s">
        <v>1086</v>
      </c>
      <c r="AP141" s="0" t="s">
        <v>1087</v>
      </c>
      <c r="AQ141" s="0" t="s">
        <v>56</v>
      </c>
      <c r="AR141" s="0" t="s">
        <v>56</v>
      </c>
      <c r="AS141" s="0" t="s">
        <v>56</v>
      </c>
      <c r="AT141" s="0" t="s">
        <v>395</v>
      </c>
      <c r="AU141" s="0" t="s">
        <v>396</v>
      </c>
      <c r="AV141" s="0" t="s">
        <v>87</v>
      </c>
      <c r="AW141" s="0" t="n">
        <v>1353.42067363267</v>
      </c>
      <c r="AX141" s="0" t="n">
        <v>1355</v>
      </c>
      <c r="AY141" s="0" t="n">
        <f aca="false">AW141-AX141</f>
        <v>-1.57932636732994</v>
      </c>
      <c r="AZ141" s="0" t="s">
        <v>72</v>
      </c>
    </row>
    <row r="142" customFormat="false" ht="15" hidden="false" customHeight="false" outlineLevel="0" collapsed="false">
      <c r="A142" s="0" t="s">
        <v>798</v>
      </c>
      <c r="B142" s="0" t="s">
        <v>799</v>
      </c>
      <c r="C142" s="0" t="s">
        <v>51</v>
      </c>
      <c r="D142" s="0" t="s">
        <v>75</v>
      </c>
      <c r="E142" s="0" t="s">
        <v>53</v>
      </c>
      <c r="F142" s="0" t="s">
        <v>142</v>
      </c>
      <c r="G142" s="0" t="s">
        <v>142</v>
      </c>
      <c r="H142" s="0" t="s">
        <v>55</v>
      </c>
      <c r="I142" s="0" t="n">
        <v>152.12</v>
      </c>
      <c r="J142" s="0" t="n">
        <v>152.12</v>
      </c>
      <c r="K142" s="0" t="n">
        <v>1</v>
      </c>
      <c r="L142" s="0" t="s">
        <v>56</v>
      </c>
      <c r="M142" s="0" t="s">
        <v>56</v>
      </c>
      <c r="N142" s="0" t="s">
        <v>800</v>
      </c>
      <c r="O142" s="0" t="s">
        <v>801</v>
      </c>
      <c r="P142" s="0" t="s">
        <v>56</v>
      </c>
      <c r="Q142" s="0" t="n">
        <v>1</v>
      </c>
      <c r="R142" s="0" t="s">
        <v>80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81</v>
      </c>
      <c r="X142" s="0" t="n">
        <v>0.775452</v>
      </c>
      <c r="Y142" s="0" t="s">
        <v>82</v>
      </c>
      <c r="Z142" s="0" t="n">
        <v>13355</v>
      </c>
      <c r="AA142" s="0" t="n">
        <v>1323.86</v>
      </c>
      <c r="AB142" s="0" t="n">
        <f aca="false">AA142/60</f>
        <v>22.0643333333333</v>
      </c>
      <c r="AC142" s="0" t="n">
        <v>381969</v>
      </c>
      <c r="AD142" s="0" t="n">
        <v>24</v>
      </c>
      <c r="AE142" s="0" t="n">
        <v>58.1051</v>
      </c>
      <c r="AF142" s="0" t="n">
        <v>152.12</v>
      </c>
      <c r="AG142" s="0" t="n">
        <v>94.0149</v>
      </c>
      <c r="AH142" s="0" t="n">
        <v>1</v>
      </c>
      <c r="AI142" s="0" t="s">
        <v>694</v>
      </c>
      <c r="AJ142" s="0" t="n">
        <v>4</v>
      </c>
      <c r="AK142" s="0" t="s">
        <v>56</v>
      </c>
      <c r="AL142" s="0" t="n">
        <v>0</v>
      </c>
      <c r="AM142" s="0" t="n">
        <v>0</v>
      </c>
      <c r="AN142" s="0" t="s">
        <v>802</v>
      </c>
      <c r="AO142" s="0" t="s">
        <v>803</v>
      </c>
      <c r="AP142" s="0" t="s">
        <v>804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s">
        <v>56</v>
      </c>
      <c r="AW142" s="0" t="n">
        <v>1851.8302376046</v>
      </c>
      <c r="AX142" s="0" t="n">
        <v>1214</v>
      </c>
      <c r="AY142" s="0" t="n">
        <f aca="false">AW142-AX142</f>
        <v>637.8302376046</v>
      </c>
      <c r="AZ142" s="0" t="s">
        <v>72</v>
      </c>
      <c r="BB142" s="0" t="s">
        <v>1574</v>
      </c>
    </row>
    <row r="143" customFormat="false" ht="15" hidden="false" customHeight="false" outlineLevel="0" collapsed="false">
      <c r="A143" s="0" t="s">
        <v>1238</v>
      </c>
      <c r="B143" s="0" t="s">
        <v>1239</v>
      </c>
      <c r="C143" s="0" t="s">
        <v>51</v>
      </c>
      <c r="D143" s="0" t="s">
        <v>195</v>
      </c>
      <c r="E143" s="0" t="s">
        <v>53</v>
      </c>
      <c r="F143" s="0" t="s">
        <v>223</v>
      </c>
      <c r="G143" s="0" t="s">
        <v>223</v>
      </c>
      <c r="H143" s="0" t="s">
        <v>55</v>
      </c>
      <c r="I143" s="0" t="n">
        <v>102.068</v>
      </c>
      <c r="J143" s="0" t="n">
        <v>102.068</v>
      </c>
      <c r="K143" s="0" t="n">
        <v>1</v>
      </c>
      <c r="L143" s="0" t="s">
        <v>1240</v>
      </c>
      <c r="M143" s="0" t="s">
        <v>56</v>
      </c>
      <c r="N143" s="0" t="s">
        <v>1241</v>
      </c>
      <c r="O143" s="0" t="s">
        <v>1242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6</v>
      </c>
      <c r="V143" s="0" t="s">
        <v>62</v>
      </c>
      <c r="W143" s="0" t="s">
        <v>81</v>
      </c>
      <c r="X143" s="0" t="n">
        <v>0.725528</v>
      </c>
      <c r="Y143" s="0" t="s">
        <v>82</v>
      </c>
      <c r="Z143" s="0" t="n">
        <v>9580</v>
      </c>
      <c r="AA143" s="0" t="n">
        <v>194.857</v>
      </c>
      <c r="AB143" s="0" t="n">
        <f aca="false">AA143/60</f>
        <v>3.24761666666667</v>
      </c>
      <c r="AC143" s="0" t="n">
        <v>656415</v>
      </c>
      <c r="AD143" s="0" t="n">
        <v>5</v>
      </c>
      <c r="AE143" s="0" t="n">
        <v>66.999</v>
      </c>
      <c r="AF143" s="0" t="n">
        <v>102.068</v>
      </c>
      <c r="AG143" s="0" t="n">
        <v>169.067</v>
      </c>
      <c r="AH143" s="0" t="n">
        <v>1</v>
      </c>
      <c r="AI143" s="0" t="s">
        <v>906</v>
      </c>
      <c r="AJ143" s="0" t="n">
        <v>2</v>
      </c>
      <c r="AK143" s="0" t="s">
        <v>56</v>
      </c>
      <c r="AL143" s="0" t="n">
        <v>0</v>
      </c>
      <c r="AM143" s="0" t="n">
        <v>0</v>
      </c>
      <c r="AN143" s="0" t="s">
        <v>1243</v>
      </c>
      <c r="AO143" s="0" t="s">
        <v>1244</v>
      </c>
      <c r="AP143" s="0" t="s">
        <v>1245</v>
      </c>
      <c r="AQ143" s="0" t="s">
        <v>56</v>
      </c>
      <c r="AR143" s="0" t="s">
        <v>56</v>
      </c>
      <c r="AS143" s="0" t="s">
        <v>56</v>
      </c>
      <c r="AT143" s="0" t="s">
        <v>204</v>
      </c>
      <c r="AU143" s="0" t="s">
        <v>289</v>
      </c>
      <c r="AV143" s="0" t="s">
        <v>206</v>
      </c>
      <c r="AW143" s="0" t="n">
        <v>881</v>
      </c>
      <c r="AX143" s="0" t="n">
        <v>769</v>
      </c>
      <c r="AY143" s="0" t="n">
        <f aca="false">AW143-AX143</f>
        <v>112</v>
      </c>
      <c r="AZ143" s="0" t="s">
        <v>72</v>
      </c>
    </row>
    <row r="144" customFormat="false" ht="15" hidden="false" customHeight="false" outlineLevel="0" collapsed="false">
      <c r="A144" s="0" t="s">
        <v>679</v>
      </c>
      <c r="B144" s="0" t="s">
        <v>680</v>
      </c>
      <c r="C144" s="0" t="s">
        <v>51</v>
      </c>
      <c r="D144" s="0" t="s">
        <v>111</v>
      </c>
      <c r="E144" s="0" t="s">
        <v>112</v>
      </c>
      <c r="F144" s="0" t="s">
        <v>56</v>
      </c>
      <c r="G144" s="0" t="s">
        <v>113</v>
      </c>
      <c r="H144" s="0" t="s">
        <v>55</v>
      </c>
      <c r="I144" s="0" t="n">
        <v>54</v>
      </c>
      <c r="J144" s="0" t="n">
        <v>0</v>
      </c>
      <c r="K144" s="0" t="n">
        <v>1</v>
      </c>
      <c r="L144" s="0" t="s">
        <v>56</v>
      </c>
      <c r="M144" s="0" t="s">
        <v>56</v>
      </c>
      <c r="N144" s="0" t="s">
        <v>56</v>
      </c>
      <c r="O144" s="0" t="s">
        <v>56</v>
      </c>
      <c r="P144" s="0" t="s">
        <v>56</v>
      </c>
      <c r="Q144" s="0" t="n">
        <v>1</v>
      </c>
      <c r="R144" s="0" t="s">
        <v>59</v>
      </c>
      <c r="S144" s="0" t="s">
        <v>60</v>
      </c>
      <c r="T144" s="0" t="s">
        <v>61</v>
      </c>
      <c r="U144" s="0" t="n">
        <v>65</v>
      </c>
      <c r="V144" s="0" t="s">
        <v>62</v>
      </c>
      <c r="W144" s="0" t="s">
        <v>114</v>
      </c>
      <c r="X144" s="0" t="n">
        <v>0.792579</v>
      </c>
      <c r="Y144" s="0" t="s">
        <v>115</v>
      </c>
      <c r="Z144" s="0" t="n">
        <v>11426.4</v>
      </c>
      <c r="AA144" s="0" t="n">
        <v>409.995</v>
      </c>
      <c r="AB144" s="0" t="n">
        <f aca="false">AA144/60</f>
        <v>6.83325</v>
      </c>
      <c r="AC144" s="0" t="n">
        <v>1519920</v>
      </c>
      <c r="AD144" s="0" t="n">
        <v>6</v>
      </c>
      <c r="AE144" s="0" t="n">
        <v>82.0759</v>
      </c>
      <c r="AF144" s="0" t="n">
        <v>54</v>
      </c>
      <c r="AG144" s="0" t="n">
        <v>136.076</v>
      </c>
      <c r="AH144" s="0" t="n">
        <v>1</v>
      </c>
      <c r="AI144" s="0" t="s">
        <v>681</v>
      </c>
      <c r="AJ144" s="0" t="n">
        <v>1</v>
      </c>
      <c r="AK144" s="0" t="s">
        <v>56</v>
      </c>
      <c r="AL144" s="0" t="n">
        <v>0</v>
      </c>
      <c r="AM144" s="0" t="n">
        <v>0</v>
      </c>
      <c r="AN144" s="0" t="s">
        <v>56</v>
      </c>
      <c r="AO144" s="0" t="s">
        <v>56</v>
      </c>
      <c r="AP144" s="0" t="s">
        <v>56</v>
      </c>
      <c r="AQ144" s="0" t="s">
        <v>56</v>
      </c>
      <c r="AR144" s="0" t="s">
        <v>56</v>
      </c>
      <c r="AS144" s="0" t="s">
        <v>56</v>
      </c>
      <c r="AT144" s="0" t="s">
        <v>56</v>
      </c>
      <c r="AU144" s="0" t="s">
        <v>56</v>
      </c>
      <c r="AV144" s="0" t="s">
        <v>56</v>
      </c>
      <c r="AW144" s="0" t="n">
        <v>1094.83523939619</v>
      </c>
      <c r="AX144" s="0" t="n">
        <v>463</v>
      </c>
      <c r="AY144" s="0" t="n">
        <f aca="false">AW144-AX144</f>
        <v>631.83523939619</v>
      </c>
      <c r="AZ144" s="0" t="s">
        <v>72</v>
      </c>
    </row>
    <row r="145" customFormat="false" ht="15" hidden="false" customHeight="false" outlineLevel="0" collapsed="false">
      <c r="A145" s="0" t="s">
        <v>728</v>
      </c>
      <c r="B145" s="0" t="s">
        <v>729</v>
      </c>
      <c r="C145" s="0" t="s">
        <v>51</v>
      </c>
      <c r="D145" s="0" t="s">
        <v>75</v>
      </c>
      <c r="E145" s="0" t="s">
        <v>53</v>
      </c>
      <c r="F145" s="0" t="s">
        <v>142</v>
      </c>
      <c r="G145" s="0" t="s">
        <v>142</v>
      </c>
      <c r="H145" s="0" t="s">
        <v>55</v>
      </c>
      <c r="I145" s="0" t="n">
        <v>182.167</v>
      </c>
      <c r="J145" s="0" t="n">
        <v>182.167</v>
      </c>
      <c r="K145" s="0" t="n">
        <v>1</v>
      </c>
      <c r="L145" s="0" t="s">
        <v>56</v>
      </c>
      <c r="M145" s="0" t="s">
        <v>56</v>
      </c>
      <c r="N145" s="0" t="s">
        <v>730</v>
      </c>
      <c r="O145" s="0" t="s">
        <v>731</v>
      </c>
      <c r="P145" s="0" t="s">
        <v>56</v>
      </c>
      <c r="Q145" s="0" t="n">
        <v>1</v>
      </c>
      <c r="R145" s="0" t="s">
        <v>80</v>
      </c>
      <c r="S145" s="0" t="s">
        <v>60</v>
      </c>
      <c r="T145" s="0" t="s">
        <v>61</v>
      </c>
      <c r="U145" s="0" t="n">
        <v>137</v>
      </c>
      <c r="V145" s="0" t="s">
        <v>62</v>
      </c>
      <c r="W145" s="0" t="s">
        <v>81</v>
      </c>
      <c r="X145" s="0" t="n">
        <v>0.786101</v>
      </c>
      <c r="Y145" s="0" t="s">
        <v>82</v>
      </c>
      <c r="Z145" s="0" t="n">
        <v>15874</v>
      </c>
      <c r="AA145" s="0" t="n">
        <v>1066.35</v>
      </c>
      <c r="AB145" s="0" t="n">
        <f aca="false">AA145/60</f>
        <v>17.7725</v>
      </c>
      <c r="AC145" s="0" t="n">
        <v>703524</v>
      </c>
      <c r="AD145" s="0" t="n">
        <v>36</v>
      </c>
      <c r="AE145" s="0" t="n">
        <v>128.159</v>
      </c>
      <c r="AF145" s="0" t="n">
        <v>182.167</v>
      </c>
      <c r="AG145" s="0" t="n">
        <v>54.0082</v>
      </c>
      <c r="AH145" s="0" t="n">
        <v>1</v>
      </c>
      <c r="AI145" s="0" t="s">
        <v>517</v>
      </c>
      <c r="AJ145" s="0" t="n">
        <v>4</v>
      </c>
      <c r="AK145" s="0" t="s">
        <v>56</v>
      </c>
      <c r="AL145" s="0" t="n">
        <v>0</v>
      </c>
      <c r="AM145" s="0" t="n">
        <v>0</v>
      </c>
      <c r="AN145" s="0" t="s">
        <v>732</v>
      </c>
      <c r="AO145" s="0" t="s">
        <v>733</v>
      </c>
      <c r="AP145" s="0" t="s">
        <v>734</v>
      </c>
      <c r="AQ145" s="0" t="s">
        <v>56</v>
      </c>
      <c r="AR145" s="0" t="s">
        <v>56</v>
      </c>
      <c r="AS145" s="0" t="s">
        <v>56</v>
      </c>
      <c r="AT145" s="0" t="s">
        <v>231</v>
      </c>
      <c r="AU145" s="0" t="s">
        <v>735</v>
      </c>
      <c r="AV145" s="0" t="s">
        <v>206</v>
      </c>
      <c r="AW145" s="0" t="n">
        <v>1615.12986550914</v>
      </c>
      <c r="AX145" s="0" t="n">
        <v>1609</v>
      </c>
      <c r="AY145" s="0" t="n">
        <f aca="false">AW145-AX145</f>
        <v>6.12986550914002</v>
      </c>
      <c r="AZ145" s="0" t="s">
        <v>72</v>
      </c>
      <c r="BB145" s="0" t="s">
        <v>1574</v>
      </c>
    </row>
    <row r="146" customFormat="false" ht="15" hidden="false" customHeight="false" outlineLevel="0" collapsed="false">
      <c r="A146" s="0" t="s">
        <v>728</v>
      </c>
      <c r="B146" s="0" t="s">
        <v>729</v>
      </c>
      <c r="C146" s="0" t="s">
        <v>51</v>
      </c>
      <c r="D146" s="0" t="s">
        <v>75</v>
      </c>
      <c r="E146" s="0" t="s">
        <v>53</v>
      </c>
      <c r="F146" s="0" t="s">
        <v>142</v>
      </c>
      <c r="G146" s="0" t="s">
        <v>142</v>
      </c>
      <c r="H146" s="0" t="s">
        <v>55</v>
      </c>
      <c r="I146" s="0" t="n">
        <v>182.167</v>
      </c>
      <c r="J146" s="0" t="n">
        <v>182.167</v>
      </c>
      <c r="K146" s="0" t="n">
        <v>1</v>
      </c>
      <c r="L146" s="0" t="s">
        <v>56</v>
      </c>
      <c r="M146" s="0" t="s">
        <v>56</v>
      </c>
      <c r="N146" s="0" t="s">
        <v>730</v>
      </c>
      <c r="O146" s="0" t="s">
        <v>731</v>
      </c>
      <c r="P146" s="0" t="s">
        <v>56</v>
      </c>
      <c r="Q146" s="0" t="n">
        <v>1</v>
      </c>
      <c r="R146" s="0" t="s">
        <v>80</v>
      </c>
      <c r="S146" s="0" t="s">
        <v>60</v>
      </c>
      <c r="T146" s="0" t="s">
        <v>61</v>
      </c>
      <c r="U146" s="0" t="n">
        <v>115</v>
      </c>
      <c r="V146" s="0" t="s">
        <v>62</v>
      </c>
      <c r="W146" s="0" t="s">
        <v>81</v>
      </c>
      <c r="X146" s="0" t="n">
        <v>0.742131</v>
      </c>
      <c r="Y146" s="0" t="s">
        <v>82</v>
      </c>
      <c r="Z146" s="0" t="n">
        <v>14830</v>
      </c>
      <c r="AA146" s="0" t="n">
        <v>858.428</v>
      </c>
      <c r="AB146" s="0" t="n">
        <f aca="false">AA146/60</f>
        <v>14.3071333333333</v>
      </c>
      <c r="AC146" s="0" t="n">
        <v>390552</v>
      </c>
      <c r="AD146" s="0" t="n">
        <v>23</v>
      </c>
      <c r="AE146" s="0" t="n">
        <v>71.1456</v>
      </c>
      <c r="AF146" s="0" t="n">
        <v>182.167</v>
      </c>
      <c r="AG146" s="0" t="n">
        <v>111.021</v>
      </c>
      <c r="AH146" s="0" t="n">
        <v>1</v>
      </c>
      <c r="AI146" s="0" t="s">
        <v>1070</v>
      </c>
      <c r="AJ146" s="0" t="n">
        <v>4</v>
      </c>
      <c r="AK146" s="0" t="s">
        <v>56</v>
      </c>
      <c r="AL146" s="0" t="n">
        <v>0</v>
      </c>
      <c r="AM146" s="0" t="n">
        <v>0</v>
      </c>
      <c r="AN146" s="0" t="s">
        <v>732</v>
      </c>
      <c r="AO146" s="0" t="s">
        <v>733</v>
      </c>
      <c r="AP146" s="0" t="s">
        <v>734</v>
      </c>
      <c r="AQ146" s="0" t="s">
        <v>56</v>
      </c>
      <c r="AR146" s="0" t="s">
        <v>56</v>
      </c>
      <c r="AS146" s="0" t="s">
        <v>56</v>
      </c>
      <c r="AT146" s="0" t="s">
        <v>231</v>
      </c>
      <c r="AU146" s="0" t="s">
        <v>735</v>
      </c>
      <c r="AV146" s="0" t="s">
        <v>206</v>
      </c>
      <c r="AW146" s="0" t="n">
        <v>1442.17673430436</v>
      </c>
      <c r="AX146" s="0" t="n">
        <v>1609</v>
      </c>
      <c r="AY146" s="0" t="n">
        <f aca="false">AW146-AX146</f>
        <v>-166.82326569564</v>
      </c>
      <c r="AZ146" s="0" t="s">
        <v>72</v>
      </c>
    </row>
    <row r="147" customFormat="false" ht="15" hidden="false" customHeight="false" outlineLevel="0" collapsed="false">
      <c r="A147" s="0" t="s">
        <v>1325</v>
      </c>
      <c r="B147" s="0" t="s">
        <v>1326</v>
      </c>
      <c r="C147" s="0" t="s">
        <v>51</v>
      </c>
      <c r="D147" s="0" t="s">
        <v>75</v>
      </c>
      <c r="E147" s="0" t="s">
        <v>53</v>
      </c>
      <c r="F147" s="0" t="s">
        <v>449</v>
      </c>
      <c r="G147" s="0" t="s">
        <v>449</v>
      </c>
      <c r="H147" s="0" t="s">
        <v>55</v>
      </c>
      <c r="I147" s="0" t="n">
        <v>170.130999999999</v>
      </c>
      <c r="J147" s="0" t="n">
        <v>170.130999999999</v>
      </c>
      <c r="K147" s="0" t="n">
        <v>1</v>
      </c>
      <c r="L147" s="0" t="s">
        <v>1327</v>
      </c>
      <c r="M147" s="0" t="s">
        <v>56</v>
      </c>
      <c r="N147" s="0" t="s">
        <v>1328</v>
      </c>
      <c r="O147" s="0" t="s">
        <v>1329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88</v>
      </c>
      <c r="V147" s="0" t="s">
        <v>62</v>
      </c>
      <c r="W147" s="0" t="s">
        <v>81</v>
      </c>
      <c r="X147" s="0" t="n">
        <v>0.717572</v>
      </c>
      <c r="Y147" s="0" t="s">
        <v>82</v>
      </c>
      <c r="Z147" s="0" t="n">
        <v>4050</v>
      </c>
      <c r="AA147" s="0" t="n">
        <v>585.075</v>
      </c>
      <c r="AB147" s="0" t="n">
        <f aca="false">AA147/60</f>
        <v>9.75125</v>
      </c>
      <c r="AC147" s="0" t="n">
        <v>447423</v>
      </c>
      <c r="AD147" s="0" t="n">
        <v>13</v>
      </c>
      <c r="AE147" s="0" t="n">
        <v>76.1206</v>
      </c>
      <c r="AF147" s="0" t="n">
        <v>170.130999999999</v>
      </c>
      <c r="AG147" s="0" t="n">
        <v>94.0104</v>
      </c>
      <c r="AH147" s="0" t="n">
        <v>1</v>
      </c>
      <c r="AI147" s="0" t="s">
        <v>1330</v>
      </c>
      <c r="AJ147" s="0" t="n">
        <v>1</v>
      </c>
      <c r="AK147" s="0" t="s">
        <v>56</v>
      </c>
      <c r="AL147" s="0" t="n">
        <v>0</v>
      </c>
      <c r="AM147" s="0" t="n">
        <v>0</v>
      </c>
      <c r="AN147" s="0" t="s">
        <v>1311</v>
      </c>
      <c r="AO147" s="0" t="s">
        <v>1331</v>
      </c>
      <c r="AP147" s="0" t="s">
        <v>1332</v>
      </c>
      <c r="AQ147" s="0" t="s">
        <v>56</v>
      </c>
      <c r="AR147" s="0" t="s">
        <v>56</v>
      </c>
      <c r="AS147" s="0" t="s">
        <v>56</v>
      </c>
      <c r="AT147" s="0" t="s">
        <v>353</v>
      </c>
      <c r="AU147" s="0" t="s">
        <v>1314</v>
      </c>
      <c r="AV147" s="0" t="s">
        <v>343</v>
      </c>
      <c r="AW147" s="0" t="n">
        <v>1231.00500280509</v>
      </c>
      <c r="AX147" s="0" t="n">
        <v>1074</v>
      </c>
      <c r="AY147" s="0" t="n">
        <f aca="false">AW147-AX147</f>
        <v>157.00500280509</v>
      </c>
      <c r="AZ147" s="0" t="s">
        <v>72</v>
      </c>
    </row>
    <row r="148" customFormat="false" ht="15" hidden="false" customHeight="false" outlineLevel="0" collapsed="false">
      <c r="A148" s="0" t="s">
        <v>998</v>
      </c>
      <c r="B148" s="0" t="s">
        <v>999</v>
      </c>
      <c r="C148" s="0" t="s">
        <v>51</v>
      </c>
      <c r="D148" s="0" t="s">
        <v>75</v>
      </c>
      <c r="E148" s="0" t="s">
        <v>53</v>
      </c>
      <c r="F148" s="0" t="s">
        <v>76</v>
      </c>
      <c r="G148" s="0" t="s">
        <v>76</v>
      </c>
      <c r="H148" s="0" t="s">
        <v>55</v>
      </c>
      <c r="I148" s="0" t="n">
        <v>120.024</v>
      </c>
      <c r="J148" s="0" t="n">
        <v>120.024</v>
      </c>
      <c r="K148" s="0" t="n">
        <v>1</v>
      </c>
      <c r="L148" s="0" t="s">
        <v>1000</v>
      </c>
      <c r="M148" s="0" t="s">
        <v>56</v>
      </c>
      <c r="N148" s="0" t="s">
        <v>1001</v>
      </c>
      <c r="O148" s="0" t="s">
        <v>1002</v>
      </c>
      <c r="P148" s="0" t="s">
        <v>56</v>
      </c>
      <c r="Q148" s="0" t="n">
        <v>1</v>
      </c>
      <c r="R148" s="0" t="s">
        <v>80</v>
      </c>
      <c r="S148" s="0" t="s">
        <v>60</v>
      </c>
      <c r="T148" s="0" t="s">
        <v>61</v>
      </c>
      <c r="U148" s="0" t="n">
        <v>34</v>
      </c>
      <c r="V148" s="0" t="s">
        <v>62</v>
      </c>
      <c r="W148" s="0" t="s">
        <v>81</v>
      </c>
      <c r="X148" s="0" t="n">
        <v>0.750189</v>
      </c>
      <c r="Y148" s="0" t="s">
        <v>82</v>
      </c>
      <c r="Z148" s="0" t="n">
        <v>15013</v>
      </c>
      <c r="AA148" s="0" t="n">
        <v>277.08</v>
      </c>
      <c r="AB148" s="0" t="n">
        <f aca="false">AA148/60</f>
        <v>4.618</v>
      </c>
      <c r="AC148" s="0" t="n">
        <v>491768</v>
      </c>
      <c r="AD148" s="0" t="n">
        <v>7</v>
      </c>
      <c r="AE148" s="0" t="n">
        <v>59.0239999999999</v>
      </c>
      <c r="AF148" s="0" t="n">
        <v>120.024</v>
      </c>
      <c r="AG148" s="0" t="n">
        <v>61</v>
      </c>
      <c r="AH148" s="0" t="n">
        <v>1</v>
      </c>
      <c r="AI148" s="0" t="s">
        <v>1003</v>
      </c>
      <c r="AJ148" s="0" t="n">
        <v>3</v>
      </c>
      <c r="AK148" s="0" t="s">
        <v>56</v>
      </c>
      <c r="AL148" s="0" t="n">
        <v>0</v>
      </c>
      <c r="AM148" s="0" t="n">
        <v>0</v>
      </c>
      <c r="AN148" s="0" t="s">
        <v>1004</v>
      </c>
      <c r="AO148" s="0" t="s">
        <v>1005</v>
      </c>
      <c r="AP148" s="0" t="s">
        <v>1006</v>
      </c>
      <c r="AQ148" s="0" t="s">
        <v>56</v>
      </c>
      <c r="AR148" s="0" t="s">
        <v>56</v>
      </c>
      <c r="AS148" s="0" t="s">
        <v>56</v>
      </c>
      <c r="AT148" s="0" t="s">
        <v>231</v>
      </c>
      <c r="AU148" s="0" t="s">
        <v>232</v>
      </c>
      <c r="AV148" s="0" t="s">
        <v>206</v>
      </c>
      <c r="AW148" s="0" t="n">
        <v>972.983861542918</v>
      </c>
      <c r="AX148" s="0" t="n">
        <v>897</v>
      </c>
      <c r="AY148" s="0" t="n">
        <f aca="false">AW148-AX148</f>
        <v>75.983861542918</v>
      </c>
      <c r="AZ148" s="0" t="s">
        <v>72</v>
      </c>
    </row>
    <row r="149" customFormat="false" ht="15" hidden="false" customHeight="false" outlineLevel="0" collapsed="false">
      <c r="A149" s="0" t="s">
        <v>535</v>
      </c>
      <c r="B149" s="0" t="s">
        <v>536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138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215</v>
      </c>
      <c r="V149" s="0" t="s">
        <v>62</v>
      </c>
      <c r="W149" s="0" t="s">
        <v>114</v>
      </c>
      <c r="X149" s="0" t="n">
        <v>0.815852999999999</v>
      </c>
      <c r="Y149" s="0" t="s">
        <v>115</v>
      </c>
      <c r="Z149" s="0" t="n">
        <v>27840</v>
      </c>
      <c r="AA149" s="0" t="n">
        <v>1691.6</v>
      </c>
      <c r="AB149" s="0" t="n">
        <f aca="false">AA149/60</f>
        <v>28.1933333333333</v>
      </c>
      <c r="AC149" s="0" t="n">
        <v>855085</v>
      </c>
      <c r="AD149" s="0" t="n">
        <v>44</v>
      </c>
      <c r="AE149" s="0" t="n">
        <v>118.002</v>
      </c>
      <c r="AF149" s="0" t="n">
        <v>138</v>
      </c>
      <c r="AG149" s="0" t="n">
        <v>256.002</v>
      </c>
      <c r="AH149" s="0" t="n">
        <v>1</v>
      </c>
      <c r="AI149" s="0" t="s">
        <v>537</v>
      </c>
      <c r="AJ149" s="0" t="n">
        <v>3</v>
      </c>
      <c r="AK149" s="0" t="s">
        <v>56</v>
      </c>
      <c r="AL149" s="0" t="n">
        <v>0</v>
      </c>
      <c r="AM149" s="0" t="n">
        <v>0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s">
        <v>56</v>
      </c>
      <c r="AW149" s="0" t="n">
        <v>2241.15056476298</v>
      </c>
      <c r="AX149" s="0" t="n">
        <v>1261</v>
      </c>
      <c r="AY149" s="0" t="n">
        <f aca="false">AW149-AX149</f>
        <v>980.15056476298</v>
      </c>
      <c r="AZ149" s="0" t="s">
        <v>72</v>
      </c>
    </row>
    <row r="150" customFormat="false" ht="15" hidden="false" customHeight="false" outlineLevel="0" collapsed="false">
      <c r="A150" s="0" t="s">
        <v>558</v>
      </c>
      <c r="B150" s="0" t="s">
        <v>559</v>
      </c>
      <c r="C150" s="0" t="s">
        <v>51</v>
      </c>
      <c r="D150" s="0" t="s">
        <v>75</v>
      </c>
      <c r="E150" s="0" t="s">
        <v>53</v>
      </c>
      <c r="F150" s="0" t="s">
        <v>560</v>
      </c>
      <c r="G150" s="0" t="s">
        <v>560</v>
      </c>
      <c r="H150" s="0" t="s">
        <v>55</v>
      </c>
      <c r="I150" s="0" t="n">
        <v>138.067999999999</v>
      </c>
      <c r="J150" s="0" t="n">
        <v>138.067999999999</v>
      </c>
      <c r="K150" s="0" t="n">
        <v>1</v>
      </c>
      <c r="L150" s="0" t="s">
        <v>561</v>
      </c>
      <c r="M150" s="0" t="s">
        <v>56</v>
      </c>
      <c r="N150" s="0" t="s">
        <v>562</v>
      </c>
      <c r="O150" s="0" t="s">
        <v>563</v>
      </c>
      <c r="P150" s="0" t="s">
        <v>56</v>
      </c>
      <c r="Q150" s="0" t="n">
        <v>1</v>
      </c>
      <c r="R150" s="0" t="s">
        <v>80</v>
      </c>
      <c r="S150" s="0" t="s">
        <v>60</v>
      </c>
      <c r="T150" s="0" t="s">
        <v>61</v>
      </c>
      <c r="U150" s="0" t="n">
        <v>215</v>
      </c>
      <c r="V150" s="0" t="s">
        <v>62</v>
      </c>
      <c r="W150" s="0" t="s">
        <v>81</v>
      </c>
      <c r="X150" s="0" t="n">
        <v>0.813578999999999</v>
      </c>
      <c r="Y150" s="0" t="s">
        <v>82</v>
      </c>
      <c r="Z150" s="0" t="n">
        <v>27840</v>
      </c>
      <c r="AA150" s="0" t="n">
        <v>1691.6</v>
      </c>
      <c r="AB150" s="0" t="n">
        <f aca="false">AA150/60</f>
        <v>28.1933333333333</v>
      </c>
      <c r="AC150" s="0" t="n">
        <v>854171</v>
      </c>
      <c r="AD150" s="0" t="n">
        <v>38</v>
      </c>
      <c r="AE150" s="0" t="n">
        <v>117.934</v>
      </c>
      <c r="AF150" s="0" t="n">
        <v>138.067999999999</v>
      </c>
      <c r="AG150" s="0" t="n">
        <v>256.002</v>
      </c>
      <c r="AH150" s="0" t="n">
        <v>1</v>
      </c>
      <c r="AI150" s="0" t="s">
        <v>537</v>
      </c>
      <c r="AJ150" s="0" t="n">
        <v>3</v>
      </c>
      <c r="AK150" s="0" t="s">
        <v>56</v>
      </c>
      <c r="AL150" s="0" t="n">
        <v>0</v>
      </c>
      <c r="AM150" s="0" t="n">
        <v>0</v>
      </c>
      <c r="AN150" s="0" t="s">
        <v>251</v>
      </c>
      <c r="AO150" s="0" t="s">
        <v>564</v>
      </c>
      <c r="AP150" s="0" t="s">
        <v>565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s">
        <v>566</v>
      </c>
      <c r="AW150" s="0" t="n">
        <v>2241.15056476298</v>
      </c>
      <c r="AX150" s="0" t="n">
        <v>1261</v>
      </c>
      <c r="AY150" s="0" t="n">
        <f aca="false">AW150-AX150</f>
        <v>980.15056476298</v>
      </c>
      <c r="AZ150" s="0" t="s">
        <v>72</v>
      </c>
    </row>
    <row r="151" customFormat="false" ht="15" hidden="false" customHeight="false" outlineLevel="0" collapsed="false">
      <c r="A151" s="0" t="s">
        <v>310</v>
      </c>
      <c r="B151" s="0" t="s">
        <v>311</v>
      </c>
      <c r="C151" s="0" t="s">
        <v>51</v>
      </c>
      <c r="D151" s="0" t="s">
        <v>195</v>
      </c>
      <c r="E151" s="0" t="s">
        <v>53</v>
      </c>
      <c r="F151" s="0" t="s">
        <v>196</v>
      </c>
      <c r="G151" s="0" t="s">
        <v>196</v>
      </c>
      <c r="H151" s="0" t="s">
        <v>55</v>
      </c>
      <c r="I151" s="0" t="n">
        <v>72.0939</v>
      </c>
      <c r="J151" s="0" t="n">
        <v>72.0939</v>
      </c>
      <c r="K151" s="0" t="n">
        <v>1</v>
      </c>
      <c r="L151" s="0" t="s">
        <v>312</v>
      </c>
      <c r="M151" s="0" t="s">
        <v>56</v>
      </c>
      <c r="N151" s="0" t="s">
        <v>313</v>
      </c>
      <c r="O151" s="0" t="s">
        <v>314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223</v>
      </c>
      <c r="V151" s="0" t="s">
        <v>62</v>
      </c>
      <c r="W151" s="0" t="s">
        <v>81</v>
      </c>
      <c r="X151" s="0" t="n">
        <v>0.853758</v>
      </c>
      <c r="Y151" s="0" t="s">
        <v>82</v>
      </c>
      <c r="Z151" s="0" t="n">
        <v>7209.3</v>
      </c>
      <c r="AA151" s="0" t="n">
        <v>1823.4</v>
      </c>
      <c r="AB151" s="0" t="n">
        <f aca="false">AA151/60</f>
        <v>30.39</v>
      </c>
      <c r="AC151" s="0" t="n">
        <v>13951.3</v>
      </c>
      <c r="AD151" s="0" t="n">
        <v>5</v>
      </c>
      <c r="AE151" s="0" t="n">
        <v>1.00581</v>
      </c>
      <c r="AF151" s="0" t="n">
        <v>72.0939</v>
      </c>
      <c r="AG151" s="0" t="n">
        <v>71.0881</v>
      </c>
      <c r="AH151" s="0" t="n">
        <v>1</v>
      </c>
      <c r="AI151" s="0" t="s">
        <v>315</v>
      </c>
      <c r="AJ151" s="0" t="n">
        <v>2</v>
      </c>
      <c r="AK151" s="0" t="s">
        <v>56</v>
      </c>
      <c r="AL151" s="0" t="n">
        <v>0</v>
      </c>
      <c r="AM151" s="0" t="n">
        <v>0</v>
      </c>
      <c r="AN151" s="0" t="s">
        <v>316</v>
      </c>
      <c r="AO151" s="0" t="s">
        <v>317</v>
      </c>
      <c r="AP151" s="0" t="s">
        <v>318</v>
      </c>
      <c r="AQ151" s="0" t="s">
        <v>56</v>
      </c>
      <c r="AR151" s="0" t="s">
        <v>56</v>
      </c>
      <c r="AS151" s="0" t="s">
        <v>56</v>
      </c>
      <c r="AT151" s="0" t="s">
        <v>204</v>
      </c>
      <c r="AU151" s="0" t="s">
        <v>205</v>
      </c>
      <c r="AV151" s="0" t="s">
        <v>206</v>
      </c>
      <c r="AW151" s="0" t="n">
        <v>2397.82771965957</v>
      </c>
      <c r="AX151" s="0" t="n">
        <v>475</v>
      </c>
      <c r="AY151" s="0" t="n">
        <f aca="false">AW151-AX151</f>
        <v>1922.82771965957</v>
      </c>
      <c r="AZ151" s="0" t="s">
        <v>72</v>
      </c>
    </row>
    <row r="152" customFormat="false" ht="15" hidden="false" customHeight="false" outlineLevel="0" collapsed="false">
      <c r="A152" s="0" t="s">
        <v>182</v>
      </c>
      <c r="B152" s="0" t="s">
        <v>183</v>
      </c>
      <c r="C152" s="0" t="s">
        <v>51</v>
      </c>
      <c r="D152" s="0" t="s">
        <v>75</v>
      </c>
      <c r="E152" s="0" t="s">
        <v>53</v>
      </c>
      <c r="F152" s="0" t="s">
        <v>76</v>
      </c>
      <c r="G152" s="0" t="s">
        <v>76</v>
      </c>
      <c r="H152" s="0" t="s">
        <v>55</v>
      </c>
      <c r="I152" s="0" t="n">
        <v>112.089</v>
      </c>
      <c r="J152" s="0" t="n">
        <v>112.089</v>
      </c>
      <c r="K152" s="0" t="n">
        <v>1</v>
      </c>
      <c r="L152" s="0" t="s">
        <v>184</v>
      </c>
      <c r="M152" s="0" t="s">
        <v>56</v>
      </c>
      <c r="N152" s="0" t="s">
        <v>185</v>
      </c>
      <c r="O152" s="0" t="s">
        <v>186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117</v>
      </c>
      <c r="V152" s="0" t="s">
        <v>62</v>
      </c>
      <c r="W152" s="0" t="s">
        <v>81</v>
      </c>
      <c r="X152" s="0" t="n">
        <v>0.893635</v>
      </c>
      <c r="Y152" s="0" t="s">
        <v>82</v>
      </c>
      <c r="Z152" s="0" t="n">
        <v>121087</v>
      </c>
      <c r="AA152" s="0" t="n">
        <v>887.468999999999</v>
      </c>
      <c r="AB152" s="0" t="n">
        <f aca="false">AA152/60</f>
        <v>14.79115</v>
      </c>
      <c r="AC152" s="0" t="n">
        <v>133770</v>
      </c>
      <c r="AD152" s="0" t="n">
        <v>31</v>
      </c>
      <c r="AE152" s="0" t="n">
        <v>14.9941</v>
      </c>
      <c r="AF152" s="0" t="n">
        <v>112.089</v>
      </c>
      <c r="AG152" s="0" t="n">
        <v>97.0949</v>
      </c>
      <c r="AH152" s="0" t="n">
        <v>1</v>
      </c>
      <c r="AI152" s="0" t="s">
        <v>187</v>
      </c>
      <c r="AJ152" s="0" t="n">
        <v>4</v>
      </c>
      <c r="AK152" s="0" t="s">
        <v>56</v>
      </c>
      <c r="AL152" s="0" t="n">
        <v>0</v>
      </c>
      <c r="AM152" s="0" t="n">
        <v>0</v>
      </c>
      <c r="AN152" s="0" t="s">
        <v>188</v>
      </c>
      <c r="AO152" s="0" t="s">
        <v>189</v>
      </c>
      <c r="AP152" s="0" t="s">
        <v>190</v>
      </c>
      <c r="AQ152" s="0" t="s">
        <v>56</v>
      </c>
      <c r="AR152" s="0" t="s">
        <v>56</v>
      </c>
      <c r="AS152" s="0" t="s">
        <v>56</v>
      </c>
      <c r="AT152" s="0" t="s">
        <v>56</v>
      </c>
      <c r="AU152" s="0" t="s">
        <v>56</v>
      </c>
      <c r="AV152" s="0" t="s">
        <v>56</v>
      </c>
      <c r="AW152" s="0" t="n">
        <v>1465.21417723823</v>
      </c>
      <c r="AX152" s="0" t="n">
        <v>960</v>
      </c>
      <c r="AY152" s="0" t="n">
        <f aca="false">AW152-AX152</f>
        <v>505.21417723823</v>
      </c>
      <c r="AZ152" s="0" t="s">
        <v>72</v>
      </c>
    </row>
    <row r="153" customFormat="false" ht="15" hidden="false" customHeight="false" outlineLevel="0" collapsed="false">
      <c r="A153" s="0" t="s">
        <v>697</v>
      </c>
      <c r="B153" s="0" t="s">
        <v>698</v>
      </c>
      <c r="C153" s="0" t="s">
        <v>51</v>
      </c>
      <c r="D153" s="0" t="s">
        <v>195</v>
      </c>
      <c r="E153" s="0" t="s">
        <v>53</v>
      </c>
      <c r="F153" s="0" t="s">
        <v>196</v>
      </c>
      <c r="G153" s="0" t="s">
        <v>196</v>
      </c>
      <c r="H153" s="0" t="s">
        <v>55</v>
      </c>
      <c r="I153" s="0" t="n">
        <v>86.1096</v>
      </c>
      <c r="J153" s="0" t="n">
        <v>86.1096</v>
      </c>
      <c r="K153" s="0" t="n">
        <v>1</v>
      </c>
      <c r="L153" s="0" t="s">
        <v>699</v>
      </c>
      <c r="M153" s="0" t="s">
        <v>56</v>
      </c>
      <c r="N153" s="0" t="s">
        <v>700</v>
      </c>
      <c r="O153" s="0" t="s">
        <v>701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94</v>
      </c>
      <c r="V153" s="0" t="s">
        <v>62</v>
      </c>
      <c r="W153" s="0" t="s">
        <v>81</v>
      </c>
      <c r="X153" s="0" t="n">
        <v>0.790788</v>
      </c>
      <c r="Y153" s="0" t="s">
        <v>82</v>
      </c>
      <c r="Z153" s="0" t="n">
        <v>2060</v>
      </c>
      <c r="AA153" s="0" t="n">
        <v>651.257</v>
      </c>
      <c r="AB153" s="0" t="n">
        <f aca="false">AA153/60</f>
        <v>10.8542833333333</v>
      </c>
      <c r="AC153" s="0" t="n">
        <v>11863.9</v>
      </c>
      <c r="AD153" s="0" t="n">
        <v>4</v>
      </c>
      <c r="AE153" s="0" t="n">
        <v>1.0216</v>
      </c>
      <c r="AF153" s="0" t="n">
        <v>86.1096</v>
      </c>
      <c r="AG153" s="0" t="n">
        <v>85.088</v>
      </c>
      <c r="AH153" s="0" t="n">
        <v>1</v>
      </c>
      <c r="AI153" s="0" t="s">
        <v>702</v>
      </c>
      <c r="AJ153" s="0" t="n">
        <v>1</v>
      </c>
      <c r="AK153" s="0" t="s">
        <v>56</v>
      </c>
      <c r="AL153" s="0" t="n">
        <v>0</v>
      </c>
      <c r="AM153" s="0" t="n">
        <v>0</v>
      </c>
      <c r="AN153" s="0" t="s">
        <v>201</v>
      </c>
      <c r="AO153" s="0" t="s">
        <v>703</v>
      </c>
      <c r="AP153" s="0" t="s">
        <v>704</v>
      </c>
      <c r="AQ153" s="0" t="s">
        <v>56</v>
      </c>
      <c r="AR153" s="0" t="s">
        <v>56</v>
      </c>
      <c r="AS153" s="0" t="s">
        <v>56</v>
      </c>
      <c r="AT153" s="0" t="s">
        <v>204</v>
      </c>
      <c r="AU153" s="0" t="s">
        <v>205</v>
      </c>
      <c r="AV153" s="0" t="s">
        <v>206</v>
      </c>
      <c r="AW153" s="0" t="n">
        <v>1281.27998961419</v>
      </c>
      <c r="AX153" s="0" t="n">
        <v>570</v>
      </c>
      <c r="AY153" s="0" t="n">
        <f aca="false">AW153-AX153</f>
        <v>711.27998961419</v>
      </c>
      <c r="AZ153" s="0" t="s">
        <v>72</v>
      </c>
    </row>
    <row r="154" customFormat="false" ht="15" hidden="false" customHeight="false" outlineLevel="0" collapsed="false">
      <c r="A154" s="0" t="s">
        <v>1263</v>
      </c>
      <c r="B154" s="0" t="s">
        <v>1264</v>
      </c>
      <c r="C154" s="0" t="s">
        <v>51</v>
      </c>
      <c r="D154" s="0" t="s">
        <v>75</v>
      </c>
      <c r="E154" s="0" t="s">
        <v>53</v>
      </c>
      <c r="F154" s="0" t="s">
        <v>76</v>
      </c>
      <c r="G154" s="0" t="s">
        <v>76</v>
      </c>
      <c r="H154" s="0" t="s">
        <v>55</v>
      </c>
      <c r="I154" s="0" t="n">
        <v>130.099</v>
      </c>
      <c r="J154" s="0" t="n">
        <v>130.099</v>
      </c>
      <c r="K154" s="0" t="n">
        <v>1</v>
      </c>
      <c r="L154" s="0" t="s">
        <v>1265</v>
      </c>
      <c r="M154" s="0" t="s">
        <v>56</v>
      </c>
      <c r="N154" s="0" t="s">
        <v>1266</v>
      </c>
      <c r="O154" s="0" t="s">
        <v>1267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24</v>
      </c>
      <c r="V154" s="0" t="s">
        <v>62</v>
      </c>
      <c r="W154" s="0" t="s">
        <v>81</v>
      </c>
      <c r="X154" s="0" t="n">
        <v>0.723159</v>
      </c>
      <c r="Y154" s="0" t="s">
        <v>82</v>
      </c>
      <c r="Z154" s="0" t="n">
        <v>2095.01</v>
      </c>
      <c r="AA154" s="0" t="n">
        <v>246.09</v>
      </c>
      <c r="AB154" s="0" t="n">
        <f aca="false">AA154/60</f>
        <v>4.1015</v>
      </c>
      <c r="AC154" s="0" t="n">
        <v>323441</v>
      </c>
      <c r="AD154" s="0" t="n">
        <v>7</v>
      </c>
      <c r="AE154" s="0" t="n">
        <v>42.0793</v>
      </c>
      <c r="AF154" s="0" t="n">
        <v>130.099</v>
      </c>
      <c r="AG154" s="0" t="n">
        <v>88.0197</v>
      </c>
      <c r="AH154" s="0" t="n">
        <v>1</v>
      </c>
      <c r="AI154" s="0" t="s">
        <v>1101</v>
      </c>
      <c r="AJ154" s="0" t="n">
        <v>2</v>
      </c>
      <c r="AK154" s="0" t="s">
        <v>56</v>
      </c>
      <c r="AL154" s="0" t="n">
        <v>0</v>
      </c>
      <c r="AM154" s="0" t="n">
        <v>0</v>
      </c>
      <c r="AN154" s="0" t="s">
        <v>1055</v>
      </c>
      <c r="AO154" s="0" t="s">
        <v>1268</v>
      </c>
      <c r="AP154" s="0" t="s">
        <v>1269</v>
      </c>
      <c r="AQ154" s="0" t="s">
        <v>56</v>
      </c>
      <c r="AR154" s="0" t="s">
        <v>56</v>
      </c>
      <c r="AS154" s="0" t="s">
        <v>56</v>
      </c>
      <c r="AT154" s="0" t="s">
        <v>231</v>
      </c>
      <c r="AU154" s="0" t="s">
        <v>232</v>
      </c>
      <c r="AV154" s="0" t="s">
        <v>206</v>
      </c>
      <c r="AW154" s="0" t="n">
        <v>938.272845495385</v>
      </c>
      <c r="AX154" s="0" t="n">
        <v>836</v>
      </c>
      <c r="AY154" s="0" t="n">
        <f aca="false">AW154-AX154</f>
        <v>102.272845495385</v>
      </c>
      <c r="AZ154" s="0" t="s">
        <v>72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s">
        <v>51</v>
      </c>
      <c r="D155" s="0" t="s">
        <v>75</v>
      </c>
      <c r="E155" s="0" t="s">
        <v>53</v>
      </c>
      <c r="F155" s="0" t="s">
        <v>76</v>
      </c>
      <c r="G155" s="0" t="s">
        <v>76</v>
      </c>
      <c r="H155" s="0" t="s">
        <v>55</v>
      </c>
      <c r="I155" s="0" t="n">
        <v>108.058</v>
      </c>
      <c r="J155" s="0" t="n">
        <v>108.058</v>
      </c>
      <c r="K155" s="0" t="n">
        <v>1</v>
      </c>
      <c r="L155" s="0" t="s">
        <v>77</v>
      </c>
      <c r="M155" s="0" t="s">
        <v>56</v>
      </c>
      <c r="N155" s="0" t="s">
        <v>78</v>
      </c>
      <c r="O155" s="0" t="s">
        <v>79</v>
      </c>
      <c r="P155" s="0" t="s">
        <v>56</v>
      </c>
      <c r="Q155" s="0" t="n">
        <v>1</v>
      </c>
      <c r="R155" s="0" t="s">
        <v>80</v>
      </c>
      <c r="S155" s="0" t="s">
        <v>60</v>
      </c>
      <c r="T155" s="0" t="s">
        <v>61</v>
      </c>
      <c r="U155" s="0" t="n">
        <v>58</v>
      </c>
      <c r="V155" s="0" t="s">
        <v>62</v>
      </c>
      <c r="W155" s="0" t="s">
        <v>81</v>
      </c>
      <c r="X155" s="0" t="n">
        <v>0.952349</v>
      </c>
      <c r="Y155" s="0" t="s">
        <v>82</v>
      </c>
      <c r="Z155" s="0" t="n">
        <v>91335</v>
      </c>
      <c r="AA155" s="0" t="n">
        <v>389.957</v>
      </c>
      <c r="AB155" s="0" t="n">
        <f aca="false">AA155/60</f>
        <v>6.49928333333333</v>
      </c>
      <c r="AC155" s="0" t="n">
        <v>7880.04</v>
      </c>
      <c r="AD155" s="0" t="n">
        <v>24</v>
      </c>
      <c r="AE155" s="0" t="n">
        <v>0.851501</v>
      </c>
      <c r="AF155" s="0" t="n">
        <v>108.058</v>
      </c>
      <c r="AG155" s="0" t="n">
        <v>108.91</v>
      </c>
      <c r="AH155" s="0" t="n">
        <v>1</v>
      </c>
      <c r="AI155" s="0" t="s">
        <v>83</v>
      </c>
      <c r="AJ155" s="0" t="n">
        <v>4</v>
      </c>
      <c r="AK155" s="0" t="s">
        <v>56</v>
      </c>
      <c r="AL155" s="0" t="n">
        <v>0</v>
      </c>
      <c r="AM155" s="0" t="n">
        <v>0</v>
      </c>
      <c r="AN155" s="0" t="s">
        <v>84</v>
      </c>
      <c r="AO155" s="0" t="s">
        <v>85</v>
      </c>
      <c r="AP155" s="0" t="s">
        <v>86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s">
        <v>87</v>
      </c>
      <c r="AW155" s="0" t="n">
        <v>1077.36836371036</v>
      </c>
      <c r="AX155" s="0" t="n">
        <v>1054</v>
      </c>
      <c r="AY155" s="0" t="n">
        <f aca="false">AW155-AX155</f>
        <v>23.36836371036</v>
      </c>
      <c r="AZ155" s="0" t="s">
        <v>72</v>
      </c>
    </row>
    <row r="156" customFormat="false" ht="15" hidden="false" customHeight="false" outlineLevel="0" collapsed="false">
      <c r="A156" s="0" t="s">
        <v>1208</v>
      </c>
      <c r="B156" s="0" t="s">
        <v>1209</v>
      </c>
      <c r="C156" s="0" t="s">
        <v>51</v>
      </c>
      <c r="D156" s="0" t="s">
        <v>75</v>
      </c>
      <c r="E156" s="0" t="s">
        <v>53</v>
      </c>
      <c r="F156" s="0" t="s">
        <v>142</v>
      </c>
      <c r="G156" s="0" t="s">
        <v>142</v>
      </c>
      <c r="H156" s="0" t="s">
        <v>55</v>
      </c>
      <c r="I156" s="0" t="n">
        <v>153.043</v>
      </c>
      <c r="J156" s="0" t="n">
        <v>153.043</v>
      </c>
      <c r="K156" s="0" t="n">
        <v>1</v>
      </c>
      <c r="L156" s="0" t="s">
        <v>1210</v>
      </c>
      <c r="M156" s="0" t="s">
        <v>56</v>
      </c>
      <c r="N156" s="0" t="s">
        <v>1211</v>
      </c>
      <c r="O156" s="0" t="s">
        <v>1212</v>
      </c>
      <c r="P156" s="0" t="s">
        <v>56</v>
      </c>
      <c r="Q156" s="0" t="n">
        <v>1</v>
      </c>
      <c r="R156" s="0" t="s">
        <v>80</v>
      </c>
      <c r="S156" s="0" t="s">
        <v>60</v>
      </c>
      <c r="T156" s="0" t="s">
        <v>61</v>
      </c>
      <c r="U156" s="0" t="n">
        <v>175</v>
      </c>
      <c r="V156" s="0" t="s">
        <v>62</v>
      </c>
      <c r="W156" s="0" t="s">
        <v>81</v>
      </c>
      <c r="X156" s="0" t="n">
        <v>0.727964</v>
      </c>
      <c r="Y156" s="0" t="s">
        <v>82</v>
      </c>
      <c r="Z156" s="0" t="n">
        <v>4510</v>
      </c>
      <c r="AA156" s="0" t="n">
        <v>1367.85</v>
      </c>
      <c r="AB156" s="0" t="n">
        <f aca="false">AA156/60</f>
        <v>22.7975</v>
      </c>
      <c r="AC156" s="0" t="n">
        <v>300825</v>
      </c>
      <c r="AD156" s="0" t="n">
        <v>15</v>
      </c>
      <c r="AE156" s="0" t="n">
        <v>46.0391</v>
      </c>
      <c r="AF156" s="0" t="n">
        <v>153.043</v>
      </c>
      <c r="AG156" s="0" t="n">
        <v>107.003999999999</v>
      </c>
      <c r="AH156" s="0" t="n">
        <v>1</v>
      </c>
      <c r="AI156" s="0" t="s">
        <v>1213</v>
      </c>
      <c r="AJ156" s="0" t="n">
        <v>2</v>
      </c>
      <c r="AK156" s="0" t="s">
        <v>56</v>
      </c>
      <c r="AL156" s="0" t="n">
        <v>0</v>
      </c>
      <c r="AM156" s="0" t="n">
        <v>0</v>
      </c>
      <c r="AN156" s="0" t="s">
        <v>1214</v>
      </c>
      <c r="AO156" s="0" t="s">
        <v>1215</v>
      </c>
      <c r="AP156" s="0" t="s">
        <v>1216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s">
        <v>87</v>
      </c>
      <c r="AW156" s="0" t="n">
        <v>1894.65540558205</v>
      </c>
      <c r="AX156" s="0" t="n">
        <v>1432</v>
      </c>
      <c r="AY156" s="0" t="n">
        <f aca="false">AW156-AX156</f>
        <v>462.65540558205</v>
      </c>
      <c r="AZ156" s="0" t="s">
        <v>72</v>
      </c>
      <c r="BB156" s="0" t="s">
        <v>1574</v>
      </c>
    </row>
    <row r="157" customFormat="false" ht="15" hidden="false" customHeight="false" outlineLevel="0" collapsed="false">
      <c r="A157" s="0" t="s">
        <v>1208</v>
      </c>
      <c r="B157" s="0" t="s">
        <v>1209</v>
      </c>
      <c r="C157" s="0" t="s">
        <v>51</v>
      </c>
      <c r="D157" s="0" t="s">
        <v>75</v>
      </c>
      <c r="E157" s="0" t="s">
        <v>53</v>
      </c>
      <c r="F157" s="0" t="s">
        <v>142</v>
      </c>
      <c r="G157" s="0" t="s">
        <v>142</v>
      </c>
      <c r="H157" s="0" t="s">
        <v>55</v>
      </c>
      <c r="I157" s="0" t="n">
        <v>153.043</v>
      </c>
      <c r="J157" s="0" t="n">
        <v>153.043</v>
      </c>
      <c r="K157" s="0" t="n">
        <v>1</v>
      </c>
      <c r="L157" s="0" t="s">
        <v>1210</v>
      </c>
      <c r="M157" s="0" t="s">
        <v>56</v>
      </c>
      <c r="N157" s="0" t="s">
        <v>1211</v>
      </c>
      <c r="O157" s="0" t="s">
        <v>1212</v>
      </c>
      <c r="P157" s="0" t="s">
        <v>56</v>
      </c>
      <c r="Q157" s="0" t="n">
        <v>1</v>
      </c>
      <c r="R157" s="0" t="s">
        <v>80</v>
      </c>
      <c r="S157" s="0" t="s">
        <v>60</v>
      </c>
      <c r="T157" s="0" t="s">
        <v>61</v>
      </c>
      <c r="U157" s="0" t="n">
        <v>153</v>
      </c>
      <c r="V157" s="0" t="s">
        <v>62</v>
      </c>
      <c r="W157" s="0" t="s">
        <v>81</v>
      </c>
      <c r="X157" s="0" t="n">
        <v>0.722761</v>
      </c>
      <c r="Y157" s="0" t="s">
        <v>82</v>
      </c>
      <c r="Z157" s="0" t="n">
        <v>9950</v>
      </c>
      <c r="AA157" s="0" t="n">
        <v>1206.54</v>
      </c>
      <c r="AB157" s="0" t="n">
        <f aca="false">AA157/60</f>
        <v>20.109</v>
      </c>
      <c r="AC157" s="0" t="n">
        <v>405283</v>
      </c>
      <c r="AD157" s="0" t="n">
        <v>19</v>
      </c>
      <c r="AE157" s="0" t="n">
        <v>62.0257</v>
      </c>
      <c r="AF157" s="0" t="n">
        <v>153.043</v>
      </c>
      <c r="AG157" s="0" t="n">
        <v>91.0173</v>
      </c>
      <c r="AH157" s="0" t="n">
        <v>1</v>
      </c>
      <c r="AI157" s="0" t="s">
        <v>1194</v>
      </c>
      <c r="AJ157" s="0" t="n">
        <v>3</v>
      </c>
      <c r="AK157" s="0" t="s">
        <v>56</v>
      </c>
      <c r="AL157" s="0" t="n">
        <v>0</v>
      </c>
      <c r="AM157" s="0" t="n">
        <v>0</v>
      </c>
      <c r="AN157" s="0" t="s">
        <v>1214</v>
      </c>
      <c r="AO157" s="0" t="s">
        <v>1215</v>
      </c>
      <c r="AP157" s="0" t="s">
        <v>1216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s">
        <v>87</v>
      </c>
      <c r="AW157" s="0" t="n">
        <v>1740.7654249383</v>
      </c>
      <c r="AX157" s="0" t="n">
        <v>1432</v>
      </c>
      <c r="AY157" s="0" t="n">
        <f aca="false">AW157-AX157</f>
        <v>308.7654249383</v>
      </c>
      <c r="AZ157" s="0" t="s">
        <v>72</v>
      </c>
      <c r="BB157" s="0" t="s">
        <v>1574</v>
      </c>
    </row>
    <row r="158" customFormat="false" ht="15" hidden="false" customHeight="false" outlineLevel="0" collapsed="false">
      <c r="A158" s="0" t="s">
        <v>1208</v>
      </c>
      <c r="B158" s="0" t="s">
        <v>1209</v>
      </c>
      <c r="C158" s="0" t="s">
        <v>51</v>
      </c>
      <c r="D158" s="0" t="s">
        <v>75</v>
      </c>
      <c r="E158" s="0" t="s">
        <v>53</v>
      </c>
      <c r="F158" s="0" t="s">
        <v>142</v>
      </c>
      <c r="G158" s="0" t="s">
        <v>142</v>
      </c>
      <c r="H158" s="0" t="s">
        <v>55</v>
      </c>
      <c r="I158" s="0" t="n">
        <v>153.043</v>
      </c>
      <c r="J158" s="0" t="n">
        <v>153.043</v>
      </c>
      <c r="K158" s="0" t="n">
        <v>1</v>
      </c>
      <c r="L158" s="0" t="s">
        <v>1210</v>
      </c>
      <c r="M158" s="0" t="s">
        <v>56</v>
      </c>
      <c r="N158" s="0" t="s">
        <v>1211</v>
      </c>
      <c r="O158" s="0" t="s">
        <v>1212</v>
      </c>
      <c r="P158" s="0" t="s">
        <v>56</v>
      </c>
      <c r="Q158" s="0" t="n">
        <v>1</v>
      </c>
      <c r="R158" s="0" t="s">
        <v>80</v>
      </c>
      <c r="S158" s="0" t="s">
        <v>60</v>
      </c>
      <c r="T158" s="0" t="s">
        <v>61</v>
      </c>
      <c r="U158" s="0" t="n">
        <v>173</v>
      </c>
      <c r="V158" s="0" t="s">
        <v>62</v>
      </c>
      <c r="W158" s="0" t="s">
        <v>81</v>
      </c>
      <c r="X158" s="0" t="n">
        <v>0.718669</v>
      </c>
      <c r="Y158" s="0" t="s">
        <v>82</v>
      </c>
      <c r="Z158" s="0" t="n">
        <v>16181</v>
      </c>
      <c r="AA158" s="0" t="n">
        <v>1360.66</v>
      </c>
      <c r="AB158" s="0" t="n">
        <f aca="false">AA158/60</f>
        <v>22.6776666666667</v>
      </c>
      <c r="AC158" s="0" t="n">
        <v>222337</v>
      </c>
      <c r="AD158" s="0" t="n">
        <v>24</v>
      </c>
      <c r="AE158" s="0" t="n">
        <v>34.0271</v>
      </c>
      <c r="AF158" s="0" t="n">
        <v>153.043</v>
      </c>
      <c r="AG158" s="0" t="n">
        <v>119.016</v>
      </c>
      <c r="AH158" s="0" t="n">
        <v>1</v>
      </c>
      <c r="AI158" s="0" t="s">
        <v>1021</v>
      </c>
      <c r="AJ158" s="0" t="n">
        <v>3</v>
      </c>
      <c r="AK158" s="0" t="s">
        <v>56</v>
      </c>
      <c r="AL158" s="0" t="n">
        <v>0</v>
      </c>
      <c r="AM158" s="0" t="n">
        <v>0</v>
      </c>
      <c r="AN158" s="0" t="s">
        <v>1214</v>
      </c>
      <c r="AO158" s="0" t="s">
        <v>1215</v>
      </c>
      <c r="AP158" s="0" t="s">
        <v>1216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s">
        <v>87</v>
      </c>
      <c r="AW158" s="0" t="n">
        <v>1887.65579299378</v>
      </c>
      <c r="AX158" s="0" t="n">
        <v>1432</v>
      </c>
      <c r="AY158" s="0" t="n">
        <f aca="false">AW158-AX158</f>
        <v>455.65579299378</v>
      </c>
      <c r="AZ158" s="0" t="s">
        <v>72</v>
      </c>
      <c r="BB158" s="0" t="s">
        <v>1574</v>
      </c>
    </row>
    <row r="159" customFormat="false" ht="15" hidden="false" customHeight="false" outlineLevel="0" collapsed="false">
      <c r="A159" s="0" t="s">
        <v>663</v>
      </c>
      <c r="B159" s="0" t="s">
        <v>664</v>
      </c>
      <c r="C159" s="0" t="s">
        <v>51</v>
      </c>
      <c r="D159" s="0" t="s">
        <v>75</v>
      </c>
      <c r="E159" s="0" t="s">
        <v>53</v>
      </c>
      <c r="F159" s="0" t="s">
        <v>223</v>
      </c>
      <c r="G159" s="0" t="s">
        <v>223</v>
      </c>
      <c r="H159" s="0" t="s">
        <v>55</v>
      </c>
      <c r="I159" s="0" t="n">
        <v>138.103999999999</v>
      </c>
      <c r="J159" s="0" t="n">
        <v>138.103999999999</v>
      </c>
      <c r="K159" s="0" t="n">
        <v>1</v>
      </c>
      <c r="L159" s="0" t="s">
        <v>665</v>
      </c>
      <c r="M159" s="0" t="s">
        <v>56</v>
      </c>
      <c r="N159" s="0" t="s">
        <v>666</v>
      </c>
      <c r="O159" s="0" t="s">
        <v>667</v>
      </c>
      <c r="P159" s="0" t="s">
        <v>56</v>
      </c>
      <c r="Q159" s="0" t="n">
        <v>1</v>
      </c>
      <c r="R159" s="0" t="s">
        <v>80</v>
      </c>
      <c r="S159" s="0" t="s">
        <v>60</v>
      </c>
      <c r="T159" s="0" t="s">
        <v>61</v>
      </c>
      <c r="U159" s="0" t="n">
        <v>68</v>
      </c>
      <c r="V159" s="0" t="s">
        <v>62</v>
      </c>
      <c r="W159" s="0" t="s">
        <v>81</v>
      </c>
      <c r="X159" s="0" t="n">
        <v>0.793728</v>
      </c>
      <c r="Y159" s="0" t="s">
        <v>82</v>
      </c>
      <c r="Z159" s="0" t="n">
        <v>7157.81</v>
      </c>
      <c r="AA159" s="0" t="n">
        <v>413.070999999999</v>
      </c>
      <c r="AB159" s="0" t="n">
        <f aca="false">AA159/60</f>
        <v>6.88451666666665</v>
      </c>
      <c r="AC159" s="0" t="n">
        <v>413433</v>
      </c>
      <c r="AD159" s="0" t="n">
        <v>9</v>
      </c>
      <c r="AE159" s="0" t="n">
        <v>57.0968</v>
      </c>
      <c r="AF159" s="0" t="n">
        <v>138.103999999999</v>
      </c>
      <c r="AG159" s="0" t="n">
        <v>81.0072</v>
      </c>
      <c r="AH159" s="0" t="n">
        <v>1</v>
      </c>
      <c r="AI159" s="0" t="s">
        <v>175</v>
      </c>
      <c r="AJ159" s="0" t="n">
        <v>4</v>
      </c>
      <c r="AK159" s="0" t="s">
        <v>56</v>
      </c>
      <c r="AL159" s="0" t="n">
        <v>0</v>
      </c>
      <c r="AM159" s="0" t="n">
        <v>0</v>
      </c>
      <c r="AN159" s="0" t="s">
        <v>668</v>
      </c>
      <c r="AO159" s="0" t="s">
        <v>669</v>
      </c>
      <c r="AP159" s="0" t="s">
        <v>670</v>
      </c>
      <c r="AQ159" s="0" t="s">
        <v>56</v>
      </c>
      <c r="AR159" s="0" t="s">
        <v>56</v>
      </c>
      <c r="AS159" s="0" t="s">
        <v>56</v>
      </c>
      <c r="AT159" s="0" t="s">
        <v>671</v>
      </c>
      <c r="AU159" s="0" t="s">
        <v>672</v>
      </c>
      <c r="AV159" s="0" t="s">
        <v>566</v>
      </c>
      <c r="AW159" s="0" t="n">
        <v>1097.51655038579</v>
      </c>
      <c r="AX159" s="0" t="n">
        <v>993</v>
      </c>
      <c r="AY159" s="0" t="n">
        <f aca="false">AW159-AX159</f>
        <v>104.51655038579</v>
      </c>
      <c r="AZ159" s="0" t="s">
        <v>72</v>
      </c>
    </row>
    <row r="160" customFormat="false" ht="15" hidden="false" customHeight="false" outlineLevel="0" collapsed="false">
      <c r="A160" s="0" t="s">
        <v>97</v>
      </c>
      <c r="B160" s="0" t="s">
        <v>1577</v>
      </c>
      <c r="C160" s="0" t="s">
        <v>51</v>
      </c>
      <c r="D160" s="0" t="s">
        <v>75</v>
      </c>
      <c r="E160" s="0" t="s">
        <v>53</v>
      </c>
      <c r="F160" s="0" t="s">
        <v>99</v>
      </c>
      <c r="G160" s="0" t="s">
        <v>99</v>
      </c>
      <c r="H160" s="0" t="s">
        <v>55</v>
      </c>
      <c r="I160" s="0" t="n">
        <v>122.073</v>
      </c>
      <c r="J160" s="0" t="n">
        <v>122.073</v>
      </c>
      <c r="K160" s="0" t="n">
        <v>1</v>
      </c>
      <c r="L160" s="0" t="s">
        <v>100</v>
      </c>
      <c r="M160" s="0" t="s">
        <v>56</v>
      </c>
      <c r="N160" s="0" t="s">
        <v>101</v>
      </c>
      <c r="O160" s="0" t="s">
        <v>102</v>
      </c>
      <c r="P160" s="0" t="s">
        <v>56</v>
      </c>
      <c r="Q160" s="0" t="n">
        <v>1</v>
      </c>
      <c r="R160" s="0" t="s">
        <v>80</v>
      </c>
      <c r="S160" s="0" t="s">
        <v>60</v>
      </c>
      <c r="T160" s="0" t="s">
        <v>61</v>
      </c>
      <c r="U160" s="0" t="n">
        <v>75</v>
      </c>
      <c r="V160" s="0" t="s">
        <v>62</v>
      </c>
      <c r="W160" s="0" t="s">
        <v>81</v>
      </c>
      <c r="X160" s="0" t="n">
        <v>0.926049</v>
      </c>
      <c r="Y160" s="0" t="s">
        <v>82</v>
      </c>
      <c r="Z160" s="0" t="n">
        <v>32217</v>
      </c>
      <c r="AA160" s="0" t="n">
        <v>442.343</v>
      </c>
      <c r="AB160" s="0" t="n">
        <f aca="false">AA160/60</f>
        <v>7.37238333333333</v>
      </c>
      <c r="AC160" s="0" t="n">
        <v>246102</v>
      </c>
      <c r="AD160" s="0" t="n">
        <v>14</v>
      </c>
      <c r="AE160" s="0" t="n">
        <v>30.0424</v>
      </c>
      <c r="AF160" s="0" t="n">
        <v>122.073</v>
      </c>
      <c r="AG160" s="0" t="n">
        <v>92.0306</v>
      </c>
      <c r="AH160" s="0" t="n">
        <v>1</v>
      </c>
      <c r="AI160" s="0" t="s">
        <v>103</v>
      </c>
      <c r="AJ160" s="0" t="n">
        <v>4</v>
      </c>
      <c r="AK160" s="0" t="s">
        <v>56</v>
      </c>
      <c r="AL160" s="0" t="n">
        <v>0</v>
      </c>
      <c r="AM160" s="0" t="n">
        <v>0</v>
      </c>
      <c r="AN160" s="0" t="s">
        <v>104</v>
      </c>
      <c r="AO160" s="0" t="s">
        <v>105</v>
      </c>
      <c r="AP160" s="0" t="s">
        <v>106</v>
      </c>
      <c r="AQ160" s="0" t="s">
        <v>56</v>
      </c>
      <c r="AR160" s="0" t="s">
        <v>56</v>
      </c>
      <c r="AS160" s="0" t="s">
        <v>56</v>
      </c>
      <c r="AT160" s="0" t="s">
        <v>107</v>
      </c>
      <c r="AU160" s="0" t="s">
        <v>108</v>
      </c>
      <c r="AV160" s="0" t="s">
        <v>87</v>
      </c>
      <c r="AW160" s="0" t="n">
        <v>1120.5882712531</v>
      </c>
      <c r="AX160" s="0" t="n">
        <v>1116</v>
      </c>
      <c r="AY160" s="0" t="n">
        <f aca="false">AW160-AX160</f>
        <v>4.58827125309995</v>
      </c>
      <c r="AZ160" s="0" t="s">
        <v>72</v>
      </c>
    </row>
    <row r="161" customFormat="false" ht="15" hidden="false" customHeight="false" outlineLevel="0" collapsed="false">
      <c r="A161" s="0" t="s">
        <v>109</v>
      </c>
      <c r="B161" s="0" t="s">
        <v>1577</v>
      </c>
      <c r="C161" s="0" t="s">
        <v>51</v>
      </c>
      <c r="D161" s="0" t="s">
        <v>111</v>
      </c>
      <c r="E161" s="0" t="s">
        <v>112</v>
      </c>
      <c r="F161" s="0" t="s">
        <v>56</v>
      </c>
      <c r="G161" s="0" t="s">
        <v>113</v>
      </c>
      <c r="H161" s="0" t="s">
        <v>55</v>
      </c>
      <c r="I161" s="0" t="n">
        <v>122</v>
      </c>
      <c r="J161" s="0" t="n">
        <v>0</v>
      </c>
      <c r="K161" s="0" t="n">
        <v>1</v>
      </c>
      <c r="L161" s="0" t="s">
        <v>56</v>
      </c>
      <c r="M161" s="0" t="s">
        <v>56</v>
      </c>
      <c r="N161" s="0" t="s">
        <v>56</v>
      </c>
      <c r="O161" s="0" t="s">
        <v>56</v>
      </c>
      <c r="P161" s="0" t="s">
        <v>56</v>
      </c>
      <c r="Q161" s="0" t="n">
        <v>1</v>
      </c>
      <c r="R161" s="0" t="s">
        <v>59</v>
      </c>
      <c r="S161" s="0" t="s">
        <v>60</v>
      </c>
      <c r="T161" s="0" t="s">
        <v>61</v>
      </c>
      <c r="U161" s="0" t="n">
        <v>75</v>
      </c>
      <c r="V161" s="0" t="s">
        <v>62</v>
      </c>
      <c r="W161" s="0" t="s">
        <v>114</v>
      </c>
      <c r="X161" s="0" t="n">
        <v>0.918132</v>
      </c>
      <c r="Y161" s="0" t="s">
        <v>115</v>
      </c>
      <c r="Z161" s="0" t="n">
        <v>32217</v>
      </c>
      <c r="AA161" s="0" t="n">
        <v>442.343</v>
      </c>
      <c r="AB161" s="0" t="n">
        <f aca="false">AA161/60</f>
        <v>7.37238333333333</v>
      </c>
      <c r="AC161" s="0" t="n">
        <v>245651</v>
      </c>
      <c r="AD161" s="0" t="n">
        <v>26</v>
      </c>
      <c r="AE161" s="0" t="n">
        <v>29.9694</v>
      </c>
      <c r="AF161" s="0" t="n">
        <v>122</v>
      </c>
      <c r="AG161" s="0" t="n">
        <v>92.0306</v>
      </c>
      <c r="AH161" s="0" t="n">
        <v>1</v>
      </c>
      <c r="AI161" s="0" t="s">
        <v>103</v>
      </c>
      <c r="AJ161" s="0" t="n">
        <v>4</v>
      </c>
      <c r="AK161" s="0" t="s">
        <v>56</v>
      </c>
      <c r="AL161" s="0" t="n">
        <v>0</v>
      </c>
      <c r="AM161" s="0" t="n">
        <v>0</v>
      </c>
      <c r="AN161" s="0" t="s">
        <v>56</v>
      </c>
      <c r="AO161" s="0" t="s">
        <v>56</v>
      </c>
      <c r="AP161" s="0" t="s">
        <v>56</v>
      </c>
      <c r="AQ161" s="0" t="s">
        <v>56</v>
      </c>
      <c r="AR161" s="0" t="s">
        <v>56</v>
      </c>
      <c r="AS161" s="0" t="s">
        <v>56</v>
      </c>
      <c r="AT161" s="0" t="s">
        <v>56</v>
      </c>
      <c r="AU161" s="0" t="s">
        <v>56</v>
      </c>
      <c r="AV161" s="0" t="s">
        <v>56</v>
      </c>
      <c r="AW161" s="0" t="n">
        <v>1120.5882712531</v>
      </c>
      <c r="AX161" s="0" t="n">
        <v>1116</v>
      </c>
      <c r="AY161" s="0" t="n">
        <f aca="false">AW161-AX161</f>
        <v>4.58827125309995</v>
      </c>
      <c r="AZ161" s="0" t="s">
        <v>72</v>
      </c>
    </row>
    <row r="162" customFormat="false" ht="15" hidden="false" customHeight="false" outlineLevel="0" collapsed="false">
      <c r="A162" s="0" t="s">
        <v>777</v>
      </c>
      <c r="B162" s="0" t="s">
        <v>778</v>
      </c>
      <c r="C162" s="0" t="s">
        <v>51</v>
      </c>
      <c r="D162" s="0" t="s">
        <v>195</v>
      </c>
      <c r="E162" s="0" t="s">
        <v>53</v>
      </c>
      <c r="F162" s="0" t="s">
        <v>196</v>
      </c>
      <c r="G162" s="0" t="s">
        <v>196</v>
      </c>
      <c r="H162" s="0" t="s">
        <v>55</v>
      </c>
      <c r="I162" s="0" t="n">
        <v>84.0939</v>
      </c>
      <c r="J162" s="0" t="n">
        <v>84.0939</v>
      </c>
      <c r="K162" s="0" t="n">
        <v>1</v>
      </c>
      <c r="L162" s="0" t="s">
        <v>779</v>
      </c>
      <c r="M162" s="0" t="s">
        <v>56</v>
      </c>
      <c r="N162" s="0" t="s">
        <v>780</v>
      </c>
      <c r="O162" s="0" t="s">
        <v>781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183</v>
      </c>
      <c r="V162" s="0" t="s">
        <v>62</v>
      </c>
      <c r="W162" s="0" t="s">
        <v>81</v>
      </c>
      <c r="X162" s="0" t="n">
        <v>0.778371</v>
      </c>
      <c r="Y162" s="0" t="s">
        <v>82</v>
      </c>
      <c r="Z162" s="0" t="n">
        <v>5569.01</v>
      </c>
      <c r="AA162" s="0" t="n">
        <v>1398.19</v>
      </c>
      <c r="AB162" s="0" t="n">
        <f aca="false">AA162/60</f>
        <v>23.3031666666667</v>
      </c>
      <c r="AC162" s="0" t="n">
        <v>11891.5</v>
      </c>
      <c r="AD162" s="0" t="n">
        <v>9</v>
      </c>
      <c r="AE162" s="0" t="n">
        <v>1</v>
      </c>
      <c r="AF162" s="0" t="n">
        <v>84.0939</v>
      </c>
      <c r="AG162" s="0" t="n">
        <v>85.0939</v>
      </c>
      <c r="AH162" s="0" t="n">
        <v>1</v>
      </c>
      <c r="AI162" s="0" t="s">
        <v>782</v>
      </c>
      <c r="AJ162" s="0" t="n">
        <v>2</v>
      </c>
      <c r="AK162" s="0" t="s">
        <v>56</v>
      </c>
      <c r="AL162" s="0" t="n">
        <v>0</v>
      </c>
      <c r="AM162" s="0" t="n">
        <v>0</v>
      </c>
      <c r="AN162" s="0" t="s">
        <v>286</v>
      </c>
      <c r="AO162" s="0" t="s">
        <v>783</v>
      </c>
      <c r="AP162" s="0" t="s">
        <v>784</v>
      </c>
      <c r="AQ162" s="0" t="s">
        <v>56</v>
      </c>
      <c r="AR162" s="0" t="s">
        <v>56</v>
      </c>
      <c r="AS162" s="0" t="s">
        <v>56</v>
      </c>
      <c r="AT162" s="0" t="s">
        <v>204</v>
      </c>
      <c r="AU162" s="0" t="s">
        <v>205</v>
      </c>
      <c r="AV162" s="0" t="s">
        <v>206</v>
      </c>
      <c r="AW162" s="0" t="n">
        <v>1925.22333460541</v>
      </c>
      <c r="AX162" s="0" t="n">
        <v>507</v>
      </c>
      <c r="AY162" s="0" t="n">
        <f aca="false">AW162-AX162</f>
        <v>1418.22333460541</v>
      </c>
      <c r="AZ162" s="0" t="s">
        <v>72</v>
      </c>
    </row>
    <row r="163" customFormat="false" ht="15" hidden="false" customHeight="false" outlineLevel="0" collapsed="false">
      <c r="A163" s="0" t="s">
        <v>344</v>
      </c>
      <c r="B163" s="0" t="s">
        <v>345</v>
      </c>
      <c r="C163" s="0" t="s">
        <v>51</v>
      </c>
      <c r="D163" s="0" t="s">
        <v>75</v>
      </c>
      <c r="E163" s="0" t="s">
        <v>53</v>
      </c>
      <c r="F163" s="0" t="s">
        <v>142</v>
      </c>
      <c r="G163" s="0" t="s">
        <v>142</v>
      </c>
      <c r="H163" s="0" t="s">
        <v>55</v>
      </c>
      <c r="I163" s="0" t="n">
        <v>84.0575</v>
      </c>
      <c r="J163" s="0" t="n">
        <v>84.0575</v>
      </c>
      <c r="K163" s="0" t="n">
        <v>1</v>
      </c>
      <c r="L163" s="0" t="s">
        <v>346</v>
      </c>
      <c r="M163" s="0" t="s">
        <v>56</v>
      </c>
      <c r="N163" s="0" t="s">
        <v>347</v>
      </c>
      <c r="O163" s="0" t="s">
        <v>348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52</v>
      </c>
      <c r="V163" s="0" t="s">
        <v>62</v>
      </c>
      <c r="W163" s="0" t="s">
        <v>81</v>
      </c>
      <c r="X163" s="0" t="n">
        <v>0.849887</v>
      </c>
      <c r="Y163" s="0" t="s">
        <v>82</v>
      </c>
      <c r="Z163" s="0" t="n">
        <v>12665.5</v>
      </c>
      <c r="AA163" s="0" t="n">
        <v>303.186</v>
      </c>
      <c r="AB163" s="0" t="n">
        <f aca="false">AA163/60</f>
        <v>5.0531</v>
      </c>
      <c r="AC163" s="0" t="n">
        <v>466.345</v>
      </c>
      <c r="AD163" s="0" t="n">
        <v>11</v>
      </c>
      <c r="AE163" s="0" t="n">
        <v>0.0391998</v>
      </c>
      <c r="AF163" s="0" t="n">
        <v>84.0575</v>
      </c>
      <c r="AG163" s="0" t="n">
        <v>84.0183</v>
      </c>
      <c r="AH163" s="0" t="n">
        <v>1</v>
      </c>
      <c r="AI163" s="0" t="s">
        <v>349</v>
      </c>
      <c r="AJ163" s="0" t="n">
        <v>3</v>
      </c>
      <c r="AK163" s="0" t="s">
        <v>56</v>
      </c>
      <c r="AL163" s="0" t="n">
        <v>0</v>
      </c>
      <c r="AM163" s="0" t="n">
        <v>0</v>
      </c>
      <c r="AN163" s="0" t="s">
        <v>350</v>
      </c>
      <c r="AO163" s="0" t="s">
        <v>351</v>
      </c>
      <c r="AP163" s="0" t="s">
        <v>352</v>
      </c>
      <c r="AQ163" s="0" t="s">
        <v>56</v>
      </c>
      <c r="AR163" s="0" t="s">
        <v>56</v>
      </c>
      <c r="AS163" s="0" t="s">
        <v>56</v>
      </c>
      <c r="AT163" s="0" t="s">
        <v>353</v>
      </c>
      <c r="AU163" s="0" t="s">
        <v>354</v>
      </c>
      <c r="AV163" s="0" t="s">
        <v>343</v>
      </c>
      <c r="AW163" s="0" t="n">
        <v>1001.73116088897</v>
      </c>
      <c r="AX163" s="0" t="n">
        <v>708</v>
      </c>
      <c r="AY163" s="0" t="n">
        <f aca="false">AW163-AX163</f>
        <v>293.73116088897</v>
      </c>
      <c r="AZ163" s="0" t="s">
        <v>72</v>
      </c>
    </row>
    <row r="164" customFormat="false" ht="15" hidden="false" customHeight="false" outlineLevel="0" collapsed="false">
      <c r="A164" s="0" t="s">
        <v>344</v>
      </c>
      <c r="B164" s="0" t="s">
        <v>345</v>
      </c>
      <c r="C164" s="0" t="s">
        <v>51</v>
      </c>
      <c r="D164" s="0" t="s">
        <v>75</v>
      </c>
      <c r="E164" s="0" t="s">
        <v>53</v>
      </c>
      <c r="F164" s="0" t="s">
        <v>142</v>
      </c>
      <c r="G164" s="0" t="s">
        <v>142</v>
      </c>
      <c r="H164" s="0" t="s">
        <v>55</v>
      </c>
      <c r="I164" s="0" t="n">
        <v>84.0575</v>
      </c>
      <c r="J164" s="0" t="n">
        <v>84.0575</v>
      </c>
      <c r="K164" s="0" t="n">
        <v>1</v>
      </c>
      <c r="L164" s="0" t="s">
        <v>346</v>
      </c>
      <c r="M164" s="0" t="s">
        <v>56</v>
      </c>
      <c r="N164" s="0" t="s">
        <v>347</v>
      </c>
      <c r="O164" s="0" t="s">
        <v>348</v>
      </c>
      <c r="P164" s="0" t="s">
        <v>56</v>
      </c>
      <c r="Q164" s="0" t="n">
        <v>1</v>
      </c>
      <c r="R164" s="0" t="s">
        <v>80</v>
      </c>
      <c r="S164" s="0" t="s">
        <v>60</v>
      </c>
      <c r="T164" s="0" t="s">
        <v>61</v>
      </c>
      <c r="U164" s="0" t="n">
        <v>44</v>
      </c>
      <c r="V164" s="0" t="s">
        <v>62</v>
      </c>
      <c r="W164" s="0" t="s">
        <v>81</v>
      </c>
      <c r="X164" s="0" t="n">
        <v>0.813431</v>
      </c>
      <c r="Y164" s="0" t="s">
        <v>82</v>
      </c>
      <c r="Z164" s="0" t="n">
        <v>7638.01</v>
      </c>
      <c r="AA164" s="0" t="n">
        <v>293</v>
      </c>
      <c r="AB164" s="0" t="n">
        <f aca="false">AA164/60</f>
        <v>4.88333333333333</v>
      </c>
      <c r="AC164" s="0" t="n">
        <v>607.937</v>
      </c>
      <c r="AD164" s="0" t="n">
        <v>11</v>
      </c>
      <c r="AE164" s="0" t="n">
        <v>0.0511017</v>
      </c>
      <c r="AF164" s="0" t="n">
        <v>84.0575</v>
      </c>
      <c r="AG164" s="0" t="n">
        <v>84.0064</v>
      </c>
      <c r="AH164" s="0" t="n">
        <v>1</v>
      </c>
      <c r="AI164" s="0" t="s">
        <v>567</v>
      </c>
      <c r="AJ164" s="0" t="n">
        <v>3</v>
      </c>
      <c r="AK164" s="0" t="s">
        <v>56</v>
      </c>
      <c r="AL164" s="0" t="n">
        <v>0</v>
      </c>
      <c r="AM164" s="0" t="n">
        <v>0</v>
      </c>
      <c r="AN164" s="0" t="s">
        <v>350</v>
      </c>
      <c r="AO164" s="0" t="s">
        <v>351</v>
      </c>
      <c r="AP164" s="0" t="s">
        <v>352</v>
      </c>
      <c r="AQ164" s="0" t="s">
        <v>56</v>
      </c>
      <c r="AR164" s="0" t="s">
        <v>56</v>
      </c>
      <c r="AS164" s="0" t="s">
        <v>56</v>
      </c>
      <c r="AT164" s="0" t="s">
        <v>353</v>
      </c>
      <c r="AU164" s="0" t="s">
        <v>354</v>
      </c>
      <c r="AV164" s="0" t="s">
        <v>343</v>
      </c>
      <c r="AW164" s="0" t="n">
        <v>990.815399957785</v>
      </c>
      <c r="AX164" s="0" t="n">
        <v>708</v>
      </c>
      <c r="AY164" s="0" t="n">
        <f aca="false">AW164-AX164</f>
        <v>282.815399957785</v>
      </c>
      <c r="AZ164" s="0" t="s">
        <v>72</v>
      </c>
    </row>
    <row r="165" customFormat="false" ht="15" hidden="false" customHeight="false" outlineLevel="0" collapsed="false">
      <c r="A165" s="0" t="s">
        <v>344</v>
      </c>
      <c r="B165" s="0" t="s">
        <v>345</v>
      </c>
      <c r="C165" s="0" t="s">
        <v>51</v>
      </c>
      <c r="D165" s="0" t="s">
        <v>75</v>
      </c>
      <c r="E165" s="0" t="s">
        <v>53</v>
      </c>
      <c r="F165" s="0" t="s">
        <v>142</v>
      </c>
      <c r="G165" s="0" t="s">
        <v>142</v>
      </c>
      <c r="H165" s="0" t="s">
        <v>55</v>
      </c>
      <c r="I165" s="0" t="n">
        <v>84.0575</v>
      </c>
      <c r="J165" s="0" t="n">
        <v>84.0575</v>
      </c>
      <c r="K165" s="0" t="n">
        <v>1</v>
      </c>
      <c r="L165" s="0" t="s">
        <v>346</v>
      </c>
      <c r="M165" s="0" t="s">
        <v>56</v>
      </c>
      <c r="N165" s="0" t="s">
        <v>347</v>
      </c>
      <c r="O165" s="0" t="s">
        <v>348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23</v>
      </c>
      <c r="V165" s="0" t="s">
        <v>62</v>
      </c>
      <c r="W165" s="0" t="s">
        <v>81</v>
      </c>
      <c r="X165" s="0" t="n">
        <v>0.786306</v>
      </c>
      <c r="Y165" s="0" t="s">
        <v>82</v>
      </c>
      <c r="Z165" s="0" t="n">
        <v>5750</v>
      </c>
      <c r="AA165" s="0" t="n">
        <v>238.695</v>
      </c>
      <c r="AB165" s="0" t="n">
        <f aca="false">AA165/60</f>
        <v>3.97825</v>
      </c>
      <c r="AC165" s="0" t="n">
        <v>634.077</v>
      </c>
      <c r="AD165" s="0" t="n">
        <v>6</v>
      </c>
      <c r="AE165" s="0" t="n">
        <v>0.053299</v>
      </c>
      <c r="AF165" s="0" t="n">
        <v>84.0575</v>
      </c>
      <c r="AG165" s="0" t="n">
        <v>84.0042</v>
      </c>
      <c r="AH165" s="0" t="n">
        <v>1</v>
      </c>
      <c r="AI165" s="0" t="s">
        <v>726</v>
      </c>
      <c r="AJ165" s="0" t="n">
        <v>2</v>
      </c>
      <c r="AK165" s="0" t="s">
        <v>56</v>
      </c>
      <c r="AL165" s="0" t="n">
        <v>0</v>
      </c>
      <c r="AM165" s="0" t="n">
        <v>0</v>
      </c>
      <c r="AN165" s="0" t="s">
        <v>350</v>
      </c>
      <c r="AO165" s="0" t="s">
        <v>351</v>
      </c>
      <c r="AP165" s="0" t="s">
        <v>352</v>
      </c>
      <c r="AQ165" s="0" t="s">
        <v>56</v>
      </c>
      <c r="AR165" s="0" t="s">
        <v>56</v>
      </c>
      <c r="AS165" s="0" t="s">
        <v>56</v>
      </c>
      <c r="AT165" s="0" t="s">
        <v>353</v>
      </c>
      <c r="AU165" s="0" t="s">
        <v>354</v>
      </c>
      <c r="AV165" s="0" t="s">
        <v>343</v>
      </c>
      <c r="AW165" s="0" t="n">
        <v>929.989916690238</v>
      </c>
      <c r="AX165" s="0" t="n">
        <v>708</v>
      </c>
      <c r="AY165" s="0" t="n">
        <f aca="false">AW165-AX165</f>
        <v>221.989916690238</v>
      </c>
      <c r="AZ165" s="0" t="s">
        <v>72</v>
      </c>
    </row>
    <row r="166" customFormat="false" ht="15" hidden="false" customHeight="false" outlineLevel="0" collapsed="false">
      <c r="A166" s="0" t="s">
        <v>344</v>
      </c>
      <c r="B166" s="0" t="s">
        <v>345</v>
      </c>
      <c r="C166" s="0" t="s">
        <v>51</v>
      </c>
      <c r="D166" s="0" t="s">
        <v>75</v>
      </c>
      <c r="E166" s="0" t="s">
        <v>53</v>
      </c>
      <c r="F166" s="0" t="s">
        <v>142</v>
      </c>
      <c r="G166" s="0" t="s">
        <v>142</v>
      </c>
      <c r="H166" s="0" t="s">
        <v>55</v>
      </c>
      <c r="I166" s="0" t="n">
        <v>84.0575</v>
      </c>
      <c r="J166" s="0" t="n">
        <v>84.0575</v>
      </c>
      <c r="K166" s="0" t="n">
        <v>1</v>
      </c>
      <c r="L166" s="0" t="s">
        <v>346</v>
      </c>
      <c r="M166" s="0" t="s">
        <v>56</v>
      </c>
      <c r="N166" s="0" t="s">
        <v>347</v>
      </c>
      <c r="O166" s="0" t="s">
        <v>348</v>
      </c>
      <c r="P166" s="0" t="s">
        <v>56</v>
      </c>
      <c r="Q166" s="0" t="n">
        <v>1</v>
      </c>
      <c r="R166" s="0" t="s">
        <v>80</v>
      </c>
      <c r="S166" s="0" t="s">
        <v>60</v>
      </c>
      <c r="T166" s="0" t="s">
        <v>61</v>
      </c>
      <c r="U166" s="0" t="n">
        <v>50</v>
      </c>
      <c r="V166" s="0" t="s">
        <v>62</v>
      </c>
      <c r="W166" s="0" t="s">
        <v>81</v>
      </c>
      <c r="X166" s="0" t="n">
        <v>0.782342</v>
      </c>
      <c r="Y166" s="0" t="s">
        <v>82</v>
      </c>
      <c r="Z166" s="0" t="n">
        <v>4614</v>
      </c>
      <c r="AA166" s="0" t="n">
        <v>303.057</v>
      </c>
      <c r="AB166" s="0" t="n">
        <f aca="false">AA166/60</f>
        <v>5.05095</v>
      </c>
      <c r="AC166" s="0" t="n">
        <v>513.996</v>
      </c>
      <c r="AD166" s="0" t="n">
        <v>6</v>
      </c>
      <c r="AE166" s="0" t="n">
        <v>0.0432053</v>
      </c>
      <c r="AF166" s="0" t="n">
        <v>84.0575</v>
      </c>
      <c r="AG166" s="0" t="n">
        <v>84.0143</v>
      </c>
      <c r="AH166" s="0" t="n">
        <v>1</v>
      </c>
      <c r="AI166" s="0" t="s">
        <v>745</v>
      </c>
      <c r="AJ166" s="0" t="n">
        <v>3</v>
      </c>
      <c r="AK166" s="0" t="s">
        <v>56</v>
      </c>
      <c r="AL166" s="0" t="n">
        <v>0</v>
      </c>
      <c r="AM166" s="0" t="n">
        <v>0</v>
      </c>
      <c r="AN166" s="0" t="s">
        <v>350</v>
      </c>
      <c r="AO166" s="0" t="s">
        <v>351</v>
      </c>
      <c r="AP166" s="0" t="s">
        <v>352</v>
      </c>
      <c r="AQ166" s="0" t="s">
        <v>56</v>
      </c>
      <c r="AR166" s="0" t="s">
        <v>56</v>
      </c>
      <c r="AS166" s="0" t="s">
        <v>56</v>
      </c>
      <c r="AT166" s="0" t="s">
        <v>353</v>
      </c>
      <c r="AU166" s="0" t="s">
        <v>354</v>
      </c>
      <c r="AV166" s="0" t="s">
        <v>343</v>
      </c>
      <c r="AW166" s="0" t="n">
        <v>1001.61871319143</v>
      </c>
      <c r="AX166" s="0" t="n">
        <v>708</v>
      </c>
      <c r="AY166" s="0" t="n">
        <f aca="false">AW166-AX166</f>
        <v>293.61871319143</v>
      </c>
      <c r="AZ166" s="0" t="s">
        <v>72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">
        <v>51</v>
      </c>
      <c r="D167" s="0" t="s">
        <v>75</v>
      </c>
      <c r="E167" s="0" t="s">
        <v>53</v>
      </c>
      <c r="F167" s="0" t="s">
        <v>142</v>
      </c>
      <c r="G167" s="0" t="s">
        <v>142</v>
      </c>
      <c r="H167" s="0" t="s">
        <v>55</v>
      </c>
      <c r="I167" s="0" t="n">
        <v>84.0575</v>
      </c>
      <c r="J167" s="0" t="n">
        <v>84.0575</v>
      </c>
      <c r="K167" s="0" t="n">
        <v>1</v>
      </c>
      <c r="L167" s="0" t="s">
        <v>346</v>
      </c>
      <c r="M167" s="0" t="s">
        <v>56</v>
      </c>
      <c r="N167" s="0" t="s">
        <v>347</v>
      </c>
      <c r="O167" s="0" t="s">
        <v>348</v>
      </c>
      <c r="P167" s="0" t="s">
        <v>56</v>
      </c>
      <c r="Q167" s="0" t="n">
        <v>1</v>
      </c>
      <c r="R167" s="0" t="s">
        <v>80</v>
      </c>
      <c r="S167" s="0" t="s">
        <v>60</v>
      </c>
      <c r="T167" s="0" t="s">
        <v>61</v>
      </c>
      <c r="U167" s="0" t="n">
        <v>108</v>
      </c>
      <c r="V167" s="0" t="s">
        <v>62</v>
      </c>
      <c r="W167" s="0" t="s">
        <v>81</v>
      </c>
      <c r="X167" s="0" t="n">
        <v>0.752841</v>
      </c>
      <c r="Y167" s="0" t="s">
        <v>82</v>
      </c>
      <c r="Z167" s="0" t="n">
        <v>3271.01</v>
      </c>
      <c r="AA167" s="0" t="n">
        <v>761</v>
      </c>
      <c r="AB167" s="0" t="n">
        <f aca="false">AA167/60</f>
        <v>12.6833333333333</v>
      </c>
      <c r="AC167" s="0" t="n">
        <v>178975</v>
      </c>
      <c r="AD167" s="0" t="n">
        <v>10</v>
      </c>
      <c r="AE167" s="0" t="n">
        <v>15.0442</v>
      </c>
      <c r="AF167" s="0" t="n">
        <v>84.0575</v>
      </c>
      <c r="AG167" s="0" t="n">
        <v>69.0133</v>
      </c>
      <c r="AH167" s="0" t="n">
        <v>1</v>
      </c>
      <c r="AI167" s="0" t="s">
        <v>978</v>
      </c>
      <c r="AJ167" s="0" t="n">
        <v>3</v>
      </c>
      <c r="AK167" s="0" t="s">
        <v>56</v>
      </c>
      <c r="AL167" s="0" t="n">
        <v>0</v>
      </c>
      <c r="AM167" s="0" t="n">
        <v>0</v>
      </c>
      <c r="AN167" s="0" t="s">
        <v>350</v>
      </c>
      <c r="AO167" s="0" t="s">
        <v>351</v>
      </c>
      <c r="AP167" s="0" t="s">
        <v>352</v>
      </c>
      <c r="AQ167" s="0" t="s">
        <v>56</v>
      </c>
      <c r="AR167" s="0" t="s">
        <v>56</v>
      </c>
      <c r="AS167" s="0" t="s">
        <v>56</v>
      </c>
      <c r="AT167" s="0" t="s">
        <v>353</v>
      </c>
      <c r="AU167" s="0" t="s">
        <v>354</v>
      </c>
      <c r="AV167" s="0" t="s">
        <v>343</v>
      </c>
      <c r="AW167" s="0" t="n">
        <v>1365.78539364754</v>
      </c>
      <c r="AX167" s="0" t="n">
        <v>708</v>
      </c>
      <c r="AY167" s="0" t="n">
        <f aca="false">AW167-AX167</f>
        <v>657.78539364754</v>
      </c>
      <c r="AZ167" s="0" t="s">
        <v>72</v>
      </c>
    </row>
    <row r="168" customFormat="false" ht="15" hidden="false" customHeight="false" outlineLevel="0" collapsed="false">
      <c r="A168" s="0" t="s">
        <v>982</v>
      </c>
      <c r="B168" s="0" t="s">
        <v>983</v>
      </c>
      <c r="C168" s="0" t="s">
        <v>51</v>
      </c>
      <c r="D168" s="0" t="s">
        <v>75</v>
      </c>
      <c r="E168" s="0" t="s">
        <v>53</v>
      </c>
      <c r="F168" s="0" t="s">
        <v>142</v>
      </c>
      <c r="G168" s="0" t="s">
        <v>142</v>
      </c>
      <c r="H168" s="0" t="s">
        <v>55</v>
      </c>
      <c r="I168" s="0" t="n">
        <v>140.12</v>
      </c>
      <c r="J168" s="0" t="n">
        <v>140.12</v>
      </c>
      <c r="K168" s="0" t="n">
        <v>1</v>
      </c>
      <c r="L168" s="0" t="s">
        <v>984</v>
      </c>
      <c r="M168" s="0" t="s">
        <v>56</v>
      </c>
      <c r="N168" s="0" t="s">
        <v>985</v>
      </c>
      <c r="O168" s="0" t="s">
        <v>986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148</v>
      </c>
      <c r="V168" s="0" t="s">
        <v>62</v>
      </c>
      <c r="W168" s="0" t="s">
        <v>81</v>
      </c>
      <c r="X168" s="0" t="n">
        <v>0.751696</v>
      </c>
      <c r="Y168" s="0" t="s">
        <v>82</v>
      </c>
      <c r="Z168" s="0" t="n">
        <v>25170</v>
      </c>
      <c r="AA168" s="0" t="n">
        <v>1154.85</v>
      </c>
      <c r="AB168" s="0" t="n">
        <f aca="false">AA168/60</f>
        <v>19.2475</v>
      </c>
      <c r="AC168" s="0" t="n">
        <v>223483</v>
      </c>
      <c r="AD168" s="0" t="n">
        <v>20</v>
      </c>
      <c r="AE168" s="0" t="n">
        <v>31.3145</v>
      </c>
      <c r="AF168" s="0" t="n">
        <v>140.12</v>
      </c>
      <c r="AG168" s="0" t="n">
        <v>108.805</v>
      </c>
      <c r="AH168" s="0" t="n">
        <v>1</v>
      </c>
      <c r="AI168" s="0" t="s">
        <v>853</v>
      </c>
      <c r="AJ168" s="0" t="n">
        <v>4</v>
      </c>
      <c r="AK168" s="0" t="s">
        <v>56</v>
      </c>
      <c r="AL168" s="0" t="n">
        <v>0</v>
      </c>
      <c r="AM168" s="0" t="n">
        <v>0</v>
      </c>
      <c r="AN168" s="0" t="s">
        <v>987</v>
      </c>
      <c r="AO168" s="0" t="s">
        <v>988</v>
      </c>
      <c r="AP168" s="0" t="s">
        <v>989</v>
      </c>
      <c r="AQ168" s="0" t="s">
        <v>56</v>
      </c>
      <c r="AR168" s="0" t="s">
        <v>56</v>
      </c>
      <c r="AS168" s="0" t="s">
        <v>56</v>
      </c>
      <c r="AT168" s="0" t="s">
        <v>204</v>
      </c>
      <c r="AU168" s="0" t="s">
        <v>289</v>
      </c>
      <c r="AV168" s="0" t="s">
        <v>206</v>
      </c>
      <c r="AW168" s="0" t="n">
        <v>1693.29628743134</v>
      </c>
      <c r="AX168" s="0" t="n">
        <v>1165</v>
      </c>
      <c r="AY168" s="0" t="n">
        <f aca="false">AW168-AX168</f>
        <v>528.29628743134</v>
      </c>
      <c r="AZ168" s="0" t="s">
        <v>72</v>
      </c>
    </row>
    <row r="169" customFormat="false" ht="15" hidden="false" customHeight="false" outlineLevel="0" collapsed="false">
      <c r="A169" s="0" t="s">
        <v>982</v>
      </c>
      <c r="B169" s="0" t="s">
        <v>983</v>
      </c>
      <c r="C169" s="0" t="s">
        <v>51</v>
      </c>
      <c r="D169" s="0" t="s">
        <v>75</v>
      </c>
      <c r="E169" s="0" t="s">
        <v>53</v>
      </c>
      <c r="F169" s="0" t="s">
        <v>142</v>
      </c>
      <c r="G169" s="0" t="s">
        <v>142</v>
      </c>
      <c r="H169" s="0" t="s">
        <v>55</v>
      </c>
      <c r="I169" s="0" t="n">
        <v>140.12</v>
      </c>
      <c r="J169" s="0" t="n">
        <v>140.12</v>
      </c>
      <c r="K169" s="0" t="n">
        <v>1</v>
      </c>
      <c r="L169" s="0" t="s">
        <v>984</v>
      </c>
      <c r="M169" s="0" t="s">
        <v>56</v>
      </c>
      <c r="N169" s="0" t="s">
        <v>985</v>
      </c>
      <c r="O169" s="0" t="s">
        <v>986</v>
      </c>
      <c r="P169" s="0" t="s">
        <v>56</v>
      </c>
      <c r="Q169" s="0" t="n">
        <v>1</v>
      </c>
      <c r="R169" s="0" t="s">
        <v>80</v>
      </c>
      <c r="S169" s="0" t="s">
        <v>60</v>
      </c>
      <c r="T169" s="0" t="s">
        <v>61</v>
      </c>
      <c r="U169" s="0" t="n">
        <v>165</v>
      </c>
      <c r="V169" s="0" t="s">
        <v>62</v>
      </c>
      <c r="W169" s="0" t="s">
        <v>81</v>
      </c>
      <c r="X169" s="0" t="n">
        <v>0.749946</v>
      </c>
      <c r="Y169" s="0" t="s">
        <v>82</v>
      </c>
      <c r="Z169" s="0" t="n">
        <v>33678.5</v>
      </c>
      <c r="AA169" s="0" t="n">
        <v>1296.56</v>
      </c>
      <c r="AB169" s="0" t="n">
        <f aca="false">AA169/60</f>
        <v>21.6093333333333</v>
      </c>
      <c r="AC169" s="0" t="n">
        <v>436040</v>
      </c>
      <c r="AD169" s="0" t="n">
        <v>31</v>
      </c>
      <c r="AE169" s="0" t="n">
        <v>61.0979</v>
      </c>
      <c r="AF169" s="0" t="n">
        <v>140.12</v>
      </c>
      <c r="AG169" s="0" t="n">
        <v>79.0221</v>
      </c>
      <c r="AH169" s="0" t="n">
        <v>1</v>
      </c>
      <c r="AI169" s="0" t="s">
        <v>1007</v>
      </c>
      <c r="AJ169" s="0" t="n">
        <v>4</v>
      </c>
      <c r="AK169" s="0" t="s">
        <v>56</v>
      </c>
      <c r="AL169" s="0" t="n">
        <v>0</v>
      </c>
      <c r="AM169" s="0" t="n">
        <v>0</v>
      </c>
      <c r="AN169" s="0" t="s">
        <v>987</v>
      </c>
      <c r="AO169" s="0" t="s">
        <v>988</v>
      </c>
      <c r="AP169" s="0" t="s">
        <v>989</v>
      </c>
      <c r="AQ169" s="0" t="s">
        <v>56</v>
      </c>
      <c r="AR169" s="0" t="s">
        <v>56</v>
      </c>
      <c r="AS169" s="0" t="s">
        <v>56</v>
      </c>
      <c r="AT169" s="0" t="s">
        <v>204</v>
      </c>
      <c r="AU169" s="0" t="s">
        <v>289</v>
      </c>
      <c r="AV169" s="0" t="s">
        <v>206</v>
      </c>
      <c r="AW169" s="0" t="n">
        <v>1825.25312722078</v>
      </c>
      <c r="AX169" s="0" t="n">
        <v>1165</v>
      </c>
      <c r="AY169" s="0" t="n">
        <f aca="false">AW169-AX169</f>
        <v>660.25312722078</v>
      </c>
      <c r="AZ169" s="0" t="s">
        <v>72</v>
      </c>
    </row>
    <row r="170" customFormat="false" ht="15" hidden="false" customHeight="false" outlineLevel="0" collapsed="false">
      <c r="A170" s="0" t="s">
        <v>760</v>
      </c>
      <c r="B170" s="0" t="s">
        <v>761</v>
      </c>
      <c r="C170" s="0" t="s">
        <v>51</v>
      </c>
      <c r="D170" s="0" t="s">
        <v>75</v>
      </c>
      <c r="E170" s="0" t="s">
        <v>53</v>
      </c>
      <c r="F170" s="0" t="s">
        <v>449</v>
      </c>
      <c r="G170" s="0" t="s">
        <v>449</v>
      </c>
      <c r="H170" s="0" t="s">
        <v>55</v>
      </c>
      <c r="I170" s="0" t="n">
        <v>296.308</v>
      </c>
      <c r="J170" s="0" t="n">
        <v>296.308</v>
      </c>
      <c r="K170" s="0" t="n">
        <v>1</v>
      </c>
      <c r="L170" s="0" t="s">
        <v>762</v>
      </c>
      <c r="M170" s="0" t="s">
        <v>56</v>
      </c>
      <c r="N170" s="0" t="s">
        <v>763</v>
      </c>
      <c r="O170" s="0" t="s">
        <v>764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149</v>
      </c>
      <c r="V170" s="0" t="s">
        <v>62</v>
      </c>
      <c r="W170" s="0" t="s">
        <v>81</v>
      </c>
      <c r="X170" s="0" t="n">
        <v>0.779845</v>
      </c>
      <c r="Y170" s="0" t="s">
        <v>82</v>
      </c>
      <c r="Z170" s="0" t="n">
        <v>8532</v>
      </c>
      <c r="AA170" s="0" t="n">
        <v>1174.24</v>
      </c>
      <c r="AB170" s="0" t="n">
        <f aca="false">AA170/60</f>
        <v>19.5706666666667</v>
      </c>
      <c r="AC170" s="0" t="n">
        <v>712850</v>
      </c>
      <c r="AD170" s="0" t="n">
        <v>15</v>
      </c>
      <c r="AE170" s="0" t="n">
        <v>211.222999999999</v>
      </c>
      <c r="AF170" s="0" t="n">
        <v>296.308</v>
      </c>
      <c r="AG170" s="0" t="n">
        <v>85.085</v>
      </c>
      <c r="AH170" s="0" t="n">
        <v>1</v>
      </c>
      <c r="AI170" s="0" t="s">
        <v>765</v>
      </c>
      <c r="AJ170" s="0" t="n">
        <v>3</v>
      </c>
      <c r="AK170" s="0" t="s">
        <v>56</v>
      </c>
      <c r="AL170" s="0" t="n">
        <v>0</v>
      </c>
      <c r="AM170" s="0" t="n">
        <v>0</v>
      </c>
      <c r="AN170" s="0" t="s">
        <v>766</v>
      </c>
      <c r="AO170" s="0" t="s">
        <v>767</v>
      </c>
      <c r="AP170" s="0" t="s">
        <v>768</v>
      </c>
      <c r="AQ170" s="0" t="s">
        <v>56</v>
      </c>
      <c r="AR170" s="0" t="s">
        <v>56</v>
      </c>
      <c r="AS170" s="0" t="s">
        <v>56</v>
      </c>
      <c r="AT170" s="0" t="s">
        <v>769</v>
      </c>
      <c r="AU170" s="0" t="s">
        <v>770</v>
      </c>
      <c r="AV170" s="0" t="s">
        <v>343</v>
      </c>
      <c r="AW170" s="0" t="n">
        <v>1710.9077950962</v>
      </c>
      <c r="AX170" s="0" t="n">
        <v>1948</v>
      </c>
      <c r="AY170" s="0" t="n">
        <f aca="false">AW170-AX170</f>
        <v>-237.0922049038</v>
      </c>
      <c r="AZ170" s="0" t="s">
        <v>72</v>
      </c>
    </row>
    <row r="171" customFormat="false" ht="15" hidden="false" customHeight="false" outlineLevel="0" collapsed="false">
      <c r="A171" s="0" t="s">
        <v>824</v>
      </c>
      <c r="B171" s="0" t="s">
        <v>825</v>
      </c>
      <c r="C171" s="0" t="s">
        <v>51</v>
      </c>
      <c r="D171" s="0" t="s">
        <v>75</v>
      </c>
      <c r="E171" s="0" t="s">
        <v>53</v>
      </c>
      <c r="F171" s="0" t="s">
        <v>449</v>
      </c>
      <c r="G171" s="0" t="s">
        <v>449</v>
      </c>
      <c r="H171" s="0" t="s">
        <v>55</v>
      </c>
      <c r="I171" s="0" t="n">
        <v>217.183</v>
      </c>
      <c r="J171" s="0" t="n">
        <v>217.183</v>
      </c>
      <c r="K171" s="0" t="n">
        <v>1</v>
      </c>
      <c r="L171" s="0" t="s">
        <v>826</v>
      </c>
      <c r="M171" s="0" t="s">
        <v>56</v>
      </c>
      <c r="N171" s="0" t="s">
        <v>827</v>
      </c>
      <c r="O171" s="0" t="s">
        <v>828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235</v>
      </c>
      <c r="V171" s="0" t="s">
        <v>62</v>
      </c>
      <c r="W171" s="0" t="s">
        <v>81</v>
      </c>
      <c r="X171" s="0" t="n">
        <v>0.76928</v>
      </c>
      <c r="Y171" s="0" t="s">
        <v>82</v>
      </c>
      <c r="Z171" s="0" t="n">
        <v>8510</v>
      </c>
      <c r="AA171" s="0" t="n">
        <v>2150.39</v>
      </c>
      <c r="AB171" s="0" t="n">
        <f aca="false">AA171/60</f>
        <v>35.8398333333333</v>
      </c>
      <c r="AC171" s="0" t="n">
        <v>497820</v>
      </c>
      <c r="AD171" s="0" t="n">
        <v>19</v>
      </c>
      <c r="AE171" s="0" t="n">
        <v>108.118</v>
      </c>
      <c r="AF171" s="0" t="n">
        <v>217.183</v>
      </c>
      <c r="AG171" s="0" t="n">
        <v>109.065</v>
      </c>
      <c r="AH171" s="0" t="n">
        <v>1</v>
      </c>
      <c r="AI171" s="0" t="s">
        <v>829</v>
      </c>
      <c r="AJ171" s="0" t="n">
        <v>3</v>
      </c>
      <c r="AK171" s="0" t="s">
        <v>56</v>
      </c>
      <c r="AL171" s="0" t="n">
        <v>0</v>
      </c>
      <c r="AM171" s="0" t="n">
        <v>0</v>
      </c>
      <c r="AN171" s="0" t="s">
        <v>56</v>
      </c>
      <c r="AO171" s="0" t="s">
        <v>830</v>
      </c>
      <c r="AP171" s="0" t="s">
        <v>831</v>
      </c>
      <c r="AQ171" s="0" t="s">
        <v>56</v>
      </c>
      <c r="AR171" s="0" t="s">
        <v>56</v>
      </c>
      <c r="AS171" s="0" t="s">
        <v>56</v>
      </c>
      <c r="AT171" s="0" t="s">
        <v>56</v>
      </c>
      <c r="AU171" s="0" t="s">
        <v>56</v>
      </c>
      <c r="AV171" s="0" t="s">
        <v>56</v>
      </c>
      <c r="AW171" s="0" t="n">
        <v>2831.96128445348</v>
      </c>
      <c r="AX171" s="0" t="n">
        <v>1713</v>
      </c>
      <c r="AY171" s="0" t="n">
        <f aca="false">AW171-AX171</f>
        <v>1118.96128445348</v>
      </c>
      <c r="AZ171" s="0" t="s">
        <v>72</v>
      </c>
      <c r="BB171" s="0" t="s">
        <v>1574</v>
      </c>
    </row>
    <row r="172" customFormat="false" ht="15" hidden="false" customHeight="false" outlineLevel="0" collapsed="false">
      <c r="A172" s="0" t="s">
        <v>447</v>
      </c>
      <c r="B172" s="0" t="s">
        <v>448</v>
      </c>
      <c r="C172" s="0" t="s">
        <v>51</v>
      </c>
      <c r="D172" s="0" t="s">
        <v>75</v>
      </c>
      <c r="E172" s="0" t="s">
        <v>53</v>
      </c>
      <c r="F172" s="0" t="s">
        <v>449</v>
      </c>
      <c r="G172" s="0" t="s">
        <v>449</v>
      </c>
      <c r="H172" s="0" t="s">
        <v>55</v>
      </c>
      <c r="I172" s="0" t="n">
        <v>278.134</v>
      </c>
      <c r="J172" s="0" t="n">
        <v>278.134</v>
      </c>
      <c r="K172" s="0" t="n">
        <v>1</v>
      </c>
      <c r="L172" s="0" t="s">
        <v>56</v>
      </c>
      <c r="M172" s="0" t="s">
        <v>56</v>
      </c>
      <c r="N172" s="0" t="s">
        <v>450</v>
      </c>
      <c r="O172" s="0" t="s">
        <v>451</v>
      </c>
      <c r="P172" s="0" t="s">
        <v>56</v>
      </c>
      <c r="Q172" s="0" t="n">
        <v>1</v>
      </c>
      <c r="R172" s="0" t="s">
        <v>80</v>
      </c>
      <c r="S172" s="0" t="s">
        <v>60</v>
      </c>
      <c r="T172" s="0" t="s">
        <v>61</v>
      </c>
      <c r="U172" s="0" t="n">
        <v>234</v>
      </c>
      <c r="V172" s="0" t="s">
        <v>62</v>
      </c>
      <c r="W172" s="0" t="s">
        <v>81</v>
      </c>
      <c r="X172" s="0" t="n">
        <v>0.831504999999999</v>
      </c>
      <c r="Y172" s="0" t="s">
        <v>82</v>
      </c>
      <c r="Z172" s="0" t="n">
        <v>26983</v>
      </c>
      <c r="AA172" s="0" t="n">
        <v>2150.56</v>
      </c>
      <c r="AB172" s="0" t="n">
        <f aca="false">AA172/60</f>
        <v>35.8426666666667</v>
      </c>
      <c r="AC172" s="0" t="n">
        <v>658226</v>
      </c>
      <c r="AD172" s="0" t="n">
        <v>20</v>
      </c>
      <c r="AE172" s="0" t="n">
        <v>183.075</v>
      </c>
      <c r="AF172" s="0" t="n">
        <v>278.134</v>
      </c>
      <c r="AG172" s="0" t="n">
        <v>95.0591</v>
      </c>
      <c r="AH172" s="0" t="n">
        <v>1</v>
      </c>
      <c r="AI172" s="0" t="s">
        <v>452</v>
      </c>
      <c r="AJ172" s="0" t="n">
        <v>3</v>
      </c>
      <c r="AK172" s="0" t="s">
        <v>56</v>
      </c>
      <c r="AL172" s="0" t="n">
        <v>0</v>
      </c>
      <c r="AM172" s="0" t="n">
        <v>0</v>
      </c>
      <c r="AN172" s="0" t="s">
        <v>453</v>
      </c>
      <c r="AO172" s="0" t="s">
        <v>454</v>
      </c>
      <c r="AP172" s="0" t="s">
        <v>455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s">
        <v>343</v>
      </c>
      <c r="AW172" s="0" t="n">
        <v>2832.20680730729</v>
      </c>
      <c r="AX172" s="0" t="n">
        <v>2243</v>
      </c>
      <c r="AY172" s="0" t="n">
        <f aca="false">AW172-AX172</f>
        <v>589.20680730729</v>
      </c>
      <c r="AZ172" s="0" t="s">
        <v>72</v>
      </c>
      <c r="BB172" s="0" t="s">
        <v>1573</v>
      </c>
    </row>
    <row r="173" customFormat="false" ht="15" hidden="false" customHeight="false" outlineLevel="0" collapsed="false">
      <c r="A173" s="0" t="s">
        <v>970</v>
      </c>
      <c r="B173" s="0" t="s">
        <v>971</v>
      </c>
      <c r="C173" s="0" t="s">
        <v>51</v>
      </c>
      <c r="D173" s="0" t="s">
        <v>52</v>
      </c>
      <c r="E173" s="0" t="s">
        <v>53</v>
      </c>
      <c r="F173" s="0" t="s">
        <v>460</v>
      </c>
      <c r="G173" s="0" t="s">
        <v>460</v>
      </c>
      <c r="H173" s="0" t="s">
        <v>55</v>
      </c>
      <c r="I173" s="0" t="n">
        <v>152.147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972</v>
      </c>
      <c r="O173" s="0" t="s">
        <v>973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170</v>
      </c>
      <c r="V173" s="0" t="s">
        <v>62</v>
      </c>
      <c r="W173" s="0" t="s">
        <v>63</v>
      </c>
      <c r="X173" s="0" t="n">
        <v>0.753605</v>
      </c>
      <c r="Y173" s="0" t="s">
        <v>64</v>
      </c>
      <c r="Z173" s="0" t="n">
        <v>2170</v>
      </c>
      <c r="AA173" s="0" t="n">
        <v>1329.31</v>
      </c>
      <c r="AB173" s="0" t="n">
        <f aca="false">AA173/60</f>
        <v>22.1551666666667</v>
      </c>
      <c r="AC173" s="0" t="n">
        <v>296598</v>
      </c>
      <c r="AD173" s="0" t="n">
        <v>5</v>
      </c>
      <c r="AE173" s="0" t="n">
        <v>45.1265</v>
      </c>
      <c r="AF173" s="0" t="n">
        <v>152.147</v>
      </c>
      <c r="AG173" s="0" t="n">
        <v>107.021</v>
      </c>
      <c r="AH173" s="0" t="n">
        <v>1</v>
      </c>
      <c r="AI173" s="0" t="s">
        <v>727</v>
      </c>
      <c r="AJ173" s="0" t="n">
        <v>3</v>
      </c>
      <c r="AK173" s="0" t="s">
        <v>56</v>
      </c>
      <c r="AL173" s="0" t="n">
        <v>0</v>
      </c>
      <c r="AM173" s="0" t="n">
        <v>0</v>
      </c>
      <c r="AN173" s="0" t="s">
        <v>392</v>
      </c>
      <c r="AO173" s="0" t="s">
        <v>974</v>
      </c>
      <c r="AP173" s="0" t="s">
        <v>975</v>
      </c>
      <c r="AQ173" s="0" t="s">
        <v>56</v>
      </c>
      <c r="AR173" s="0" t="s">
        <v>56</v>
      </c>
      <c r="AS173" s="0" t="s">
        <v>56</v>
      </c>
      <c r="AT173" s="0" t="s">
        <v>395</v>
      </c>
      <c r="AU173" s="0" t="s">
        <v>396</v>
      </c>
      <c r="AV173" s="0" t="s">
        <v>87</v>
      </c>
      <c r="AW173" s="0" t="n">
        <v>1857.1359244761</v>
      </c>
      <c r="AX173" s="0" t="n">
        <v>1484</v>
      </c>
      <c r="AY173" s="0" t="n">
        <f aca="false">AW173-AX173</f>
        <v>373.1359244761</v>
      </c>
      <c r="AZ173" s="0" t="s">
        <v>72</v>
      </c>
      <c r="BB173" s="0" t="s">
        <v>1578</v>
      </c>
    </row>
    <row r="174" customFormat="false" ht="15" hidden="false" customHeight="false" outlineLevel="0" collapsed="false">
      <c r="A174" s="0" t="s">
        <v>435</v>
      </c>
      <c r="B174" s="0" t="s">
        <v>436</v>
      </c>
      <c r="C174" s="0" t="s">
        <v>51</v>
      </c>
      <c r="D174" s="0" t="s">
        <v>195</v>
      </c>
      <c r="E174" s="0" t="s">
        <v>53</v>
      </c>
      <c r="F174" s="0" t="s">
        <v>196</v>
      </c>
      <c r="G174" s="0" t="s">
        <v>196</v>
      </c>
      <c r="H174" s="0" t="s">
        <v>55</v>
      </c>
      <c r="I174" s="0" t="n">
        <v>114.141</v>
      </c>
      <c r="J174" s="0" t="n">
        <v>114.141</v>
      </c>
      <c r="K174" s="0" t="n">
        <v>1</v>
      </c>
      <c r="L174" s="0" t="s">
        <v>437</v>
      </c>
      <c r="M174" s="0" t="s">
        <v>56</v>
      </c>
      <c r="N174" s="0" t="s">
        <v>438</v>
      </c>
      <c r="O174" s="0" t="s">
        <v>439</v>
      </c>
      <c r="P174" s="0" t="s">
        <v>56</v>
      </c>
      <c r="Q174" s="0" t="n">
        <v>1</v>
      </c>
      <c r="R174" s="0" t="s">
        <v>80</v>
      </c>
      <c r="S174" s="0" t="s">
        <v>60</v>
      </c>
      <c r="T174" s="0" t="s">
        <v>61</v>
      </c>
      <c r="U174" s="0" t="n">
        <v>208</v>
      </c>
      <c r="V174" s="0" t="s">
        <v>62</v>
      </c>
      <c r="W174" s="0" t="s">
        <v>81</v>
      </c>
      <c r="X174" s="0" t="n">
        <v>0.834201</v>
      </c>
      <c r="Y174" s="0" t="s">
        <v>82</v>
      </c>
      <c r="Z174" s="0" t="n">
        <v>3764</v>
      </c>
      <c r="AA174" s="0" t="n">
        <v>1601.27</v>
      </c>
      <c r="AB174" s="0" t="n">
        <f aca="false">AA174/60</f>
        <v>26.6878333333333</v>
      </c>
      <c r="AC174" s="0" t="n">
        <v>131829</v>
      </c>
      <c r="AD174" s="0" t="n">
        <v>6</v>
      </c>
      <c r="AE174" s="0" t="n">
        <v>15.0471</v>
      </c>
      <c r="AF174" s="0" t="n">
        <v>114.141</v>
      </c>
      <c r="AG174" s="0" t="n">
        <v>99.0939</v>
      </c>
      <c r="AH174" s="0" t="n">
        <v>1</v>
      </c>
      <c r="AI174" s="0" t="s">
        <v>440</v>
      </c>
      <c r="AJ174" s="0" t="n">
        <v>2</v>
      </c>
      <c r="AK174" s="0" t="s">
        <v>56</v>
      </c>
      <c r="AL174" s="0" t="n">
        <v>0</v>
      </c>
      <c r="AM174" s="0" t="n">
        <v>0</v>
      </c>
      <c r="AN174" s="0" t="s">
        <v>441</v>
      </c>
      <c r="AO174" s="0" t="s">
        <v>442</v>
      </c>
      <c r="AP174" s="0" t="s">
        <v>443</v>
      </c>
      <c r="AQ174" s="0" t="s">
        <v>56</v>
      </c>
      <c r="AR174" s="0" t="s">
        <v>56</v>
      </c>
      <c r="AS174" s="0" t="s">
        <v>56</v>
      </c>
      <c r="AT174" s="0" t="s">
        <v>204</v>
      </c>
      <c r="AU174" s="0" t="s">
        <v>205</v>
      </c>
      <c r="AV174" s="0" t="s">
        <v>206</v>
      </c>
      <c r="AW174" s="0" t="n">
        <v>2139.33867677573</v>
      </c>
      <c r="AX174" s="0" t="n">
        <v>772</v>
      </c>
      <c r="AY174" s="0" t="n">
        <f aca="false">AW174-AX174</f>
        <v>1367.33867677573</v>
      </c>
      <c r="AZ174" s="0" t="s">
        <v>72</v>
      </c>
    </row>
    <row r="175" customFormat="false" ht="15" hidden="false" customHeight="false" outlineLevel="0" collapsed="false">
      <c r="A175" s="0" t="s">
        <v>435</v>
      </c>
      <c r="B175" s="0" t="s">
        <v>436</v>
      </c>
      <c r="C175" s="0" t="s">
        <v>51</v>
      </c>
      <c r="D175" s="0" t="s">
        <v>195</v>
      </c>
      <c r="E175" s="0" t="s">
        <v>53</v>
      </c>
      <c r="F175" s="0" t="s">
        <v>196</v>
      </c>
      <c r="G175" s="0" t="s">
        <v>196</v>
      </c>
      <c r="H175" s="0" t="s">
        <v>55</v>
      </c>
      <c r="I175" s="0" t="n">
        <v>114.141</v>
      </c>
      <c r="J175" s="0" t="n">
        <v>114.141</v>
      </c>
      <c r="K175" s="0" t="n">
        <v>1</v>
      </c>
      <c r="L175" s="0" t="s">
        <v>437</v>
      </c>
      <c r="M175" s="0" t="s">
        <v>56</v>
      </c>
      <c r="N175" s="0" t="s">
        <v>438</v>
      </c>
      <c r="O175" s="0" t="s">
        <v>439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159</v>
      </c>
      <c r="V175" s="0" t="s">
        <v>62</v>
      </c>
      <c r="W175" s="0" t="s">
        <v>81</v>
      </c>
      <c r="X175" s="0" t="n">
        <v>0.831929</v>
      </c>
      <c r="Y175" s="0" t="s">
        <v>82</v>
      </c>
      <c r="Z175" s="0" t="n">
        <v>5800</v>
      </c>
      <c r="AA175" s="0" t="n">
        <v>1221.26</v>
      </c>
      <c r="AB175" s="0" t="n">
        <f aca="false">AA175/60</f>
        <v>20.3543333333333</v>
      </c>
      <c r="AC175" s="0" t="n">
        <v>254614</v>
      </c>
      <c r="AD175" s="0" t="n">
        <v>8</v>
      </c>
      <c r="AE175" s="0" t="n">
        <v>29.0619</v>
      </c>
      <c r="AF175" s="0" t="n">
        <v>114.141</v>
      </c>
      <c r="AG175" s="0" t="n">
        <v>85.0791</v>
      </c>
      <c r="AH175" s="0" t="n">
        <v>1</v>
      </c>
      <c r="AI175" s="0" t="s">
        <v>444</v>
      </c>
      <c r="AJ175" s="0" t="n">
        <v>3</v>
      </c>
      <c r="AK175" s="0" t="s">
        <v>56</v>
      </c>
      <c r="AL175" s="0" t="n">
        <v>0</v>
      </c>
      <c r="AM175" s="0" t="n">
        <v>0</v>
      </c>
      <c r="AN175" s="0" t="s">
        <v>441</v>
      </c>
      <c r="AO175" s="0" t="s">
        <v>442</v>
      </c>
      <c r="AP175" s="0" t="s">
        <v>443</v>
      </c>
      <c r="AQ175" s="0" t="s">
        <v>56</v>
      </c>
      <c r="AR175" s="0" t="s">
        <v>56</v>
      </c>
      <c r="AS175" s="0" t="s">
        <v>56</v>
      </c>
      <c r="AT175" s="0" t="s">
        <v>204</v>
      </c>
      <c r="AU175" s="0" t="s">
        <v>205</v>
      </c>
      <c r="AV175" s="0" t="s">
        <v>206</v>
      </c>
      <c r="AW175" s="0" t="n">
        <v>1754.37236955984</v>
      </c>
      <c r="AX175" s="0" t="n">
        <v>772</v>
      </c>
      <c r="AY175" s="0" t="n">
        <f aca="false">AW175-AX175</f>
        <v>982.37236955984</v>
      </c>
      <c r="AZ175" s="0" t="s">
        <v>72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51</v>
      </c>
      <c r="D176" s="0" t="s">
        <v>195</v>
      </c>
      <c r="E176" s="0" t="s">
        <v>53</v>
      </c>
      <c r="F176" s="0" t="s">
        <v>196</v>
      </c>
      <c r="G176" s="0" t="s">
        <v>196</v>
      </c>
      <c r="H176" s="0" t="s">
        <v>55</v>
      </c>
      <c r="I176" s="0" t="n">
        <v>114.141</v>
      </c>
      <c r="J176" s="0" t="n">
        <v>114.141</v>
      </c>
      <c r="K176" s="0" t="n">
        <v>1</v>
      </c>
      <c r="L176" s="0" t="s">
        <v>437</v>
      </c>
      <c r="M176" s="0" t="s">
        <v>56</v>
      </c>
      <c r="N176" s="0" t="s">
        <v>438</v>
      </c>
      <c r="O176" s="0" t="s">
        <v>439</v>
      </c>
      <c r="P176" s="0" t="s">
        <v>56</v>
      </c>
      <c r="Q176" s="0" t="n">
        <v>1</v>
      </c>
      <c r="R176" s="0" t="s">
        <v>80</v>
      </c>
      <c r="S176" s="0" t="s">
        <v>60</v>
      </c>
      <c r="T176" s="0" t="s">
        <v>61</v>
      </c>
      <c r="U176" s="0" t="n">
        <v>124</v>
      </c>
      <c r="V176" s="0" t="s">
        <v>62</v>
      </c>
      <c r="W176" s="0" t="s">
        <v>81</v>
      </c>
      <c r="X176" s="0" t="n">
        <v>0.80784</v>
      </c>
      <c r="Y176" s="0" t="s">
        <v>82</v>
      </c>
      <c r="Z176" s="0" t="n">
        <v>8370</v>
      </c>
      <c r="AA176" s="0" t="n">
        <v>925.529</v>
      </c>
      <c r="AB176" s="0" t="n">
        <f aca="false">AA176/60</f>
        <v>15.4254833333333</v>
      </c>
      <c r="AC176" s="0" t="n">
        <v>254542</v>
      </c>
      <c r="AD176" s="0" t="n">
        <v>7</v>
      </c>
      <c r="AE176" s="0" t="n">
        <v>29.0537</v>
      </c>
      <c r="AF176" s="0" t="n">
        <v>114.141</v>
      </c>
      <c r="AG176" s="0" t="n">
        <v>85.0873</v>
      </c>
      <c r="AH176" s="0" t="n">
        <v>1</v>
      </c>
      <c r="AI176" s="0" t="s">
        <v>598</v>
      </c>
      <c r="AJ176" s="0" t="n">
        <v>2</v>
      </c>
      <c r="AK176" s="0" t="s">
        <v>56</v>
      </c>
      <c r="AL176" s="0" t="n">
        <v>0</v>
      </c>
      <c r="AM176" s="0" t="n">
        <v>0</v>
      </c>
      <c r="AN176" s="0" t="s">
        <v>441</v>
      </c>
      <c r="AO176" s="0" t="s">
        <v>442</v>
      </c>
      <c r="AP176" s="0" t="s">
        <v>443</v>
      </c>
      <c r="AQ176" s="0" t="s">
        <v>56</v>
      </c>
      <c r="AR176" s="0" t="s">
        <v>56</v>
      </c>
      <c r="AS176" s="0" t="s">
        <v>56</v>
      </c>
      <c r="AT176" s="0" t="s">
        <v>204</v>
      </c>
      <c r="AU176" s="0" t="s">
        <v>205</v>
      </c>
      <c r="AV176" s="0" t="s">
        <v>206</v>
      </c>
      <c r="AW176" s="0" t="n">
        <v>1495.40614989975</v>
      </c>
      <c r="AX176" s="0" t="n">
        <v>686</v>
      </c>
      <c r="AY176" s="0" t="n">
        <f aca="false">AW176-AX176</f>
        <v>809.40614989975</v>
      </c>
      <c r="AZ176" s="0" t="s">
        <v>72</v>
      </c>
    </row>
    <row r="177" customFormat="false" ht="15" hidden="false" customHeight="false" outlineLevel="0" collapsed="false">
      <c r="A177" s="0" t="s">
        <v>293</v>
      </c>
      <c r="B177" s="0" t="s">
        <v>294</v>
      </c>
      <c r="C177" s="0" t="s">
        <v>51</v>
      </c>
      <c r="D177" s="0" t="s">
        <v>195</v>
      </c>
      <c r="E177" s="0" t="s">
        <v>53</v>
      </c>
      <c r="F177" s="0" t="s">
        <v>196</v>
      </c>
      <c r="G177" s="0" t="s">
        <v>196</v>
      </c>
      <c r="H177" s="0" t="s">
        <v>55</v>
      </c>
      <c r="I177" s="0" t="n">
        <v>100.125</v>
      </c>
      <c r="J177" s="0" t="n">
        <v>100.125</v>
      </c>
      <c r="K177" s="0" t="n">
        <v>1</v>
      </c>
      <c r="L177" s="0" t="s">
        <v>295</v>
      </c>
      <c r="M177" s="0" t="s">
        <v>56</v>
      </c>
      <c r="N177" s="0" t="s">
        <v>296</v>
      </c>
      <c r="O177" s="0" t="s">
        <v>297</v>
      </c>
      <c r="P177" s="0" t="s">
        <v>56</v>
      </c>
      <c r="Q177" s="0" t="n">
        <v>1</v>
      </c>
      <c r="R177" s="0" t="s">
        <v>80</v>
      </c>
      <c r="S177" s="0" t="s">
        <v>60</v>
      </c>
      <c r="T177" s="0" t="s">
        <v>61</v>
      </c>
      <c r="U177" s="0" t="n">
        <v>160</v>
      </c>
      <c r="V177" s="0" t="s">
        <v>62</v>
      </c>
      <c r="W177" s="0" t="s">
        <v>81</v>
      </c>
      <c r="X177" s="0" t="n">
        <v>0.859537999999999</v>
      </c>
      <c r="Y177" s="0" t="s">
        <v>82</v>
      </c>
      <c r="Z177" s="0" t="n">
        <v>4476</v>
      </c>
      <c r="AA177" s="0" t="n">
        <v>1221.1</v>
      </c>
      <c r="AB177" s="0" t="n">
        <f aca="false">AA177/60</f>
        <v>20.3516666666667</v>
      </c>
      <c r="AC177" s="0" t="n">
        <v>82264.2</v>
      </c>
      <c r="AD177" s="0" t="n">
        <v>8</v>
      </c>
      <c r="AE177" s="0" t="n">
        <v>8.2367</v>
      </c>
      <c r="AF177" s="0" t="n">
        <v>100.125</v>
      </c>
      <c r="AG177" s="0" t="n">
        <v>108.362</v>
      </c>
      <c r="AH177" s="0" t="n">
        <v>1</v>
      </c>
      <c r="AI177" s="0" t="s">
        <v>298</v>
      </c>
      <c r="AJ177" s="0" t="n">
        <v>2</v>
      </c>
      <c r="AK177" s="0" t="s">
        <v>56</v>
      </c>
      <c r="AL177" s="0" t="n">
        <v>0</v>
      </c>
      <c r="AM177" s="0" t="n">
        <v>0</v>
      </c>
      <c r="AN177" s="0" t="s">
        <v>277</v>
      </c>
      <c r="AO177" s="0" t="s">
        <v>299</v>
      </c>
      <c r="AP177" s="0" t="s">
        <v>300</v>
      </c>
      <c r="AQ177" s="0" t="s">
        <v>56</v>
      </c>
      <c r="AR177" s="0" t="s">
        <v>56</v>
      </c>
      <c r="AS177" s="0" t="s">
        <v>56</v>
      </c>
      <c r="AT177" s="0" t="s">
        <v>204</v>
      </c>
      <c r="AU177" s="0" t="s">
        <v>205</v>
      </c>
      <c r="AV177" s="0" t="s">
        <v>206</v>
      </c>
      <c r="AW177" s="0" t="n">
        <v>1754.22446798787</v>
      </c>
      <c r="AX177" s="0" t="n">
        <v>686</v>
      </c>
      <c r="AY177" s="0" t="n">
        <f aca="false">AW177-AX177</f>
        <v>1068.22446798787</v>
      </c>
      <c r="AZ177" s="0" t="s">
        <v>72</v>
      </c>
    </row>
    <row r="178" customFormat="false" ht="15" hidden="false" customHeight="false" outlineLevel="0" collapsed="false">
      <c r="A178" s="0" t="s">
        <v>293</v>
      </c>
      <c r="B178" s="0" t="s">
        <v>294</v>
      </c>
      <c r="C178" s="0" t="s">
        <v>51</v>
      </c>
      <c r="D178" s="0" t="s">
        <v>195</v>
      </c>
      <c r="E178" s="0" t="s">
        <v>53</v>
      </c>
      <c r="F178" s="0" t="s">
        <v>196</v>
      </c>
      <c r="G178" s="0" t="s">
        <v>196</v>
      </c>
      <c r="H178" s="0" t="s">
        <v>55</v>
      </c>
      <c r="I178" s="0" t="n">
        <v>100.125</v>
      </c>
      <c r="J178" s="0" t="n">
        <v>100.125</v>
      </c>
      <c r="K178" s="0" t="n">
        <v>1</v>
      </c>
      <c r="L178" s="0" t="s">
        <v>295</v>
      </c>
      <c r="M178" s="0" t="s">
        <v>56</v>
      </c>
      <c r="N178" s="0" t="s">
        <v>296</v>
      </c>
      <c r="O178" s="0" t="s">
        <v>297</v>
      </c>
      <c r="P178" s="0" t="s">
        <v>56</v>
      </c>
      <c r="Q178" s="0" t="n">
        <v>1</v>
      </c>
      <c r="R178" s="0" t="s">
        <v>80</v>
      </c>
      <c r="S178" s="0" t="s">
        <v>60</v>
      </c>
      <c r="T178" s="0" t="s">
        <v>61</v>
      </c>
      <c r="U178" s="0" t="n">
        <v>185</v>
      </c>
      <c r="V178" s="0" t="s">
        <v>62</v>
      </c>
      <c r="W178" s="0" t="s">
        <v>81</v>
      </c>
      <c r="X178" s="0" t="n">
        <v>0.848775</v>
      </c>
      <c r="Y178" s="0" t="s">
        <v>82</v>
      </c>
      <c r="Z178" s="0" t="n">
        <v>5269.01</v>
      </c>
      <c r="AA178" s="0" t="n">
        <v>1398.17</v>
      </c>
      <c r="AB178" s="0" t="n">
        <f aca="false">AA178/60</f>
        <v>23.3028333333333</v>
      </c>
      <c r="AC178" s="0" t="n">
        <v>150165</v>
      </c>
      <c r="AD178" s="0" t="n">
        <v>11</v>
      </c>
      <c r="AE178" s="0" t="n">
        <v>15.0353</v>
      </c>
      <c r="AF178" s="0" t="n">
        <v>100.125</v>
      </c>
      <c r="AG178" s="0" t="n">
        <v>85.0897</v>
      </c>
      <c r="AH178" s="0" t="n">
        <v>1</v>
      </c>
      <c r="AI178" s="0" t="s">
        <v>357</v>
      </c>
      <c r="AJ178" s="0" t="n">
        <v>3</v>
      </c>
      <c r="AK178" s="0" t="s">
        <v>56</v>
      </c>
      <c r="AL178" s="0" t="n">
        <v>0</v>
      </c>
      <c r="AM178" s="0" t="n">
        <v>0</v>
      </c>
      <c r="AN178" s="0" t="s">
        <v>277</v>
      </c>
      <c r="AO178" s="0" t="s">
        <v>299</v>
      </c>
      <c r="AP178" s="0" t="s">
        <v>300</v>
      </c>
      <c r="AQ178" s="0" t="s">
        <v>56</v>
      </c>
      <c r="AR178" s="0" t="s">
        <v>56</v>
      </c>
      <c r="AS178" s="0" t="s">
        <v>56</v>
      </c>
      <c r="AT178" s="0" t="s">
        <v>204</v>
      </c>
      <c r="AU178" s="0" t="s">
        <v>205</v>
      </c>
      <c r="AV178" s="0" t="s">
        <v>206</v>
      </c>
      <c r="AW178" s="0" t="n">
        <v>1925.20303416283</v>
      </c>
      <c r="AX178" s="0" t="n">
        <v>686</v>
      </c>
      <c r="AY178" s="0" t="n">
        <f aca="false">AW178-AX178</f>
        <v>1239.20303416283</v>
      </c>
      <c r="AZ178" s="0" t="s">
        <v>72</v>
      </c>
    </row>
    <row r="179" customFormat="false" ht="15" hidden="false" customHeight="false" outlineLevel="0" collapsed="false">
      <c r="A179" s="0" t="s">
        <v>293</v>
      </c>
      <c r="B179" s="0" t="s">
        <v>294</v>
      </c>
      <c r="C179" s="0" t="s">
        <v>51</v>
      </c>
      <c r="D179" s="0" t="s">
        <v>195</v>
      </c>
      <c r="E179" s="0" t="s">
        <v>53</v>
      </c>
      <c r="F179" s="0" t="s">
        <v>196</v>
      </c>
      <c r="G179" s="0" t="s">
        <v>196</v>
      </c>
      <c r="H179" s="0" t="s">
        <v>55</v>
      </c>
      <c r="I179" s="0" t="n">
        <v>100.125</v>
      </c>
      <c r="J179" s="0" t="n">
        <v>100.125</v>
      </c>
      <c r="K179" s="0" t="n">
        <v>1</v>
      </c>
      <c r="L179" s="0" t="s">
        <v>295</v>
      </c>
      <c r="M179" s="0" t="s">
        <v>56</v>
      </c>
      <c r="N179" s="0" t="s">
        <v>296</v>
      </c>
      <c r="O179" s="0" t="s">
        <v>297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194</v>
      </c>
      <c r="V179" s="0" t="s">
        <v>62</v>
      </c>
      <c r="W179" s="0" t="s">
        <v>81</v>
      </c>
      <c r="X179" s="0" t="n">
        <v>0.839353</v>
      </c>
      <c r="Y179" s="0" t="s">
        <v>82</v>
      </c>
      <c r="Z179" s="0" t="n">
        <v>3210</v>
      </c>
      <c r="AA179" s="0" t="n">
        <v>1469.83</v>
      </c>
      <c r="AB179" s="0" t="n">
        <f aca="false">AA179/60</f>
        <v>24.4971666666667</v>
      </c>
      <c r="AC179" s="0" t="n">
        <v>150144</v>
      </c>
      <c r="AD179" s="0" t="n">
        <v>6</v>
      </c>
      <c r="AE179" s="0" t="n">
        <v>15.0332</v>
      </c>
      <c r="AF179" s="0" t="n">
        <v>100.125</v>
      </c>
      <c r="AG179" s="0" t="n">
        <v>85.0918</v>
      </c>
      <c r="AH179" s="0" t="n">
        <v>1</v>
      </c>
      <c r="AI179" s="0" t="s">
        <v>420</v>
      </c>
      <c r="AJ179" s="0" t="n">
        <v>3</v>
      </c>
      <c r="AK179" s="0" t="s">
        <v>56</v>
      </c>
      <c r="AL179" s="0" t="n">
        <v>0</v>
      </c>
      <c r="AM179" s="0" t="n">
        <v>0</v>
      </c>
      <c r="AN179" s="0" t="s">
        <v>277</v>
      </c>
      <c r="AO179" s="0" t="s">
        <v>299</v>
      </c>
      <c r="AP179" s="0" t="s">
        <v>300</v>
      </c>
      <c r="AQ179" s="0" t="s">
        <v>56</v>
      </c>
      <c r="AR179" s="0" t="s">
        <v>56</v>
      </c>
      <c r="AS179" s="0" t="s">
        <v>56</v>
      </c>
      <c r="AT179" s="0" t="s">
        <v>204</v>
      </c>
      <c r="AU179" s="0" t="s">
        <v>205</v>
      </c>
      <c r="AV179" s="0" t="s">
        <v>206</v>
      </c>
      <c r="AW179" s="0" t="n">
        <v>1997.93951994607</v>
      </c>
      <c r="AX179" s="0" t="n">
        <v>686</v>
      </c>
      <c r="AY179" s="0" t="n">
        <f aca="false">AW179-AX179</f>
        <v>1311.93951994607</v>
      </c>
      <c r="AZ179" s="0" t="s">
        <v>72</v>
      </c>
    </row>
    <row r="180" customFormat="false" ht="15" hidden="false" customHeight="false" outlineLevel="0" collapsed="false">
      <c r="A180" s="0" t="s">
        <v>293</v>
      </c>
      <c r="B180" s="0" t="s">
        <v>294</v>
      </c>
      <c r="C180" s="0" t="s">
        <v>51</v>
      </c>
      <c r="D180" s="0" t="s">
        <v>195</v>
      </c>
      <c r="E180" s="0" t="s">
        <v>53</v>
      </c>
      <c r="F180" s="0" t="s">
        <v>196</v>
      </c>
      <c r="G180" s="0" t="s">
        <v>196</v>
      </c>
      <c r="H180" s="0" t="s">
        <v>55</v>
      </c>
      <c r="I180" s="0" t="n">
        <v>100.125</v>
      </c>
      <c r="J180" s="0" t="n">
        <v>100.125</v>
      </c>
      <c r="K180" s="0" t="n">
        <v>1</v>
      </c>
      <c r="L180" s="0" t="s">
        <v>295</v>
      </c>
      <c r="M180" s="0" t="s">
        <v>56</v>
      </c>
      <c r="N180" s="0" t="s">
        <v>296</v>
      </c>
      <c r="O180" s="0" t="s">
        <v>297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187</v>
      </c>
      <c r="V180" s="0" t="s">
        <v>62</v>
      </c>
      <c r="W180" s="0" t="s">
        <v>81</v>
      </c>
      <c r="X180" s="0" t="n">
        <v>0.785888</v>
      </c>
      <c r="Y180" s="0" t="s">
        <v>82</v>
      </c>
      <c r="Z180" s="0" t="n">
        <v>7580</v>
      </c>
      <c r="AA180" s="0" t="n">
        <v>1439.7</v>
      </c>
      <c r="AB180" s="0" t="n">
        <f aca="false">AA180/60</f>
        <v>23.995</v>
      </c>
      <c r="AC180" s="0" t="n">
        <v>10251.2</v>
      </c>
      <c r="AD180" s="0" t="n">
        <v>9</v>
      </c>
      <c r="AE180" s="0" t="n">
        <v>1.0264</v>
      </c>
      <c r="AF180" s="0" t="n">
        <v>100.125</v>
      </c>
      <c r="AG180" s="0" t="n">
        <v>99.0986</v>
      </c>
      <c r="AH180" s="0" t="n">
        <v>1</v>
      </c>
      <c r="AI180" s="0" t="s">
        <v>736</v>
      </c>
      <c r="AJ180" s="0" t="n">
        <v>2</v>
      </c>
      <c r="AK180" s="0" t="s">
        <v>56</v>
      </c>
      <c r="AL180" s="0" t="n">
        <v>0</v>
      </c>
      <c r="AM180" s="0" t="n">
        <v>0</v>
      </c>
      <c r="AN180" s="0" t="s">
        <v>277</v>
      </c>
      <c r="AO180" s="0" t="s">
        <v>299</v>
      </c>
      <c r="AP180" s="0" t="s">
        <v>300</v>
      </c>
      <c r="AQ180" s="0" t="s">
        <v>56</v>
      </c>
      <c r="AR180" s="0" t="s">
        <v>56</v>
      </c>
      <c r="AS180" s="0" t="s">
        <v>56</v>
      </c>
      <c r="AT180" s="0" t="s">
        <v>204</v>
      </c>
      <c r="AU180" s="0" t="s">
        <v>205</v>
      </c>
      <c r="AV180" s="0" t="s">
        <v>206</v>
      </c>
      <c r="AW180" s="0" t="n">
        <v>1967.35690319127</v>
      </c>
      <c r="AX180" s="0" t="n">
        <v>686</v>
      </c>
      <c r="AY180" s="0" t="n">
        <f aca="false">AW180-AX180</f>
        <v>1281.35690319127</v>
      </c>
      <c r="AZ180" s="0" t="s">
        <v>72</v>
      </c>
    </row>
    <row r="181" customFormat="false" ht="15" hidden="false" customHeight="false" outlineLevel="0" collapsed="false">
      <c r="A181" s="0" t="s">
        <v>293</v>
      </c>
      <c r="B181" s="0" t="s">
        <v>294</v>
      </c>
      <c r="C181" s="0" t="s">
        <v>51</v>
      </c>
      <c r="D181" s="0" t="s">
        <v>195</v>
      </c>
      <c r="E181" s="0" t="s">
        <v>53</v>
      </c>
      <c r="F181" s="0" t="s">
        <v>196</v>
      </c>
      <c r="G181" s="0" t="s">
        <v>196</v>
      </c>
      <c r="H181" s="0" t="s">
        <v>55</v>
      </c>
      <c r="I181" s="0" t="n">
        <v>100.125</v>
      </c>
      <c r="J181" s="0" t="n">
        <v>100.125</v>
      </c>
      <c r="K181" s="0" t="n">
        <v>1</v>
      </c>
      <c r="L181" s="0" t="s">
        <v>295</v>
      </c>
      <c r="M181" s="0" t="s">
        <v>56</v>
      </c>
      <c r="N181" s="0" t="s">
        <v>296</v>
      </c>
      <c r="O181" s="0" t="s">
        <v>297</v>
      </c>
      <c r="P181" s="0" t="s">
        <v>56</v>
      </c>
      <c r="Q181" s="0" t="n">
        <v>1</v>
      </c>
      <c r="R181" s="0" t="s">
        <v>80</v>
      </c>
      <c r="S181" s="0" t="s">
        <v>60</v>
      </c>
      <c r="T181" s="0" t="s">
        <v>61</v>
      </c>
      <c r="U181" s="0" t="n">
        <v>130</v>
      </c>
      <c r="V181" s="0" t="s">
        <v>62</v>
      </c>
      <c r="W181" s="0" t="s">
        <v>81</v>
      </c>
      <c r="X181" s="0" t="n">
        <v>0.781612</v>
      </c>
      <c r="Y181" s="0" t="s">
        <v>82</v>
      </c>
      <c r="Z181" s="0" t="n">
        <v>3838</v>
      </c>
      <c r="AA181" s="0" t="n">
        <v>979.443</v>
      </c>
      <c r="AB181" s="0" t="n">
        <f aca="false">AA181/60</f>
        <v>16.32405</v>
      </c>
      <c r="AC181" s="0" t="n">
        <v>10419.9</v>
      </c>
      <c r="AD181" s="0" t="n">
        <v>5</v>
      </c>
      <c r="AE181" s="0" t="n">
        <v>1.0433</v>
      </c>
      <c r="AF181" s="0" t="n">
        <v>100.125</v>
      </c>
      <c r="AG181" s="0" t="n">
        <v>99.0817</v>
      </c>
      <c r="AH181" s="0" t="n">
        <v>1</v>
      </c>
      <c r="AI181" s="0" t="s">
        <v>748</v>
      </c>
      <c r="AJ181" s="0" t="n">
        <v>1</v>
      </c>
      <c r="AK181" s="0" t="s">
        <v>56</v>
      </c>
      <c r="AL181" s="0" t="n">
        <v>0</v>
      </c>
      <c r="AM181" s="0" t="n">
        <v>0</v>
      </c>
      <c r="AN181" s="0" t="s">
        <v>277</v>
      </c>
      <c r="AO181" s="0" t="s">
        <v>299</v>
      </c>
      <c r="AP181" s="0" t="s">
        <v>300</v>
      </c>
      <c r="AQ181" s="0" t="s">
        <v>56</v>
      </c>
      <c r="AR181" s="0" t="s">
        <v>56</v>
      </c>
      <c r="AS181" s="0" t="s">
        <v>56</v>
      </c>
      <c r="AT181" s="0" t="s">
        <v>204</v>
      </c>
      <c r="AU181" s="0" t="s">
        <v>205</v>
      </c>
      <c r="AV181" s="0" t="s">
        <v>206</v>
      </c>
      <c r="AW181" s="0" t="n">
        <v>1540.81680035906</v>
      </c>
      <c r="AX181" s="0" t="n">
        <v>686</v>
      </c>
      <c r="AY181" s="0" t="n">
        <f aca="false">AW181-AX181</f>
        <v>854.81680035906</v>
      </c>
      <c r="AZ181" s="0" t="s">
        <v>72</v>
      </c>
    </row>
    <row r="182" customFormat="false" ht="15" hidden="false" customHeight="false" outlineLevel="0" collapsed="false">
      <c r="A182" s="0" t="s">
        <v>1396</v>
      </c>
      <c r="B182" s="0" t="s">
        <v>1397</v>
      </c>
      <c r="C182" s="0" t="s">
        <v>51</v>
      </c>
      <c r="D182" s="0" t="s">
        <v>75</v>
      </c>
      <c r="E182" s="0" t="s">
        <v>53</v>
      </c>
      <c r="F182" s="0" t="s">
        <v>223</v>
      </c>
      <c r="G182" s="0" t="s">
        <v>223</v>
      </c>
      <c r="H182" s="0" t="s">
        <v>55</v>
      </c>
      <c r="I182" s="0" t="n">
        <v>102.104</v>
      </c>
      <c r="J182" s="0" t="n">
        <v>102.104</v>
      </c>
      <c r="K182" s="0" t="n">
        <v>1</v>
      </c>
      <c r="L182" s="0" t="s">
        <v>1398</v>
      </c>
      <c r="M182" s="0" t="s">
        <v>56</v>
      </c>
      <c r="N182" s="0" t="s">
        <v>1399</v>
      </c>
      <c r="O182" s="0" t="s">
        <v>1400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39</v>
      </c>
      <c r="V182" s="0" t="s">
        <v>62</v>
      </c>
      <c r="W182" s="0" t="s">
        <v>81</v>
      </c>
      <c r="X182" s="0" t="n">
        <v>0.71344</v>
      </c>
      <c r="Y182" s="0" t="s">
        <v>82</v>
      </c>
      <c r="Z182" s="0" t="n">
        <v>3594.71</v>
      </c>
      <c r="AA182" s="0" t="n">
        <v>288.789</v>
      </c>
      <c r="AB182" s="0" t="n">
        <f aca="false">AA182/60</f>
        <v>4.81315</v>
      </c>
      <c r="AC182" s="0" t="n">
        <v>294813</v>
      </c>
      <c r="AD182" s="0" t="n">
        <v>4</v>
      </c>
      <c r="AE182" s="0" t="n">
        <v>30.1016</v>
      </c>
      <c r="AF182" s="0" t="n">
        <v>102.104</v>
      </c>
      <c r="AG182" s="0" t="n">
        <v>72.0024</v>
      </c>
      <c r="AH182" s="0" t="n">
        <v>1</v>
      </c>
      <c r="AI182" s="0" t="s">
        <v>1092</v>
      </c>
      <c r="AJ182" s="0" t="n">
        <v>2</v>
      </c>
      <c r="AK182" s="0" t="s">
        <v>56</v>
      </c>
      <c r="AL182" s="0" t="n">
        <v>0</v>
      </c>
      <c r="AM182" s="0" t="n">
        <v>0</v>
      </c>
      <c r="AN182" s="0" t="s">
        <v>1401</v>
      </c>
      <c r="AO182" s="0" t="s">
        <v>1402</v>
      </c>
      <c r="AP182" s="0" t="s">
        <v>1403</v>
      </c>
      <c r="AQ182" s="0" t="s">
        <v>56</v>
      </c>
      <c r="AR182" s="0" t="s">
        <v>56</v>
      </c>
      <c r="AS182" s="0" t="s">
        <v>56</v>
      </c>
      <c r="AT182" s="0" t="s">
        <v>204</v>
      </c>
      <c r="AU182" s="0" t="s">
        <v>289</v>
      </c>
      <c r="AV182" s="0" t="s">
        <v>206</v>
      </c>
      <c r="AW182" s="0" t="n">
        <v>986.098778835611</v>
      </c>
      <c r="AX182" s="0" t="n">
        <v>797</v>
      </c>
      <c r="AY182" s="0" t="n">
        <f aca="false">AW182-AX182</f>
        <v>189.098778835611</v>
      </c>
      <c r="AZ182" s="0" t="s">
        <v>72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51</v>
      </c>
      <c r="D183" s="0" t="s">
        <v>75</v>
      </c>
      <c r="E183" s="0" t="s">
        <v>53</v>
      </c>
      <c r="F183" s="0" t="s">
        <v>126</v>
      </c>
      <c r="G183" s="0" t="s">
        <v>126</v>
      </c>
      <c r="H183" s="0" t="s">
        <v>55</v>
      </c>
      <c r="I183" s="0" t="n">
        <v>104.084</v>
      </c>
      <c r="J183" s="0" t="n">
        <v>104.084</v>
      </c>
      <c r="K183" s="0" t="n">
        <v>1</v>
      </c>
      <c r="L183" s="0" t="s">
        <v>751</v>
      </c>
      <c r="M183" s="0" t="s">
        <v>56</v>
      </c>
      <c r="N183" s="0" t="s">
        <v>752</v>
      </c>
      <c r="O183" s="0" t="s">
        <v>753</v>
      </c>
      <c r="P183" s="0" t="s">
        <v>56</v>
      </c>
      <c r="Q183" s="0" t="n">
        <v>1</v>
      </c>
      <c r="R183" s="0" t="s">
        <v>80</v>
      </c>
      <c r="S183" s="0" t="s">
        <v>60</v>
      </c>
      <c r="T183" s="0" t="s">
        <v>61</v>
      </c>
      <c r="U183" s="0" t="n">
        <v>81</v>
      </c>
      <c r="V183" s="0" t="s">
        <v>62</v>
      </c>
      <c r="W183" s="0" t="s">
        <v>81</v>
      </c>
      <c r="X183" s="0" t="n">
        <v>0.780963</v>
      </c>
      <c r="Y183" s="0" t="s">
        <v>82</v>
      </c>
      <c r="Z183" s="0" t="n">
        <v>3998</v>
      </c>
      <c r="AA183" s="0" t="n">
        <v>493.272</v>
      </c>
      <c r="AB183" s="0" t="n">
        <f aca="false">AA183/60</f>
        <v>8.2212</v>
      </c>
      <c r="AC183" s="0" t="n">
        <v>432994</v>
      </c>
      <c r="AD183" s="0" t="n">
        <v>5</v>
      </c>
      <c r="AE183" s="0" t="n">
        <v>45.0677</v>
      </c>
      <c r="AF183" s="0" t="n">
        <v>104.084</v>
      </c>
      <c r="AG183" s="0" t="n">
        <v>59.0163</v>
      </c>
      <c r="AH183" s="0" t="n">
        <v>1</v>
      </c>
      <c r="AI183" s="0" t="s">
        <v>481</v>
      </c>
      <c r="AJ183" s="0" t="n">
        <v>3</v>
      </c>
      <c r="AK183" s="0" t="s">
        <v>56</v>
      </c>
      <c r="AL183" s="0" t="n">
        <v>0</v>
      </c>
      <c r="AM183" s="0" t="n">
        <v>0</v>
      </c>
      <c r="AN183" s="0" t="s">
        <v>754</v>
      </c>
      <c r="AO183" s="0" t="s">
        <v>755</v>
      </c>
      <c r="AP183" s="0" t="s">
        <v>756</v>
      </c>
      <c r="AQ183" s="0" t="s">
        <v>56</v>
      </c>
      <c r="AR183" s="0" t="s">
        <v>56</v>
      </c>
      <c r="AS183" s="0" t="s">
        <v>56</v>
      </c>
      <c r="AT183" s="0" t="s">
        <v>204</v>
      </c>
      <c r="AU183" s="0" t="s">
        <v>289</v>
      </c>
      <c r="AV183" s="0" t="s">
        <v>206</v>
      </c>
      <c r="AW183" s="0" t="n">
        <v>1160.27114600238</v>
      </c>
      <c r="AX183" s="0" t="n">
        <v>786</v>
      </c>
      <c r="AY183" s="0" t="n">
        <f aca="false">AW183-AX183</f>
        <v>374.27114600238</v>
      </c>
      <c r="AZ183" s="0" t="s">
        <v>72</v>
      </c>
    </row>
    <row r="184" customFormat="false" ht="15" hidden="false" customHeight="false" outlineLevel="0" collapsed="false">
      <c r="A184" s="0" t="s">
        <v>1040</v>
      </c>
      <c r="B184" s="0" t="s">
        <v>1041</v>
      </c>
      <c r="C184" s="0" t="s">
        <v>51</v>
      </c>
      <c r="D184" s="0" t="s">
        <v>75</v>
      </c>
      <c r="E184" s="0" t="s">
        <v>53</v>
      </c>
      <c r="F184" s="0" t="s">
        <v>449</v>
      </c>
      <c r="G184" s="0" t="s">
        <v>449</v>
      </c>
      <c r="H184" s="0" t="s">
        <v>55</v>
      </c>
      <c r="I184" s="0" t="n">
        <v>272.25</v>
      </c>
      <c r="J184" s="0" t="n">
        <v>272.25</v>
      </c>
      <c r="K184" s="0" t="n">
        <v>1</v>
      </c>
      <c r="L184" s="0" t="s">
        <v>56</v>
      </c>
      <c r="M184" s="0" t="s">
        <v>56</v>
      </c>
      <c r="N184" s="0" t="s">
        <v>1042</v>
      </c>
      <c r="O184" s="0" t="s">
        <v>1043</v>
      </c>
      <c r="P184" s="0" t="s">
        <v>56</v>
      </c>
      <c r="Q184" s="0" t="n">
        <v>1</v>
      </c>
      <c r="R184" s="0" t="s">
        <v>80</v>
      </c>
      <c r="S184" s="0" t="s">
        <v>60</v>
      </c>
      <c r="T184" s="0" t="s">
        <v>61</v>
      </c>
      <c r="U184" s="0" t="n">
        <v>236</v>
      </c>
      <c r="V184" s="0" t="s">
        <v>62</v>
      </c>
      <c r="W184" s="0" t="s">
        <v>81</v>
      </c>
      <c r="X184" s="0" t="n">
        <v>0.743314</v>
      </c>
      <c r="Y184" s="0" t="s">
        <v>82</v>
      </c>
      <c r="Z184" s="0" t="n">
        <v>29744.9</v>
      </c>
      <c r="AA184" s="0" t="n">
        <v>2574.28</v>
      </c>
      <c r="AB184" s="0" t="n">
        <f aca="false">AA184/60</f>
        <v>42.9046666666667</v>
      </c>
      <c r="AC184" s="0" t="n">
        <v>599280</v>
      </c>
      <c r="AD184" s="0" t="n">
        <v>21</v>
      </c>
      <c r="AE184" s="0" t="n">
        <v>163.154</v>
      </c>
      <c r="AF184" s="0" t="n">
        <v>272.25</v>
      </c>
      <c r="AG184" s="0" t="n">
        <v>109.096</v>
      </c>
      <c r="AH184" s="0" t="n">
        <v>1</v>
      </c>
      <c r="AI184" s="0" t="s">
        <v>1044</v>
      </c>
      <c r="AJ184" s="0" t="n">
        <v>3</v>
      </c>
      <c r="AK184" s="0" t="s">
        <v>56</v>
      </c>
      <c r="AL184" s="0" t="n">
        <v>0</v>
      </c>
      <c r="AM184" s="0" t="n">
        <v>0</v>
      </c>
      <c r="AN184" s="0" t="s">
        <v>1045</v>
      </c>
      <c r="AO184" s="0" t="s">
        <v>1046</v>
      </c>
      <c r="AP184" s="0" t="s">
        <v>1047</v>
      </c>
      <c r="AQ184" s="0" t="s">
        <v>56</v>
      </c>
      <c r="AR184" s="0" t="s">
        <v>56</v>
      </c>
      <c r="AS184" s="0" t="s">
        <v>56</v>
      </c>
      <c r="AT184" s="0" t="s">
        <v>204</v>
      </c>
      <c r="AU184" s="0" t="s">
        <v>205</v>
      </c>
      <c r="AV184" s="0" t="s">
        <v>1048</v>
      </c>
      <c r="AW184" s="0" t="n">
        <v>3394</v>
      </c>
      <c r="AX184" s="0" t="n">
        <v>1922</v>
      </c>
      <c r="AY184" s="0" t="n">
        <f aca="false">AW184-AX184</f>
        <v>1472</v>
      </c>
      <c r="AZ184" s="0" t="s">
        <v>72</v>
      </c>
    </row>
    <row r="185" customFormat="false" ht="15" hidden="false" customHeight="false" outlineLevel="0" collapsed="false">
      <c r="A185" s="0" t="s">
        <v>88</v>
      </c>
      <c r="B185" s="0" t="s">
        <v>89</v>
      </c>
      <c r="C185" s="0" t="s">
        <v>51</v>
      </c>
      <c r="D185" s="0" t="s">
        <v>75</v>
      </c>
      <c r="E185" s="0" t="s">
        <v>53</v>
      </c>
      <c r="F185" s="0" t="s">
        <v>76</v>
      </c>
      <c r="G185" s="0" t="s">
        <v>76</v>
      </c>
      <c r="H185" s="0" t="s">
        <v>55</v>
      </c>
      <c r="I185" s="0" t="n">
        <v>108.058</v>
      </c>
      <c r="J185" s="0" t="n">
        <v>108.058</v>
      </c>
      <c r="K185" s="0" t="n">
        <v>1</v>
      </c>
      <c r="L185" s="0" t="s">
        <v>90</v>
      </c>
      <c r="M185" s="0" t="s">
        <v>56</v>
      </c>
      <c r="N185" s="0" t="s">
        <v>91</v>
      </c>
      <c r="O185" s="0" t="s">
        <v>92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59</v>
      </c>
      <c r="V185" s="0" t="s">
        <v>62</v>
      </c>
      <c r="W185" s="0" t="s">
        <v>81</v>
      </c>
      <c r="X185" s="0" t="n">
        <v>0.938338999999999</v>
      </c>
      <c r="Y185" s="0" t="s">
        <v>82</v>
      </c>
      <c r="Z185" s="0" t="n">
        <v>64208</v>
      </c>
      <c r="AA185" s="0" t="n">
        <v>390.157</v>
      </c>
      <c r="AB185" s="0" t="n">
        <f aca="false">AA185/60</f>
        <v>6.50261666666667</v>
      </c>
      <c r="AC185" s="0" t="n">
        <v>257.283</v>
      </c>
      <c r="AD185" s="0" t="n">
        <v>20</v>
      </c>
      <c r="AE185" s="0" t="n">
        <v>0.0278015</v>
      </c>
      <c r="AF185" s="0" t="n">
        <v>108.058</v>
      </c>
      <c r="AG185" s="0" t="n">
        <v>108.03</v>
      </c>
      <c r="AH185" s="0" t="n">
        <v>1</v>
      </c>
      <c r="AI185" s="0" t="s">
        <v>93</v>
      </c>
      <c r="AJ185" s="0" t="n">
        <v>3</v>
      </c>
      <c r="AK185" s="0" t="s">
        <v>56</v>
      </c>
      <c r="AL185" s="0" t="n">
        <v>0</v>
      </c>
      <c r="AM185" s="0" t="n">
        <v>0</v>
      </c>
      <c r="AN185" s="0" t="s">
        <v>84</v>
      </c>
      <c r="AO185" s="0" t="s">
        <v>94</v>
      </c>
      <c r="AP185" s="0" t="s">
        <v>95</v>
      </c>
      <c r="AQ185" s="0" t="s">
        <v>56</v>
      </c>
      <c r="AR185" s="0" t="s">
        <v>56</v>
      </c>
      <c r="AS185" s="0" t="s">
        <v>56</v>
      </c>
      <c r="AT185" s="0" t="s">
        <v>56</v>
      </c>
      <c r="AU185" s="0" t="s">
        <v>56</v>
      </c>
      <c r="AV185" s="0" t="s">
        <v>56</v>
      </c>
      <c r="AW185" s="0" t="n">
        <v>1077.54270122594</v>
      </c>
      <c r="AX185" s="0" t="n">
        <v>1075</v>
      </c>
      <c r="AY185" s="0" t="n">
        <f aca="false">AW185-AX185</f>
        <v>2.54270122593994</v>
      </c>
      <c r="AZ185" s="0" t="s">
        <v>72</v>
      </c>
    </row>
    <row r="186" customFormat="false" ht="15" hidden="false" customHeight="false" outlineLevel="0" collapsed="false">
      <c r="A186" s="0" t="s">
        <v>88</v>
      </c>
      <c r="B186" s="0" t="s">
        <v>89</v>
      </c>
      <c r="C186" s="0" t="s">
        <v>51</v>
      </c>
      <c r="D186" s="0" t="s">
        <v>75</v>
      </c>
      <c r="E186" s="0" t="s">
        <v>53</v>
      </c>
      <c r="F186" s="0" t="s">
        <v>76</v>
      </c>
      <c r="G186" s="0" t="s">
        <v>76</v>
      </c>
      <c r="H186" s="0" t="s">
        <v>55</v>
      </c>
      <c r="I186" s="0" t="n">
        <v>108.058</v>
      </c>
      <c r="J186" s="0" t="n">
        <v>108.058</v>
      </c>
      <c r="K186" s="0" t="n">
        <v>1</v>
      </c>
      <c r="L186" s="0" t="s">
        <v>90</v>
      </c>
      <c r="M186" s="0" t="s">
        <v>56</v>
      </c>
      <c r="N186" s="0" t="s">
        <v>91</v>
      </c>
      <c r="O186" s="0" t="s">
        <v>92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56</v>
      </c>
      <c r="V186" s="0" t="s">
        <v>62</v>
      </c>
      <c r="W186" s="0" t="s">
        <v>81</v>
      </c>
      <c r="X186" s="0" t="n">
        <v>0.932286</v>
      </c>
      <c r="Y186" s="0" t="s">
        <v>82</v>
      </c>
      <c r="Z186" s="0" t="n">
        <v>11155</v>
      </c>
      <c r="AA186" s="0" t="n">
        <v>375.426</v>
      </c>
      <c r="AB186" s="0" t="n">
        <f aca="false">AA186/60</f>
        <v>6.2571</v>
      </c>
      <c r="AC186" s="0" t="n">
        <v>214.709</v>
      </c>
      <c r="AD186" s="0" t="n">
        <v>18</v>
      </c>
      <c r="AE186" s="0" t="n">
        <v>0.023201</v>
      </c>
      <c r="AF186" s="0" t="n">
        <v>108.058</v>
      </c>
      <c r="AG186" s="0" t="n">
        <v>108.035</v>
      </c>
      <c r="AH186" s="0" t="n">
        <v>1</v>
      </c>
      <c r="AI186" s="0" t="s">
        <v>96</v>
      </c>
      <c r="AJ186" s="0" t="n">
        <v>4</v>
      </c>
      <c r="AK186" s="0" t="s">
        <v>56</v>
      </c>
      <c r="AL186" s="0" t="n">
        <v>0</v>
      </c>
      <c r="AM186" s="0" t="n">
        <v>0</v>
      </c>
      <c r="AN186" s="0" t="s">
        <v>84</v>
      </c>
      <c r="AO186" s="0" t="s">
        <v>94</v>
      </c>
      <c r="AP186" s="0" t="s">
        <v>95</v>
      </c>
      <c r="AQ186" s="0" t="s">
        <v>56</v>
      </c>
      <c r="AR186" s="0" t="s">
        <v>56</v>
      </c>
      <c r="AS186" s="0" t="s">
        <v>56</v>
      </c>
      <c r="AT186" s="0" t="s">
        <v>56</v>
      </c>
      <c r="AU186" s="0" t="s">
        <v>56</v>
      </c>
      <c r="AV186" s="0" t="s">
        <v>56</v>
      </c>
      <c r="AW186" s="0" t="n">
        <v>1064.70187151599</v>
      </c>
      <c r="AX186" s="0" t="n">
        <v>1075</v>
      </c>
      <c r="AY186" s="0" t="n">
        <f aca="false">AW186-AX186</f>
        <v>-10.29812848401</v>
      </c>
      <c r="AZ186" s="0" t="s">
        <v>72</v>
      </c>
    </row>
    <row r="187" customFormat="false" ht="15" hidden="false" customHeight="false" outlineLevel="0" collapsed="false">
      <c r="A187" s="0" t="s">
        <v>540</v>
      </c>
      <c r="B187" s="0" t="s">
        <v>541</v>
      </c>
      <c r="C187" s="0" t="s">
        <v>51</v>
      </c>
      <c r="D187" s="0" t="s">
        <v>75</v>
      </c>
      <c r="E187" s="0" t="s">
        <v>53</v>
      </c>
      <c r="F187" s="0" t="s">
        <v>142</v>
      </c>
      <c r="G187" s="0" t="s">
        <v>142</v>
      </c>
      <c r="H187" s="0" t="s">
        <v>55</v>
      </c>
      <c r="I187" s="0" t="n">
        <v>86.0732</v>
      </c>
      <c r="J187" s="0" t="n">
        <v>86.0732</v>
      </c>
      <c r="K187" s="0" t="n">
        <v>1</v>
      </c>
      <c r="L187" s="0" t="s">
        <v>542</v>
      </c>
      <c r="M187" s="0" t="s">
        <v>56</v>
      </c>
      <c r="N187" s="0" t="s">
        <v>543</v>
      </c>
      <c r="O187" s="0" t="s">
        <v>544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178</v>
      </c>
      <c r="V187" s="0" t="s">
        <v>62</v>
      </c>
      <c r="W187" s="0" t="s">
        <v>81</v>
      </c>
      <c r="X187" s="0" t="n">
        <v>0.814783</v>
      </c>
      <c r="Y187" s="0" t="s">
        <v>82</v>
      </c>
      <c r="Z187" s="0" t="n">
        <v>1901.41</v>
      </c>
      <c r="AA187" s="0" t="n">
        <v>1397.99</v>
      </c>
      <c r="AB187" s="0" t="n">
        <f aca="false">AA187/60</f>
        <v>23.2998333333333</v>
      </c>
      <c r="AC187" s="0" t="n">
        <v>337189</v>
      </c>
      <c r="AD187" s="0" t="n">
        <v>6</v>
      </c>
      <c r="AE187" s="0" t="n">
        <v>29.0229</v>
      </c>
      <c r="AF187" s="0" t="n">
        <v>86.0732</v>
      </c>
      <c r="AG187" s="0" t="n">
        <v>57.0503</v>
      </c>
      <c r="AH187" s="0" t="n">
        <v>1</v>
      </c>
      <c r="AI187" s="0" t="s">
        <v>545</v>
      </c>
      <c r="AJ187" s="0" t="n">
        <v>4</v>
      </c>
      <c r="AK187" s="0" t="s">
        <v>56</v>
      </c>
      <c r="AL187" s="0" t="n">
        <v>0</v>
      </c>
      <c r="AM187" s="0" t="n">
        <v>0</v>
      </c>
      <c r="AN187" s="0" t="s">
        <v>546</v>
      </c>
      <c r="AO187" s="0" t="s">
        <v>547</v>
      </c>
      <c r="AP187" s="0" t="s">
        <v>548</v>
      </c>
      <c r="AQ187" s="0" t="s">
        <v>56</v>
      </c>
      <c r="AR187" s="0" t="s">
        <v>56</v>
      </c>
      <c r="AS187" s="0" t="s">
        <v>56</v>
      </c>
      <c r="AT187" s="0" t="s">
        <v>204</v>
      </c>
      <c r="AU187" s="0" t="s">
        <v>549</v>
      </c>
      <c r="AV187" s="0" t="s">
        <v>206</v>
      </c>
      <c r="AW187" s="0" t="n">
        <v>1925.02033017956</v>
      </c>
      <c r="AX187" s="0" t="n">
        <v>688</v>
      </c>
      <c r="AY187" s="0" t="n">
        <f aca="false">AW187-AX187</f>
        <v>1237.02033017956</v>
      </c>
      <c r="AZ187" s="0" t="s">
        <v>72</v>
      </c>
    </row>
    <row r="188" customFormat="false" ht="15" hidden="false" customHeight="false" outlineLevel="0" collapsed="false">
      <c r="A188" s="0" t="s">
        <v>1388</v>
      </c>
      <c r="B188" s="0" t="s">
        <v>1389</v>
      </c>
      <c r="C188" s="0" t="s">
        <v>51</v>
      </c>
      <c r="D188" s="0" t="s">
        <v>75</v>
      </c>
      <c r="E188" s="0" t="s">
        <v>53</v>
      </c>
      <c r="F188" s="0" t="s">
        <v>126</v>
      </c>
      <c r="G188" s="0" t="s">
        <v>126</v>
      </c>
      <c r="H188" s="0" t="s">
        <v>55</v>
      </c>
      <c r="I188" s="0" t="n">
        <v>136.089</v>
      </c>
      <c r="J188" s="0" t="n">
        <v>136.089</v>
      </c>
      <c r="K188" s="0" t="n">
        <v>1</v>
      </c>
      <c r="L188" s="0" t="s">
        <v>1390</v>
      </c>
      <c r="M188" s="0" t="s">
        <v>56</v>
      </c>
      <c r="N188" s="0" t="s">
        <v>1391</v>
      </c>
      <c r="O188" s="0" t="s">
        <v>1392</v>
      </c>
      <c r="P188" s="0" t="s">
        <v>56</v>
      </c>
      <c r="Q188" s="0" t="n">
        <v>1</v>
      </c>
      <c r="R188" s="0" t="s">
        <v>80</v>
      </c>
      <c r="S188" s="0" t="s">
        <v>60</v>
      </c>
      <c r="T188" s="0" t="s">
        <v>61</v>
      </c>
      <c r="U188" s="0" t="n">
        <v>155</v>
      </c>
      <c r="V188" s="0" t="s">
        <v>62</v>
      </c>
      <c r="W188" s="0" t="s">
        <v>81</v>
      </c>
      <c r="X188" s="0" t="n">
        <v>0.714173</v>
      </c>
      <c r="Y188" s="0" t="s">
        <v>82</v>
      </c>
      <c r="Z188" s="0" t="n">
        <v>10480</v>
      </c>
      <c r="AA188" s="0" t="n">
        <v>1212.79</v>
      </c>
      <c r="AB188" s="0" t="n">
        <f aca="false">AA188/60</f>
        <v>20.2131666666667</v>
      </c>
      <c r="AC188" s="0" t="n">
        <v>554.115</v>
      </c>
      <c r="AD188" s="0" t="n">
        <v>27</v>
      </c>
      <c r="AE188" s="0" t="n">
        <v>0.0754089</v>
      </c>
      <c r="AF188" s="0" t="n">
        <v>136.089</v>
      </c>
      <c r="AG188" s="0" t="n">
        <v>136.014</v>
      </c>
      <c r="AH188" s="0" t="n">
        <v>1</v>
      </c>
      <c r="AI188" s="0" t="s">
        <v>1036</v>
      </c>
      <c r="AJ188" s="0" t="n">
        <v>2</v>
      </c>
      <c r="AK188" s="0" t="s">
        <v>56</v>
      </c>
      <c r="AL188" s="0" t="n">
        <v>0</v>
      </c>
      <c r="AM188" s="0" t="n">
        <v>0</v>
      </c>
      <c r="AN188" s="0" t="s">
        <v>1393</v>
      </c>
      <c r="AO188" s="0" t="s">
        <v>1394</v>
      </c>
      <c r="AP188" s="0" t="s">
        <v>1395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s">
        <v>87</v>
      </c>
      <c r="AW188" s="0" t="n">
        <v>1746.54283009351</v>
      </c>
      <c r="AX188" s="0" t="n">
        <v>1233</v>
      </c>
      <c r="AY188" s="0" t="n">
        <f aca="false">AW188-AX188</f>
        <v>513.54283009351</v>
      </c>
      <c r="AZ188" s="0" t="s">
        <v>72</v>
      </c>
    </row>
    <row r="189" customFormat="false" ht="15" hidden="false" customHeight="false" outlineLevel="0" collapsed="false">
      <c r="A189" s="0" t="s">
        <v>1315</v>
      </c>
      <c r="B189" s="0" t="s">
        <v>1316</v>
      </c>
      <c r="C189" s="0" t="s">
        <v>51</v>
      </c>
      <c r="D189" s="0" t="s">
        <v>75</v>
      </c>
      <c r="E189" s="0" t="s">
        <v>53</v>
      </c>
      <c r="F189" s="0" t="s">
        <v>560</v>
      </c>
      <c r="G189" s="0" t="s">
        <v>560</v>
      </c>
      <c r="H189" s="0" t="s">
        <v>55</v>
      </c>
      <c r="I189" s="0" t="n">
        <v>150.141</v>
      </c>
      <c r="J189" s="0" t="n">
        <v>150.141</v>
      </c>
      <c r="K189" s="0" t="n">
        <v>1</v>
      </c>
      <c r="L189" s="0" t="s">
        <v>56</v>
      </c>
      <c r="M189" s="0" t="s">
        <v>56</v>
      </c>
      <c r="N189" s="0" t="s">
        <v>1317</v>
      </c>
      <c r="O189" s="0" t="s">
        <v>1318</v>
      </c>
      <c r="P189" s="0" t="s">
        <v>56</v>
      </c>
      <c r="Q189" s="0" t="n">
        <v>1</v>
      </c>
      <c r="R189" s="0" t="s">
        <v>80</v>
      </c>
      <c r="S189" s="0" t="s">
        <v>60</v>
      </c>
      <c r="T189" s="0" t="s">
        <v>61</v>
      </c>
      <c r="U189" s="0" t="n">
        <v>176</v>
      </c>
      <c r="V189" s="0" t="s">
        <v>62</v>
      </c>
      <c r="W189" s="0" t="s">
        <v>81</v>
      </c>
      <c r="X189" s="0" t="n">
        <v>0.719324</v>
      </c>
      <c r="Y189" s="0" t="s">
        <v>82</v>
      </c>
      <c r="Z189" s="0" t="n">
        <v>14208</v>
      </c>
      <c r="AA189" s="0" t="n">
        <v>1391.7</v>
      </c>
      <c r="AB189" s="0" t="n">
        <f aca="false">AA189/60</f>
        <v>23.195</v>
      </c>
      <c r="AC189" s="0" t="n">
        <v>112318</v>
      </c>
      <c r="AD189" s="0" t="n">
        <v>20</v>
      </c>
      <c r="AE189" s="0" t="n">
        <v>16.8635</v>
      </c>
      <c r="AF189" s="0" t="n">
        <v>150.141</v>
      </c>
      <c r="AG189" s="0" t="n">
        <v>167.005</v>
      </c>
      <c r="AH189" s="0" t="n">
        <v>1</v>
      </c>
      <c r="AI189" s="0" t="s">
        <v>1197</v>
      </c>
      <c r="AJ189" s="0" t="n">
        <v>3</v>
      </c>
      <c r="AK189" s="0" t="s">
        <v>56</v>
      </c>
      <c r="AL189" s="0" t="n">
        <v>0</v>
      </c>
      <c r="AM189" s="0" t="n">
        <v>0</v>
      </c>
      <c r="AN189" s="0" t="s">
        <v>1319</v>
      </c>
      <c r="AO189" s="0" t="s">
        <v>1320</v>
      </c>
      <c r="AP189" s="0" t="s">
        <v>1321</v>
      </c>
      <c r="AQ189" s="0" t="s">
        <v>56</v>
      </c>
      <c r="AR189" s="0" t="s">
        <v>56</v>
      </c>
      <c r="AS189" s="0" t="s">
        <v>56</v>
      </c>
      <c r="AT189" s="0" t="s">
        <v>353</v>
      </c>
      <c r="AU189" s="0" t="s">
        <v>56</v>
      </c>
      <c r="AV189" s="0" t="s">
        <v>343</v>
      </c>
      <c r="AW189" s="0" t="n">
        <v>1918.63584098647</v>
      </c>
      <c r="AX189" s="0" t="n">
        <v>1115</v>
      </c>
      <c r="AY189" s="0" t="n">
        <f aca="false">AW189-AX189</f>
        <v>803.63584098647</v>
      </c>
      <c r="AZ189" s="0" t="s">
        <v>72</v>
      </c>
      <c r="BB189" s="0" t="s">
        <v>1574</v>
      </c>
    </row>
    <row r="190" customFormat="false" ht="15" hidden="false" customHeight="false" outlineLevel="0" collapsed="false">
      <c r="A190" s="0" t="s">
        <v>1198</v>
      </c>
      <c r="B190" s="0" t="s">
        <v>1199</v>
      </c>
      <c r="C190" s="0" t="s">
        <v>51</v>
      </c>
      <c r="D190" s="0" t="s">
        <v>52</v>
      </c>
      <c r="E190" s="0" t="s">
        <v>53</v>
      </c>
      <c r="F190" s="0" t="s">
        <v>460</v>
      </c>
      <c r="G190" s="0" t="s">
        <v>460</v>
      </c>
      <c r="H190" s="0" t="s">
        <v>55</v>
      </c>
      <c r="I190" s="0" t="n">
        <v>152.147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1200</v>
      </c>
      <c r="O190" s="0" t="s">
        <v>1201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147</v>
      </c>
      <c r="V190" s="0" t="s">
        <v>62</v>
      </c>
      <c r="W190" s="0" t="s">
        <v>63</v>
      </c>
      <c r="X190" s="0" t="n">
        <v>0.729218</v>
      </c>
      <c r="Y190" s="0" t="s">
        <v>64</v>
      </c>
      <c r="Z190" s="0" t="n">
        <v>20127</v>
      </c>
      <c r="AA190" s="0" t="n">
        <v>1141.73</v>
      </c>
      <c r="AB190" s="0" t="n">
        <f aca="false">AA190/60</f>
        <v>19.0288333333333</v>
      </c>
      <c r="AC190" s="0" t="n">
        <v>12317</v>
      </c>
      <c r="AD190" s="0" t="n">
        <v>34</v>
      </c>
      <c r="AE190" s="0" t="n">
        <v>1.87399</v>
      </c>
      <c r="AF190" s="0" t="n">
        <v>152.147</v>
      </c>
      <c r="AG190" s="0" t="n">
        <v>154.021</v>
      </c>
      <c r="AH190" s="0" t="n">
        <v>1</v>
      </c>
      <c r="AI190" s="0" t="s">
        <v>816</v>
      </c>
      <c r="AJ190" s="0" t="n">
        <v>4</v>
      </c>
      <c r="AK190" s="0" t="s">
        <v>56</v>
      </c>
      <c r="AL190" s="0" t="n">
        <v>2</v>
      </c>
      <c r="AM190" s="0" t="n">
        <v>10</v>
      </c>
      <c r="AN190" s="0" t="s">
        <v>392</v>
      </c>
      <c r="AO190" s="0" t="s">
        <v>1202</v>
      </c>
      <c r="AP190" s="0" t="s">
        <v>1203</v>
      </c>
      <c r="AQ190" s="0" t="s">
        <v>56</v>
      </c>
      <c r="AR190" s="0" t="s">
        <v>56</v>
      </c>
      <c r="AS190" s="0" t="s">
        <v>56</v>
      </c>
      <c r="AT190" s="0" t="s">
        <v>395</v>
      </c>
      <c r="AU190" s="0" t="s">
        <v>396</v>
      </c>
      <c r="AV190" s="0" t="s">
        <v>87</v>
      </c>
      <c r="AW190" s="0" t="n">
        <v>1681.70822578593</v>
      </c>
      <c r="AY190" s="0" t="n">
        <f aca="false">AW190-AX190</f>
        <v>1681.70822578593</v>
      </c>
      <c r="AZ190" s="0" t="s">
        <v>72</v>
      </c>
    </row>
    <row r="191" customFormat="false" ht="15" hidden="false" customHeight="false" outlineLevel="0" collapsed="false">
      <c r="A191" s="0" t="s">
        <v>1198</v>
      </c>
      <c r="B191" s="0" t="s">
        <v>1199</v>
      </c>
      <c r="C191" s="0" t="s">
        <v>51</v>
      </c>
      <c r="D191" s="0" t="s">
        <v>52</v>
      </c>
      <c r="E191" s="0" t="s">
        <v>53</v>
      </c>
      <c r="F191" s="0" t="s">
        <v>460</v>
      </c>
      <c r="G191" s="0" t="s">
        <v>460</v>
      </c>
      <c r="H191" s="0" t="s">
        <v>55</v>
      </c>
      <c r="I191" s="0" t="n">
        <v>152.147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1200</v>
      </c>
      <c r="O191" s="0" t="s">
        <v>1201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144</v>
      </c>
      <c r="V191" s="0" t="s">
        <v>62</v>
      </c>
      <c r="W191" s="0" t="s">
        <v>63</v>
      </c>
      <c r="X191" s="0" t="n">
        <v>0.71338</v>
      </c>
      <c r="Y191" s="0" t="s">
        <v>64</v>
      </c>
      <c r="Z191" s="0" t="n">
        <v>15350</v>
      </c>
      <c r="AA191" s="0" t="n">
        <v>1135.41</v>
      </c>
      <c r="AB191" s="0" t="n">
        <f aca="false">AA191/60</f>
        <v>18.9235</v>
      </c>
      <c r="AC191" s="0" t="n">
        <v>191476</v>
      </c>
      <c r="AD191" s="0" t="n">
        <v>18</v>
      </c>
      <c r="AE191" s="0" t="n">
        <v>29.1325</v>
      </c>
      <c r="AF191" s="0" t="n">
        <v>152.147</v>
      </c>
      <c r="AG191" s="0" t="n">
        <v>123.015</v>
      </c>
      <c r="AH191" s="0" t="n">
        <v>1</v>
      </c>
      <c r="AI191" s="0" t="s">
        <v>650</v>
      </c>
      <c r="AJ191" s="0" t="n">
        <v>4</v>
      </c>
      <c r="AK191" s="0" t="s">
        <v>56</v>
      </c>
      <c r="AL191" s="0" t="n">
        <v>2</v>
      </c>
      <c r="AM191" s="0" t="n">
        <v>10</v>
      </c>
      <c r="AN191" s="0" t="s">
        <v>392</v>
      </c>
      <c r="AO191" s="0" t="s">
        <v>1202</v>
      </c>
      <c r="AP191" s="0" t="s">
        <v>1203</v>
      </c>
      <c r="AQ191" s="0" t="s">
        <v>56</v>
      </c>
      <c r="AR191" s="0" t="s">
        <v>56</v>
      </c>
      <c r="AS191" s="0" t="s">
        <v>56</v>
      </c>
      <c r="AT191" s="0" t="s">
        <v>395</v>
      </c>
      <c r="AU191" s="0" t="s">
        <v>396</v>
      </c>
      <c r="AV191" s="0" t="s">
        <v>87</v>
      </c>
      <c r="AW191" s="0" t="n">
        <v>1676.12617170063</v>
      </c>
      <c r="AY191" s="0" t="n">
        <f aca="false">AW191-AX191</f>
        <v>1676.12617170063</v>
      </c>
      <c r="AZ191" s="0" t="s">
        <v>72</v>
      </c>
    </row>
    <row r="192" customFormat="false" ht="15" hidden="false" customHeight="false" outlineLevel="0" collapsed="false">
      <c r="A192" s="0" t="s">
        <v>1565</v>
      </c>
      <c r="B192" s="0" t="s">
        <v>1566</v>
      </c>
      <c r="C192" s="0" t="s">
        <v>51</v>
      </c>
      <c r="D192" s="0" t="s">
        <v>111</v>
      </c>
      <c r="E192" s="0" t="s">
        <v>112</v>
      </c>
      <c r="F192" s="0" t="s">
        <v>56</v>
      </c>
      <c r="G192" s="0" t="s">
        <v>113</v>
      </c>
      <c r="H192" s="0" t="s">
        <v>55</v>
      </c>
      <c r="I192" s="0" t="n">
        <v>144</v>
      </c>
      <c r="J192" s="0" t="n">
        <v>0</v>
      </c>
      <c r="K192" s="0" t="n">
        <v>1</v>
      </c>
      <c r="L192" s="0" t="s">
        <v>56</v>
      </c>
      <c r="M192" s="0" t="s">
        <v>56</v>
      </c>
      <c r="N192" s="0" t="s">
        <v>56</v>
      </c>
      <c r="O192" s="0" t="s">
        <v>56</v>
      </c>
      <c r="P192" s="0" t="s">
        <v>56</v>
      </c>
      <c r="Q192" s="0" t="n">
        <v>1</v>
      </c>
      <c r="R192" s="0" t="s">
        <v>59</v>
      </c>
      <c r="S192" s="0" t="s">
        <v>60</v>
      </c>
      <c r="T192" s="0" t="s">
        <v>61</v>
      </c>
      <c r="U192" s="0" t="n">
        <v>100</v>
      </c>
      <c r="V192" s="0" t="s">
        <v>62</v>
      </c>
      <c r="W192" s="0" t="s">
        <v>114</v>
      </c>
      <c r="X192" s="0" t="n">
        <v>0.700128</v>
      </c>
      <c r="Y192" s="0" t="s">
        <v>115</v>
      </c>
      <c r="Z192" s="0" t="n">
        <v>4550.51</v>
      </c>
      <c r="AA192" s="0" t="n">
        <v>711.579</v>
      </c>
      <c r="AB192" s="0" t="n">
        <f aca="false">AA192/60</f>
        <v>11.85965</v>
      </c>
      <c r="AC192" s="0" t="n">
        <v>506718</v>
      </c>
      <c r="AD192" s="0" t="n">
        <v>23</v>
      </c>
      <c r="AE192" s="0" t="n">
        <v>72.9674</v>
      </c>
      <c r="AF192" s="0" t="n">
        <v>144</v>
      </c>
      <c r="AG192" s="0" t="n">
        <v>71.0326</v>
      </c>
      <c r="AH192" s="0" t="n">
        <v>1</v>
      </c>
      <c r="AI192" s="0" t="s">
        <v>1567</v>
      </c>
      <c r="AJ192" s="0" t="n">
        <v>1</v>
      </c>
      <c r="AK192" s="0" t="s">
        <v>56</v>
      </c>
      <c r="AL192" s="0" t="n">
        <v>0</v>
      </c>
      <c r="AM192" s="0" t="n">
        <v>0</v>
      </c>
      <c r="AN192" s="0" t="s">
        <v>56</v>
      </c>
      <c r="AO192" s="0" t="s">
        <v>56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s">
        <v>56</v>
      </c>
      <c r="AW192" s="0" t="n">
        <v>1327.58115308143</v>
      </c>
      <c r="AX192" s="0" t="n">
        <v>1182</v>
      </c>
      <c r="AY192" s="0" t="n">
        <f aca="false">AW192-AX192</f>
        <v>145.58115308143</v>
      </c>
      <c r="AZ192" s="0" t="s">
        <v>72</v>
      </c>
    </row>
    <row r="193" customFormat="false" ht="15" hidden="false" customHeight="false" outlineLevel="0" collapsed="false">
      <c r="A193" s="0" t="s">
        <v>1106</v>
      </c>
      <c r="B193" s="0" t="s">
        <v>1107</v>
      </c>
      <c r="C193" s="0" t="s">
        <v>51</v>
      </c>
      <c r="D193" s="0" t="s">
        <v>75</v>
      </c>
      <c r="E193" s="0" t="s">
        <v>53</v>
      </c>
      <c r="F193" s="0" t="s">
        <v>142</v>
      </c>
      <c r="G193" s="0" t="s">
        <v>142</v>
      </c>
      <c r="H193" s="0" t="s">
        <v>55</v>
      </c>
      <c r="I193" s="0" t="n">
        <v>122.073</v>
      </c>
      <c r="J193" s="0" t="n">
        <v>122.073</v>
      </c>
      <c r="K193" s="0" t="n">
        <v>1</v>
      </c>
      <c r="L193" s="0" t="s">
        <v>1108</v>
      </c>
      <c r="M193" s="0" t="s">
        <v>56</v>
      </c>
      <c r="N193" s="0" t="s">
        <v>1109</v>
      </c>
      <c r="O193" s="0" t="s">
        <v>1110</v>
      </c>
      <c r="P193" s="0" t="s">
        <v>56</v>
      </c>
      <c r="Q193" s="0" t="n">
        <v>1</v>
      </c>
      <c r="R193" s="0" t="s">
        <v>80</v>
      </c>
      <c r="S193" s="0" t="s">
        <v>60</v>
      </c>
      <c r="T193" s="0" t="s">
        <v>61</v>
      </c>
      <c r="U193" s="0" t="n">
        <v>140</v>
      </c>
      <c r="V193" s="0" t="s">
        <v>62</v>
      </c>
      <c r="W193" s="0" t="s">
        <v>81</v>
      </c>
      <c r="X193" s="0" t="n">
        <v>0.737551</v>
      </c>
      <c r="Y193" s="0" t="s">
        <v>82</v>
      </c>
      <c r="Z193" s="0" t="n">
        <v>7900.01</v>
      </c>
      <c r="AA193" s="0" t="n">
        <v>1106.98</v>
      </c>
      <c r="AB193" s="0" t="n">
        <f aca="false">AA193/60</f>
        <v>18.4496666666667</v>
      </c>
      <c r="AC193" s="0" t="n">
        <v>115237</v>
      </c>
      <c r="AD193" s="0" t="n">
        <v>19</v>
      </c>
      <c r="AE193" s="0" t="n">
        <v>14.0673</v>
      </c>
      <c r="AF193" s="0" t="n">
        <v>122.073</v>
      </c>
      <c r="AG193" s="0" t="n">
        <v>108.006</v>
      </c>
      <c r="AH193" s="0" t="n">
        <v>1</v>
      </c>
      <c r="AI193" s="0" t="s">
        <v>1111</v>
      </c>
      <c r="AJ193" s="0" t="n">
        <v>3</v>
      </c>
      <c r="AK193" s="0" t="s">
        <v>56</v>
      </c>
      <c r="AL193" s="0" t="n">
        <v>0</v>
      </c>
      <c r="AM193" s="0" t="n">
        <v>0</v>
      </c>
      <c r="AN193" s="0" t="s">
        <v>104</v>
      </c>
      <c r="AO193" s="0" t="s">
        <v>1112</v>
      </c>
      <c r="AP193" s="0" t="s">
        <v>1113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s">
        <v>56</v>
      </c>
      <c r="AW193" s="0" t="n">
        <v>1651.01576068088</v>
      </c>
      <c r="AX193" s="0" t="n">
        <v>1106</v>
      </c>
      <c r="AY193" s="0" t="n">
        <f aca="false">AW193-AX193</f>
        <v>545.01576068088</v>
      </c>
      <c r="AZ193" s="0" t="s">
        <v>72</v>
      </c>
    </row>
    <row r="194" customFormat="false" ht="15" hidden="false" customHeight="false" outlineLevel="0" collapsed="false">
      <c r="A194" s="0" t="s">
        <v>872</v>
      </c>
      <c r="B194" s="0" t="s">
        <v>873</v>
      </c>
      <c r="C194" s="0" t="s">
        <v>51</v>
      </c>
      <c r="D194" s="0" t="s">
        <v>75</v>
      </c>
      <c r="E194" s="0" t="s">
        <v>53</v>
      </c>
      <c r="F194" s="0" t="s">
        <v>76</v>
      </c>
      <c r="G194" s="0" t="s">
        <v>76</v>
      </c>
      <c r="H194" s="0" t="s">
        <v>55</v>
      </c>
      <c r="I194" s="0" t="n">
        <v>137.048</v>
      </c>
      <c r="J194" s="0" t="n">
        <v>137.048</v>
      </c>
      <c r="K194" s="0" t="n">
        <v>1</v>
      </c>
      <c r="L194" s="1" t="n">
        <v>204423</v>
      </c>
      <c r="M194" s="0" t="s">
        <v>56</v>
      </c>
      <c r="N194" s="0" t="s">
        <v>874</v>
      </c>
      <c r="O194" s="0" t="s">
        <v>875</v>
      </c>
      <c r="P194" s="0" t="s">
        <v>56</v>
      </c>
      <c r="Q194" s="0" t="n">
        <v>1</v>
      </c>
      <c r="R194" s="0" t="s">
        <v>80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81</v>
      </c>
      <c r="X194" s="0" t="n">
        <v>0.762798</v>
      </c>
      <c r="Y194" s="0" t="s">
        <v>82</v>
      </c>
      <c r="Z194" s="0" t="n">
        <v>3089</v>
      </c>
      <c r="AA194" s="0" t="n">
        <v>435.24</v>
      </c>
      <c r="AB194" s="0" t="n">
        <f aca="false">AA194/60</f>
        <v>7.254</v>
      </c>
      <c r="AC194" s="0" t="n">
        <v>226536</v>
      </c>
      <c r="AD194" s="0" t="n">
        <v>7</v>
      </c>
      <c r="AE194" s="0" t="n">
        <v>31.0463</v>
      </c>
      <c r="AF194" s="0" t="n">
        <v>137.048</v>
      </c>
      <c r="AG194" s="0" t="n">
        <v>106.002</v>
      </c>
      <c r="AH194" s="0" t="n">
        <v>1</v>
      </c>
      <c r="AI194" s="0" t="s">
        <v>834</v>
      </c>
      <c r="AJ194" s="0" t="n">
        <v>2</v>
      </c>
      <c r="AK194" s="0" t="s">
        <v>56</v>
      </c>
      <c r="AL194" s="0" t="n">
        <v>0</v>
      </c>
      <c r="AM194" s="0" t="n">
        <v>0</v>
      </c>
      <c r="AN194" s="0" t="s">
        <v>876</v>
      </c>
      <c r="AO194" s="0" t="s">
        <v>877</v>
      </c>
      <c r="AP194" s="0" t="s">
        <v>878</v>
      </c>
      <c r="AQ194" s="0" t="s">
        <v>56</v>
      </c>
      <c r="AR194" s="0" t="s">
        <v>56</v>
      </c>
      <c r="AS194" s="0" t="s">
        <v>56</v>
      </c>
      <c r="AT194" s="0" t="s">
        <v>879</v>
      </c>
      <c r="AU194" s="0" t="s">
        <v>880</v>
      </c>
      <c r="AV194" s="0" t="s">
        <v>71</v>
      </c>
      <c r="AW194" s="0" t="n">
        <v>1115.05375340778</v>
      </c>
      <c r="AX194" s="0" t="n">
        <v>1125</v>
      </c>
      <c r="AY194" s="0" t="n">
        <f aca="false">AW194-AX194</f>
        <v>-9.94624659221995</v>
      </c>
      <c r="AZ194" s="0" t="s">
        <v>72</v>
      </c>
    </row>
    <row r="195" customFormat="false" ht="15" hidden="false" customHeight="false" outlineLevel="0" collapsed="false">
      <c r="A195" s="0" t="s">
        <v>856</v>
      </c>
      <c r="B195" s="0" t="s">
        <v>857</v>
      </c>
      <c r="C195" s="0" t="s">
        <v>51</v>
      </c>
      <c r="D195" s="0" t="s">
        <v>75</v>
      </c>
      <c r="E195" s="0" t="s">
        <v>53</v>
      </c>
      <c r="F195" s="0" t="s">
        <v>858</v>
      </c>
      <c r="G195" s="0" t="s">
        <v>858</v>
      </c>
      <c r="H195" s="0" t="s">
        <v>55</v>
      </c>
      <c r="I195" s="0" t="n">
        <v>112.1</v>
      </c>
      <c r="J195" s="0" t="n">
        <v>112.1</v>
      </c>
      <c r="K195" s="0" t="n">
        <v>1</v>
      </c>
      <c r="L195" s="0" t="s">
        <v>56</v>
      </c>
      <c r="M195" s="0" t="s">
        <v>56</v>
      </c>
      <c r="N195" s="0" t="s">
        <v>859</v>
      </c>
      <c r="O195" s="0" t="s">
        <v>860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141</v>
      </c>
      <c r="V195" s="0" t="s">
        <v>62</v>
      </c>
      <c r="W195" s="0" t="s">
        <v>81</v>
      </c>
      <c r="X195" s="0" t="n">
        <v>0.764622</v>
      </c>
      <c r="Y195" s="0" t="s">
        <v>82</v>
      </c>
      <c r="Z195" s="0" t="n">
        <v>2564.81</v>
      </c>
      <c r="AA195" s="0" t="n">
        <v>1110.4</v>
      </c>
      <c r="AB195" s="0" t="n">
        <f aca="false">AA195/60</f>
        <v>18.5066666666667</v>
      </c>
      <c r="AC195" s="0" t="n">
        <v>384448</v>
      </c>
      <c r="AD195" s="0" t="n">
        <v>7</v>
      </c>
      <c r="AE195" s="0" t="n">
        <v>43.0966</v>
      </c>
      <c r="AF195" s="0" t="n">
        <v>112.1</v>
      </c>
      <c r="AG195" s="0" t="n">
        <v>69.0034</v>
      </c>
      <c r="AH195" s="0" t="n">
        <v>1</v>
      </c>
      <c r="AI195" s="0" t="s">
        <v>725</v>
      </c>
      <c r="AJ195" s="0" t="n">
        <v>2</v>
      </c>
      <c r="AK195" s="0" t="s">
        <v>56</v>
      </c>
      <c r="AL195" s="0" t="n">
        <v>0</v>
      </c>
      <c r="AM195" s="0" t="n">
        <v>0</v>
      </c>
      <c r="AN195" s="0" t="s">
        <v>861</v>
      </c>
      <c r="AO195" s="0" t="s">
        <v>862</v>
      </c>
      <c r="AP195" s="0" t="s">
        <v>863</v>
      </c>
      <c r="AQ195" s="0" t="s">
        <v>56</v>
      </c>
      <c r="AR195" s="0" t="s">
        <v>56</v>
      </c>
      <c r="AS195" s="0" t="s">
        <v>56</v>
      </c>
      <c r="AT195" s="0" t="s">
        <v>69</v>
      </c>
      <c r="AU195" s="0" t="s">
        <v>864</v>
      </c>
      <c r="AV195" s="0" t="s">
        <v>71</v>
      </c>
      <c r="AW195" s="0" t="n">
        <v>1654.03642918906</v>
      </c>
      <c r="AX195" s="0" t="n">
        <v>1109</v>
      </c>
      <c r="AY195" s="0" t="n">
        <f aca="false">AW195-AX195</f>
        <v>545.03642918906</v>
      </c>
      <c r="AZ195" s="0" t="s">
        <v>72</v>
      </c>
    </row>
    <row r="196" customFormat="false" ht="15" hidden="false" customHeight="false" outlineLevel="0" collapsed="false">
      <c r="A196" s="0" t="s">
        <v>49</v>
      </c>
      <c r="B196" s="0" t="s">
        <v>50</v>
      </c>
      <c r="C196" s="0" t="s">
        <v>51</v>
      </c>
      <c r="D196" s="0" t="s">
        <v>52</v>
      </c>
      <c r="E196" s="0" t="s">
        <v>53</v>
      </c>
      <c r="F196" s="0" t="s">
        <v>54</v>
      </c>
      <c r="G196" s="0" t="s">
        <v>54</v>
      </c>
      <c r="H196" s="0" t="s">
        <v>55</v>
      </c>
      <c r="I196" s="0" t="n">
        <v>176.130999999999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57</v>
      </c>
      <c r="O196" s="0" t="s">
        <v>58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64</v>
      </c>
      <c r="V196" s="0" t="s">
        <v>62</v>
      </c>
      <c r="W196" s="0" t="s">
        <v>63</v>
      </c>
      <c r="X196" s="0" t="n">
        <v>0.961562</v>
      </c>
      <c r="Y196" s="0" t="s">
        <v>64</v>
      </c>
      <c r="Z196" s="0" t="n">
        <v>16868.3</v>
      </c>
      <c r="AA196" s="0" t="n">
        <v>409.14</v>
      </c>
      <c r="AB196" s="0" t="n">
        <f aca="false">AA196/60</f>
        <v>6.819</v>
      </c>
      <c r="AC196" s="0" t="n">
        <v>579767</v>
      </c>
      <c r="AD196" s="0" t="n">
        <v>4</v>
      </c>
      <c r="AE196" s="0" t="n">
        <v>102.115</v>
      </c>
      <c r="AF196" s="0" t="n">
        <v>176.130999999999</v>
      </c>
      <c r="AG196" s="0" t="n">
        <v>74.0161</v>
      </c>
      <c r="AH196" s="0" t="n">
        <v>1</v>
      </c>
      <c r="AI196" s="0" t="s">
        <v>65</v>
      </c>
      <c r="AJ196" s="0" t="n">
        <v>1</v>
      </c>
      <c r="AK196" s="0" t="s">
        <v>56</v>
      </c>
      <c r="AL196" s="0" t="n">
        <v>0</v>
      </c>
      <c r="AM196" s="0" t="n">
        <v>0</v>
      </c>
      <c r="AN196" s="0" t="s">
        <v>66</v>
      </c>
      <c r="AO196" s="0" t="s">
        <v>67</v>
      </c>
      <c r="AP196" s="0" t="s">
        <v>68</v>
      </c>
      <c r="AQ196" s="0" t="s">
        <v>56</v>
      </c>
      <c r="AR196" s="0" t="s">
        <v>56</v>
      </c>
      <c r="AS196" s="0" t="s">
        <v>56</v>
      </c>
      <c r="AT196" s="0" t="s">
        <v>69</v>
      </c>
      <c r="AU196" s="0" t="s">
        <v>70</v>
      </c>
      <c r="AV196" s="0" t="s">
        <v>71</v>
      </c>
      <c r="AW196" s="0" t="n">
        <v>1094.08994651709</v>
      </c>
      <c r="AX196" s="0" t="n">
        <v>1927</v>
      </c>
      <c r="AY196" s="0" t="n">
        <f aca="false">AW196-AX196</f>
        <v>-832.91005348291</v>
      </c>
      <c r="AZ196" s="0" t="s">
        <v>72</v>
      </c>
      <c r="BB196" s="0" t="s">
        <v>1574</v>
      </c>
    </row>
    <row r="197" customFormat="false" ht="15" hidden="false" customHeight="false" outlineLevel="0" collapsed="false">
      <c r="A197" s="0" t="s">
        <v>1273</v>
      </c>
      <c r="B197" s="0" t="s">
        <v>1274</v>
      </c>
      <c r="C197" s="0" t="s">
        <v>51</v>
      </c>
      <c r="D197" s="0" t="s">
        <v>52</v>
      </c>
      <c r="E197" s="0" t="s">
        <v>53</v>
      </c>
      <c r="F197" s="0" t="s">
        <v>460</v>
      </c>
      <c r="G197" s="0" t="s">
        <v>460</v>
      </c>
      <c r="H197" s="0" t="s">
        <v>55</v>
      </c>
      <c r="I197" s="0" t="n">
        <v>195.172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1275</v>
      </c>
      <c r="O197" s="0" t="s">
        <v>1276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80</v>
      </c>
      <c r="V197" s="0" t="s">
        <v>62</v>
      </c>
      <c r="W197" s="0" t="s">
        <v>63</v>
      </c>
      <c r="X197" s="0" t="n">
        <v>0.721851</v>
      </c>
      <c r="Y197" s="0" t="s">
        <v>64</v>
      </c>
      <c r="Z197" s="0" t="n">
        <v>4400</v>
      </c>
      <c r="AA197" s="0" t="n">
        <v>493.295</v>
      </c>
      <c r="AB197" s="0" t="n">
        <f aca="false">AA197/60</f>
        <v>8.22158333333333</v>
      </c>
      <c r="AC197" s="0" t="n">
        <v>374902</v>
      </c>
      <c r="AD197" s="0" t="n">
        <v>5</v>
      </c>
      <c r="AE197" s="0" t="n">
        <v>73.1704</v>
      </c>
      <c r="AF197" s="0" t="n">
        <v>195.172</v>
      </c>
      <c r="AG197" s="0" t="n">
        <v>122.002</v>
      </c>
      <c r="AH197" s="0" t="n">
        <v>1</v>
      </c>
      <c r="AI197" s="0" t="s">
        <v>404</v>
      </c>
      <c r="AJ197" s="0" t="n">
        <v>4</v>
      </c>
      <c r="AK197" s="0" t="s">
        <v>56</v>
      </c>
      <c r="AL197" s="0" t="n">
        <v>0</v>
      </c>
      <c r="AM197" s="0" t="n">
        <v>0</v>
      </c>
      <c r="AN197" s="0" t="s">
        <v>1277</v>
      </c>
      <c r="AO197" s="0" t="s">
        <v>1278</v>
      </c>
      <c r="AP197" s="0" t="s">
        <v>1279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s">
        <v>1280</v>
      </c>
      <c r="AW197" s="0" t="n">
        <v>1160.28906714985</v>
      </c>
      <c r="AX197" s="0" t="n">
        <v>1911</v>
      </c>
      <c r="AY197" s="0" t="n">
        <f aca="false">AW197-AX197</f>
        <v>-750.71093285015</v>
      </c>
      <c r="AZ197" s="0" t="s">
        <v>72</v>
      </c>
      <c r="BB197" s="0" t="s">
        <v>1574</v>
      </c>
    </row>
    <row r="198" customFormat="false" ht="15" hidden="false" customHeight="false" outlineLevel="0" collapsed="false">
      <c r="A198" s="0" t="s">
        <v>1138</v>
      </c>
      <c r="B198" s="0" t="s">
        <v>1139</v>
      </c>
      <c r="C198" s="0" t="s">
        <v>51</v>
      </c>
      <c r="D198" s="0" t="s">
        <v>75</v>
      </c>
      <c r="E198" s="0" t="s">
        <v>53</v>
      </c>
      <c r="F198" s="0" t="s">
        <v>246</v>
      </c>
      <c r="G198" s="0" t="s">
        <v>246</v>
      </c>
      <c r="H198" s="0" t="s">
        <v>55</v>
      </c>
      <c r="I198" s="0" t="n">
        <v>136.125</v>
      </c>
      <c r="J198" s="0" t="n">
        <v>136.125</v>
      </c>
      <c r="K198" s="0" t="n">
        <v>1</v>
      </c>
      <c r="L198" s="0" t="s">
        <v>1140</v>
      </c>
      <c r="M198" s="0" t="s">
        <v>56</v>
      </c>
      <c r="N198" s="0" t="s">
        <v>1141</v>
      </c>
      <c r="O198" s="0" t="s">
        <v>1142</v>
      </c>
      <c r="P198" s="0" t="s">
        <v>56</v>
      </c>
      <c r="Q198" s="0" t="n">
        <v>1</v>
      </c>
      <c r="R198" s="0" t="s">
        <v>80</v>
      </c>
      <c r="S198" s="0" t="s">
        <v>60</v>
      </c>
      <c r="T198" s="0" t="s">
        <v>61</v>
      </c>
      <c r="U198" s="0" t="n">
        <v>147</v>
      </c>
      <c r="V198" s="0" t="s">
        <v>62</v>
      </c>
      <c r="W198" s="0" t="s">
        <v>81</v>
      </c>
      <c r="X198" s="0" t="n">
        <v>0.73612</v>
      </c>
      <c r="Y198" s="0" t="s">
        <v>82</v>
      </c>
      <c r="Z198" s="0" t="n">
        <v>20127</v>
      </c>
      <c r="AA198" s="0" t="n">
        <v>1141.73</v>
      </c>
      <c r="AB198" s="0" t="n">
        <f aca="false">AA198/60</f>
        <v>19.0288333333333</v>
      </c>
      <c r="AC198" s="0" t="n">
        <v>131467</v>
      </c>
      <c r="AD198" s="0" t="n">
        <v>19</v>
      </c>
      <c r="AE198" s="0" t="n">
        <v>17.896</v>
      </c>
      <c r="AF198" s="0" t="n">
        <v>136.125</v>
      </c>
      <c r="AG198" s="0" t="n">
        <v>154.021</v>
      </c>
      <c r="AH198" s="0" t="n">
        <v>1</v>
      </c>
      <c r="AI198" s="0" t="s">
        <v>816</v>
      </c>
      <c r="AJ198" s="0" t="n">
        <v>4</v>
      </c>
      <c r="AK198" s="0" t="s">
        <v>56</v>
      </c>
      <c r="AL198" s="0" t="n">
        <v>0</v>
      </c>
      <c r="AM198" s="0" t="n">
        <v>0</v>
      </c>
      <c r="AN198" s="0" t="s">
        <v>1143</v>
      </c>
      <c r="AO198" s="0" t="s">
        <v>1144</v>
      </c>
      <c r="AP198" s="0" t="s">
        <v>1145</v>
      </c>
      <c r="AQ198" s="0" t="s">
        <v>56</v>
      </c>
      <c r="AR198" s="0" t="s">
        <v>56</v>
      </c>
      <c r="AS198" s="0" t="s">
        <v>56</v>
      </c>
      <c r="AT198" s="0" t="s">
        <v>353</v>
      </c>
      <c r="AU198" s="0" t="s">
        <v>1146</v>
      </c>
      <c r="AV198" s="0" t="s">
        <v>343</v>
      </c>
      <c r="AW198" s="0" t="n">
        <v>1681.70822578593</v>
      </c>
      <c r="AX198" s="0" t="n">
        <v>1005</v>
      </c>
      <c r="AY198" s="0" t="n">
        <f aca="false">AW198-AX198</f>
        <v>676.70822578593</v>
      </c>
      <c r="AZ198" s="0" t="s">
        <v>72</v>
      </c>
    </row>
    <row r="199" customFormat="false" ht="15" hidden="false" customHeight="false" outlineLevel="0" collapsed="false">
      <c r="A199" s="0" t="s">
        <v>1138</v>
      </c>
      <c r="B199" s="0" t="s">
        <v>1139</v>
      </c>
      <c r="C199" s="0" t="s">
        <v>51</v>
      </c>
      <c r="D199" s="0" t="s">
        <v>75</v>
      </c>
      <c r="E199" s="0" t="s">
        <v>53</v>
      </c>
      <c r="F199" s="0" t="s">
        <v>246</v>
      </c>
      <c r="G199" s="0" t="s">
        <v>246</v>
      </c>
      <c r="H199" s="0" t="s">
        <v>55</v>
      </c>
      <c r="I199" s="0" t="n">
        <v>136.125</v>
      </c>
      <c r="J199" s="0" t="n">
        <v>136.125</v>
      </c>
      <c r="K199" s="0" t="n">
        <v>1</v>
      </c>
      <c r="L199" s="0" t="s">
        <v>1140</v>
      </c>
      <c r="M199" s="0" t="s">
        <v>56</v>
      </c>
      <c r="N199" s="0" t="s">
        <v>1141</v>
      </c>
      <c r="O199" s="0" t="s">
        <v>1142</v>
      </c>
      <c r="P199" s="0" t="s">
        <v>56</v>
      </c>
      <c r="Q199" s="0" t="n">
        <v>1</v>
      </c>
      <c r="R199" s="0" t="s">
        <v>80</v>
      </c>
      <c r="S199" s="0" t="s">
        <v>60</v>
      </c>
      <c r="T199" s="0" t="s">
        <v>61</v>
      </c>
      <c r="U199" s="0" t="n">
        <v>146</v>
      </c>
      <c r="V199" s="0" t="s">
        <v>62</v>
      </c>
      <c r="W199" s="0" t="s">
        <v>81</v>
      </c>
      <c r="X199" s="0" t="n">
        <v>0.703539999999999</v>
      </c>
      <c r="Y199" s="0" t="s">
        <v>82</v>
      </c>
      <c r="Z199" s="0" t="n">
        <v>28247</v>
      </c>
      <c r="AA199" s="0" t="n">
        <v>1141.29</v>
      </c>
      <c r="AB199" s="0" t="n">
        <f aca="false">AA199/60</f>
        <v>19.0215</v>
      </c>
      <c r="AC199" s="0" t="n">
        <v>316647</v>
      </c>
      <c r="AD199" s="0" t="n">
        <v>19</v>
      </c>
      <c r="AE199" s="0" t="n">
        <v>43.1036</v>
      </c>
      <c r="AF199" s="0" t="n">
        <v>136.125</v>
      </c>
      <c r="AG199" s="0" t="n">
        <v>93.0214</v>
      </c>
      <c r="AH199" s="0" t="n">
        <v>1</v>
      </c>
      <c r="AI199" s="0" t="s">
        <v>1444</v>
      </c>
      <c r="AJ199" s="0" t="n">
        <v>2</v>
      </c>
      <c r="AK199" s="0" t="s">
        <v>56</v>
      </c>
      <c r="AL199" s="0" t="n">
        <v>0</v>
      </c>
      <c r="AM199" s="0" t="n">
        <v>0</v>
      </c>
      <c r="AN199" s="0" t="s">
        <v>1143</v>
      </c>
      <c r="AO199" s="0" t="s">
        <v>1144</v>
      </c>
      <c r="AP199" s="0" t="s">
        <v>1145</v>
      </c>
      <c r="AQ199" s="0" t="s">
        <v>56</v>
      </c>
      <c r="AR199" s="0" t="s">
        <v>56</v>
      </c>
      <c r="AS199" s="0" t="s">
        <v>56</v>
      </c>
      <c r="AT199" s="0" t="s">
        <v>353</v>
      </c>
      <c r="AU199" s="0" t="s">
        <v>1146</v>
      </c>
      <c r="AV199" s="0" t="s">
        <v>343</v>
      </c>
      <c r="AW199" s="0" t="n">
        <v>1681.31960176733</v>
      </c>
      <c r="AX199" s="0" t="n">
        <v>1005</v>
      </c>
      <c r="AY199" s="0" t="n">
        <f aca="false">AW199-AX199</f>
        <v>676.31960176733</v>
      </c>
      <c r="AZ199" s="0" t="s">
        <v>72</v>
      </c>
    </row>
    <row r="200" customFormat="false" ht="15" hidden="false" customHeight="false" outlineLevel="0" collapsed="false">
      <c r="A200" s="0" t="s">
        <v>1342</v>
      </c>
      <c r="B200" s="0" t="s">
        <v>1343</v>
      </c>
      <c r="C200" s="0" t="s">
        <v>51</v>
      </c>
      <c r="D200" s="0" t="s">
        <v>52</v>
      </c>
      <c r="E200" s="0" t="s">
        <v>53</v>
      </c>
      <c r="F200" s="0" t="s">
        <v>460</v>
      </c>
      <c r="G200" s="0" t="s">
        <v>460</v>
      </c>
      <c r="H200" s="0" t="s">
        <v>55</v>
      </c>
      <c r="I200" s="0" t="n">
        <v>161.156</v>
      </c>
      <c r="J200" s="0" t="n">
        <v>0</v>
      </c>
      <c r="K200" s="0" t="n">
        <v>1</v>
      </c>
      <c r="L200" s="0" t="s">
        <v>56</v>
      </c>
      <c r="M200" s="0" t="s">
        <v>56</v>
      </c>
      <c r="N200" s="0" t="s">
        <v>1344</v>
      </c>
      <c r="O200" s="0" t="s">
        <v>1345</v>
      </c>
      <c r="P200" s="0" t="s">
        <v>56</v>
      </c>
      <c r="Q200" s="0" t="n">
        <v>1</v>
      </c>
      <c r="R200" s="0" t="s">
        <v>59</v>
      </c>
      <c r="S200" s="0" t="s">
        <v>60</v>
      </c>
      <c r="T200" s="0" t="s">
        <v>61</v>
      </c>
      <c r="U200" s="0" t="n">
        <v>25</v>
      </c>
      <c r="V200" s="0" t="s">
        <v>62</v>
      </c>
      <c r="W200" s="0" t="s">
        <v>63</v>
      </c>
      <c r="X200" s="0" t="n">
        <v>0.716701</v>
      </c>
      <c r="Y200" s="0" t="s">
        <v>64</v>
      </c>
      <c r="Z200" s="0" t="n">
        <v>4232.4</v>
      </c>
      <c r="AA200" s="0" t="n">
        <v>247.4</v>
      </c>
      <c r="AB200" s="0" t="n">
        <f aca="false">AA200/60</f>
        <v>4.12333333333333</v>
      </c>
      <c r="AC200" s="0" t="n">
        <v>391828</v>
      </c>
      <c r="AD200" s="0" t="n">
        <v>4</v>
      </c>
      <c r="AE200" s="0" t="n">
        <v>63.1455</v>
      </c>
      <c r="AF200" s="0" t="n">
        <v>161.156</v>
      </c>
      <c r="AG200" s="0" t="n">
        <v>98.0105</v>
      </c>
      <c r="AH200" s="0" t="n">
        <v>1</v>
      </c>
      <c r="AI200" s="0" t="s">
        <v>1346</v>
      </c>
      <c r="AJ200" s="0" t="n">
        <v>1</v>
      </c>
      <c r="AK200" s="0" t="s">
        <v>56</v>
      </c>
      <c r="AL200" s="0" t="n">
        <v>0</v>
      </c>
      <c r="AM200" s="0" t="n">
        <v>0</v>
      </c>
      <c r="AN200" s="0" t="s">
        <v>1347</v>
      </c>
      <c r="AO200" s="0" t="s">
        <v>1348</v>
      </c>
      <c r="AP200" s="0" t="s">
        <v>1349</v>
      </c>
      <c r="AQ200" s="0" t="s">
        <v>56</v>
      </c>
      <c r="AR200" s="0" t="s">
        <v>56</v>
      </c>
      <c r="AS200" s="0" t="s">
        <v>56</v>
      </c>
      <c r="AT200" s="0" t="s">
        <v>1350</v>
      </c>
      <c r="AU200" s="0" t="s">
        <v>1351</v>
      </c>
      <c r="AV200" s="0" t="s">
        <v>1352</v>
      </c>
      <c r="AW200" s="0" t="n">
        <v>939.740139171482</v>
      </c>
      <c r="AX200" s="0" t="n">
        <v>1509</v>
      </c>
      <c r="AY200" s="0" t="n">
        <f aca="false">AW200-AX200</f>
        <v>-569.259860828518</v>
      </c>
      <c r="AZ200" s="0" t="s">
        <v>72</v>
      </c>
      <c r="BB200" s="0" t="s">
        <v>1574</v>
      </c>
    </row>
    <row r="201" customFormat="false" ht="15" hidden="false" customHeight="false" outlineLevel="0" collapsed="false">
      <c r="A201" s="0" t="s">
        <v>152</v>
      </c>
      <c r="B201" s="0" t="s">
        <v>153</v>
      </c>
      <c r="C201" s="0" t="s">
        <v>51</v>
      </c>
      <c r="D201" s="0" t="s">
        <v>75</v>
      </c>
      <c r="E201" s="0" t="s">
        <v>53</v>
      </c>
      <c r="F201" s="0" t="s">
        <v>142</v>
      </c>
      <c r="G201" s="0" t="s">
        <v>142</v>
      </c>
      <c r="H201" s="0" t="s">
        <v>55</v>
      </c>
      <c r="I201" s="0" t="n">
        <v>106.042</v>
      </c>
      <c r="J201" s="0" t="n">
        <v>106.042</v>
      </c>
      <c r="K201" s="0" t="n">
        <v>1</v>
      </c>
      <c r="L201" s="0" t="s">
        <v>154</v>
      </c>
      <c r="M201" s="0" t="s">
        <v>56</v>
      </c>
      <c r="N201" s="0" t="s">
        <v>155</v>
      </c>
      <c r="O201" s="0" t="s">
        <v>156</v>
      </c>
      <c r="P201" s="0" t="s">
        <v>56</v>
      </c>
      <c r="Q201" s="0" t="n">
        <v>1</v>
      </c>
      <c r="R201" s="0" t="s">
        <v>80</v>
      </c>
      <c r="S201" s="0" t="s">
        <v>60</v>
      </c>
      <c r="T201" s="0" t="s">
        <v>61</v>
      </c>
      <c r="U201" s="0" t="n">
        <v>37</v>
      </c>
      <c r="V201" s="0" t="s">
        <v>62</v>
      </c>
      <c r="W201" s="0" t="s">
        <v>81</v>
      </c>
      <c r="X201" s="0" t="n">
        <v>0.901153</v>
      </c>
      <c r="Y201" s="0" t="s">
        <v>82</v>
      </c>
      <c r="Z201" s="0" t="n">
        <v>10941</v>
      </c>
      <c r="AA201" s="0" t="n">
        <v>280.137</v>
      </c>
      <c r="AB201" s="0" t="n">
        <f aca="false">AA201/60</f>
        <v>4.66895</v>
      </c>
      <c r="AC201" s="0" t="n">
        <v>113481</v>
      </c>
      <c r="AD201" s="0" t="n">
        <v>14</v>
      </c>
      <c r="AE201" s="0" t="n">
        <v>12.0338</v>
      </c>
      <c r="AF201" s="0" t="n">
        <v>106.042</v>
      </c>
      <c r="AG201" s="0" t="n">
        <v>94.0082</v>
      </c>
      <c r="AH201" s="0" t="n">
        <v>1</v>
      </c>
      <c r="AI201" s="0" t="s">
        <v>157</v>
      </c>
      <c r="AJ201" s="0" t="n">
        <v>4</v>
      </c>
      <c r="AK201" s="0" t="s">
        <v>56</v>
      </c>
      <c r="AL201" s="0" t="n">
        <v>0</v>
      </c>
      <c r="AM201" s="0" t="n">
        <v>0</v>
      </c>
      <c r="AN201" s="0" t="s">
        <v>158</v>
      </c>
      <c r="AO201" s="0" t="s">
        <v>159</v>
      </c>
      <c r="AP201" s="0" t="s">
        <v>160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s">
        <v>87</v>
      </c>
      <c r="AW201" s="0" t="n">
        <v>976.407920144315</v>
      </c>
      <c r="AX201" s="0" t="n">
        <v>962</v>
      </c>
      <c r="AY201" s="0" t="n">
        <f aca="false">AW201-AX201</f>
        <v>14.407920144315</v>
      </c>
      <c r="AZ201" s="0" t="s">
        <v>72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51</v>
      </c>
      <c r="D202" s="0" t="s">
        <v>111</v>
      </c>
      <c r="E202" s="0" t="s">
        <v>112</v>
      </c>
      <c r="F202" s="0" t="s">
        <v>56</v>
      </c>
      <c r="G202" s="0" t="s">
        <v>113</v>
      </c>
      <c r="H202" s="0" t="s">
        <v>55</v>
      </c>
      <c r="I202" s="0" t="n">
        <v>106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37</v>
      </c>
      <c r="V202" s="0" t="s">
        <v>62</v>
      </c>
      <c r="W202" s="0" t="s">
        <v>114</v>
      </c>
      <c r="X202" s="0" t="n">
        <v>0.871620999999999</v>
      </c>
      <c r="Y202" s="0" t="s">
        <v>115</v>
      </c>
      <c r="Z202" s="0" t="n">
        <v>10941</v>
      </c>
      <c r="AA202" s="0" t="n">
        <v>280.137</v>
      </c>
      <c r="AB202" s="0" t="n">
        <f aca="false">AA202/60</f>
        <v>4.66895</v>
      </c>
      <c r="AC202" s="0" t="n">
        <v>113130</v>
      </c>
      <c r="AD202" s="0" t="n">
        <v>15</v>
      </c>
      <c r="AE202" s="0" t="n">
        <v>11.9918</v>
      </c>
      <c r="AF202" s="0" t="n">
        <v>106</v>
      </c>
      <c r="AG202" s="0" t="n">
        <v>94.0082</v>
      </c>
      <c r="AH202" s="0" t="n">
        <v>1</v>
      </c>
      <c r="AI202" s="0" t="s">
        <v>157</v>
      </c>
      <c r="AJ202" s="0" t="n">
        <v>4</v>
      </c>
      <c r="AK202" s="0" t="s">
        <v>56</v>
      </c>
      <c r="AL202" s="0" t="n">
        <v>0</v>
      </c>
      <c r="AM202" s="0" t="n">
        <v>0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s">
        <v>56</v>
      </c>
      <c r="AW202" s="0" t="n">
        <v>976.407920144315</v>
      </c>
      <c r="AX202" s="0" t="n">
        <v>962</v>
      </c>
      <c r="AY202" s="0" t="n">
        <f aca="false">AW202-AX202</f>
        <v>14.407920144315</v>
      </c>
      <c r="AZ202" s="0" t="s">
        <v>72</v>
      </c>
    </row>
    <row r="203" customFormat="false" ht="15" hidden="false" customHeight="false" outlineLevel="0" collapsed="false">
      <c r="A203" s="0" t="s">
        <v>603</v>
      </c>
      <c r="B203" s="0" t="s">
        <v>234</v>
      </c>
      <c r="C203" s="0" t="s">
        <v>51</v>
      </c>
      <c r="D203" s="0" t="s">
        <v>52</v>
      </c>
      <c r="E203" s="0" t="s">
        <v>53</v>
      </c>
      <c r="F203" s="0" t="s">
        <v>460</v>
      </c>
      <c r="G203" s="0" t="s">
        <v>460</v>
      </c>
      <c r="H203" s="0" t="s">
        <v>55</v>
      </c>
      <c r="I203" s="0" t="n">
        <v>106.122</v>
      </c>
      <c r="J203" s="0" t="n">
        <v>0</v>
      </c>
      <c r="K203" s="0" t="n">
        <v>1</v>
      </c>
      <c r="L203" s="0" t="s">
        <v>56</v>
      </c>
      <c r="M203" s="0" t="s">
        <v>56</v>
      </c>
      <c r="N203" s="0" t="s">
        <v>604</v>
      </c>
      <c r="O203" s="0" t="s">
        <v>156</v>
      </c>
      <c r="P203" s="0" t="s">
        <v>56</v>
      </c>
      <c r="Q203" s="0" t="n">
        <v>1</v>
      </c>
      <c r="R203" s="0" t="s">
        <v>59</v>
      </c>
      <c r="S203" s="0" t="s">
        <v>60</v>
      </c>
      <c r="T203" s="0" t="s">
        <v>61</v>
      </c>
      <c r="U203" s="0" t="n">
        <v>96</v>
      </c>
      <c r="V203" s="0" t="s">
        <v>62</v>
      </c>
      <c r="W203" s="0" t="s">
        <v>63</v>
      </c>
      <c r="X203" s="0" t="n">
        <v>0.806187</v>
      </c>
      <c r="Y203" s="0" t="s">
        <v>64</v>
      </c>
      <c r="Z203" s="0" t="n">
        <v>7820</v>
      </c>
      <c r="AA203" s="0" t="n">
        <v>684.086</v>
      </c>
      <c r="AB203" s="0" t="n">
        <f aca="false">AA203/60</f>
        <v>11.4014333333333</v>
      </c>
      <c r="AC203" s="0" t="n">
        <v>8479.81</v>
      </c>
      <c r="AD203" s="0" t="n">
        <v>12</v>
      </c>
      <c r="AE203" s="0" t="n">
        <v>0.899895</v>
      </c>
      <c r="AF203" s="0" t="n">
        <v>106.122</v>
      </c>
      <c r="AG203" s="0" t="n">
        <v>107.022</v>
      </c>
      <c r="AH203" s="0" t="n">
        <v>1</v>
      </c>
      <c r="AI203" s="0" t="s">
        <v>250</v>
      </c>
      <c r="AJ203" s="0" t="n">
        <v>4</v>
      </c>
      <c r="AK203" s="0" t="s">
        <v>56</v>
      </c>
      <c r="AL203" s="0" t="n">
        <v>0</v>
      </c>
      <c r="AM203" s="0" t="n">
        <v>0</v>
      </c>
      <c r="AN203" s="0" t="s">
        <v>158</v>
      </c>
      <c r="AO203" s="0" t="s">
        <v>159</v>
      </c>
      <c r="AP203" s="0" t="s">
        <v>160</v>
      </c>
      <c r="AQ203" s="0" t="s">
        <v>56</v>
      </c>
      <c r="AR203" s="0" t="s">
        <v>56</v>
      </c>
      <c r="AS203" s="0" t="s">
        <v>56</v>
      </c>
      <c r="AT203" s="0" t="s">
        <v>56</v>
      </c>
      <c r="AU203" s="0" t="s">
        <v>56</v>
      </c>
      <c r="AV203" s="0" t="s">
        <v>87</v>
      </c>
      <c r="AW203" s="0" t="n">
        <v>1306.32805852883</v>
      </c>
      <c r="AX203" s="0" t="n">
        <v>962</v>
      </c>
      <c r="AY203" s="0" t="n">
        <f aca="false">AW203-AX203</f>
        <v>344.32805852883</v>
      </c>
      <c r="AZ203" s="0" t="s">
        <v>72</v>
      </c>
    </row>
    <row r="204" customFormat="false" ht="15" hidden="false" customHeight="false" outlineLevel="0" collapsed="false">
      <c r="A204" s="0" t="s">
        <v>603</v>
      </c>
      <c r="B204" s="0" t="s">
        <v>234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106.122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604</v>
      </c>
      <c r="O204" s="0" t="s">
        <v>156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98</v>
      </c>
      <c r="V204" s="0" t="s">
        <v>62</v>
      </c>
      <c r="W204" s="0" t="s">
        <v>63</v>
      </c>
      <c r="X204" s="0" t="n">
        <v>0.739016</v>
      </c>
      <c r="Y204" s="0" t="s">
        <v>64</v>
      </c>
      <c r="Z204" s="0" t="n">
        <v>2350</v>
      </c>
      <c r="AA204" s="0" t="n">
        <v>699.867</v>
      </c>
      <c r="AB204" s="0" t="n">
        <f aca="false">AA204/60</f>
        <v>11.66445</v>
      </c>
      <c r="AC204" s="0" t="n">
        <v>8312.09</v>
      </c>
      <c r="AD204" s="0" t="n">
        <v>7</v>
      </c>
      <c r="AE204" s="0" t="n">
        <v>0.882095</v>
      </c>
      <c r="AF204" s="0" t="n">
        <v>106.122</v>
      </c>
      <c r="AG204" s="0" t="n">
        <v>107.003999999999</v>
      </c>
      <c r="AH204" s="0" t="n">
        <v>1</v>
      </c>
      <c r="AI204" s="0" t="s">
        <v>850</v>
      </c>
      <c r="AJ204" s="0" t="n">
        <v>4</v>
      </c>
      <c r="AK204" s="0" t="s">
        <v>56</v>
      </c>
      <c r="AL204" s="0" t="n">
        <v>0</v>
      </c>
      <c r="AM204" s="0" t="n">
        <v>0</v>
      </c>
      <c r="AN204" s="0" t="s">
        <v>158</v>
      </c>
      <c r="AO204" s="0" t="s">
        <v>159</v>
      </c>
      <c r="AP204" s="0" t="s">
        <v>160</v>
      </c>
      <c r="AQ204" s="0" t="s">
        <v>56</v>
      </c>
      <c r="AR204" s="0" t="s">
        <v>56</v>
      </c>
      <c r="AS204" s="0" t="s">
        <v>56</v>
      </c>
      <c r="AT204" s="0" t="s">
        <v>56</v>
      </c>
      <c r="AU204" s="0" t="s">
        <v>56</v>
      </c>
      <c r="AV204" s="0" t="s">
        <v>87</v>
      </c>
      <c r="AW204" s="0" t="n">
        <v>1318.52734871668</v>
      </c>
      <c r="AX204" s="0" t="n">
        <v>962</v>
      </c>
      <c r="AY204" s="0" t="n">
        <f aca="false">AW204-AX204</f>
        <v>356.52734871668</v>
      </c>
      <c r="AZ204" s="0" t="s">
        <v>72</v>
      </c>
    </row>
    <row r="205" customFormat="false" ht="15" hidden="false" customHeight="false" outlineLevel="0" collapsed="false">
      <c r="A205" s="0" t="s">
        <v>1219</v>
      </c>
      <c r="B205" s="0" t="s">
        <v>234</v>
      </c>
      <c r="C205" s="0" t="s">
        <v>51</v>
      </c>
      <c r="D205" s="0" t="s">
        <v>52</v>
      </c>
      <c r="E205" s="0" t="s">
        <v>53</v>
      </c>
      <c r="F205" s="0" t="s">
        <v>460</v>
      </c>
      <c r="G205" s="0" t="s">
        <v>460</v>
      </c>
      <c r="H205" s="0" t="s">
        <v>55</v>
      </c>
      <c r="I205" s="0" t="n">
        <v>106.122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604</v>
      </c>
      <c r="O205" s="0" t="s">
        <v>156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121</v>
      </c>
      <c r="V205" s="0" t="s">
        <v>62</v>
      </c>
      <c r="W205" s="0" t="s">
        <v>63</v>
      </c>
      <c r="X205" s="0" t="n">
        <v>0.7272</v>
      </c>
      <c r="Y205" s="0" t="s">
        <v>64</v>
      </c>
      <c r="Z205" s="0" t="n">
        <v>8691</v>
      </c>
      <c r="AA205" s="0" t="n">
        <v>913.814</v>
      </c>
      <c r="AB205" s="0" t="n">
        <f aca="false">AA205/60</f>
        <v>15.2302333333333</v>
      </c>
      <c r="AC205" s="0" t="n">
        <v>8559.97</v>
      </c>
      <c r="AD205" s="0" t="n">
        <v>12</v>
      </c>
      <c r="AE205" s="0" t="n">
        <v>0.908401</v>
      </c>
      <c r="AF205" s="0" t="n">
        <v>106.122</v>
      </c>
      <c r="AG205" s="0" t="n">
        <v>107.03</v>
      </c>
      <c r="AH205" s="0" t="n">
        <v>1</v>
      </c>
      <c r="AI205" s="0" t="s">
        <v>267</v>
      </c>
      <c r="AJ205" s="0" t="n">
        <v>4</v>
      </c>
      <c r="AK205" s="0" t="s">
        <v>56</v>
      </c>
      <c r="AL205" s="0" t="n">
        <v>0</v>
      </c>
      <c r="AM205" s="0" t="n">
        <v>0</v>
      </c>
      <c r="AN205" s="0" t="s">
        <v>158</v>
      </c>
      <c r="AO205" s="0" t="s">
        <v>159</v>
      </c>
      <c r="AP205" s="0" t="s">
        <v>160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s">
        <v>87</v>
      </c>
      <c r="AW205" s="0" t="n">
        <v>1486.11295600249</v>
      </c>
      <c r="AX205" s="0" t="n">
        <v>962</v>
      </c>
      <c r="AY205" s="0" t="n">
        <f aca="false">AW205-AX205</f>
        <v>524.11295600249</v>
      </c>
      <c r="AZ205" s="0" t="s">
        <v>72</v>
      </c>
    </row>
    <row r="206" customFormat="false" ht="15" hidden="false" customHeight="false" outlineLevel="0" collapsed="false">
      <c r="A206" s="0" t="s">
        <v>603</v>
      </c>
      <c r="B206" s="0" t="s">
        <v>234</v>
      </c>
      <c r="C206" s="0" t="s">
        <v>51</v>
      </c>
      <c r="D206" s="0" t="s">
        <v>52</v>
      </c>
      <c r="E206" s="0" t="s">
        <v>53</v>
      </c>
      <c r="F206" s="0" t="s">
        <v>460</v>
      </c>
      <c r="G206" s="0" t="s">
        <v>460</v>
      </c>
      <c r="H206" s="0" t="s">
        <v>55</v>
      </c>
      <c r="I206" s="0" t="n">
        <v>106.122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604</v>
      </c>
      <c r="O206" s="0" t="s">
        <v>156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56</v>
      </c>
      <c r="V206" s="0" t="s">
        <v>62</v>
      </c>
      <c r="W206" s="0" t="s">
        <v>63</v>
      </c>
      <c r="X206" s="0" t="n">
        <v>0.72347</v>
      </c>
      <c r="Y206" s="0" t="s">
        <v>64</v>
      </c>
      <c r="Z206" s="0" t="n">
        <v>11155</v>
      </c>
      <c r="AA206" s="0" t="n">
        <v>375.426</v>
      </c>
      <c r="AB206" s="0" t="n">
        <f aca="false">AA206/60</f>
        <v>6.2571</v>
      </c>
      <c r="AC206" s="0" t="n">
        <v>18024.5</v>
      </c>
      <c r="AD206" s="0" t="n">
        <v>13</v>
      </c>
      <c r="AE206" s="0" t="n">
        <v>1.9128</v>
      </c>
      <c r="AF206" s="0" t="n">
        <v>106.122</v>
      </c>
      <c r="AG206" s="0" t="n">
        <v>108.035</v>
      </c>
      <c r="AH206" s="0" t="n">
        <v>1</v>
      </c>
      <c r="AI206" s="0" t="s">
        <v>96</v>
      </c>
      <c r="AJ206" s="0" t="n">
        <v>4</v>
      </c>
      <c r="AK206" s="0" t="s">
        <v>56</v>
      </c>
      <c r="AL206" s="0" t="n">
        <v>0</v>
      </c>
      <c r="AM206" s="0" t="n">
        <v>0</v>
      </c>
      <c r="AN206" s="0" t="s">
        <v>158</v>
      </c>
      <c r="AO206" s="0" t="s">
        <v>159</v>
      </c>
      <c r="AP206" s="0" t="s">
        <v>160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s">
        <v>87</v>
      </c>
      <c r="AW206" s="0" t="n">
        <v>1064.70187151599</v>
      </c>
      <c r="AX206" s="0" t="n">
        <v>962</v>
      </c>
      <c r="AY206" s="0" t="n">
        <f aca="false">AW206-AX206</f>
        <v>102.70187151599</v>
      </c>
      <c r="AZ206" s="0" t="s">
        <v>72</v>
      </c>
    </row>
    <row r="207" customFormat="false" ht="15" hidden="false" customHeight="false" outlineLevel="0" collapsed="false">
      <c r="A207" s="0" t="s">
        <v>1219</v>
      </c>
      <c r="B207" s="0" t="s">
        <v>234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106.122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604</v>
      </c>
      <c r="O207" s="0" t="s">
        <v>156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111</v>
      </c>
      <c r="V207" s="0" t="s">
        <v>62</v>
      </c>
      <c r="W207" s="0" t="s">
        <v>63</v>
      </c>
      <c r="X207" s="0" t="n">
        <v>0.722923</v>
      </c>
      <c r="Y207" s="0" t="s">
        <v>64</v>
      </c>
      <c r="Z207" s="0" t="n">
        <v>6960</v>
      </c>
      <c r="AA207" s="0" t="n">
        <v>767.49</v>
      </c>
      <c r="AB207" s="0" t="n">
        <f aca="false">AA207/60</f>
        <v>12.7915</v>
      </c>
      <c r="AC207" s="0" t="n">
        <v>16920.2</v>
      </c>
      <c r="AD207" s="0" t="n">
        <v>9</v>
      </c>
      <c r="AE207" s="0" t="n">
        <v>1.7956</v>
      </c>
      <c r="AF207" s="0" t="n">
        <v>106.122</v>
      </c>
      <c r="AG207" s="0" t="n">
        <v>107.917999999999</v>
      </c>
      <c r="AH207" s="0" t="n">
        <v>1</v>
      </c>
      <c r="AI207" s="0" t="s">
        <v>610</v>
      </c>
      <c r="AJ207" s="0" t="n">
        <v>4</v>
      </c>
      <c r="AK207" s="0" t="s">
        <v>56</v>
      </c>
      <c r="AL207" s="0" t="n">
        <v>0</v>
      </c>
      <c r="AM207" s="0" t="n">
        <v>0</v>
      </c>
      <c r="AN207" s="0" t="s">
        <v>158</v>
      </c>
      <c r="AO207" s="0" t="s">
        <v>159</v>
      </c>
      <c r="AP207" s="0" t="s">
        <v>160</v>
      </c>
      <c r="AQ207" s="0" t="s">
        <v>56</v>
      </c>
      <c r="AR207" s="0" t="s">
        <v>56</v>
      </c>
      <c r="AS207" s="0" t="s">
        <v>56</v>
      </c>
      <c r="AT207" s="0" t="s">
        <v>56</v>
      </c>
      <c r="AU207" s="0" t="s">
        <v>56</v>
      </c>
      <c r="AV207" s="0" t="s">
        <v>87</v>
      </c>
      <c r="AW207" s="0" t="n">
        <v>1370.80240101838</v>
      </c>
      <c r="AX207" s="0" t="n">
        <v>962</v>
      </c>
      <c r="AY207" s="0" t="n">
        <f aca="false">AW207-AX207</f>
        <v>408.80240101838</v>
      </c>
      <c r="AZ207" s="0" t="s">
        <v>72</v>
      </c>
    </row>
    <row r="208" customFormat="false" ht="15" hidden="false" customHeight="false" outlineLevel="0" collapsed="false">
      <c r="A208" s="0" t="s">
        <v>603</v>
      </c>
      <c r="B208" s="0" t="s">
        <v>234</v>
      </c>
      <c r="C208" s="0" t="s">
        <v>51</v>
      </c>
      <c r="D208" s="0" t="s">
        <v>52</v>
      </c>
      <c r="E208" s="0" t="s">
        <v>53</v>
      </c>
      <c r="F208" s="0" t="s">
        <v>460</v>
      </c>
      <c r="G208" s="0" t="s">
        <v>460</v>
      </c>
      <c r="H208" s="0" t="s">
        <v>55</v>
      </c>
      <c r="I208" s="0" t="n">
        <v>106.122</v>
      </c>
      <c r="J208" s="0" t="n">
        <v>0</v>
      </c>
      <c r="K208" s="0" t="n">
        <v>1</v>
      </c>
      <c r="L208" s="0" t="s">
        <v>56</v>
      </c>
      <c r="M208" s="0" t="s">
        <v>56</v>
      </c>
      <c r="N208" s="0" t="s">
        <v>604</v>
      </c>
      <c r="O208" s="0" t="s">
        <v>156</v>
      </c>
      <c r="P208" s="0" t="s">
        <v>56</v>
      </c>
      <c r="Q208" s="0" t="n">
        <v>1</v>
      </c>
      <c r="R208" s="0" t="s">
        <v>59</v>
      </c>
      <c r="S208" s="0" t="s">
        <v>60</v>
      </c>
      <c r="T208" s="0" t="s">
        <v>61</v>
      </c>
      <c r="U208" s="0" t="n">
        <v>58</v>
      </c>
      <c r="V208" s="0" t="s">
        <v>62</v>
      </c>
      <c r="W208" s="0" t="s">
        <v>63</v>
      </c>
      <c r="X208" s="0" t="n">
        <v>0.721692</v>
      </c>
      <c r="Y208" s="0" t="s">
        <v>64</v>
      </c>
      <c r="Z208" s="0" t="n">
        <v>91335</v>
      </c>
      <c r="AA208" s="0" t="n">
        <v>389.957</v>
      </c>
      <c r="AB208" s="0" t="n">
        <f aca="false">AA208/60</f>
        <v>6.49928333333333</v>
      </c>
      <c r="AC208" s="0" t="n">
        <v>26266.9</v>
      </c>
      <c r="AD208" s="0" t="n">
        <v>16</v>
      </c>
      <c r="AE208" s="0" t="n">
        <v>2.7875</v>
      </c>
      <c r="AF208" s="0" t="n">
        <v>106.122</v>
      </c>
      <c r="AG208" s="0" t="n">
        <v>108.91</v>
      </c>
      <c r="AH208" s="0" t="n">
        <v>1</v>
      </c>
      <c r="AI208" s="0" t="s">
        <v>83</v>
      </c>
      <c r="AJ208" s="0" t="n">
        <v>4</v>
      </c>
      <c r="AK208" s="0" t="s">
        <v>56</v>
      </c>
      <c r="AL208" s="0" t="n">
        <v>0</v>
      </c>
      <c r="AM208" s="0" t="n">
        <v>0</v>
      </c>
      <c r="AN208" s="0" t="s">
        <v>158</v>
      </c>
      <c r="AO208" s="0" t="s">
        <v>159</v>
      </c>
      <c r="AP208" s="0" t="s">
        <v>160</v>
      </c>
      <c r="AQ208" s="0" t="s">
        <v>56</v>
      </c>
      <c r="AR208" s="0" t="s">
        <v>56</v>
      </c>
      <c r="AS208" s="0" t="s">
        <v>56</v>
      </c>
      <c r="AT208" s="0" t="s">
        <v>56</v>
      </c>
      <c r="AU208" s="0" t="s">
        <v>56</v>
      </c>
      <c r="AV208" s="0" t="s">
        <v>87</v>
      </c>
      <c r="AW208" s="0" t="n">
        <v>1077.36836371036</v>
      </c>
      <c r="AX208" s="0" t="n">
        <v>962</v>
      </c>
      <c r="AY208" s="0" t="n">
        <f aca="false">AW208-AX208</f>
        <v>115.36836371036</v>
      </c>
      <c r="AZ208" s="0" t="s">
        <v>72</v>
      </c>
    </row>
    <row r="209" customFormat="false" ht="15" hidden="false" customHeight="false" outlineLevel="0" collapsed="false">
      <c r="A209" s="0" t="s">
        <v>1507</v>
      </c>
      <c r="B209" s="0" t="s">
        <v>1508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84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22</v>
      </c>
      <c r="V209" s="0" t="s">
        <v>62</v>
      </c>
      <c r="W209" s="0" t="s">
        <v>114</v>
      </c>
      <c r="X209" s="0" t="n">
        <v>0.704575</v>
      </c>
      <c r="Y209" s="0" t="s">
        <v>115</v>
      </c>
      <c r="Z209" s="0" t="n">
        <v>1142</v>
      </c>
      <c r="AA209" s="0" t="n">
        <v>238.470999999999</v>
      </c>
      <c r="AB209" s="0" t="n">
        <f aca="false">AA209/60</f>
        <v>3.97451666666665</v>
      </c>
      <c r="AC209" s="0" t="n">
        <v>44.0507</v>
      </c>
      <c r="AD209" s="0" t="n">
        <v>7</v>
      </c>
      <c r="AE209" s="0" t="n">
        <v>0.00370026</v>
      </c>
      <c r="AF209" s="0" t="n">
        <v>84</v>
      </c>
      <c r="AG209" s="0" t="n">
        <v>84.0037</v>
      </c>
      <c r="AH209" s="0" t="n">
        <v>1</v>
      </c>
      <c r="AI209" s="0" t="s">
        <v>1496</v>
      </c>
      <c r="AJ209" s="0" t="n">
        <v>2</v>
      </c>
      <c r="AK209" s="0" t="s">
        <v>56</v>
      </c>
      <c r="AL209" s="0" t="n">
        <v>0</v>
      </c>
      <c r="AM209" s="0" t="n">
        <v>0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s">
        <v>56</v>
      </c>
      <c r="AW209" s="0" t="n">
        <v>929.73902067234</v>
      </c>
      <c r="AX209" s="0" t="n">
        <v>689</v>
      </c>
      <c r="AY209" s="0" t="n">
        <f aca="false">AW209-AX209</f>
        <v>240.73902067234</v>
      </c>
      <c r="AZ209" s="0" t="s">
        <v>72</v>
      </c>
      <c r="BB209" s="0" t="s">
        <v>1573</v>
      </c>
    </row>
    <row r="210" customFormat="false" ht="15" hidden="false" customHeight="false" outlineLevel="0" collapsed="false">
      <c r="A210" s="0" t="s">
        <v>399</v>
      </c>
      <c r="B210" s="0" t="s">
        <v>400</v>
      </c>
      <c r="C210" s="0" t="s">
        <v>51</v>
      </c>
      <c r="D210" s="0" t="s">
        <v>75</v>
      </c>
      <c r="E210" s="0" t="s">
        <v>53</v>
      </c>
      <c r="F210" s="0" t="s">
        <v>246</v>
      </c>
      <c r="G210" s="0" t="s">
        <v>246</v>
      </c>
      <c r="H210" s="0" t="s">
        <v>55</v>
      </c>
      <c r="I210" s="0" t="n">
        <v>122.037</v>
      </c>
      <c r="J210" s="0" t="n">
        <v>122.037</v>
      </c>
      <c r="K210" s="0" t="n">
        <v>1</v>
      </c>
      <c r="L210" s="0" t="s">
        <v>401</v>
      </c>
      <c r="M210" s="0" t="s">
        <v>56</v>
      </c>
      <c r="N210" s="0" t="s">
        <v>402</v>
      </c>
      <c r="O210" s="0" t="s">
        <v>403</v>
      </c>
      <c r="P210" s="0" t="s">
        <v>56</v>
      </c>
      <c r="Q210" s="0" t="n">
        <v>1</v>
      </c>
      <c r="R210" s="0" t="s">
        <v>80</v>
      </c>
      <c r="S210" s="0" t="s">
        <v>60</v>
      </c>
      <c r="T210" s="0" t="s">
        <v>61</v>
      </c>
      <c r="U210" s="0" t="n">
        <v>80</v>
      </c>
      <c r="V210" s="0" t="s">
        <v>62</v>
      </c>
      <c r="W210" s="0" t="s">
        <v>81</v>
      </c>
      <c r="X210" s="0" t="n">
        <v>0.842729</v>
      </c>
      <c r="Y210" s="0" t="s">
        <v>82</v>
      </c>
      <c r="Z210" s="0" t="n">
        <v>4400</v>
      </c>
      <c r="AA210" s="0" t="n">
        <v>493.295</v>
      </c>
      <c r="AB210" s="0" t="n">
        <f aca="false">AA210/60</f>
        <v>8.22158333333333</v>
      </c>
      <c r="AC210" s="0" t="n">
        <v>290.079</v>
      </c>
      <c r="AD210" s="0" t="n">
        <v>10</v>
      </c>
      <c r="AE210" s="0" t="n">
        <v>0.0354004</v>
      </c>
      <c r="AF210" s="0" t="n">
        <v>122.037</v>
      </c>
      <c r="AG210" s="0" t="n">
        <v>122.002</v>
      </c>
      <c r="AH210" s="0" t="n">
        <v>1</v>
      </c>
      <c r="AI210" s="0" t="s">
        <v>404</v>
      </c>
      <c r="AJ210" s="0" t="n">
        <v>4</v>
      </c>
      <c r="AK210" s="0" t="s">
        <v>56</v>
      </c>
      <c r="AL210" s="0" t="n">
        <v>0</v>
      </c>
      <c r="AM210" s="0" t="n">
        <v>0</v>
      </c>
      <c r="AN210" s="0" t="s">
        <v>405</v>
      </c>
      <c r="AO210" s="0" t="s">
        <v>406</v>
      </c>
      <c r="AP210" s="0" t="s">
        <v>407</v>
      </c>
      <c r="AQ210" s="0" t="s">
        <v>56</v>
      </c>
      <c r="AR210" s="0" t="s">
        <v>56</v>
      </c>
      <c r="AS210" s="0" t="s">
        <v>56</v>
      </c>
      <c r="AT210" s="0" t="s">
        <v>395</v>
      </c>
      <c r="AU210" s="0" t="s">
        <v>396</v>
      </c>
      <c r="AV210" s="0" t="s">
        <v>87</v>
      </c>
      <c r="AW210" s="0" t="n">
        <v>1160.28906714985</v>
      </c>
      <c r="AX210" s="0" t="n">
        <v>1177</v>
      </c>
      <c r="AY210" s="0" t="n">
        <f aca="false">AW210-AX210</f>
        <v>-16.7109328501499</v>
      </c>
      <c r="AZ210" s="0" t="s">
        <v>72</v>
      </c>
    </row>
    <row r="211" customFormat="false" ht="15" hidden="false" customHeight="false" outlineLevel="0" collapsed="false">
      <c r="A211" s="0" t="s">
        <v>471</v>
      </c>
      <c r="B211" s="0" t="s">
        <v>472</v>
      </c>
      <c r="C211" s="0" t="s">
        <v>51</v>
      </c>
      <c r="D211" s="0" t="s">
        <v>111</v>
      </c>
      <c r="E211" s="0" t="s">
        <v>112</v>
      </c>
      <c r="F211" s="0" t="s">
        <v>56</v>
      </c>
      <c r="G211" s="0" t="s">
        <v>113</v>
      </c>
      <c r="H211" s="0" t="s">
        <v>55</v>
      </c>
      <c r="I211" s="0" t="n">
        <v>184</v>
      </c>
      <c r="J211" s="0" t="n">
        <v>0</v>
      </c>
      <c r="K211" s="0" t="n">
        <v>1</v>
      </c>
      <c r="L211" s="0" t="s">
        <v>56</v>
      </c>
      <c r="M211" s="0" t="s">
        <v>56</v>
      </c>
      <c r="N211" s="0" t="s">
        <v>56</v>
      </c>
      <c r="O211" s="0" t="s">
        <v>56</v>
      </c>
      <c r="P211" s="0" t="s">
        <v>56</v>
      </c>
      <c r="Q211" s="0" t="n">
        <v>1</v>
      </c>
      <c r="R211" s="0" t="s">
        <v>59</v>
      </c>
      <c r="S211" s="0" t="s">
        <v>60</v>
      </c>
      <c r="T211" s="0" t="s">
        <v>61</v>
      </c>
      <c r="U211" s="0" t="n">
        <v>80</v>
      </c>
      <c r="V211" s="0" t="s">
        <v>62</v>
      </c>
      <c r="W211" s="0" t="s">
        <v>114</v>
      </c>
      <c r="X211" s="0" t="n">
        <v>0.827356</v>
      </c>
      <c r="Y211" s="0" t="s">
        <v>115</v>
      </c>
      <c r="Z211" s="0" t="n">
        <v>4400</v>
      </c>
      <c r="AA211" s="0" t="n">
        <v>493.295</v>
      </c>
      <c r="AB211" s="0" t="n">
        <f aca="false">AA211/60</f>
        <v>8.22158333333333</v>
      </c>
      <c r="AC211" s="0" t="n">
        <v>336948</v>
      </c>
      <c r="AD211" s="0" t="n">
        <v>9</v>
      </c>
      <c r="AE211" s="0" t="n">
        <v>61.9984</v>
      </c>
      <c r="AF211" s="0" t="n">
        <v>184</v>
      </c>
      <c r="AG211" s="0" t="n">
        <v>122.002</v>
      </c>
      <c r="AH211" s="0" t="n">
        <v>1</v>
      </c>
      <c r="AI211" s="0" t="s">
        <v>404</v>
      </c>
      <c r="AJ211" s="0" t="n">
        <v>4</v>
      </c>
      <c r="AK211" s="0" t="s">
        <v>56</v>
      </c>
      <c r="AL211" s="0" t="n">
        <v>0</v>
      </c>
      <c r="AM211" s="0" t="n">
        <v>0</v>
      </c>
      <c r="AN211" s="0" t="s">
        <v>56</v>
      </c>
      <c r="AO211" s="0" t="s">
        <v>56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s">
        <v>56</v>
      </c>
      <c r="AW211" s="0" t="n">
        <v>1160.28906714985</v>
      </c>
      <c r="AX211" s="0" t="n">
        <v>1207</v>
      </c>
      <c r="AY211" s="0" t="n">
        <f aca="false">AW211-AX211</f>
        <v>-46.7109328501499</v>
      </c>
      <c r="AZ211" s="0" t="s">
        <v>72</v>
      </c>
      <c r="BB211" s="0" t="s">
        <v>1573</v>
      </c>
    </row>
    <row r="212" customFormat="false" ht="15" hidden="false" customHeight="false" outlineLevel="0" collapsed="false">
      <c r="A212" s="0" t="s">
        <v>136</v>
      </c>
      <c r="B212" s="0" t="s">
        <v>137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108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58</v>
      </c>
      <c r="V212" s="0" t="s">
        <v>62</v>
      </c>
      <c r="W212" s="0" t="s">
        <v>114</v>
      </c>
      <c r="X212" s="0" t="n">
        <v>0.908382999999999</v>
      </c>
      <c r="Y212" s="0" t="s">
        <v>115</v>
      </c>
      <c r="Z212" s="0" t="n">
        <v>91335</v>
      </c>
      <c r="AA212" s="0" t="n">
        <v>389.957</v>
      </c>
      <c r="AB212" s="0" t="n">
        <f aca="false">AA212/60</f>
        <v>6.49928333333333</v>
      </c>
      <c r="AC212" s="0" t="n">
        <v>8421.3</v>
      </c>
      <c r="AD212" s="0" t="n">
        <v>34</v>
      </c>
      <c r="AE212" s="0" t="n">
        <v>0.9095</v>
      </c>
      <c r="AF212" s="0" t="n">
        <v>108</v>
      </c>
      <c r="AG212" s="0" t="n">
        <v>108.91</v>
      </c>
      <c r="AH212" s="0" t="n">
        <v>1</v>
      </c>
      <c r="AI212" s="0" t="s">
        <v>83</v>
      </c>
      <c r="AJ212" s="0" t="n">
        <v>4</v>
      </c>
      <c r="AK212" s="0" t="s">
        <v>56</v>
      </c>
      <c r="AL212" s="0" t="n">
        <v>0</v>
      </c>
      <c r="AM212" s="0" t="n">
        <v>0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s">
        <v>56</v>
      </c>
      <c r="AW212" s="0" t="n">
        <v>1077.36836371036</v>
      </c>
      <c r="AX212" s="0" t="n">
        <v>1036</v>
      </c>
      <c r="AY212" s="0" t="n">
        <f aca="false">AW212-AX212</f>
        <v>41.36836371036</v>
      </c>
      <c r="AZ212" s="0" t="s">
        <v>72</v>
      </c>
    </row>
    <row r="213" customFormat="false" ht="15" hidden="false" customHeight="false" outlineLevel="0" collapsed="false">
      <c r="A213" s="0" t="s">
        <v>136</v>
      </c>
      <c r="B213" s="0" t="s">
        <v>137</v>
      </c>
      <c r="C213" s="0" t="s">
        <v>51</v>
      </c>
      <c r="D213" s="0" t="s">
        <v>111</v>
      </c>
      <c r="E213" s="0" t="s">
        <v>112</v>
      </c>
      <c r="F213" s="0" t="s">
        <v>56</v>
      </c>
      <c r="G213" s="0" t="s">
        <v>113</v>
      </c>
      <c r="H213" s="0" t="s">
        <v>55</v>
      </c>
      <c r="I213" s="0" t="n">
        <v>108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56</v>
      </c>
      <c r="V213" s="0" t="s">
        <v>62</v>
      </c>
      <c r="W213" s="0" t="s">
        <v>114</v>
      </c>
      <c r="X213" s="0" t="n">
        <v>0.893886</v>
      </c>
      <c r="Y213" s="0" t="s">
        <v>115</v>
      </c>
      <c r="Z213" s="0" t="n">
        <v>11155</v>
      </c>
      <c r="AA213" s="0" t="n">
        <v>375.426</v>
      </c>
      <c r="AB213" s="0" t="n">
        <f aca="false">AA213/60</f>
        <v>6.2571</v>
      </c>
      <c r="AC213" s="0" t="n">
        <v>322.200999999999</v>
      </c>
      <c r="AD213" s="0" t="n">
        <v>22</v>
      </c>
      <c r="AE213" s="0" t="n">
        <v>0.0347977</v>
      </c>
      <c r="AF213" s="0" t="n">
        <v>108</v>
      </c>
      <c r="AG213" s="0" t="n">
        <v>108.035</v>
      </c>
      <c r="AH213" s="0" t="n">
        <v>1</v>
      </c>
      <c r="AI213" s="0" t="s">
        <v>96</v>
      </c>
      <c r="AJ213" s="0" t="n">
        <v>4</v>
      </c>
      <c r="AK213" s="0" t="s">
        <v>56</v>
      </c>
      <c r="AL213" s="0" t="n">
        <v>0</v>
      </c>
      <c r="AM213" s="0" t="n">
        <v>0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s">
        <v>56</v>
      </c>
      <c r="AW213" s="0" t="n">
        <v>1064.70187151599</v>
      </c>
      <c r="AX213" s="0" t="n">
        <v>1036</v>
      </c>
      <c r="AY213" s="0" t="n">
        <f aca="false">AW213-AX213</f>
        <v>28.70187151599</v>
      </c>
      <c r="AZ213" s="0" t="s">
        <v>72</v>
      </c>
    </row>
    <row r="214" customFormat="false" ht="15" hidden="false" customHeight="false" outlineLevel="0" collapsed="false">
      <c r="A214" s="0" t="s">
        <v>960</v>
      </c>
      <c r="B214" s="0" t="s">
        <v>961</v>
      </c>
      <c r="C214" s="0" t="s">
        <v>51</v>
      </c>
      <c r="D214" s="0" t="s">
        <v>75</v>
      </c>
      <c r="E214" s="0" t="s">
        <v>53</v>
      </c>
      <c r="F214" s="0" t="s">
        <v>76</v>
      </c>
      <c r="G214" s="0" t="s">
        <v>76</v>
      </c>
      <c r="H214" s="0" t="s">
        <v>55</v>
      </c>
      <c r="I214" s="0" t="n">
        <v>108.058</v>
      </c>
      <c r="J214" s="0" t="n">
        <v>108.058</v>
      </c>
      <c r="K214" s="0" t="n">
        <v>1</v>
      </c>
      <c r="L214" s="0" t="s">
        <v>962</v>
      </c>
      <c r="M214" s="0" t="s">
        <v>56</v>
      </c>
      <c r="N214" s="0" t="s">
        <v>963</v>
      </c>
      <c r="O214" s="0" t="s">
        <v>964</v>
      </c>
      <c r="P214" s="0" t="s">
        <v>56</v>
      </c>
      <c r="Q214" s="0" t="n">
        <v>1</v>
      </c>
      <c r="R214" s="0" t="s">
        <v>80</v>
      </c>
      <c r="S214" s="0" t="s">
        <v>60</v>
      </c>
      <c r="T214" s="0" t="s">
        <v>61</v>
      </c>
      <c r="U214" s="0" t="n">
        <v>144</v>
      </c>
      <c r="V214" s="0" t="s">
        <v>62</v>
      </c>
      <c r="W214" s="0" t="s">
        <v>81</v>
      </c>
      <c r="X214" s="0" t="n">
        <v>0.755568999999999</v>
      </c>
      <c r="Y214" s="0" t="s">
        <v>82</v>
      </c>
      <c r="Z214" s="0" t="n">
        <v>15350</v>
      </c>
      <c r="AA214" s="0" t="n">
        <v>1135.41</v>
      </c>
      <c r="AB214" s="0" t="n">
        <f aca="false">AA214/60</f>
        <v>18.9235</v>
      </c>
      <c r="AC214" s="0" t="n">
        <v>138412</v>
      </c>
      <c r="AD214" s="0" t="n">
        <v>16</v>
      </c>
      <c r="AE214" s="0" t="n">
        <v>14.9565</v>
      </c>
      <c r="AF214" s="0" t="n">
        <v>108.058</v>
      </c>
      <c r="AG214" s="0" t="n">
        <v>123.015</v>
      </c>
      <c r="AH214" s="0" t="n">
        <v>1</v>
      </c>
      <c r="AI214" s="0" t="s">
        <v>650</v>
      </c>
      <c r="AJ214" s="0" t="n">
        <v>4</v>
      </c>
      <c r="AK214" s="0" t="s">
        <v>56</v>
      </c>
      <c r="AL214" s="0" t="n">
        <v>0</v>
      </c>
      <c r="AM214" s="0" t="n">
        <v>0</v>
      </c>
      <c r="AN214" s="0" t="s">
        <v>84</v>
      </c>
      <c r="AO214" s="0" t="s">
        <v>965</v>
      </c>
      <c r="AP214" s="0" t="s">
        <v>966</v>
      </c>
      <c r="AQ214" s="0" t="s">
        <v>56</v>
      </c>
      <c r="AR214" s="0" t="s">
        <v>56</v>
      </c>
      <c r="AS214" s="0" t="s">
        <v>56</v>
      </c>
      <c r="AT214" s="0" t="s">
        <v>56</v>
      </c>
      <c r="AU214" s="0" t="s">
        <v>56</v>
      </c>
      <c r="AV214" s="0" t="s">
        <v>87</v>
      </c>
      <c r="AW214" s="0" t="n">
        <v>1676.12617170063</v>
      </c>
      <c r="AX214" s="0" t="n">
        <v>1036</v>
      </c>
      <c r="AY214" s="0" t="n">
        <f aca="false">AW214-AX214</f>
        <v>640.12617170063</v>
      </c>
      <c r="AZ214" s="0" t="s">
        <v>72</v>
      </c>
    </row>
    <row r="215" customFormat="false" ht="15" hidden="false" customHeight="false" outlineLevel="0" collapsed="false">
      <c r="A215" s="0" t="s">
        <v>1031</v>
      </c>
      <c r="B215" s="0" t="s">
        <v>1032</v>
      </c>
      <c r="C215" s="0" t="s">
        <v>51</v>
      </c>
      <c r="D215" s="0" t="s">
        <v>111</v>
      </c>
      <c r="E215" s="0" t="s">
        <v>112</v>
      </c>
      <c r="F215" s="0" t="s">
        <v>56</v>
      </c>
      <c r="G215" s="0" t="s">
        <v>113</v>
      </c>
      <c r="H215" s="0" t="s">
        <v>55</v>
      </c>
      <c r="I215" s="0" t="n">
        <v>242</v>
      </c>
      <c r="J215" s="0" t="n">
        <v>0</v>
      </c>
      <c r="K215" s="0" t="n">
        <v>1</v>
      </c>
      <c r="L215" s="0" t="s">
        <v>56</v>
      </c>
      <c r="M215" s="0" t="s">
        <v>56</v>
      </c>
      <c r="N215" s="0" t="s">
        <v>56</v>
      </c>
      <c r="O215" s="0" t="s">
        <v>56</v>
      </c>
      <c r="P215" s="0" t="s">
        <v>56</v>
      </c>
      <c r="Q215" s="0" t="n">
        <v>1</v>
      </c>
      <c r="R215" s="0" t="s">
        <v>59</v>
      </c>
      <c r="S215" s="0" t="s">
        <v>60</v>
      </c>
      <c r="T215" s="0" t="s">
        <v>61</v>
      </c>
      <c r="U215" s="0" t="n">
        <v>114</v>
      </c>
      <c r="V215" s="0" t="s">
        <v>62</v>
      </c>
      <c r="W215" s="0" t="s">
        <v>114</v>
      </c>
      <c r="X215" s="0" t="n">
        <v>0.745218</v>
      </c>
      <c r="Y215" s="0" t="s">
        <v>115</v>
      </c>
      <c r="Z215" s="0" t="n">
        <v>7610</v>
      </c>
      <c r="AA215" s="0" t="n">
        <v>835.7</v>
      </c>
      <c r="AB215" s="0" t="n">
        <f aca="false">AA215/60</f>
        <v>13.9283333333333</v>
      </c>
      <c r="AC215" s="0" t="n">
        <v>557735</v>
      </c>
      <c r="AD215" s="0" t="n">
        <v>13</v>
      </c>
      <c r="AE215" s="0" t="n">
        <v>134.972</v>
      </c>
      <c r="AF215" s="0" t="n">
        <v>242</v>
      </c>
      <c r="AG215" s="0" t="n">
        <v>107.027999999999</v>
      </c>
      <c r="AH215" s="0" t="n">
        <v>1</v>
      </c>
      <c r="AI215" s="0" t="s">
        <v>1033</v>
      </c>
      <c r="AJ215" s="0" t="n">
        <v>3</v>
      </c>
      <c r="AK215" s="0" t="s">
        <v>56</v>
      </c>
      <c r="AL215" s="0" t="n">
        <v>0</v>
      </c>
      <c r="AM215" s="0" t="n">
        <v>0</v>
      </c>
      <c r="AN215" s="0" t="s">
        <v>56</v>
      </c>
      <c r="AO215" s="0" t="s">
        <v>56</v>
      </c>
      <c r="AP215" s="0" t="s">
        <v>56</v>
      </c>
      <c r="AQ215" s="0" t="s">
        <v>56</v>
      </c>
      <c r="AR215" s="0" t="s">
        <v>56</v>
      </c>
      <c r="AS215" s="0" t="s">
        <v>56</v>
      </c>
      <c r="AT215" s="0" t="s">
        <v>56</v>
      </c>
      <c r="AU215" s="0" t="s">
        <v>56</v>
      </c>
      <c r="AV215" s="0" t="s">
        <v>56</v>
      </c>
      <c r="AW215" s="0" t="n">
        <v>1424.14722419792</v>
      </c>
      <c r="AX215" s="0" t="n">
        <v>1995</v>
      </c>
      <c r="AY215" s="0" t="n">
        <f aca="false">AW215-AX215</f>
        <v>-570.85277580208</v>
      </c>
      <c r="AZ215" s="0" t="s">
        <v>72</v>
      </c>
      <c r="BB215" s="0" t="s">
        <v>1574</v>
      </c>
    </row>
    <row r="216" customFormat="false" ht="15" hidden="false" customHeight="false" outlineLevel="0" collapsed="false">
      <c r="A216" s="0" t="s">
        <v>511</v>
      </c>
      <c r="B216" s="0" t="s">
        <v>512</v>
      </c>
      <c r="C216" s="0" t="s">
        <v>51</v>
      </c>
      <c r="D216" s="0" t="s">
        <v>111</v>
      </c>
      <c r="E216" s="0" t="s">
        <v>112</v>
      </c>
      <c r="F216" s="0" t="s">
        <v>56</v>
      </c>
      <c r="G216" s="0" t="s">
        <v>113</v>
      </c>
      <c r="H216" s="0" t="s">
        <v>55</v>
      </c>
      <c r="I216" s="0" t="n">
        <v>226</v>
      </c>
      <c r="J216" s="0" t="n">
        <v>0</v>
      </c>
      <c r="K216" s="0" t="n">
        <v>1</v>
      </c>
      <c r="L216" s="0" t="s">
        <v>56</v>
      </c>
      <c r="M216" s="0" t="s">
        <v>56</v>
      </c>
      <c r="N216" s="0" t="s">
        <v>56</v>
      </c>
      <c r="O216" s="0" t="s">
        <v>56</v>
      </c>
      <c r="P216" s="0" t="s">
        <v>56</v>
      </c>
      <c r="Q216" s="0" t="n">
        <v>1</v>
      </c>
      <c r="R216" s="0" t="s">
        <v>59</v>
      </c>
      <c r="S216" s="0" t="s">
        <v>60</v>
      </c>
      <c r="T216" s="0" t="s">
        <v>61</v>
      </c>
      <c r="U216" s="0" t="n">
        <v>68</v>
      </c>
      <c r="V216" s="0" t="s">
        <v>62</v>
      </c>
      <c r="W216" s="0" t="s">
        <v>114</v>
      </c>
      <c r="X216" s="0" t="n">
        <v>0.820789999999999</v>
      </c>
      <c r="Y216" s="0" t="s">
        <v>115</v>
      </c>
      <c r="Z216" s="0" t="n">
        <v>7157.81</v>
      </c>
      <c r="AA216" s="0" t="n">
        <v>413.070999999999</v>
      </c>
      <c r="AB216" s="0" t="n">
        <f aca="false">AA216/60</f>
        <v>6.88451666666665</v>
      </c>
      <c r="AC216" s="0" t="n">
        <v>641561</v>
      </c>
      <c r="AD216" s="0" t="n">
        <v>14</v>
      </c>
      <c r="AE216" s="0" t="n">
        <v>144.993</v>
      </c>
      <c r="AF216" s="0" t="n">
        <v>226</v>
      </c>
      <c r="AG216" s="0" t="n">
        <v>81.0072</v>
      </c>
      <c r="AH216" s="0" t="n">
        <v>1</v>
      </c>
      <c r="AI216" s="0" t="s">
        <v>175</v>
      </c>
      <c r="AJ216" s="0" t="n">
        <v>4</v>
      </c>
      <c r="AK216" s="0" t="s">
        <v>56</v>
      </c>
      <c r="AL216" s="0" t="n">
        <v>0</v>
      </c>
      <c r="AM216" s="0" t="n">
        <v>0</v>
      </c>
      <c r="AN216" s="0" t="s">
        <v>56</v>
      </c>
      <c r="AO216" s="0" t="s">
        <v>56</v>
      </c>
      <c r="AP216" s="0" t="s">
        <v>56</v>
      </c>
      <c r="AQ216" s="0" t="s">
        <v>56</v>
      </c>
      <c r="AR216" s="0" t="s">
        <v>56</v>
      </c>
      <c r="AS216" s="0" t="s">
        <v>56</v>
      </c>
      <c r="AT216" s="0" t="s">
        <v>56</v>
      </c>
      <c r="AU216" s="0" t="s">
        <v>56</v>
      </c>
      <c r="AV216" s="0" t="s">
        <v>56</v>
      </c>
      <c r="AW216" s="0" t="n">
        <v>1097.51655038579</v>
      </c>
      <c r="AX216" s="0" t="n">
        <v>1678</v>
      </c>
      <c r="AY216" s="0" t="n">
        <f aca="false">AW216-AX216</f>
        <v>-580.48344961421</v>
      </c>
      <c r="AZ216" s="0" t="s">
        <v>72</v>
      </c>
    </row>
    <row r="217" customFormat="false" ht="15" hidden="false" customHeight="false" outlineLevel="0" collapsed="false">
      <c r="A217" s="0" t="s">
        <v>1022</v>
      </c>
      <c r="B217" s="0" t="s">
        <v>1023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282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15</v>
      </c>
      <c r="V217" s="0" t="s">
        <v>62</v>
      </c>
      <c r="W217" s="0" t="s">
        <v>114</v>
      </c>
      <c r="X217" s="0" t="n">
        <v>0.747109</v>
      </c>
      <c r="Y217" s="0" t="s">
        <v>115</v>
      </c>
      <c r="Z217" s="0" t="n">
        <v>44273</v>
      </c>
      <c r="AA217" s="0" t="n">
        <v>214.329</v>
      </c>
      <c r="AB217" s="0" t="n">
        <f aca="false">AA217/60</f>
        <v>3.57215</v>
      </c>
      <c r="AC217" s="0" t="n">
        <v>790704</v>
      </c>
      <c r="AD217" s="0" t="n">
        <v>9</v>
      </c>
      <c r="AE217" s="0" t="n">
        <v>222.979</v>
      </c>
      <c r="AF217" s="0" t="n">
        <v>282</v>
      </c>
      <c r="AG217" s="0" t="n">
        <v>59.0215</v>
      </c>
      <c r="AH217" s="0" t="n">
        <v>1</v>
      </c>
      <c r="AI217" s="0" t="s">
        <v>324</v>
      </c>
      <c r="AJ217" s="0" t="n">
        <v>4</v>
      </c>
      <c r="AK217" s="0" t="s">
        <v>56</v>
      </c>
      <c r="AL217" s="0" t="n">
        <v>0</v>
      </c>
      <c r="AM217" s="0" t="n">
        <v>0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s">
        <v>56</v>
      </c>
      <c r="AW217" s="0" t="n">
        <v>902.69825431482</v>
      </c>
      <c r="AX217" s="0" t="n">
        <v>1986</v>
      </c>
      <c r="AY217" s="0" t="n">
        <f aca="false">AW217-AX217</f>
        <v>-1083.30174568518</v>
      </c>
      <c r="AZ217" s="0" t="s">
        <v>72</v>
      </c>
    </row>
    <row r="218" customFormat="false" ht="15" hidden="false" customHeight="false" outlineLevel="0" collapsed="false">
      <c r="A218" s="0" t="s">
        <v>805</v>
      </c>
      <c r="B218" s="0" t="s">
        <v>806</v>
      </c>
      <c r="C218" s="0" t="s">
        <v>51</v>
      </c>
      <c r="D218" s="0" t="s">
        <v>75</v>
      </c>
      <c r="E218" s="0" t="s">
        <v>53</v>
      </c>
      <c r="F218" s="0" t="s">
        <v>142</v>
      </c>
      <c r="G218" s="0" t="s">
        <v>142</v>
      </c>
      <c r="H218" s="0" t="s">
        <v>55</v>
      </c>
      <c r="I218" s="0" t="n">
        <v>194.08</v>
      </c>
      <c r="J218" s="0" t="n">
        <v>194.08</v>
      </c>
      <c r="K218" s="0" t="n">
        <v>1</v>
      </c>
      <c r="L218" s="0" t="s">
        <v>807</v>
      </c>
      <c r="M218" s="0" t="s">
        <v>56</v>
      </c>
      <c r="N218" s="0" t="s">
        <v>808</v>
      </c>
      <c r="O218" s="0" t="s">
        <v>809</v>
      </c>
      <c r="P218" s="0" t="s">
        <v>56</v>
      </c>
      <c r="Q218" s="0" t="n">
        <v>1</v>
      </c>
      <c r="R218" s="0" t="s">
        <v>80</v>
      </c>
      <c r="S218" s="0" t="s">
        <v>60</v>
      </c>
      <c r="T218" s="0" t="s">
        <v>61</v>
      </c>
      <c r="U218" s="0" t="n">
        <v>167</v>
      </c>
      <c r="V218" s="0" t="s">
        <v>62</v>
      </c>
      <c r="W218" s="0" t="s">
        <v>81</v>
      </c>
      <c r="X218" s="0" t="n">
        <v>0.77409</v>
      </c>
      <c r="Y218" s="0" t="s">
        <v>82</v>
      </c>
      <c r="Z218" s="0" t="n">
        <v>28194.7</v>
      </c>
      <c r="AA218" s="0" t="n">
        <v>1323.81</v>
      </c>
      <c r="AB218" s="0" t="n">
        <f aca="false">AA218/60</f>
        <v>22.0635</v>
      </c>
      <c r="AC218" s="0" t="n">
        <v>577279</v>
      </c>
      <c r="AD218" s="0" t="n">
        <v>32</v>
      </c>
      <c r="AE218" s="0" t="n">
        <v>112.038</v>
      </c>
      <c r="AF218" s="0" t="n">
        <v>194.08</v>
      </c>
      <c r="AG218" s="0" t="n">
        <v>82.0417</v>
      </c>
      <c r="AH218" s="0" t="n">
        <v>1</v>
      </c>
      <c r="AI218" s="0" t="s">
        <v>810</v>
      </c>
      <c r="AJ218" s="0" t="n">
        <v>3</v>
      </c>
      <c r="AK218" s="0" t="s">
        <v>56</v>
      </c>
      <c r="AL218" s="0" t="n">
        <v>7</v>
      </c>
      <c r="AM218" s="0" t="n">
        <v>429</v>
      </c>
      <c r="AN218" s="0" t="s">
        <v>811</v>
      </c>
      <c r="AO218" s="0" t="s">
        <v>812</v>
      </c>
      <c r="AP218" s="0" t="s">
        <v>813</v>
      </c>
      <c r="AQ218" s="0" t="s">
        <v>56</v>
      </c>
      <c r="AR218" s="0" t="s">
        <v>56</v>
      </c>
      <c r="AS218" s="0" t="s">
        <v>56</v>
      </c>
      <c r="AT218" s="0" t="s">
        <v>69</v>
      </c>
      <c r="AU218" s="0" t="s">
        <v>70</v>
      </c>
      <c r="AV218" s="0" t="s">
        <v>71</v>
      </c>
      <c r="AW218" s="0" t="n">
        <v>1851.78156157826</v>
      </c>
      <c r="AX218" s="0" t="n">
        <v>1837</v>
      </c>
      <c r="AY218" s="0" t="n">
        <f aca="false">AW218-AX218</f>
        <v>14.7815615782599</v>
      </c>
      <c r="AZ218" s="0" t="s">
        <v>72</v>
      </c>
    </row>
    <row r="219" customFormat="false" ht="15" hidden="false" customHeight="false" outlineLevel="0" collapsed="false">
      <c r="A219" s="0" t="s">
        <v>290</v>
      </c>
      <c r="B219" s="0" t="s">
        <v>291</v>
      </c>
      <c r="C219" s="0" t="s">
        <v>51</v>
      </c>
      <c r="D219" s="0" t="s">
        <v>75</v>
      </c>
      <c r="E219" s="0" t="s">
        <v>53</v>
      </c>
      <c r="F219" s="0" t="s">
        <v>99</v>
      </c>
      <c r="G219" s="0" t="s">
        <v>99</v>
      </c>
      <c r="H219" s="0" t="s">
        <v>55</v>
      </c>
      <c r="I219" s="0" t="n">
        <v>110.037</v>
      </c>
      <c r="J219" s="0" t="n">
        <v>110.037</v>
      </c>
      <c r="K219" s="0" t="n">
        <v>1</v>
      </c>
      <c r="L219" s="0" t="s">
        <v>163</v>
      </c>
      <c r="M219" s="0" t="s">
        <v>56</v>
      </c>
      <c r="N219" s="0" t="s">
        <v>164</v>
      </c>
      <c r="O219" s="0" t="s">
        <v>165</v>
      </c>
      <c r="P219" s="0" t="s">
        <v>56</v>
      </c>
      <c r="Q219" s="0" t="n">
        <v>1</v>
      </c>
      <c r="R219" s="0" t="s">
        <v>80</v>
      </c>
      <c r="S219" s="0" t="s">
        <v>60</v>
      </c>
      <c r="T219" s="0" t="s">
        <v>61</v>
      </c>
      <c r="U219" s="0" t="n">
        <v>86</v>
      </c>
      <c r="V219" s="0" t="s">
        <v>62</v>
      </c>
      <c r="W219" s="0" t="s">
        <v>81</v>
      </c>
      <c r="X219" s="0" t="n">
        <v>0.859613</v>
      </c>
      <c r="Y219" s="0" t="s">
        <v>82</v>
      </c>
      <c r="Z219" s="0" t="n">
        <v>12700</v>
      </c>
      <c r="AA219" s="0" t="n">
        <v>542.914</v>
      </c>
      <c r="AB219" s="0" t="n">
        <f aca="false">AA219/60</f>
        <v>9.04856666666667</v>
      </c>
      <c r="AC219" s="0" t="n">
        <v>153.577</v>
      </c>
      <c r="AD219" s="0" t="n">
        <v>17</v>
      </c>
      <c r="AE219" s="0" t="n">
        <v>0.0168991</v>
      </c>
      <c r="AF219" s="0" t="n">
        <v>110.037</v>
      </c>
      <c r="AG219" s="0" t="n">
        <v>110.02</v>
      </c>
      <c r="AH219" s="0" t="n">
        <v>1</v>
      </c>
      <c r="AI219" s="0" t="s">
        <v>292</v>
      </c>
      <c r="AJ219" s="0" t="n">
        <v>2</v>
      </c>
      <c r="AK219" s="0" t="s">
        <v>56</v>
      </c>
      <c r="AL219" s="0" t="n">
        <v>0</v>
      </c>
      <c r="AM219" s="0" t="n">
        <v>0</v>
      </c>
      <c r="AN219" s="0" t="s">
        <v>167</v>
      </c>
      <c r="AO219" s="0" t="s">
        <v>168</v>
      </c>
      <c r="AP219" s="0" t="s">
        <v>169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s">
        <v>87</v>
      </c>
      <c r="AW219" s="0" t="n">
        <v>1198.95121567396</v>
      </c>
      <c r="AX219" s="0" t="n">
        <v>1209</v>
      </c>
      <c r="AY219" s="0" t="n">
        <f aca="false">AW219-AX219</f>
        <v>-10.0487843260401</v>
      </c>
      <c r="AZ219" s="0" t="s">
        <v>72</v>
      </c>
    </row>
    <row r="220" customFormat="false" ht="15" hidden="false" customHeight="false" outlineLevel="0" collapsed="false">
      <c r="A220" s="0" t="s">
        <v>456</v>
      </c>
      <c r="B220" s="0" t="s">
        <v>457</v>
      </c>
      <c r="C220" s="0" t="s">
        <v>51</v>
      </c>
      <c r="D220" s="0" t="s">
        <v>111</v>
      </c>
      <c r="E220" s="0" t="s">
        <v>112</v>
      </c>
      <c r="F220" s="0" t="s">
        <v>56</v>
      </c>
      <c r="G220" s="0" t="s">
        <v>113</v>
      </c>
      <c r="H220" s="0" t="s">
        <v>55</v>
      </c>
      <c r="I220" s="0" t="n">
        <v>110</v>
      </c>
      <c r="J220" s="0" t="n">
        <v>0</v>
      </c>
      <c r="K220" s="0" t="n">
        <v>1</v>
      </c>
      <c r="L220" s="0" t="s">
        <v>56</v>
      </c>
      <c r="M220" s="0" t="s">
        <v>56</v>
      </c>
      <c r="N220" s="0" t="s">
        <v>56</v>
      </c>
      <c r="O220" s="0" t="s">
        <v>56</v>
      </c>
      <c r="P220" s="0" t="s">
        <v>56</v>
      </c>
      <c r="Q220" s="0" t="n">
        <v>1</v>
      </c>
      <c r="R220" s="0" t="s">
        <v>59</v>
      </c>
      <c r="S220" s="0" t="s">
        <v>60</v>
      </c>
      <c r="T220" s="0" t="s">
        <v>61</v>
      </c>
      <c r="U220" s="0" t="n">
        <v>85</v>
      </c>
      <c r="V220" s="0" t="s">
        <v>62</v>
      </c>
      <c r="W220" s="0" t="s">
        <v>114</v>
      </c>
      <c r="X220" s="0" t="n">
        <v>0.829918</v>
      </c>
      <c r="Y220" s="0" t="s">
        <v>115</v>
      </c>
      <c r="Z220" s="0" t="n">
        <v>9625</v>
      </c>
      <c r="AA220" s="0" t="n">
        <v>542.643</v>
      </c>
      <c r="AB220" s="0" t="n">
        <f aca="false">AA220/60</f>
        <v>9.04405</v>
      </c>
      <c r="AC220" s="0" t="n">
        <v>197.255</v>
      </c>
      <c r="AD220" s="0" t="n">
        <v>24</v>
      </c>
      <c r="AE220" s="0" t="n">
        <v>0.021698</v>
      </c>
      <c r="AF220" s="0" t="n">
        <v>110</v>
      </c>
      <c r="AG220" s="0" t="n">
        <v>110.022</v>
      </c>
      <c r="AH220" s="0" t="n">
        <v>1</v>
      </c>
      <c r="AI220" s="0" t="s">
        <v>166</v>
      </c>
      <c r="AJ220" s="0" t="n">
        <v>2</v>
      </c>
      <c r="AK220" s="0" t="s">
        <v>56</v>
      </c>
      <c r="AL220" s="0" t="n">
        <v>0</v>
      </c>
      <c r="AM220" s="0" t="n">
        <v>0</v>
      </c>
      <c r="AN220" s="0" t="s">
        <v>56</v>
      </c>
      <c r="AO220" s="0" t="s">
        <v>56</v>
      </c>
      <c r="AP220" s="0" t="s">
        <v>56</v>
      </c>
      <c r="AQ220" s="0" t="s">
        <v>56</v>
      </c>
      <c r="AR220" s="0" t="s">
        <v>56</v>
      </c>
      <c r="AS220" s="0" t="s">
        <v>56</v>
      </c>
      <c r="AT220" s="0" t="s">
        <v>56</v>
      </c>
      <c r="AU220" s="0" t="s">
        <v>56</v>
      </c>
      <c r="AV220" s="0" t="s">
        <v>56</v>
      </c>
      <c r="AW220" s="0" t="n">
        <v>1198.74005780601</v>
      </c>
      <c r="AX220" s="0" t="n">
        <v>1209</v>
      </c>
      <c r="AY220" s="0" t="n">
        <f aca="false">AW220-AX220</f>
        <v>-10.2599421939899</v>
      </c>
      <c r="AZ220" s="0" t="s">
        <v>72</v>
      </c>
    </row>
    <row r="221" customFormat="false" ht="15" hidden="false" customHeight="false" outlineLevel="0" collapsed="false">
      <c r="A221" s="0" t="s">
        <v>456</v>
      </c>
      <c r="B221" s="0" t="s">
        <v>457</v>
      </c>
      <c r="C221" s="0" t="s">
        <v>51</v>
      </c>
      <c r="D221" s="0" t="s">
        <v>111</v>
      </c>
      <c r="E221" s="0" t="s">
        <v>112</v>
      </c>
      <c r="F221" s="0" t="s">
        <v>56</v>
      </c>
      <c r="G221" s="0" t="s">
        <v>113</v>
      </c>
      <c r="H221" s="0" t="s">
        <v>55</v>
      </c>
      <c r="I221" s="0" t="n">
        <v>110</v>
      </c>
      <c r="J221" s="0" t="n">
        <v>0</v>
      </c>
      <c r="K221" s="0" t="n">
        <v>1</v>
      </c>
      <c r="L221" s="0" t="s">
        <v>56</v>
      </c>
      <c r="M221" s="0" t="s">
        <v>56</v>
      </c>
      <c r="N221" s="0" t="s">
        <v>56</v>
      </c>
      <c r="O221" s="0" t="s">
        <v>56</v>
      </c>
      <c r="P221" s="0" t="s">
        <v>56</v>
      </c>
      <c r="Q221" s="0" t="n">
        <v>1</v>
      </c>
      <c r="R221" s="0" t="s">
        <v>59</v>
      </c>
      <c r="S221" s="0" t="s">
        <v>60</v>
      </c>
      <c r="T221" s="0" t="s">
        <v>61</v>
      </c>
      <c r="U221" s="0" t="n">
        <v>86</v>
      </c>
      <c r="V221" s="0" t="s">
        <v>62</v>
      </c>
      <c r="W221" s="0" t="s">
        <v>114</v>
      </c>
      <c r="X221" s="0" t="n">
        <v>0.814989</v>
      </c>
      <c r="Y221" s="0" t="s">
        <v>115</v>
      </c>
      <c r="Z221" s="0" t="n">
        <v>12700</v>
      </c>
      <c r="AA221" s="0" t="n">
        <v>542.914</v>
      </c>
      <c r="AB221" s="0" t="n">
        <f aca="false">AA221/60</f>
        <v>9.04856666666667</v>
      </c>
      <c r="AC221" s="0" t="n">
        <v>182.759</v>
      </c>
      <c r="AD221" s="0" t="n">
        <v>17</v>
      </c>
      <c r="AE221" s="0" t="n">
        <v>0.0201035</v>
      </c>
      <c r="AF221" s="0" t="n">
        <v>110</v>
      </c>
      <c r="AG221" s="0" t="n">
        <v>110.02</v>
      </c>
      <c r="AH221" s="0" t="n">
        <v>1</v>
      </c>
      <c r="AI221" s="0" t="s">
        <v>292</v>
      </c>
      <c r="AJ221" s="0" t="n">
        <v>2</v>
      </c>
      <c r="AK221" s="0" t="s">
        <v>56</v>
      </c>
      <c r="AL221" s="0" t="n">
        <v>0</v>
      </c>
      <c r="AM221" s="0" t="n">
        <v>0</v>
      </c>
      <c r="AN221" s="0" t="s">
        <v>56</v>
      </c>
      <c r="AO221" s="0" t="s">
        <v>56</v>
      </c>
      <c r="AP221" s="0" t="s">
        <v>56</v>
      </c>
      <c r="AQ221" s="0" t="s">
        <v>56</v>
      </c>
      <c r="AR221" s="0" t="s">
        <v>56</v>
      </c>
      <c r="AS221" s="0" t="s">
        <v>56</v>
      </c>
      <c r="AT221" s="0" t="s">
        <v>56</v>
      </c>
      <c r="AU221" s="0" t="s">
        <v>56</v>
      </c>
      <c r="AV221" s="0" t="s">
        <v>56</v>
      </c>
      <c r="AW221" s="0" t="n">
        <v>1198.95121567396</v>
      </c>
      <c r="AX221" s="0" t="n">
        <v>1209</v>
      </c>
      <c r="AY221" s="0" t="n">
        <f aca="false">AW221-AX221</f>
        <v>-10.0487843260401</v>
      </c>
      <c r="AZ221" s="0" t="s">
        <v>72</v>
      </c>
    </row>
    <row r="222" customFormat="false" ht="15" hidden="false" customHeight="false" outlineLevel="0" collapsed="false">
      <c r="A222" s="0" t="s">
        <v>458</v>
      </c>
      <c r="B222" s="0" t="s">
        <v>459</v>
      </c>
      <c r="C222" s="0" t="s">
        <v>51</v>
      </c>
      <c r="D222" s="0" t="s">
        <v>52</v>
      </c>
      <c r="E222" s="0" t="s">
        <v>53</v>
      </c>
      <c r="F222" s="0" t="s">
        <v>460</v>
      </c>
      <c r="G222" s="0" t="s">
        <v>460</v>
      </c>
      <c r="H222" s="0" t="s">
        <v>55</v>
      </c>
      <c r="I222" s="0" t="n">
        <v>384.638</v>
      </c>
      <c r="J222" s="0" t="n">
        <v>0</v>
      </c>
      <c r="K222" s="0" t="n">
        <v>1</v>
      </c>
      <c r="L222" s="0" t="s">
        <v>56</v>
      </c>
      <c r="M222" s="0" t="s">
        <v>56</v>
      </c>
      <c r="N222" s="0" t="s">
        <v>461</v>
      </c>
      <c r="O222" s="0" t="s">
        <v>462</v>
      </c>
      <c r="P222" s="0" t="s">
        <v>56</v>
      </c>
      <c r="Q222" s="0" t="n">
        <v>1</v>
      </c>
      <c r="R222" s="0" t="s">
        <v>59</v>
      </c>
      <c r="S222" s="0" t="s">
        <v>60</v>
      </c>
      <c r="T222" s="0" t="s">
        <v>61</v>
      </c>
      <c r="U222" s="0" t="n">
        <v>243</v>
      </c>
      <c r="V222" s="0" t="s">
        <v>62</v>
      </c>
      <c r="W222" s="0" t="s">
        <v>63</v>
      </c>
      <c r="X222" s="0" t="n">
        <v>0.828797999999999</v>
      </c>
      <c r="Y222" s="0" t="s">
        <v>64</v>
      </c>
      <c r="Z222" s="0" t="n">
        <v>262108</v>
      </c>
      <c r="AA222" s="0" t="n">
        <v>2624.31</v>
      </c>
      <c r="AB222" s="0" t="n">
        <f aca="false">AA222/60</f>
        <v>43.7385</v>
      </c>
      <c r="AC222" s="0" t="n">
        <v>700881</v>
      </c>
      <c r="AD222" s="0" t="n">
        <v>26</v>
      </c>
      <c r="AE222" s="0" t="n">
        <v>269.586</v>
      </c>
      <c r="AF222" s="0" t="n">
        <v>384.638</v>
      </c>
      <c r="AG222" s="0" t="n">
        <v>115.052</v>
      </c>
      <c r="AH222" s="0" t="n">
        <v>1</v>
      </c>
      <c r="AI222" s="0" t="s">
        <v>463</v>
      </c>
      <c r="AJ222" s="0" t="n">
        <v>4</v>
      </c>
      <c r="AK222" s="0" t="s">
        <v>56</v>
      </c>
      <c r="AL222" s="0" t="n">
        <v>0</v>
      </c>
      <c r="AM222" s="0" t="n">
        <v>0</v>
      </c>
      <c r="AN222" s="0" t="s">
        <v>464</v>
      </c>
      <c r="AO222" s="0" t="s">
        <v>465</v>
      </c>
      <c r="AP222" s="0" t="s">
        <v>466</v>
      </c>
      <c r="AQ222" s="0" t="s">
        <v>56</v>
      </c>
      <c r="AR222" s="0" t="s">
        <v>56</v>
      </c>
      <c r="AS222" s="0" t="s">
        <v>56</v>
      </c>
      <c r="AT222" s="0" t="s">
        <v>341</v>
      </c>
      <c r="AU222" s="0" t="s">
        <v>467</v>
      </c>
      <c r="AV222" s="0" t="s">
        <v>343</v>
      </c>
      <c r="AW222" s="0" t="n">
        <v>3453</v>
      </c>
      <c r="AX222" s="0" t="n">
        <v>2580</v>
      </c>
      <c r="AY222" s="0" t="n">
        <f aca="false">AW222-AX222</f>
        <v>873</v>
      </c>
      <c r="AZ222" s="0" t="s">
        <v>72</v>
      </c>
    </row>
    <row r="223" customFormat="false" ht="15" hidden="false" customHeight="false" outlineLevel="0" collapsed="false">
      <c r="A223" s="0" t="s">
        <v>458</v>
      </c>
      <c r="B223" s="0" t="s">
        <v>459</v>
      </c>
      <c r="C223" s="0" t="s">
        <v>51</v>
      </c>
      <c r="D223" s="0" t="s">
        <v>52</v>
      </c>
      <c r="E223" s="0" t="s">
        <v>53</v>
      </c>
      <c r="F223" s="0" t="s">
        <v>460</v>
      </c>
      <c r="G223" s="0" t="s">
        <v>460</v>
      </c>
      <c r="H223" s="0" t="s">
        <v>55</v>
      </c>
      <c r="I223" s="0" t="n">
        <v>384.638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461</v>
      </c>
      <c r="O223" s="0" t="s">
        <v>462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237</v>
      </c>
      <c r="V223" s="0" t="s">
        <v>62</v>
      </c>
      <c r="W223" s="0" t="s">
        <v>63</v>
      </c>
      <c r="X223" s="0" t="n">
        <v>0.806277</v>
      </c>
      <c r="Y223" s="0" t="s">
        <v>64</v>
      </c>
      <c r="Z223" s="0" t="n">
        <v>528973</v>
      </c>
      <c r="AA223" s="0" t="n">
        <v>2575.2</v>
      </c>
      <c r="AB223" s="0" t="n">
        <f aca="false">AA223/60</f>
        <v>42.92</v>
      </c>
      <c r="AC223" s="0" t="n">
        <v>587258</v>
      </c>
      <c r="AD223" s="0" t="n">
        <v>26</v>
      </c>
      <c r="AE223" s="0" t="n">
        <v>225.882</v>
      </c>
      <c r="AF223" s="0" t="n">
        <v>384.638</v>
      </c>
      <c r="AG223" s="0" t="n">
        <v>158.756</v>
      </c>
      <c r="AH223" s="0" t="n">
        <v>1</v>
      </c>
      <c r="AI223" s="0" t="s">
        <v>332</v>
      </c>
      <c r="AJ223" s="0" t="n">
        <v>4</v>
      </c>
      <c r="AK223" s="0" t="s">
        <v>56</v>
      </c>
      <c r="AL223" s="0" t="n">
        <v>0</v>
      </c>
      <c r="AM223" s="0" t="n">
        <v>0</v>
      </c>
      <c r="AN223" s="0" t="s">
        <v>464</v>
      </c>
      <c r="AO223" s="0" t="s">
        <v>465</v>
      </c>
      <c r="AP223" s="0" t="s">
        <v>466</v>
      </c>
      <c r="AQ223" s="0" t="s">
        <v>56</v>
      </c>
      <c r="AR223" s="0" t="s">
        <v>56</v>
      </c>
      <c r="AS223" s="0" t="s">
        <v>56</v>
      </c>
      <c r="AT223" s="0" t="s">
        <v>341</v>
      </c>
      <c r="AU223" s="0" t="s">
        <v>467</v>
      </c>
      <c r="AV223" s="0" t="s">
        <v>343</v>
      </c>
      <c r="AW223" s="0" t="n">
        <v>3396</v>
      </c>
      <c r="AX223" s="0" t="n">
        <v>2580</v>
      </c>
      <c r="AY223" s="0" t="n">
        <f aca="false">AW223-AX223</f>
        <v>816</v>
      </c>
      <c r="AZ223" s="0" t="s">
        <v>72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">
        <v>51</v>
      </c>
      <c r="D224" s="0" t="s">
        <v>52</v>
      </c>
      <c r="E224" s="0" t="s">
        <v>53</v>
      </c>
      <c r="F224" s="0" t="s">
        <v>460</v>
      </c>
      <c r="G224" s="0" t="s">
        <v>460</v>
      </c>
      <c r="H224" s="0" t="s">
        <v>55</v>
      </c>
      <c r="I224" s="0" t="n">
        <v>384.638</v>
      </c>
      <c r="J224" s="0" t="n">
        <v>0</v>
      </c>
      <c r="K224" s="0" t="n">
        <v>1</v>
      </c>
      <c r="L224" s="0" t="s">
        <v>56</v>
      </c>
      <c r="M224" s="0" t="s">
        <v>56</v>
      </c>
      <c r="N224" s="0" t="s">
        <v>461</v>
      </c>
      <c r="O224" s="0" t="s">
        <v>462</v>
      </c>
      <c r="P224" s="0" t="s">
        <v>56</v>
      </c>
      <c r="Q224" s="0" t="n">
        <v>1</v>
      </c>
      <c r="R224" s="0" t="s">
        <v>59</v>
      </c>
      <c r="S224" s="0" t="s">
        <v>60</v>
      </c>
      <c r="T224" s="0" t="s">
        <v>61</v>
      </c>
      <c r="U224" s="0" t="n">
        <v>246</v>
      </c>
      <c r="V224" s="0" t="s">
        <v>62</v>
      </c>
      <c r="W224" s="0" t="s">
        <v>63</v>
      </c>
      <c r="X224" s="0" t="n">
        <v>0.794306</v>
      </c>
      <c r="Y224" s="0" t="s">
        <v>64</v>
      </c>
      <c r="Z224" s="0" t="n">
        <v>171249</v>
      </c>
      <c r="AA224" s="0" t="n">
        <v>2624.5</v>
      </c>
      <c r="AB224" s="0" t="n">
        <f aca="false">AA224/60</f>
        <v>43.7416666666667</v>
      </c>
      <c r="AC224" s="0" t="n">
        <v>458997</v>
      </c>
      <c r="AD224" s="0" t="n">
        <v>24</v>
      </c>
      <c r="AE224" s="0" t="n">
        <v>176.548</v>
      </c>
      <c r="AF224" s="0" t="n">
        <v>384.638</v>
      </c>
      <c r="AG224" s="0" t="n">
        <v>208.09</v>
      </c>
      <c r="AH224" s="0" t="n">
        <v>1</v>
      </c>
      <c r="AI224" s="0" t="s">
        <v>529</v>
      </c>
      <c r="AJ224" s="0" t="n">
        <v>4</v>
      </c>
      <c r="AK224" s="0" t="s">
        <v>56</v>
      </c>
      <c r="AL224" s="0" t="n">
        <v>0</v>
      </c>
      <c r="AM224" s="0" t="n">
        <v>0</v>
      </c>
      <c r="AN224" s="0" t="s">
        <v>464</v>
      </c>
      <c r="AO224" s="0" t="s">
        <v>465</v>
      </c>
      <c r="AP224" s="0" t="s">
        <v>466</v>
      </c>
      <c r="AQ224" s="0" t="s">
        <v>56</v>
      </c>
      <c r="AR224" s="0" t="s">
        <v>56</v>
      </c>
      <c r="AS224" s="0" t="s">
        <v>56</v>
      </c>
      <c r="AT224" s="0" t="s">
        <v>341</v>
      </c>
      <c r="AU224" s="0" t="s">
        <v>467</v>
      </c>
      <c r="AV224" s="0" t="s">
        <v>343</v>
      </c>
      <c r="AW224" s="0" t="n">
        <v>3453</v>
      </c>
      <c r="AX224" s="0" t="n">
        <v>2580</v>
      </c>
      <c r="AY224" s="0" t="n">
        <f aca="false">AW224-AX224</f>
        <v>873</v>
      </c>
      <c r="AZ224" s="0" t="s">
        <v>72</v>
      </c>
    </row>
    <row r="225" customFormat="false" ht="15" hidden="false" customHeight="false" outlineLevel="0" collapsed="false">
      <c r="A225" s="0" t="s">
        <v>458</v>
      </c>
      <c r="B225" s="0" t="s">
        <v>459</v>
      </c>
      <c r="C225" s="0" t="s">
        <v>51</v>
      </c>
      <c r="D225" s="0" t="s">
        <v>52</v>
      </c>
      <c r="E225" s="0" t="s">
        <v>53</v>
      </c>
      <c r="F225" s="0" t="s">
        <v>460</v>
      </c>
      <c r="G225" s="0" t="s">
        <v>460</v>
      </c>
      <c r="H225" s="0" t="s">
        <v>55</v>
      </c>
      <c r="I225" s="0" t="n">
        <v>384.638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461</v>
      </c>
      <c r="O225" s="0" t="s">
        <v>462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239</v>
      </c>
      <c r="V225" s="0" t="s">
        <v>62</v>
      </c>
      <c r="W225" s="0" t="s">
        <v>63</v>
      </c>
      <c r="X225" s="0" t="n">
        <v>0.761748</v>
      </c>
      <c r="Y225" s="0" t="s">
        <v>64</v>
      </c>
      <c r="Z225" s="0" t="n">
        <v>124995</v>
      </c>
      <c r="AA225" s="0" t="n">
        <v>2574.92</v>
      </c>
      <c r="AB225" s="0" t="n">
        <f aca="false">AA225/60</f>
        <v>42.9153333333333</v>
      </c>
      <c r="AC225" s="0" t="n">
        <v>367963</v>
      </c>
      <c r="AD225" s="0" t="n">
        <v>26</v>
      </c>
      <c r="AE225" s="0" t="n">
        <v>141.533</v>
      </c>
      <c r="AF225" s="0" t="n">
        <v>384.638</v>
      </c>
      <c r="AG225" s="0" t="n">
        <v>243.105</v>
      </c>
      <c r="AH225" s="0" t="n">
        <v>1</v>
      </c>
      <c r="AI225" s="0" t="s">
        <v>470</v>
      </c>
      <c r="AJ225" s="0" t="n">
        <v>4</v>
      </c>
      <c r="AK225" s="0" t="s">
        <v>56</v>
      </c>
      <c r="AL225" s="0" t="n">
        <v>0</v>
      </c>
      <c r="AM225" s="0" t="n">
        <v>0</v>
      </c>
      <c r="AN225" s="0" t="s">
        <v>464</v>
      </c>
      <c r="AO225" s="0" t="s">
        <v>465</v>
      </c>
      <c r="AP225" s="0" t="s">
        <v>466</v>
      </c>
      <c r="AQ225" s="0" t="s">
        <v>56</v>
      </c>
      <c r="AR225" s="0" t="s">
        <v>56</v>
      </c>
      <c r="AS225" s="0" t="s">
        <v>56</v>
      </c>
      <c r="AT225" s="0" t="s">
        <v>341</v>
      </c>
      <c r="AU225" s="0" t="s">
        <v>467</v>
      </c>
      <c r="AV225" s="0" t="s">
        <v>343</v>
      </c>
      <c r="AW225" s="0" t="n">
        <v>3396</v>
      </c>
      <c r="AX225" s="0" t="n">
        <v>2580</v>
      </c>
      <c r="AY225" s="0" t="n">
        <f aca="false">AW225-AX225</f>
        <v>816</v>
      </c>
      <c r="AZ225" s="0" t="s">
        <v>72</v>
      </c>
    </row>
    <row r="226" customFormat="false" ht="15" hidden="false" customHeight="false" outlineLevel="0" collapsed="false">
      <c r="A226" s="0" t="s">
        <v>458</v>
      </c>
      <c r="B226" s="0" t="s">
        <v>459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384.638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461</v>
      </c>
      <c r="O226" s="0" t="s">
        <v>462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171</v>
      </c>
      <c r="V226" s="0" t="s">
        <v>62</v>
      </c>
      <c r="W226" s="0" t="s">
        <v>63</v>
      </c>
      <c r="X226" s="0" t="n">
        <v>0.745892</v>
      </c>
      <c r="Y226" s="0" t="s">
        <v>64</v>
      </c>
      <c r="Z226" s="0" t="n">
        <v>79670.7</v>
      </c>
      <c r="AA226" s="0" t="n">
        <v>1337.51</v>
      </c>
      <c r="AB226" s="0" t="n">
        <f aca="false">AA226/60</f>
        <v>22.2918333333333</v>
      </c>
      <c r="AC226" s="0" t="n">
        <v>680203</v>
      </c>
      <c r="AD226" s="0" t="n">
        <v>25</v>
      </c>
      <c r="AE226" s="0" t="n">
        <v>261.632</v>
      </c>
      <c r="AF226" s="0" t="n">
        <v>384.638</v>
      </c>
      <c r="AG226" s="0" t="n">
        <v>123.006</v>
      </c>
      <c r="AH226" s="0" t="n">
        <v>1</v>
      </c>
      <c r="AI226" s="0" t="s">
        <v>640</v>
      </c>
      <c r="AJ226" s="0" t="n">
        <v>4</v>
      </c>
      <c r="AK226" s="0" t="s">
        <v>56</v>
      </c>
      <c r="AL226" s="0" t="n">
        <v>0</v>
      </c>
      <c r="AM226" s="0" t="n">
        <v>0</v>
      </c>
      <c r="AN226" s="0" t="s">
        <v>464</v>
      </c>
      <c r="AO226" s="0" t="s">
        <v>465</v>
      </c>
      <c r="AP226" s="0" t="s">
        <v>466</v>
      </c>
      <c r="AQ226" s="0" t="s">
        <v>56</v>
      </c>
      <c r="AR226" s="0" t="s">
        <v>56</v>
      </c>
      <c r="AS226" s="0" t="s">
        <v>56</v>
      </c>
      <c r="AT226" s="0" t="s">
        <v>341</v>
      </c>
      <c r="AU226" s="0" t="s">
        <v>467</v>
      </c>
      <c r="AV226" s="0" t="s">
        <v>343</v>
      </c>
      <c r="AW226" s="0" t="n">
        <v>1865.11879279651</v>
      </c>
      <c r="AX226" s="0" t="n">
        <v>2580</v>
      </c>
      <c r="AY226" s="0" t="n">
        <f aca="false">AW226-AX226</f>
        <v>-714.88120720349</v>
      </c>
      <c r="AZ226" s="0" t="s">
        <v>72</v>
      </c>
    </row>
    <row r="227" customFormat="false" ht="15" hidden="false" customHeight="false" outlineLevel="0" collapsed="false">
      <c r="A227" s="0" t="s">
        <v>458</v>
      </c>
      <c r="B227" s="0" t="s">
        <v>459</v>
      </c>
      <c r="C227" s="0" t="s">
        <v>51</v>
      </c>
      <c r="D227" s="0" t="s">
        <v>52</v>
      </c>
      <c r="E227" s="0" t="s">
        <v>53</v>
      </c>
      <c r="F227" s="0" t="s">
        <v>460</v>
      </c>
      <c r="G227" s="0" t="s">
        <v>460</v>
      </c>
      <c r="H227" s="0" t="s">
        <v>55</v>
      </c>
      <c r="I227" s="0" t="n">
        <v>384.638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461</v>
      </c>
      <c r="O227" s="0" t="s">
        <v>462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166</v>
      </c>
      <c r="V227" s="0" t="s">
        <v>62</v>
      </c>
      <c r="W227" s="0" t="s">
        <v>63</v>
      </c>
      <c r="X227" s="0" t="n">
        <v>0.741812</v>
      </c>
      <c r="Y227" s="0" t="s">
        <v>64</v>
      </c>
      <c r="Z227" s="0" t="n">
        <v>73119.1</v>
      </c>
      <c r="AA227" s="0" t="n">
        <v>1296.87</v>
      </c>
      <c r="AB227" s="0" t="n">
        <f aca="false">AA227/60</f>
        <v>21.6145</v>
      </c>
      <c r="AC227" s="0" t="n">
        <v>612393</v>
      </c>
      <c r="AD227" s="0" t="n">
        <v>26</v>
      </c>
      <c r="AE227" s="0" t="n">
        <v>235.549</v>
      </c>
      <c r="AF227" s="0" t="n">
        <v>384.638</v>
      </c>
      <c r="AG227" s="0" t="n">
        <v>149.089</v>
      </c>
      <c r="AH227" s="0" t="n">
        <v>1</v>
      </c>
      <c r="AI227" s="0" t="s">
        <v>651</v>
      </c>
      <c r="AJ227" s="0" t="n">
        <v>4</v>
      </c>
      <c r="AK227" s="0" t="s">
        <v>56</v>
      </c>
      <c r="AL227" s="0" t="n">
        <v>0</v>
      </c>
      <c r="AM227" s="0" t="n">
        <v>0</v>
      </c>
      <c r="AN227" s="0" t="s">
        <v>464</v>
      </c>
      <c r="AO227" s="0" t="s">
        <v>465</v>
      </c>
      <c r="AP227" s="0" t="s">
        <v>466</v>
      </c>
      <c r="AQ227" s="0" t="s">
        <v>56</v>
      </c>
      <c r="AR227" s="0" t="s">
        <v>56</v>
      </c>
      <c r="AS227" s="0" t="s">
        <v>56</v>
      </c>
      <c r="AT227" s="0" t="s">
        <v>341</v>
      </c>
      <c r="AU227" s="0" t="s">
        <v>467</v>
      </c>
      <c r="AV227" s="0" t="s">
        <v>343</v>
      </c>
      <c r="AW227" s="0" t="n">
        <v>1825.55491858411</v>
      </c>
      <c r="AX227" s="0" t="n">
        <v>2580</v>
      </c>
      <c r="AY227" s="0" t="n">
        <f aca="false">AW227-AX227</f>
        <v>-754.44508141589</v>
      </c>
      <c r="AZ227" s="0" t="s">
        <v>72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s">
        <v>51</v>
      </c>
      <c r="D228" s="0" t="s">
        <v>52</v>
      </c>
      <c r="E228" s="0" t="s">
        <v>53</v>
      </c>
      <c r="F228" s="0" t="s">
        <v>460</v>
      </c>
      <c r="G228" s="0" t="s">
        <v>460</v>
      </c>
      <c r="H228" s="0" t="s">
        <v>55</v>
      </c>
      <c r="I228" s="0" t="n">
        <v>384.638</v>
      </c>
      <c r="J228" s="0" t="n">
        <v>0</v>
      </c>
      <c r="K228" s="0" t="n">
        <v>1</v>
      </c>
      <c r="L228" s="0" t="s">
        <v>56</v>
      </c>
      <c r="M228" s="0" t="s">
        <v>56</v>
      </c>
      <c r="N228" s="0" t="s">
        <v>461</v>
      </c>
      <c r="O228" s="0" t="s">
        <v>462</v>
      </c>
      <c r="P228" s="0" t="s">
        <v>56</v>
      </c>
      <c r="Q228" s="0" t="n">
        <v>1</v>
      </c>
      <c r="R228" s="0" t="s">
        <v>59</v>
      </c>
      <c r="S228" s="0" t="s">
        <v>60</v>
      </c>
      <c r="T228" s="0" t="s">
        <v>61</v>
      </c>
      <c r="U228" s="0" t="n">
        <v>236</v>
      </c>
      <c r="V228" s="0" t="s">
        <v>62</v>
      </c>
      <c r="W228" s="0" t="s">
        <v>63</v>
      </c>
      <c r="X228" s="0" t="n">
        <v>0.726804</v>
      </c>
      <c r="Y228" s="0" t="s">
        <v>64</v>
      </c>
      <c r="Z228" s="0" t="n">
        <v>29744.9</v>
      </c>
      <c r="AA228" s="0" t="n">
        <v>2574.28</v>
      </c>
      <c r="AB228" s="0" t="n">
        <f aca="false">AA228/60</f>
        <v>42.9046666666667</v>
      </c>
      <c r="AC228" s="0" t="n">
        <v>716367</v>
      </c>
      <c r="AD228" s="0" t="n">
        <v>20</v>
      </c>
      <c r="AE228" s="0" t="n">
        <v>275.542</v>
      </c>
      <c r="AF228" s="0" t="n">
        <v>384.638</v>
      </c>
      <c r="AG228" s="0" t="n">
        <v>109.096</v>
      </c>
      <c r="AH228" s="0" t="n">
        <v>1</v>
      </c>
      <c r="AI228" s="0" t="s">
        <v>1044</v>
      </c>
      <c r="AJ228" s="0" t="n">
        <v>3</v>
      </c>
      <c r="AK228" s="0" t="s">
        <v>56</v>
      </c>
      <c r="AL228" s="0" t="n">
        <v>0</v>
      </c>
      <c r="AM228" s="0" t="n">
        <v>0</v>
      </c>
      <c r="AN228" s="0" t="s">
        <v>464</v>
      </c>
      <c r="AO228" s="0" t="s">
        <v>465</v>
      </c>
      <c r="AP228" s="0" t="s">
        <v>466</v>
      </c>
      <c r="AQ228" s="0" t="s">
        <v>56</v>
      </c>
      <c r="AR228" s="0" t="s">
        <v>56</v>
      </c>
      <c r="AS228" s="0" t="s">
        <v>56</v>
      </c>
      <c r="AT228" s="0" t="s">
        <v>341</v>
      </c>
      <c r="AU228" s="0" t="s">
        <v>467</v>
      </c>
      <c r="AV228" s="0" t="s">
        <v>343</v>
      </c>
      <c r="AW228" s="0" t="n">
        <v>3394</v>
      </c>
      <c r="AX228" s="0" t="n">
        <v>2580</v>
      </c>
      <c r="AY228" s="0" t="n">
        <f aca="false">AW228-AX228</f>
        <v>814</v>
      </c>
      <c r="AZ228" s="0" t="s">
        <v>72</v>
      </c>
    </row>
    <row r="229" customFormat="false" ht="15" hidden="false" customHeight="false" outlineLevel="0" collapsed="false">
      <c r="A229" s="0" t="s">
        <v>458</v>
      </c>
      <c r="B229" s="0" t="s">
        <v>459</v>
      </c>
      <c r="C229" s="0" t="s">
        <v>51</v>
      </c>
      <c r="D229" s="0" t="s">
        <v>52</v>
      </c>
      <c r="E229" s="0" t="s">
        <v>53</v>
      </c>
      <c r="F229" s="0" t="s">
        <v>460</v>
      </c>
      <c r="G229" s="0" t="s">
        <v>460</v>
      </c>
      <c r="H229" s="0" t="s">
        <v>55</v>
      </c>
      <c r="I229" s="0" t="n">
        <v>384.638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461</v>
      </c>
      <c r="O229" s="0" t="s">
        <v>462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241</v>
      </c>
      <c r="V229" s="0" t="s">
        <v>62</v>
      </c>
      <c r="W229" s="0" t="s">
        <v>63</v>
      </c>
      <c r="X229" s="0" t="n">
        <v>0.72231</v>
      </c>
      <c r="Y229" s="0" t="s">
        <v>64</v>
      </c>
      <c r="Z229" s="0" t="n">
        <v>84162.8</v>
      </c>
      <c r="AA229" s="0" t="n">
        <v>2575.55</v>
      </c>
      <c r="AB229" s="0" t="n">
        <f aca="false">AA229/60</f>
        <v>42.9258333333333</v>
      </c>
      <c r="AC229" s="0" t="n">
        <v>362776</v>
      </c>
      <c r="AD229" s="0" t="n">
        <v>26</v>
      </c>
      <c r="AE229" s="0" t="n">
        <v>139.537999999999</v>
      </c>
      <c r="AF229" s="0" t="n">
        <v>384.638</v>
      </c>
      <c r="AG229" s="0" t="n">
        <v>245.1</v>
      </c>
      <c r="AH229" s="0" t="n">
        <v>1</v>
      </c>
      <c r="AI229" s="0" t="s">
        <v>473</v>
      </c>
      <c r="AJ229" s="0" t="n">
        <v>4</v>
      </c>
      <c r="AK229" s="0" t="s">
        <v>56</v>
      </c>
      <c r="AL229" s="0" t="n">
        <v>0</v>
      </c>
      <c r="AM229" s="0" t="n">
        <v>0</v>
      </c>
      <c r="AN229" s="0" t="s">
        <v>464</v>
      </c>
      <c r="AO229" s="0" t="s">
        <v>465</v>
      </c>
      <c r="AP229" s="0" t="s">
        <v>466</v>
      </c>
      <c r="AQ229" s="0" t="s">
        <v>56</v>
      </c>
      <c r="AR229" s="0" t="s">
        <v>56</v>
      </c>
      <c r="AS229" s="0" t="s">
        <v>56</v>
      </c>
      <c r="AT229" s="0" t="s">
        <v>341</v>
      </c>
      <c r="AU229" s="0" t="s">
        <v>467</v>
      </c>
      <c r="AV229" s="0" t="s">
        <v>343</v>
      </c>
      <c r="AW229" s="0" t="n">
        <v>3396</v>
      </c>
      <c r="AX229" s="0" t="n">
        <v>2580</v>
      </c>
      <c r="AY229" s="0" t="n">
        <f aca="false">AW229-AX229</f>
        <v>816</v>
      </c>
      <c r="AZ229" s="0" t="s">
        <v>72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51</v>
      </c>
      <c r="D230" s="0" t="s">
        <v>195</v>
      </c>
      <c r="E230" s="0" t="s">
        <v>53</v>
      </c>
      <c r="F230" s="0" t="s">
        <v>196</v>
      </c>
      <c r="G230" s="0" t="s">
        <v>196</v>
      </c>
      <c r="H230" s="0" t="s">
        <v>55</v>
      </c>
      <c r="I230" s="0" t="n">
        <v>84.0939</v>
      </c>
      <c r="J230" s="0" t="n">
        <v>84.0939</v>
      </c>
      <c r="K230" s="0" t="n">
        <v>1</v>
      </c>
      <c r="L230" s="0" t="s">
        <v>1132</v>
      </c>
      <c r="M230" s="0" t="s">
        <v>56</v>
      </c>
      <c r="N230" s="0" t="s">
        <v>1133</v>
      </c>
      <c r="O230" s="0" t="s">
        <v>1134</v>
      </c>
      <c r="P230" s="0" t="s">
        <v>56</v>
      </c>
      <c r="Q230" s="0" t="n">
        <v>1</v>
      </c>
      <c r="R230" s="0" t="s">
        <v>80</v>
      </c>
      <c r="S230" s="0" t="s">
        <v>60</v>
      </c>
      <c r="T230" s="0" t="s">
        <v>61</v>
      </c>
      <c r="U230" s="0" t="n">
        <v>229</v>
      </c>
      <c r="V230" s="0" t="s">
        <v>62</v>
      </c>
      <c r="W230" s="0" t="s">
        <v>81</v>
      </c>
      <c r="X230" s="0" t="n">
        <v>0.736682</v>
      </c>
      <c r="Y230" s="0" t="s">
        <v>82</v>
      </c>
      <c r="Z230" s="0" t="n">
        <v>3480</v>
      </c>
      <c r="AA230" s="0" t="n">
        <v>1911.15</v>
      </c>
      <c r="AB230" s="0" t="n">
        <f aca="false">AA230/60</f>
        <v>31.8525</v>
      </c>
      <c r="AC230" s="0" t="n">
        <v>165459</v>
      </c>
      <c r="AD230" s="0" t="n">
        <v>8</v>
      </c>
      <c r="AE230" s="0" t="n">
        <v>13.9141</v>
      </c>
      <c r="AF230" s="0" t="n">
        <v>84.0939</v>
      </c>
      <c r="AG230" s="0" t="n">
        <v>98.008</v>
      </c>
      <c r="AH230" s="0" t="n">
        <v>1</v>
      </c>
      <c r="AI230" s="0" t="s">
        <v>1135</v>
      </c>
      <c r="AJ230" s="0" t="n">
        <v>1</v>
      </c>
      <c r="AK230" s="0" t="s">
        <v>56</v>
      </c>
      <c r="AL230" s="0" t="n">
        <v>0</v>
      </c>
      <c r="AM230" s="0" t="n">
        <v>0</v>
      </c>
      <c r="AN230" s="0" t="s">
        <v>286</v>
      </c>
      <c r="AO230" s="0" t="s">
        <v>1136</v>
      </c>
      <c r="AP230" s="0" t="s">
        <v>1137</v>
      </c>
      <c r="AQ230" s="0" t="s">
        <v>56</v>
      </c>
      <c r="AR230" s="0" t="s">
        <v>56</v>
      </c>
      <c r="AS230" s="0" t="s">
        <v>56</v>
      </c>
      <c r="AT230" s="0" t="s">
        <v>204</v>
      </c>
      <c r="AU230" s="0" t="s">
        <v>205</v>
      </c>
      <c r="AV230" s="0" t="s">
        <v>206</v>
      </c>
      <c r="AW230" s="0" t="n">
        <v>2507.58159387686</v>
      </c>
      <c r="AX230" s="0" t="n">
        <v>604</v>
      </c>
      <c r="AY230" s="0" t="n">
        <f aca="false">AW230-AX230</f>
        <v>1903.58159387686</v>
      </c>
      <c r="AZ230" s="0" t="s">
        <v>72</v>
      </c>
    </row>
    <row r="231" customFormat="false" ht="15" hidden="false" customHeight="false" outlineLevel="0" collapsed="false">
      <c r="A231" s="0" t="s">
        <v>568</v>
      </c>
      <c r="B231" s="0" t="s">
        <v>569</v>
      </c>
      <c r="C231" s="0" t="s">
        <v>51</v>
      </c>
      <c r="D231" s="0" t="s">
        <v>195</v>
      </c>
      <c r="E231" s="0" t="s">
        <v>53</v>
      </c>
      <c r="F231" s="0" t="s">
        <v>196</v>
      </c>
      <c r="G231" s="0" t="s">
        <v>196</v>
      </c>
      <c r="H231" s="0" t="s">
        <v>55</v>
      </c>
      <c r="I231" s="0" t="n">
        <v>112.125</v>
      </c>
      <c r="J231" s="0" t="n">
        <v>112.125</v>
      </c>
      <c r="K231" s="0" t="n">
        <v>1</v>
      </c>
      <c r="L231" s="0" t="s">
        <v>570</v>
      </c>
      <c r="M231" s="0" t="s">
        <v>56</v>
      </c>
      <c r="N231" s="0" t="s">
        <v>571</v>
      </c>
      <c r="O231" s="0" t="s">
        <v>572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179</v>
      </c>
      <c r="V231" s="0" t="s">
        <v>62</v>
      </c>
      <c r="W231" s="0" t="s">
        <v>81</v>
      </c>
      <c r="X231" s="0" t="n">
        <v>0.811435999999999</v>
      </c>
      <c r="Y231" s="0" t="s">
        <v>82</v>
      </c>
      <c r="Z231" s="0" t="n">
        <v>7795.81</v>
      </c>
      <c r="AA231" s="0" t="n">
        <v>1398.23</v>
      </c>
      <c r="AB231" s="0" t="n">
        <f aca="false">AA231/60</f>
        <v>23.3038333333333</v>
      </c>
      <c r="AC231" s="0" t="n">
        <v>241131</v>
      </c>
      <c r="AD231" s="0" t="n">
        <v>15</v>
      </c>
      <c r="AE231" s="0" t="n">
        <v>27.0368</v>
      </c>
      <c r="AF231" s="0" t="n">
        <v>112.125</v>
      </c>
      <c r="AG231" s="0" t="n">
        <v>85.0882</v>
      </c>
      <c r="AH231" s="0" t="n">
        <v>1</v>
      </c>
      <c r="AI231" s="0" t="s">
        <v>573</v>
      </c>
      <c r="AJ231" s="0" t="n">
        <v>3</v>
      </c>
      <c r="AK231" s="0" t="s">
        <v>56</v>
      </c>
      <c r="AL231" s="0" t="n">
        <v>0</v>
      </c>
      <c r="AM231" s="0" t="n">
        <v>0</v>
      </c>
      <c r="AN231" s="0" t="s">
        <v>261</v>
      </c>
      <c r="AO231" s="0" t="s">
        <v>574</v>
      </c>
      <c r="AP231" s="0" t="s">
        <v>575</v>
      </c>
      <c r="AQ231" s="0" t="s">
        <v>56</v>
      </c>
      <c r="AR231" s="0" t="s">
        <v>56</v>
      </c>
      <c r="AS231" s="0" t="s">
        <v>56</v>
      </c>
      <c r="AT231" s="0" t="s">
        <v>204</v>
      </c>
      <c r="AU231" s="0" t="s">
        <v>205</v>
      </c>
      <c r="AV231" s="0" t="s">
        <v>206</v>
      </c>
      <c r="AW231" s="0" t="n">
        <v>1925.26393549058</v>
      </c>
      <c r="AX231" s="0" t="n">
        <v>604</v>
      </c>
      <c r="AY231" s="0" t="n">
        <f aca="false">AW231-AX231</f>
        <v>1321.26393549058</v>
      </c>
      <c r="AZ231" s="0" t="s">
        <v>72</v>
      </c>
    </row>
    <row r="232" customFormat="false" ht="15" hidden="false" customHeight="false" outlineLevel="0" collapsed="false">
      <c r="A232" s="0" t="s">
        <v>568</v>
      </c>
      <c r="B232" s="0" t="s">
        <v>569</v>
      </c>
      <c r="C232" s="0" t="s">
        <v>51</v>
      </c>
      <c r="D232" s="0" t="s">
        <v>195</v>
      </c>
      <c r="E232" s="0" t="s">
        <v>53</v>
      </c>
      <c r="F232" s="0" t="s">
        <v>196</v>
      </c>
      <c r="G232" s="0" t="s">
        <v>196</v>
      </c>
      <c r="H232" s="0" t="s">
        <v>55</v>
      </c>
      <c r="I232" s="0" t="n">
        <v>112.125</v>
      </c>
      <c r="J232" s="0" t="n">
        <v>112.125</v>
      </c>
      <c r="K232" s="0" t="n">
        <v>1</v>
      </c>
      <c r="L232" s="0" t="s">
        <v>570</v>
      </c>
      <c r="M232" s="0" t="s">
        <v>56</v>
      </c>
      <c r="N232" s="0" t="s">
        <v>571</v>
      </c>
      <c r="O232" s="0" t="s">
        <v>572</v>
      </c>
      <c r="P232" s="0" t="s">
        <v>56</v>
      </c>
      <c r="Q232" s="0" t="n">
        <v>1</v>
      </c>
      <c r="R232" s="0" t="s">
        <v>80</v>
      </c>
      <c r="S232" s="0" t="s">
        <v>60</v>
      </c>
      <c r="T232" s="0" t="s">
        <v>61</v>
      </c>
      <c r="U232" s="0" t="n">
        <v>210</v>
      </c>
      <c r="V232" s="0" t="s">
        <v>62</v>
      </c>
      <c r="W232" s="0" t="s">
        <v>81</v>
      </c>
      <c r="X232" s="0" t="n">
        <v>0.761494</v>
      </c>
      <c r="Y232" s="0" t="s">
        <v>82</v>
      </c>
      <c r="Z232" s="0" t="n">
        <v>2680</v>
      </c>
      <c r="AA232" s="0" t="n">
        <v>1638.16</v>
      </c>
      <c r="AB232" s="0" t="n">
        <f aca="false">AA232/60</f>
        <v>27.3026666666667</v>
      </c>
      <c r="AC232" s="0" t="n">
        <v>241309</v>
      </c>
      <c r="AD232" s="0" t="n">
        <v>6</v>
      </c>
      <c r="AE232" s="0" t="n">
        <v>27.0568</v>
      </c>
      <c r="AF232" s="0" t="n">
        <v>112.125</v>
      </c>
      <c r="AG232" s="0" t="n">
        <v>85.0682</v>
      </c>
      <c r="AH232" s="0" t="n">
        <v>1</v>
      </c>
      <c r="AI232" s="0" t="s">
        <v>895</v>
      </c>
      <c r="AJ232" s="0" t="n">
        <v>2</v>
      </c>
      <c r="AK232" s="0" t="s">
        <v>56</v>
      </c>
      <c r="AL232" s="0" t="n">
        <v>0</v>
      </c>
      <c r="AM232" s="0" t="n">
        <v>0</v>
      </c>
      <c r="AN232" s="0" t="s">
        <v>261</v>
      </c>
      <c r="AO232" s="0" t="s">
        <v>574</v>
      </c>
      <c r="AP232" s="0" t="s">
        <v>575</v>
      </c>
      <c r="AQ232" s="0" t="s">
        <v>56</v>
      </c>
      <c r="AR232" s="0" t="s">
        <v>56</v>
      </c>
      <c r="AS232" s="0" t="s">
        <v>56</v>
      </c>
      <c r="AT232" s="0" t="s">
        <v>204</v>
      </c>
      <c r="AU232" s="0" t="s">
        <v>205</v>
      </c>
      <c r="AV232" s="0" t="s">
        <v>206</v>
      </c>
      <c r="AW232" s="0" t="n">
        <v>2180.13715285512</v>
      </c>
      <c r="AX232" s="0" t="n">
        <v>604</v>
      </c>
      <c r="AY232" s="0" t="n">
        <f aca="false">AW232-AX232</f>
        <v>1576.13715285512</v>
      </c>
      <c r="AZ232" s="0" t="s">
        <v>72</v>
      </c>
    </row>
    <row r="233" customFormat="false" ht="15" hidden="false" customHeight="false" outlineLevel="0" collapsed="false">
      <c r="A233" s="0" t="s">
        <v>280</v>
      </c>
      <c r="B233" s="0" t="s">
        <v>281</v>
      </c>
      <c r="C233" s="0" t="s">
        <v>51</v>
      </c>
      <c r="D233" s="0" t="s">
        <v>195</v>
      </c>
      <c r="E233" s="0" t="s">
        <v>53</v>
      </c>
      <c r="F233" s="0" t="s">
        <v>196</v>
      </c>
      <c r="G233" s="0" t="s">
        <v>196</v>
      </c>
      <c r="H233" s="0" t="s">
        <v>55</v>
      </c>
      <c r="I233" s="0" t="n">
        <v>84.0939</v>
      </c>
      <c r="J233" s="0" t="n">
        <v>84.0939</v>
      </c>
      <c r="K233" s="0" t="n">
        <v>1</v>
      </c>
      <c r="L233" s="0" t="s">
        <v>282</v>
      </c>
      <c r="M233" s="0" t="s">
        <v>56</v>
      </c>
      <c r="N233" s="0" t="s">
        <v>283</v>
      </c>
      <c r="O233" s="0" t="s">
        <v>284</v>
      </c>
      <c r="P233" s="0" t="s">
        <v>56</v>
      </c>
      <c r="Q233" s="0" t="n">
        <v>1</v>
      </c>
      <c r="R233" s="0" t="s">
        <v>80</v>
      </c>
      <c r="S233" s="0" t="s">
        <v>60</v>
      </c>
      <c r="T233" s="0" t="s">
        <v>61</v>
      </c>
      <c r="U233" s="0" t="n">
        <v>206</v>
      </c>
      <c r="V233" s="0" t="s">
        <v>62</v>
      </c>
      <c r="W233" s="0" t="s">
        <v>81</v>
      </c>
      <c r="X233" s="0" t="n">
        <v>0.859825</v>
      </c>
      <c r="Y233" s="0" t="s">
        <v>82</v>
      </c>
      <c r="Z233" s="0" t="n">
        <v>4490</v>
      </c>
      <c r="AA233" s="0" t="n">
        <v>1601.07</v>
      </c>
      <c r="AB233" s="0" t="n">
        <f aca="false">AA233/60</f>
        <v>26.6845</v>
      </c>
      <c r="AC233" s="0" t="n">
        <v>11635.8</v>
      </c>
      <c r="AD233" s="0" t="n">
        <v>7</v>
      </c>
      <c r="AE233" s="0" t="n">
        <v>0.9785</v>
      </c>
      <c r="AF233" s="0" t="n">
        <v>84.0939</v>
      </c>
      <c r="AG233" s="0" t="n">
        <v>85.0724</v>
      </c>
      <c r="AH233" s="0" t="n">
        <v>1</v>
      </c>
      <c r="AI233" s="0" t="s">
        <v>285</v>
      </c>
      <c r="AJ233" s="0" t="n">
        <v>3</v>
      </c>
      <c r="AK233" s="0" t="s">
        <v>56</v>
      </c>
      <c r="AL233" s="0" t="n">
        <v>0</v>
      </c>
      <c r="AM233" s="0" t="n">
        <v>0</v>
      </c>
      <c r="AN233" s="0" t="s">
        <v>286</v>
      </c>
      <c r="AO233" s="0" t="s">
        <v>287</v>
      </c>
      <c r="AP233" s="0" t="s">
        <v>288</v>
      </c>
      <c r="AQ233" s="0" t="s">
        <v>56</v>
      </c>
      <c r="AR233" s="0" t="s">
        <v>56</v>
      </c>
      <c r="AS233" s="0" t="s">
        <v>56</v>
      </c>
      <c r="AT233" s="0" t="s">
        <v>204</v>
      </c>
      <c r="AU233" s="0" t="s">
        <v>289</v>
      </c>
      <c r="AV233" s="0" t="s">
        <v>206</v>
      </c>
      <c r="AW233" s="0" t="n">
        <v>2139.11748688102</v>
      </c>
      <c r="AX233" s="0" t="n">
        <v>593</v>
      </c>
      <c r="AY233" s="0" t="n">
        <f aca="false">AW233-AX233</f>
        <v>1546.11748688102</v>
      </c>
      <c r="AZ233" s="0" t="s">
        <v>72</v>
      </c>
    </row>
    <row r="234" customFormat="false" ht="15" hidden="false" customHeight="false" outlineLevel="0" collapsed="false">
      <c r="A234" s="0" t="s">
        <v>280</v>
      </c>
      <c r="B234" s="0" t="s">
        <v>281</v>
      </c>
      <c r="C234" s="0" t="s">
        <v>51</v>
      </c>
      <c r="D234" s="0" t="s">
        <v>195</v>
      </c>
      <c r="E234" s="0" t="s">
        <v>53</v>
      </c>
      <c r="F234" s="0" t="s">
        <v>196</v>
      </c>
      <c r="G234" s="0" t="s">
        <v>196</v>
      </c>
      <c r="H234" s="0" t="s">
        <v>55</v>
      </c>
      <c r="I234" s="0" t="n">
        <v>84.0939</v>
      </c>
      <c r="J234" s="0" t="n">
        <v>84.0939</v>
      </c>
      <c r="K234" s="0" t="n">
        <v>1</v>
      </c>
      <c r="L234" s="0" t="s">
        <v>282</v>
      </c>
      <c r="M234" s="0" t="s">
        <v>56</v>
      </c>
      <c r="N234" s="0" t="s">
        <v>283</v>
      </c>
      <c r="O234" s="0" t="s">
        <v>284</v>
      </c>
      <c r="P234" s="0" t="s">
        <v>56</v>
      </c>
      <c r="Q234" s="0" t="n">
        <v>1</v>
      </c>
      <c r="R234" s="0" t="s">
        <v>80</v>
      </c>
      <c r="S234" s="0" t="s">
        <v>60</v>
      </c>
      <c r="T234" s="0" t="s">
        <v>61</v>
      </c>
      <c r="U234" s="0" t="n">
        <v>211</v>
      </c>
      <c r="V234" s="0" t="s">
        <v>62</v>
      </c>
      <c r="W234" s="0" t="s">
        <v>81</v>
      </c>
      <c r="X234" s="0" t="n">
        <v>0.843661</v>
      </c>
      <c r="Y234" s="0" t="s">
        <v>82</v>
      </c>
      <c r="Z234" s="0" t="n">
        <v>2410</v>
      </c>
      <c r="AA234" s="0" t="n">
        <v>1638.33</v>
      </c>
      <c r="AB234" s="0" t="n">
        <f aca="false">AA234/60</f>
        <v>27.3055</v>
      </c>
      <c r="AC234" s="0" t="n">
        <v>95136.5</v>
      </c>
      <c r="AD234" s="0" t="n">
        <v>6</v>
      </c>
      <c r="AE234" s="0" t="n">
        <v>8.0004</v>
      </c>
      <c r="AF234" s="0" t="n">
        <v>84.0939</v>
      </c>
      <c r="AG234" s="0" t="n">
        <v>92.0943</v>
      </c>
      <c r="AH234" s="0" t="n">
        <v>1</v>
      </c>
      <c r="AI234" s="0" t="s">
        <v>398</v>
      </c>
      <c r="AJ234" s="0" t="n">
        <v>1</v>
      </c>
      <c r="AK234" s="0" t="s">
        <v>56</v>
      </c>
      <c r="AL234" s="0" t="n">
        <v>0</v>
      </c>
      <c r="AM234" s="0" t="n">
        <v>0</v>
      </c>
      <c r="AN234" s="0" t="s">
        <v>286</v>
      </c>
      <c r="AO234" s="0" t="s">
        <v>287</v>
      </c>
      <c r="AP234" s="0" t="s">
        <v>288</v>
      </c>
      <c r="AQ234" s="0" t="s">
        <v>56</v>
      </c>
      <c r="AR234" s="0" t="s">
        <v>56</v>
      </c>
      <c r="AS234" s="0" t="s">
        <v>56</v>
      </c>
      <c r="AT234" s="0" t="s">
        <v>204</v>
      </c>
      <c r="AU234" s="0" t="s">
        <v>289</v>
      </c>
      <c r="AV234" s="0" t="s">
        <v>206</v>
      </c>
      <c r="AW234" s="0" t="n">
        <v>2180.32516426562</v>
      </c>
      <c r="AX234" s="0" t="n">
        <v>593</v>
      </c>
      <c r="AY234" s="0" t="n">
        <f aca="false">AW234-AX234</f>
        <v>1587.32516426562</v>
      </c>
      <c r="AZ234" s="0" t="s">
        <v>72</v>
      </c>
    </row>
    <row r="235" customFormat="false" ht="15" hidden="false" customHeight="false" outlineLevel="0" collapsed="false">
      <c r="A235" s="0" t="s">
        <v>280</v>
      </c>
      <c r="B235" s="0" t="s">
        <v>281</v>
      </c>
      <c r="C235" s="0" t="s">
        <v>51</v>
      </c>
      <c r="D235" s="0" t="s">
        <v>195</v>
      </c>
      <c r="E235" s="0" t="s">
        <v>53</v>
      </c>
      <c r="F235" s="0" t="s">
        <v>196</v>
      </c>
      <c r="G235" s="0" t="s">
        <v>196</v>
      </c>
      <c r="H235" s="0" t="s">
        <v>55</v>
      </c>
      <c r="I235" s="0" t="n">
        <v>84.0939</v>
      </c>
      <c r="J235" s="0" t="n">
        <v>84.0939</v>
      </c>
      <c r="K235" s="0" t="n">
        <v>1</v>
      </c>
      <c r="L235" s="0" t="s">
        <v>282</v>
      </c>
      <c r="M235" s="0" t="s">
        <v>56</v>
      </c>
      <c r="N235" s="0" t="s">
        <v>283</v>
      </c>
      <c r="O235" s="0" t="s">
        <v>284</v>
      </c>
      <c r="P235" s="0" t="s">
        <v>56</v>
      </c>
      <c r="Q235" s="0" t="n">
        <v>1</v>
      </c>
      <c r="R235" s="0" t="s">
        <v>80</v>
      </c>
      <c r="S235" s="0" t="s">
        <v>60</v>
      </c>
      <c r="T235" s="0" t="s">
        <v>61</v>
      </c>
      <c r="U235" s="0" t="n">
        <v>150</v>
      </c>
      <c r="V235" s="0" t="s">
        <v>62</v>
      </c>
      <c r="W235" s="0" t="s">
        <v>81</v>
      </c>
      <c r="X235" s="0" t="n">
        <v>0.825657</v>
      </c>
      <c r="Y235" s="0" t="s">
        <v>82</v>
      </c>
      <c r="Z235" s="0" t="n">
        <v>4720</v>
      </c>
      <c r="AA235" s="0" t="n">
        <v>1174.24</v>
      </c>
      <c r="AB235" s="0" t="n">
        <f aca="false">AA235/60</f>
        <v>19.5706666666667</v>
      </c>
      <c r="AC235" s="0" t="n">
        <v>178378</v>
      </c>
      <c r="AD235" s="0" t="n">
        <v>7</v>
      </c>
      <c r="AE235" s="0" t="n">
        <v>15.0005</v>
      </c>
      <c r="AF235" s="0" t="n">
        <v>84.0939</v>
      </c>
      <c r="AG235" s="0" t="n">
        <v>99.0944</v>
      </c>
      <c r="AH235" s="0" t="n">
        <v>1</v>
      </c>
      <c r="AI235" s="0" t="s">
        <v>474</v>
      </c>
      <c r="AJ235" s="0" t="n">
        <v>2</v>
      </c>
      <c r="AK235" s="0" t="s">
        <v>56</v>
      </c>
      <c r="AL235" s="0" t="n">
        <v>0</v>
      </c>
      <c r="AM235" s="0" t="n">
        <v>0</v>
      </c>
      <c r="AN235" s="0" t="s">
        <v>286</v>
      </c>
      <c r="AO235" s="0" t="s">
        <v>287</v>
      </c>
      <c r="AP235" s="0" t="s">
        <v>288</v>
      </c>
      <c r="AQ235" s="0" t="s">
        <v>56</v>
      </c>
      <c r="AR235" s="0" t="s">
        <v>56</v>
      </c>
      <c r="AS235" s="0" t="s">
        <v>56</v>
      </c>
      <c r="AT235" s="0" t="s">
        <v>204</v>
      </c>
      <c r="AU235" s="0" t="s">
        <v>289</v>
      </c>
      <c r="AV235" s="0" t="s">
        <v>206</v>
      </c>
      <c r="AW235" s="0" t="n">
        <v>1710.9077950962</v>
      </c>
      <c r="AX235" s="0" t="n">
        <v>593</v>
      </c>
      <c r="AY235" s="0" t="n">
        <f aca="false">AW235-AX235</f>
        <v>1117.9077950962</v>
      </c>
      <c r="AZ235" s="0" t="s">
        <v>72</v>
      </c>
    </row>
    <row r="236" customFormat="false" ht="15" hidden="false" customHeight="false" outlineLevel="0" collapsed="false">
      <c r="A236" s="0" t="s">
        <v>255</v>
      </c>
      <c r="B236" s="0" t="s">
        <v>256</v>
      </c>
      <c r="C236" s="0" t="s">
        <v>51</v>
      </c>
      <c r="D236" s="0" t="s">
        <v>195</v>
      </c>
      <c r="E236" s="0" t="s">
        <v>53</v>
      </c>
      <c r="F236" s="0" t="s">
        <v>196</v>
      </c>
      <c r="G236" s="0" t="s">
        <v>196</v>
      </c>
      <c r="H236" s="0" t="s">
        <v>55</v>
      </c>
      <c r="I236" s="0" t="n">
        <v>112.125</v>
      </c>
      <c r="J236" s="0" t="n">
        <v>112.125</v>
      </c>
      <c r="K236" s="0" t="n">
        <v>1</v>
      </c>
      <c r="L236" s="0" t="s">
        <v>257</v>
      </c>
      <c r="M236" s="0" t="s">
        <v>56</v>
      </c>
      <c r="N236" s="0" t="s">
        <v>258</v>
      </c>
      <c r="O236" s="0" t="s">
        <v>259</v>
      </c>
      <c r="P236" s="0" t="s">
        <v>56</v>
      </c>
      <c r="Q236" s="0" t="n">
        <v>1</v>
      </c>
      <c r="R236" s="0" t="s">
        <v>80</v>
      </c>
      <c r="S236" s="0" t="s">
        <v>60</v>
      </c>
      <c r="T236" s="0" t="s">
        <v>61</v>
      </c>
      <c r="U236" s="0" t="n">
        <v>221</v>
      </c>
      <c r="V236" s="0" t="s">
        <v>62</v>
      </c>
      <c r="W236" s="0" t="s">
        <v>81</v>
      </c>
      <c r="X236" s="0" t="n">
        <v>0.867668</v>
      </c>
      <c r="Y236" s="0" t="s">
        <v>82</v>
      </c>
      <c r="Z236" s="0" t="n">
        <v>6600</v>
      </c>
      <c r="AA236" s="0" t="n">
        <v>1823.37</v>
      </c>
      <c r="AB236" s="0" t="n">
        <f aca="false">AA236/60</f>
        <v>30.3895</v>
      </c>
      <c r="AC236" s="0" t="n">
        <v>242223</v>
      </c>
      <c r="AD236" s="0" t="n">
        <v>12</v>
      </c>
      <c r="AE236" s="0" t="n">
        <v>27.1592</v>
      </c>
      <c r="AF236" s="0" t="n">
        <v>112.125</v>
      </c>
      <c r="AG236" s="0" t="n">
        <v>84.9658</v>
      </c>
      <c r="AH236" s="0" t="n">
        <v>1</v>
      </c>
      <c r="AI236" s="0" t="s">
        <v>260</v>
      </c>
      <c r="AJ236" s="0" t="n">
        <v>3</v>
      </c>
      <c r="AK236" s="0" t="s">
        <v>56</v>
      </c>
      <c r="AL236" s="0" t="n">
        <v>0</v>
      </c>
      <c r="AM236" s="0" t="n">
        <v>0</v>
      </c>
      <c r="AN236" s="0" t="s">
        <v>261</v>
      </c>
      <c r="AO236" s="0" t="s">
        <v>262</v>
      </c>
      <c r="AP236" s="0" t="s">
        <v>263</v>
      </c>
      <c r="AQ236" s="0" t="s">
        <v>56</v>
      </c>
      <c r="AR236" s="0" t="s">
        <v>56</v>
      </c>
      <c r="AS236" s="0" t="s">
        <v>56</v>
      </c>
      <c r="AT236" s="0" t="s">
        <v>204</v>
      </c>
      <c r="AU236" s="0" t="s">
        <v>205</v>
      </c>
      <c r="AV236" s="0" t="s">
        <v>206</v>
      </c>
      <c r="AW236" s="0" t="n">
        <v>2397.79151400508</v>
      </c>
      <c r="AX236" s="0" t="n">
        <v>788</v>
      </c>
      <c r="AY236" s="0" t="n">
        <f aca="false">AW236-AX236</f>
        <v>1609.79151400508</v>
      </c>
      <c r="AZ236" s="0" t="s">
        <v>72</v>
      </c>
    </row>
    <row r="237" customFormat="false" ht="15" hidden="false" customHeight="false" outlineLevel="0" collapsed="false">
      <c r="A237" s="0" t="s">
        <v>255</v>
      </c>
      <c r="B237" s="0" t="s">
        <v>256</v>
      </c>
      <c r="C237" s="0" t="s">
        <v>51</v>
      </c>
      <c r="D237" s="0" t="s">
        <v>195</v>
      </c>
      <c r="E237" s="0" t="s">
        <v>53</v>
      </c>
      <c r="F237" s="0" t="s">
        <v>196</v>
      </c>
      <c r="G237" s="0" t="s">
        <v>196</v>
      </c>
      <c r="H237" s="0" t="s">
        <v>55</v>
      </c>
      <c r="I237" s="0" t="n">
        <v>112.125</v>
      </c>
      <c r="J237" s="0" t="n">
        <v>112.125</v>
      </c>
      <c r="K237" s="0" t="n">
        <v>1</v>
      </c>
      <c r="L237" s="0" t="s">
        <v>257</v>
      </c>
      <c r="M237" s="0" t="s">
        <v>56</v>
      </c>
      <c r="N237" s="0" t="s">
        <v>258</v>
      </c>
      <c r="O237" s="0" t="s">
        <v>259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213</v>
      </c>
      <c r="V237" s="0" t="s">
        <v>62</v>
      </c>
      <c r="W237" s="0" t="s">
        <v>81</v>
      </c>
      <c r="X237" s="0" t="n">
        <v>0.867557999999999</v>
      </c>
      <c r="Y237" s="0" t="s">
        <v>82</v>
      </c>
      <c r="Z237" s="0" t="n">
        <v>10313</v>
      </c>
      <c r="AA237" s="0" t="n">
        <v>1653.62</v>
      </c>
      <c r="AB237" s="0" t="n">
        <f aca="false">AA237/60</f>
        <v>27.5603333333333</v>
      </c>
      <c r="AC237" s="0" t="n">
        <v>258936</v>
      </c>
      <c r="AD237" s="0" t="n">
        <v>17</v>
      </c>
      <c r="AE237" s="0" t="n">
        <v>29.0332</v>
      </c>
      <c r="AF237" s="0" t="n">
        <v>112.125</v>
      </c>
      <c r="AG237" s="0" t="n">
        <v>83.0918</v>
      </c>
      <c r="AH237" s="0" t="n">
        <v>1</v>
      </c>
      <c r="AI237" s="0" t="s">
        <v>264</v>
      </c>
      <c r="AJ237" s="0" t="n">
        <v>3</v>
      </c>
      <c r="AK237" s="0" t="s">
        <v>56</v>
      </c>
      <c r="AL237" s="0" t="n">
        <v>0</v>
      </c>
      <c r="AM237" s="0" t="n">
        <v>0</v>
      </c>
      <c r="AN237" s="0" t="s">
        <v>261</v>
      </c>
      <c r="AO237" s="0" t="s">
        <v>262</v>
      </c>
      <c r="AP237" s="0" t="s">
        <v>263</v>
      </c>
      <c r="AQ237" s="0" t="s">
        <v>56</v>
      </c>
      <c r="AR237" s="0" t="s">
        <v>56</v>
      </c>
      <c r="AS237" s="0" t="s">
        <v>56</v>
      </c>
      <c r="AT237" s="0" t="s">
        <v>204</v>
      </c>
      <c r="AU237" s="0" t="s">
        <v>205</v>
      </c>
      <c r="AV237" s="0" t="s">
        <v>206</v>
      </c>
      <c r="AW237" s="0" t="n">
        <v>2197.23513171626</v>
      </c>
      <c r="AX237" s="0" t="n">
        <v>788</v>
      </c>
      <c r="AY237" s="0" t="n">
        <f aca="false">AW237-AX237</f>
        <v>1409.23513171626</v>
      </c>
      <c r="AZ237" s="0" t="s">
        <v>72</v>
      </c>
    </row>
    <row r="238" customFormat="false" ht="15" hidden="false" customHeight="false" outlineLevel="0" collapsed="false">
      <c r="A238" s="0" t="s">
        <v>255</v>
      </c>
      <c r="B238" s="0" t="s">
        <v>256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112.125</v>
      </c>
      <c r="J238" s="0" t="n">
        <v>112.125</v>
      </c>
      <c r="K238" s="0" t="n">
        <v>1</v>
      </c>
      <c r="L238" s="0" t="s">
        <v>257</v>
      </c>
      <c r="M238" s="0" t="s">
        <v>56</v>
      </c>
      <c r="N238" s="0" t="s">
        <v>258</v>
      </c>
      <c r="O238" s="0" t="s">
        <v>259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200</v>
      </c>
      <c r="V238" s="0" t="s">
        <v>62</v>
      </c>
      <c r="W238" s="0" t="s">
        <v>81</v>
      </c>
      <c r="X238" s="0" t="n">
        <v>0.837337</v>
      </c>
      <c r="Y238" s="0" t="s">
        <v>82</v>
      </c>
      <c r="Z238" s="0" t="n">
        <v>17139.9</v>
      </c>
      <c r="AA238" s="0" t="n">
        <v>1563.69</v>
      </c>
      <c r="AB238" s="0" t="n">
        <f aca="false">AA238/60</f>
        <v>26.0615</v>
      </c>
      <c r="AC238" s="0" t="n">
        <v>241089</v>
      </c>
      <c r="AD238" s="0" t="n">
        <v>17</v>
      </c>
      <c r="AE238" s="0" t="n">
        <v>27.0321</v>
      </c>
      <c r="AF238" s="0" t="n">
        <v>112.125</v>
      </c>
      <c r="AG238" s="0" t="n">
        <v>85.0929</v>
      </c>
      <c r="AH238" s="0" t="n">
        <v>1</v>
      </c>
      <c r="AI238" s="0" t="s">
        <v>425</v>
      </c>
      <c r="AJ238" s="0" t="n">
        <v>3</v>
      </c>
      <c r="AK238" s="0" t="s">
        <v>56</v>
      </c>
      <c r="AL238" s="0" t="n">
        <v>0</v>
      </c>
      <c r="AM238" s="0" t="n">
        <v>0</v>
      </c>
      <c r="AN238" s="0" t="s">
        <v>261</v>
      </c>
      <c r="AO238" s="0" t="s">
        <v>262</v>
      </c>
      <c r="AP238" s="0" t="s">
        <v>263</v>
      </c>
      <c r="AQ238" s="0" t="s">
        <v>56</v>
      </c>
      <c r="AR238" s="0" t="s">
        <v>56</v>
      </c>
      <c r="AS238" s="0" t="s">
        <v>56</v>
      </c>
      <c r="AT238" s="0" t="s">
        <v>204</v>
      </c>
      <c r="AU238" s="0" t="s">
        <v>205</v>
      </c>
      <c r="AV238" s="0" t="s">
        <v>206</v>
      </c>
      <c r="AW238" s="0" t="n">
        <v>2097.85810751921</v>
      </c>
      <c r="AX238" s="0" t="n">
        <v>788</v>
      </c>
      <c r="AY238" s="0" t="n">
        <f aca="false">AW238-AX238</f>
        <v>1309.85810751921</v>
      </c>
      <c r="AZ238" s="0" t="s">
        <v>72</v>
      </c>
    </row>
    <row r="239" customFormat="false" ht="15" hidden="false" customHeight="false" outlineLevel="0" collapsed="false">
      <c r="A239" s="0" t="s">
        <v>468</v>
      </c>
      <c r="B239" s="0" t="s">
        <v>469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204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239</v>
      </c>
      <c r="V239" s="0" t="s">
        <v>62</v>
      </c>
      <c r="W239" s="0" t="s">
        <v>114</v>
      </c>
      <c r="X239" s="0" t="n">
        <v>0.827363</v>
      </c>
      <c r="Y239" s="0" t="s">
        <v>115</v>
      </c>
      <c r="Z239" s="0" t="n">
        <v>124995</v>
      </c>
      <c r="AA239" s="0" t="n">
        <v>2574.92</v>
      </c>
      <c r="AB239" s="0" t="n">
        <f aca="false">AA239/60</f>
        <v>42.9153333333333</v>
      </c>
      <c r="AC239" s="0" t="n">
        <v>191694</v>
      </c>
      <c r="AD239" s="0" t="n">
        <v>120</v>
      </c>
      <c r="AE239" s="0" t="n">
        <v>39.1055</v>
      </c>
      <c r="AF239" s="0" t="n">
        <v>204</v>
      </c>
      <c r="AG239" s="0" t="n">
        <v>243.105</v>
      </c>
      <c r="AH239" s="0" t="n">
        <v>1</v>
      </c>
      <c r="AI239" s="0" t="s">
        <v>470</v>
      </c>
      <c r="AJ239" s="0" t="n">
        <v>4</v>
      </c>
      <c r="AK239" s="0" t="s">
        <v>56</v>
      </c>
      <c r="AL239" s="0" t="n">
        <v>0</v>
      </c>
      <c r="AM239" s="0" t="n">
        <v>0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s">
        <v>56</v>
      </c>
      <c r="AW239" s="0" t="n">
        <v>3396</v>
      </c>
      <c r="AX239" s="0" t="n">
        <v>1429</v>
      </c>
      <c r="AY239" s="0" t="n">
        <f aca="false">AW239-AX239</f>
        <v>1967</v>
      </c>
      <c r="AZ239" s="0" t="s">
        <v>72</v>
      </c>
    </row>
    <row r="240" customFormat="false" ht="15" hidden="false" customHeight="false" outlineLevel="0" collapsed="false">
      <c r="A240" s="0" t="s">
        <v>468</v>
      </c>
      <c r="B240" s="0" t="s">
        <v>469</v>
      </c>
      <c r="C240" s="0" t="s">
        <v>51</v>
      </c>
      <c r="D240" s="0" t="s">
        <v>111</v>
      </c>
      <c r="E240" s="0" t="s">
        <v>112</v>
      </c>
      <c r="F240" s="0" t="s">
        <v>56</v>
      </c>
      <c r="G240" s="0" t="s">
        <v>113</v>
      </c>
      <c r="H240" s="0" t="s">
        <v>55</v>
      </c>
      <c r="I240" s="0" t="n">
        <v>204</v>
      </c>
      <c r="J240" s="0" t="n">
        <v>0</v>
      </c>
      <c r="K240" s="0" t="n">
        <v>1</v>
      </c>
      <c r="L240" s="0" t="s">
        <v>56</v>
      </c>
      <c r="M240" s="0" t="s">
        <v>56</v>
      </c>
      <c r="N240" s="0" t="s">
        <v>56</v>
      </c>
      <c r="O240" s="0" t="s">
        <v>56</v>
      </c>
      <c r="P240" s="0" t="s">
        <v>56</v>
      </c>
      <c r="Q240" s="0" t="n">
        <v>1</v>
      </c>
      <c r="R240" s="0" t="s">
        <v>59</v>
      </c>
      <c r="S240" s="0" t="s">
        <v>60</v>
      </c>
      <c r="T240" s="0" t="s">
        <v>61</v>
      </c>
      <c r="U240" s="0" t="n">
        <v>241</v>
      </c>
      <c r="V240" s="0" t="s">
        <v>62</v>
      </c>
      <c r="W240" s="0" t="s">
        <v>114</v>
      </c>
      <c r="X240" s="0" t="n">
        <v>0.826685</v>
      </c>
      <c r="Y240" s="0" t="s">
        <v>115</v>
      </c>
      <c r="Z240" s="0" t="n">
        <v>84162.8</v>
      </c>
      <c r="AA240" s="0" t="n">
        <v>2575.55</v>
      </c>
      <c r="AB240" s="0" t="n">
        <f aca="false">AA240/60</f>
        <v>42.9258333333333</v>
      </c>
      <c r="AC240" s="0" t="n">
        <v>201473</v>
      </c>
      <c r="AD240" s="0" t="n">
        <v>120</v>
      </c>
      <c r="AE240" s="0" t="n">
        <v>41.1005</v>
      </c>
      <c r="AF240" s="0" t="n">
        <v>204</v>
      </c>
      <c r="AG240" s="0" t="n">
        <v>245.1</v>
      </c>
      <c r="AH240" s="0" t="n">
        <v>1</v>
      </c>
      <c r="AI240" s="0" t="s">
        <v>473</v>
      </c>
      <c r="AJ240" s="0" t="n">
        <v>4</v>
      </c>
      <c r="AK240" s="0" t="s">
        <v>56</v>
      </c>
      <c r="AL240" s="0" t="n">
        <v>0</v>
      </c>
      <c r="AM240" s="0" t="n">
        <v>0</v>
      </c>
      <c r="AN240" s="0" t="s">
        <v>56</v>
      </c>
      <c r="AO240" s="0" t="s">
        <v>56</v>
      </c>
      <c r="AP240" s="0" t="s">
        <v>56</v>
      </c>
      <c r="AQ240" s="0" t="s">
        <v>56</v>
      </c>
      <c r="AR240" s="0" t="s">
        <v>56</v>
      </c>
      <c r="AS240" s="0" t="s">
        <v>56</v>
      </c>
      <c r="AT240" s="0" t="s">
        <v>56</v>
      </c>
      <c r="AU240" s="0" t="s">
        <v>56</v>
      </c>
      <c r="AV240" s="0" t="s">
        <v>56</v>
      </c>
      <c r="AW240" s="0" t="n">
        <v>3396</v>
      </c>
      <c r="AX240" s="0" t="n">
        <v>1429</v>
      </c>
      <c r="AY240" s="0" t="n">
        <f aca="false">AW240-AX240</f>
        <v>1967</v>
      </c>
      <c r="AZ240" s="0" t="s">
        <v>72</v>
      </c>
    </row>
    <row r="241" customFormat="false" ht="15" hidden="false" customHeight="false" outlineLevel="0" collapsed="false">
      <c r="A241" s="0" t="s">
        <v>909</v>
      </c>
      <c r="B241" s="0" t="s">
        <v>910</v>
      </c>
      <c r="C241" s="0" t="s">
        <v>51</v>
      </c>
      <c r="D241" s="0" t="s">
        <v>585</v>
      </c>
      <c r="E241" s="0" t="s">
        <v>53</v>
      </c>
      <c r="F241" s="0" t="s">
        <v>586</v>
      </c>
      <c r="G241" s="0" t="s">
        <v>586</v>
      </c>
      <c r="H241" s="0" t="s">
        <v>55</v>
      </c>
      <c r="I241" s="0" t="n">
        <v>130.027</v>
      </c>
      <c r="J241" s="0" t="n">
        <v>130.027</v>
      </c>
      <c r="K241" s="0" t="n">
        <v>1</v>
      </c>
      <c r="L241" s="0" t="s">
        <v>56</v>
      </c>
      <c r="M241" s="0" t="s">
        <v>56</v>
      </c>
      <c r="N241" s="0" t="s">
        <v>911</v>
      </c>
      <c r="O241" s="0" t="s">
        <v>912</v>
      </c>
      <c r="P241" s="0" t="s">
        <v>56</v>
      </c>
      <c r="Q241" s="0" t="n">
        <v>1</v>
      </c>
      <c r="R241" s="0" t="s">
        <v>80</v>
      </c>
      <c r="S241" s="0" t="s">
        <v>60</v>
      </c>
      <c r="T241" s="0" t="s">
        <v>61</v>
      </c>
      <c r="U241" s="0" t="n">
        <v>138</v>
      </c>
      <c r="V241" s="0" t="s">
        <v>62</v>
      </c>
      <c r="W241" s="0" t="s">
        <v>81</v>
      </c>
      <c r="X241" s="0" t="n">
        <v>0.760001</v>
      </c>
      <c r="Y241" s="0" t="s">
        <v>82</v>
      </c>
      <c r="Z241" s="0" t="n">
        <v>3030.02</v>
      </c>
      <c r="AA241" s="0" t="n">
        <v>1091.51</v>
      </c>
      <c r="AB241" s="0" t="n">
        <f aca="false">AA241/60</f>
        <v>18.1918333333333</v>
      </c>
      <c r="AC241" s="0" t="n">
        <v>315394</v>
      </c>
      <c r="AD241" s="0" t="n">
        <v>7</v>
      </c>
      <c r="AE241" s="0" t="n">
        <v>41.0098</v>
      </c>
      <c r="AF241" s="0" t="n">
        <v>130.027</v>
      </c>
      <c r="AG241" s="0" t="n">
        <v>89.0172</v>
      </c>
      <c r="AH241" s="0" t="n">
        <v>1</v>
      </c>
      <c r="AI241" s="0" t="s">
        <v>913</v>
      </c>
      <c r="AJ241" s="0" t="n">
        <v>2</v>
      </c>
      <c r="AK241" s="0" t="s">
        <v>56</v>
      </c>
      <c r="AL241" s="0" t="n">
        <v>0</v>
      </c>
      <c r="AM241" s="0" t="n">
        <v>0</v>
      </c>
      <c r="AN241" s="0" t="s">
        <v>914</v>
      </c>
      <c r="AO241" s="0" t="s">
        <v>915</v>
      </c>
      <c r="AP241" s="0" t="s">
        <v>916</v>
      </c>
      <c r="AQ241" s="0" t="s">
        <v>56</v>
      </c>
      <c r="AR241" s="0" t="s">
        <v>56</v>
      </c>
      <c r="AS241" s="0" t="s">
        <v>56</v>
      </c>
      <c r="AT241" s="0" t="s">
        <v>917</v>
      </c>
      <c r="AU241" s="0" t="s">
        <v>918</v>
      </c>
      <c r="AV241" s="0" t="s">
        <v>206</v>
      </c>
      <c r="AW241" s="0" t="n">
        <v>1637.3520934816</v>
      </c>
      <c r="AX241" s="0" t="n">
        <v>1216</v>
      </c>
      <c r="AY241" s="0" t="n">
        <f aca="false">AW241-AX241</f>
        <v>421.3520934816</v>
      </c>
      <c r="AZ241" s="0" t="s">
        <v>72</v>
      </c>
    </row>
    <row r="242" customFormat="false" ht="15" hidden="false" customHeight="false" outlineLevel="0" collapsed="false">
      <c r="A242" s="0" t="s">
        <v>1500</v>
      </c>
      <c r="B242" s="0" t="s">
        <v>1501</v>
      </c>
      <c r="C242" s="0" t="s">
        <v>51</v>
      </c>
      <c r="D242" s="0" t="s">
        <v>75</v>
      </c>
      <c r="E242" s="0" t="s">
        <v>53</v>
      </c>
      <c r="F242" s="0" t="s">
        <v>126</v>
      </c>
      <c r="G242" s="0" t="s">
        <v>126</v>
      </c>
      <c r="H242" s="0" t="s">
        <v>55</v>
      </c>
      <c r="I242" s="0" t="n">
        <v>84.0939</v>
      </c>
      <c r="J242" s="0" t="n">
        <v>84.0939</v>
      </c>
      <c r="K242" s="0" t="n">
        <v>1</v>
      </c>
      <c r="L242" s="0" t="s">
        <v>1502</v>
      </c>
      <c r="M242" s="0" t="s">
        <v>56</v>
      </c>
      <c r="N242" s="0" t="s">
        <v>1503</v>
      </c>
      <c r="O242" s="0" t="s">
        <v>1504</v>
      </c>
      <c r="P242" s="0" t="s">
        <v>56</v>
      </c>
      <c r="Q242" s="0" t="n">
        <v>1</v>
      </c>
      <c r="R242" s="0" t="s">
        <v>80</v>
      </c>
      <c r="S242" s="0" t="s">
        <v>60</v>
      </c>
      <c r="T242" s="0" t="s">
        <v>61</v>
      </c>
      <c r="U242" s="0" t="n">
        <v>20</v>
      </c>
      <c r="V242" s="0" t="s">
        <v>62</v>
      </c>
      <c r="W242" s="0" t="s">
        <v>81</v>
      </c>
      <c r="X242" s="0" t="n">
        <v>0.704888</v>
      </c>
      <c r="Y242" s="0" t="s">
        <v>82</v>
      </c>
      <c r="Z242" s="0" t="n">
        <v>1650</v>
      </c>
      <c r="AA242" s="0" t="n">
        <v>238.457</v>
      </c>
      <c r="AB242" s="0" t="n">
        <f aca="false">AA242/60</f>
        <v>3.97428333333333</v>
      </c>
      <c r="AC242" s="0" t="n">
        <v>1077.36</v>
      </c>
      <c r="AD242" s="0" t="n">
        <v>4</v>
      </c>
      <c r="AE242" s="0" t="n">
        <v>0.0905991</v>
      </c>
      <c r="AF242" s="0" t="n">
        <v>84.0939</v>
      </c>
      <c r="AG242" s="0" t="n">
        <v>84.0033</v>
      </c>
      <c r="AH242" s="0" t="n">
        <v>1</v>
      </c>
      <c r="AI242" s="0" t="s">
        <v>849</v>
      </c>
      <c r="AJ242" s="0" t="n">
        <v>2</v>
      </c>
      <c r="AK242" s="0" t="s">
        <v>56</v>
      </c>
      <c r="AL242" s="0" t="n">
        <v>0</v>
      </c>
      <c r="AM242" s="0" t="n">
        <v>0</v>
      </c>
      <c r="AN242" s="0" t="s">
        <v>286</v>
      </c>
      <c r="AO242" s="0" t="s">
        <v>1505</v>
      </c>
      <c r="AP242" s="0" t="s">
        <v>1506</v>
      </c>
      <c r="AQ242" s="0" t="s">
        <v>56</v>
      </c>
      <c r="AR242" s="0" t="s">
        <v>56</v>
      </c>
      <c r="AS242" s="0" t="s">
        <v>56</v>
      </c>
      <c r="AT242" s="0" t="s">
        <v>231</v>
      </c>
      <c r="AU242" s="0" t="s">
        <v>735</v>
      </c>
      <c r="AV242" s="0" t="s">
        <v>206</v>
      </c>
      <c r="AW242" s="0" t="n">
        <v>929.723339671221</v>
      </c>
      <c r="AX242" s="0" t="n">
        <v>668</v>
      </c>
      <c r="AY242" s="0" t="n">
        <f aca="false">AW242-AX242</f>
        <v>261.723339671221</v>
      </c>
      <c r="AZ242" s="0" t="s">
        <v>72</v>
      </c>
    </row>
    <row r="243" customFormat="false" ht="15" hidden="false" customHeight="false" outlineLevel="0" collapsed="false">
      <c r="A243" s="0" t="s">
        <v>896</v>
      </c>
      <c r="B243" s="0" t="s">
        <v>897</v>
      </c>
      <c r="C243" s="0" t="s">
        <v>51</v>
      </c>
      <c r="D243" s="0" t="s">
        <v>75</v>
      </c>
      <c r="E243" s="0" t="s">
        <v>53</v>
      </c>
      <c r="F243" s="0" t="s">
        <v>76</v>
      </c>
      <c r="G243" s="0" t="s">
        <v>76</v>
      </c>
      <c r="H243" s="0" t="s">
        <v>55</v>
      </c>
      <c r="I243" s="0" t="n">
        <v>140.084</v>
      </c>
      <c r="J243" s="0" t="n">
        <v>140.084</v>
      </c>
      <c r="K243" s="0" t="n">
        <v>1</v>
      </c>
      <c r="L243" s="0" t="s">
        <v>898</v>
      </c>
      <c r="M243" s="0" t="s">
        <v>56</v>
      </c>
      <c r="N243" s="0" t="s">
        <v>899</v>
      </c>
      <c r="O243" s="0" t="s">
        <v>900</v>
      </c>
      <c r="P243" s="0" t="s">
        <v>56</v>
      </c>
      <c r="Q243" s="0" t="n">
        <v>1</v>
      </c>
      <c r="R243" s="0" t="s">
        <v>80</v>
      </c>
      <c r="S243" s="0" t="s">
        <v>60</v>
      </c>
      <c r="T243" s="0" t="s">
        <v>61</v>
      </c>
      <c r="U243" s="0" t="n">
        <v>83</v>
      </c>
      <c r="V243" s="0" t="s">
        <v>62</v>
      </c>
      <c r="W243" s="0" t="s">
        <v>81</v>
      </c>
      <c r="X243" s="0" t="n">
        <v>0.76144</v>
      </c>
      <c r="Y243" s="0" t="s">
        <v>82</v>
      </c>
      <c r="Z243" s="0" t="n">
        <v>13870</v>
      </c>
      <c r="AA243" s="0" t="n">
        <v>500.843</v>
      </c>
      <c r="AB243" s="0" t="n">
        <f aca="false">AA243/60</f>
        <v>8.34738333333333</v>
      </c>
      <c r="AC243" s="0" t="n">
        <v>228920</v>
      </c>
      <c r="AD243" s="0" t="n">
        <v>16</v>
      </c>
      <c r="AE243" s="0" t="n">
        <v>32.068</v>
      </c>
      <c r="AF243" s="0" t="n">
        <v>140.084</v>
      </c>
      <c r="AG243" s="0" t="n">
        <v>108.016</v>
      </c>
      <c r="AH243" s="0" t="n">
        <v>1</v>
      </c>
      <c r="AI243" s="0" t="s">
        <v>821</v>
      </c>
      <c r="AJ243" s="0" t="n">
        <v>2</v>
      </c>
      <c r="AK243" s="0" t="s">
        <v>56</v>
      </c>
      <c r="AL243" s="0" t="n">
        <v>0</v>
      </c>
      <c r="AM243" s="0" t="n">
        <v>0</v>
      </c>
      <c r="AN243" s="0" t="s">
        <v>901</v>
      </c>
      <c r="AO243" s="0" t="s">
        <v>902</v>
      </c>
      <c r="AP243" s="0" t="s">
        <v>903</v>
      </c>
      <c r="AQ243" s="0" t="s">
        <v>56</v>
      </c>
      <c r="AR243" s="0" t="s">
        <v>56</v>
      </c>
      <c r="AS243" s="0" t="s">
        <v>56</v>
      </c>
      <c r="AT243" s="0" t="s">
        <v>353</v>
      </c>
      <c r="AU243" s="0" t="s">
        <v>354</v>
      </c>
      <c r="AV243" s="0" t="s">
        <v>343</v>
      </c>
      <c r="AW243" s="0" t="n">
        <v>1166.17032023959</v>
      </c>
      <c r="AX243" s="0" t="n">
        <v>1029</v>
      </c>
      <c r="AY243" s="0" t="n">
        <f aca="false">AW243-AX243</f>
        <v>137.17032023959</v>
      </c>
      <c r="AZ243" s="0" t="s">
        <v>72</v>
      </c>
      <c r="BB243" s="0" t="s">
        <v>1574</v>
      </c>
    </row>
    <row r="244" customFormat="false" ht="15" hidden="false" customHeight="false" outlineLevel="0" collapsed="false">
      <c r="A244" s="0" t="s">
        <v>1185</v>
      </c>
      <c r="B244" s="0" t="s">
        <v>1186</v>
      </c>
      <c r="C244" s="0" t="s">
        <v>51</v>
      </c>
      <c r="D244" s="0" t="s">
        <v>52</v>
      </c>
      <c r="E244" s="0" t="s">
        <v>53</v>
      </c>
      <c r="F244" s="0" t="s">
        <v>460</v>
      </c>
      <c r="G244" s="0" t="s">
        <v>460</v>
      </c>
      <c r="H244" s="0" t="s">
        <v>55</v>
      </c>
      <c r="I244" s="0" t="n">
        <v>77.149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1187</v>
      </c>
      <c r="O244" s="0" t="s">
        <v>1188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34</v>
      </c>
      <c r="V244" s="0" t="s">
        <v>62</v>
      </c>
      <c r="W244" s="0" t="s">
        <v>63</v>
      </c>
      <c r="X244" s="0" t="n">
        <v>0.732182</v>
      </c>
      <c r="Y244" s="0" t="s">
        <v>64</v>
      </c>
      <c r="Z244" s="0" t="n">
        <v>15013</v>
      </c>
      <c r="AA244" s="0" t="n">
        <v>277.08</v>
      </c>
      <c r="AB244" s="0" t="n">
        <f aca="false">AA244/60</f>
        <v>4.618</v>
      </c>
      <c r="AC244" s="0" t="n">
        <v>209322</v>
      </c>
      <c r="AD244" s="0" t="n">
        <v>6</v>
      </c>
      <c r="AE244" s="0" t="n">
        <v>16.149</v>
      </c>
      <c r="AF244" s="0" t="n">
        <v>77.149</v>
      </c>
      <c r="AG244" s="0" t="n">
        <v>61</v>
      </c>
      <c r="AH244" s="0" t="n">
        <v>1</v>
      </c>
      <c r="AI244" s="0" t="s">
        <v>1003</v>
      </c>
      <c r="AJ244" s="0" t="n">
        <v>3</v>
      </c>
      <c r="AK244" s="0" t="s">
        <v>56</v>
      </c>
      <c r="AL244" s="0" t="n">
        <v>0</v>
      </c>
      <c r="AM244" s="0" t="n">
        <v>0</v>
      </c>
      <c r="AN244" s="0" t="s">
        <v>56</v>
      </c>
      <c r="AO244" s="0" t="s">
        <v>1189</v>
      </c>
      <c r="AP244" s="0" t="s">
        <v>1190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s">
        <v>56</v>
      </c>
      <c r="AW244" s="0" t="n">
        <v>972.983861542918</v>
      </c>
      <c r="AX244" s="0" t="n">
        <v>767</v>
      </c>
      <c r="AY244" s="0" t="n">
        <f aca="false">AW244-AX244</f>
        <v>205.983861542918</v>
      </c>
      <c r="AZ244" s="0" t="s">
        <v>72</v>
      </c>
      <c r="BB244" s="0" t="s">
        <v>1574</v>
      </c>
    </row>
    <row r="245" customFormat="false" ht="15" hidden="false" customHeight="false" outlineLevel="0" collapsed="false">
      <c r="A245" s="0" t="s">
        <v>477</v>
      </c>
      <c r="B245" s="0" t="s">
        <v>478</v>
      </c>
      <c r="C245" s="0" t="s">
        <v>51</v>
      </c>
      <c r="D245" s="0" t="s">
        <v>52</v>
      </c>
      <c r="E245" s="0" t="s">
        <v>53</v>
      </c>
      <c r="F245" s="0" t="s">
        <v>54</v>
      </c>
      <c r="G245" s="0" t="s">
        <v>54</v>
      </c>
      <c r="H245" s="0" t="s">
        <v>55</v>
      </c>
      <c r="I245" s="0" t="n">
        <v>180.156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479</v>
      </c>
      <c r="O245" s="0" t="s">
        <v>480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81</v>
      </c>
      <c r="V245" s="0" t="s">
        <v>62</v>
      </c>
      <c r="W245" s="0" t="s">
        <v>63</v>
      </c>
      <c r="X245" s="0" t="n">
        <v>0.822643</v>
      </c>
      <c r="Y245" s="0" t="s">
        <v>64</v>
      </c>
      <c r="Z245" s="0" t="n">
        <v>3998</v>
      </c>
      <c r="AA245" s="0" t="n">
        <v>493.272</v>
      </c>
      <c r="AB245" s="0" t="n">
        <f aca="false">AA245/60</f>
        <v>8.2212</v>
      </c>
      <c r="AC245" s="0" t="n">
        <v>672416</v>
      </c>
      <c r="AD245" s="0" t="n">
        <v>6</v>
      </c>
      <c r="AE245" s="0" t="n">
        <v>121.14</v>
      </c>
      <c r="AF245" s="0" t="n">
        <v>180.156</v>
      </c>
      <c r="AG245" s="0" t="n">
        <v>59.0163</v>
      </c>
      <c r="AH245" s="0" t="n">
        <v>1</v>
      </c>
      <c r="AI245" s="0" t="s">
        <v>481</v>
      </c>
      <c r="AJ245" s="0" t="n">
        <v>3</v>
      </c>
      <c r="AK245" s="0" t="s">
        <v>56</v>
      </c>
      <c r="AL245" s="0" t="n">
        <v>0</v>
      </c>
      <c r="AM245" s="0" t="n">
        <v>0</v>
      </c>
      <c r="AN245" s="0" t="s">
        <v>482</v>
      </c>
      <c r="AO245" s="0" t="s">
        <v>483</v>
      </c>
      <c r="AP245" s="0" t="s">
        <v>484</v>
      </c>
      <c r="AQ245" s="0" t="s">
        <v>56</v>
      </c>
      <c r="AR245" s="0" t="s">
        <v>56</v>
      </c>
      <c r="AS245" s="0" t="s">
        <v>56</v>
      </c>
      <c r="AT245" s="0" t="s">
        <v>485</v>
      </c>
      <c r="AU245" s="0" t="s">
        <v>486</v>
      </c>
      <c r="AV245" s="0" t="s">
        <v>487</v>
      </c>
      <c r="AW245" s="0" t="n">
        <v>1160.27114600238</v>
      </c>
      <c r="AX245" s="0" t="n">
        <v>1698</v>
      </c>
      <c r="AY245" s="0" t="n">
        <f aca="false">AW245-AX245</f>
        <v>-537.72885399762</v>
      </c>
      <c r="AZ245" s="0" t="s">
        <v>72</v>
      </c>
      <c r="BB245" s="0" t="s">
        <v>1574</v>
      </c>
    </row>
    <row r="246" customFormat="false" ht="15" hidden="false" customHeight="false" outlineLevel="0" collapsed="false">
      <c r="A246" s="0" t="s">
        <v>477</v>
      </c>
      <c r="B246" s="0" t="s">
        <v>478</v>
      </c>
      <c r="C246" s="0" t="s">
        <v>51</v>
      </c>
      <c r="D246" s="0" t="s">
        <v>52</v>
      </c>
      <c r="E246" s="0" t="s">
        <v>53</v>
      </c>
      <c r="F246" s="0" t="s">
        <v>54</v>
      </c>
      <c r="G246" s="0" t="s">
        <v>54</v>
      </c>
      <c r="H246" s="0" t="s">
        <v>55</v>
      </c>
      <c r="I246" s="0" t="n">
        <v>180.156</v>
      </c>
      <c r="J246" s="0" t="n">
        <v>0</v>
      </c>
      <c r="K246" s="0" t="n">
        <v>1</v>
      </c>
      <c r="L246" s="0" t="s">
        <v>56</v>
      </c>
      <c r="M246" s="0" t="s">
        <v>56</v>
      </c>
      <c r="N246" s="0" t="s">
        <v>479</v>
      </c>
      <c r="O246" s="0" t="s">
        <v>480</v>
      </c>
      <c r="P246" s="0" t="s">
        <v>56</v>
      </c>
      <c r="Q246" s="0" t="n">
        <v>1</v>
      </c>
      <c r="R246" s="0" t="s">
        <v>59</v>
      </c>
      <c r="S246" s="0" t="s">
        <v>60</v>
      </c>
      <c r="T246" s="0" t="s">
        <v>61</v>
      </c>
      <c r="U246" s="0" t="n">
        <v>15</v>
      </c>
      <c r="V246" s="0" t="s">
        <v>62</v>
      </c>
      <c r="W246" s="0" t="s">
        <v>63</v>
      </c>
      <c r="X246" s="0" t="n">
        <v>0.72387</v>
      </c>
      <c r="Y246" s="0" t="s">
        <v>64</v>
      </c>
      <c r="Z246" s="0" t="n">
        <v>44273</v>
      </c>
      <c r="AA246" s="0" t="n">
        <v>214.329</v>
      </c>
      <c r="AB246" s="0" t="n">
        <f aca="false">AA246/60</f>
        <v>3.57215</v>
      </c>
      <c r="AC246" s="0" t="n">
        <v>672387</v>
      </c>
      <c r="AD246" s="0" t="n">
        <v>8</v>
      </c>
      <c r="AE246" s="0" t="n">
        <v>121.135</v>
      </c>
      <c r="AF246" s="0" t="n">
        <v>180.156</v>
      </c>
      <c r="AG246" s="0" t="n">
        <v>59.0215</v>
      </c>
      <c r="AH246" s="0" t="n">
        <v>1</v>
      </c>
      <c r="AI246" s="0" t="s">
        <v>324</v>
      </c>
      <c r="AJ246" s="0" t="n">
        <v>4</v>
      </c>
      <c r="AK246" s="0" t="s">
        <v>56</v>
      </c>
      <c r="AL246" s="0" t="n">
        <v>0</v>
      </c>
      <c r="AM246" s="0" t="n">
        <v>0</v>
      </c>
      <c r="AN246" s="0" t="s">
        <v>482</v>
      </c>
      <c r="AO246" s="0" t="s">
        <v>483</v>
      </c>
      <c r="AP246" s="0" t="s">
        <v>484</v>
      </c>
      <c r="AQ246" s="0" t="s">
        <v>56</v>
      </c>
      <c r="AR246" s="0" t="s">
        <v>56</v>
      </c>
      <c r="AS246" s="0" t="s">
        <v>56</v>
      </c>
      <c r="AT246" s="0" t="s">
        <v>485</v>
      </c>
      <c r="AU246" s="0" t="s">
        <v>486</v>
      </c>
      <c r="AV246" s="0" t="s">
        <v>487</v>
      </c>
      <c r="AW246" s="0" t="n">
        <v>902.69825431482</v>
      </c>
      <c r="AX246" s="0" t="n">
        <v>1698</v>
      </c>
      <c r="AY246" s="0" t="n">
        <f aca="false">AW246-AX246</f>
        <v>-795.30174568518</v>
      </c>
      <c r="AZ246" s="0" t="s">
        <v>72</v>
      </c>
      <c r="BB246" s="0" t="s">
        <v>1574</v>
      </c>
    </row>
    <row r="247" customFormat="false" ht="15" hidden="false" customHeight="false" outlineLevel="0" collapsed="false">
      <c r="A247" s="0" t="s">
        <v>477</v>
      </c>
      <c r="B247" s="0" t="s">
        <v>478</v>
      </c>
      <c r="C247" s="0" t="s">
        <v>51</v>
      </c>
      <c r="D247" s="0" t="s">
        <v>52</v>
      </c>
      <c r="E247" s="0" t="s">
        <v>53</v>
      </c>
      <c r="F247" s="0" t="s">
        <v>54</v>
      </c>
      <c r="G247" s="0" t="s">
        <v>54</v>
      </c>
      <c r="H247" s="0" t="s">
        <v>55</v>
      </c>
      <c r="I247" s="0" t="n">
        <v>180.156</v>
      </c>
      <c r="J247" s="0" t="n">
        <v>0</v>
      </c>
      <c r="K247" s="0" t="n">
        <v>1</v>
      </c>
      <c r="L247" s="0" t="s">
        <v>56</v>
      </c>
      <c r="M247" s="0" t="s">
        <v>56</v>
      </c>
      <c r="N247" s="0" t="s">
        <v>479</v>
      </c>
      <c r="O247" s="0" t="s">
        <v>480</v>
      </c>
      <c r="P247" s="0" t="s">
        <v>56</v>
      </c>
      <c r="Q247" s="0" t="n">
        <v>1</v>
      </c>
      <c r="R247" s="0" t="s">
        <v>59</v>
      </c>
      <c r="S247" s="0" t="s">
        <v>60</v>
      </c>
      <c r="T247" s="0" t="s">
        <v>61</v>
      </c>
      <c r="U247" s="0" t="n">
        <v>16</v>
      </c>
      <c r="V247" s="0" t="s">
        <v>62</v>
      </c>
      <c r="W247" s="0" t="s">
        <v>63</v>
      </c>
      <c r="X247" s="0" t="n">
        <v>0.720774</v>
      </c>
      <c r="Y247" s="0" t="s">
        <v>64</v>
      </c>
      <c r="Z247" s="0" t="n">
        <v>23976</v>
      </c>
      <c r="AA247" s="0" t="n">
        <v>214.271</v>
      </c>
      <c r="AB247" s="0" t="n">
        <f aca="false">AA247/60</f>
        <v>3.57118333333333</v>
      </c>
      <c r="AC247" s="0" t="n">
        <v>672382</v>
      </c>
      <c r="AD247" s="0" t="n">
        <v>5</v>
      </c>
      <c r="AE247" s="0" t="n">
        <v>121.134</v>
      </c>
      <c r="AF247" s="0" t="n">
        <v>180.156</v>
      </c>
      <c r="AG247" s="0" t="n">
        <v>59.0223</v>
      </c>
      <c r="AH247" s="0" t="n">
        <v>1</v>
      </c>
      <c r="AI247" s="0" t="s">
        <v>1272</v>
      </c>
      <c r="AJ247" s="0" t="n">
        <v>3</v>
      </c>
      <c r="AK247" s="0" t="s">
        <v>56</v>
      </c>
      <c r="AL247" s="0" t="n">
        <v>0</v>
      </c>
      <c r="AM247" s="0" t="n">
        <v>0</v>
      </c>
      <c r="AN247" s="0" t="s">
        <v>482</v>
      </c>
      <c r="AO247" s="0" t="s">
        <v>483</v>
      </c>
      <c r="AP247" s="0" t="s">
        <v>484</v>
      </c>
      <c r="AQ247" s="0" t="s">
        <v>56</v>
      </c>
      <c r="AR247" s="0" t="s">
        <v>56</v>
      </c>
      <c r="AS247" s="0" t="s">
        <v>56</v>
      </c>
      <c r="AT247" s="0" t="s">
        <v>485</v>
      </c>
      <c r="AU247" s="0" t="s">
        <v>486</v>
      </c>
      <c r="AV247" s="0" t="s">
        <v>487</v>
      </c>
      <c r="AW247" s="0" t="n">
        <v>902.633290167328</v>
      </c>
      <c r="AX247" s="0" t="n">
        <v>1698</v>
      </c>
      <c r="AY247" s="0" t="n">
        <f aca="false">AW247-AX247</f>
        <v>-795.366709832672</v>
      </c>
      <c r="AZ247" s="0" t="s">
        <v>72</v>
      </c>
      <c r="BB247" s="0" t="s">
        <v>1574</v>
      </c>
    </row>
    <row r="248" customFormat="false" ht="15" hidden="false" customHeight="false" outlineLevel="0" collapsed="false">
      <c r="A248" s="0" t="s">
        <v>477</v>
      </c>
      <c r="B248" s="0" t="s">
        <v>478</v>
      </c>
      <c r="C248" s="0" t="s">
        <v>51</v>
      </c>
      <c r="D248" s="0" t="s">
        <v>52</v>
      </c>
      <c r="E248" s="0" t="s">
        <v>53</v>
      </c>
      <c r="F248" s="0" t="s">
        <v>54</v>
      </c>
      <c r="G248" s="0" t="s">
        <v>54</v>
      </c>
      <c r="H248" s="0" t="s">
        <v>55</v>
      </c>
      <c r="I248" s="0" t="n">
        <v>180.156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479</v>
      </c>
      <c r="O248" s="0" t="s">
        <v>480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14</v>
      </c>
      <c r="V248" s="0" t="s">
        <v>62</v>
      </c>
      <c r="W248" s="0" t="s">
        <v>63</v>
      </c>
      <c r="X248" s="0" t="n">
        <v>0.716281</v>
      </c>
      <c r="Y248" s="0" t="s">
        <v>64</v>
      </c>
      <c r="Z248" s="0" t="n">
        <v>35247</v>
      </c>
      <c r="AA248" s="0" t="n">
        <v>208.271</v>
      </c>
      <c r="AB248" s="0" t="n">
        <f aca="false">AA248/60</f>
        <v>3.47118333333333</v>
      </c>
      <c r="AC248" s="0" t="n">
        <v>672441</v>
      </c>
      <c r="AD248" s="0" t="n">
        <v>6</v>
      </c>
      <c r="AE248" s="0" t="n">
        <v>121.143999999999</v>
      </c>
      <c r="AF248" s="0" t="n">
        <v>180.156</v>
      </c>
      <c r="AG248" s="0" t="n">
        <v>59.0118</v>
      </c>
      <c r="AH248" s="0" t="n">
        <v>1</v>
      </c>
      <c r="AI248" s="0" t="s">
        <v>659</v>
      </c>
      <c r="AJ248" s="0" t="n">
        <v>3</v>
      </c>
      <c r="AK248" s="0" t="s">
        <v>56</v>
      </c>
      <c r="AL248" s="0" t="n">
        <v>0</v>
      </c>
      <c r="AM248" s="0" t="n">
        <v>0</v>
      </c>
      <c r="AN248" s="0" t="s">
        <v>482</v>
      </c>
      <c r="AO248" s="0" t="s">
        <v>483</v>
      </c>
      <c r="AP248" s="0" t="s">
        <v>484</v>
      </c>
      <c r="AQ248" s="0" t="s">
        <v>56</v>
      </c>
      <c r="AR248" s="0" t="s">
        <v>56</v>
      </c>
      <c r="AS248" s="0" t="s">
        <v>56</v>
      </c>
      <c r="AT248" s="0" t="s">
        <v>485</v>
      </c>
      <c r="AU248" s="0" t="s">
        <v>486</v>
      </c>
      <c r="AV248" s="0" t="s">
        <v>487</v>
      </c>
      <c r="AW248" s="0" t="n">
        <v>0</v>
      </c>
      <c r="AX248" s="0" t="n">
        <v>1698</v>
      </c>
      <c r="AY248" s="0" t="n">
        <f aca="false">AW248-AX248</f>
        <v>-1698</v>
      </c>
      <c r="AZ248" s="0" t="s">
        <v>72</v>
      </c>
      <c r="BB248" s="0" t="s">
        <v>1574</v>
      </c>
    </row>
    <row r="249" customFormat="false" ht="15" hidden="false" customHeight="false" outlineLevel="0" collapsed="false">
      <c r="A249" s="0" t="s">
        <v>576</v>
      </c>
      <c r="B249" s="0" t="s">
        <v>577</v>
      </c>
      <c r="C249" s="0" t="s">
        <v>51</v>
      </c>
      <c r="D249" s="0" t="s">
        <v>111</v>
      </c>
      <c r="E249" s="0" t="s">
        <v>112</v>
      </c>
      <c r="F249" s="0" t="s">
        <v>56</v>
      </c>
      <c r="G249" s="0" t="s">
        <v>578</v>
      </c>
      <c r="H249" s="0" t="s">
        <v>55</v>
      </c>
      <c r="I249" s="0" t="n">
        <v>256</v>
      </c>
      <c r="J249" s="0" t="n">
        <v>0</v>
      </c>
      <c r="K249" s="0" t="n">
        <v>1</v>
      </c>
      <c r="L249" s="0" t="s">
        <v>56</v>
      </c>
      <c r="M249" s="0" t="s">
        <v>56</v>
      </c>
      <c r="N249" s="0" t="s">
        <v>56</v>
      </c>
      <c r="O249" s="0" t="s">
        <v>579</v>
      </c>
      <c r="P249" s="0" t="s">
        <v>56</v>
      </c>
      <c r="Q249" s="0" t="n">
        <v>1</v>
      </c>
      <c r="R249" s="0" t="s">
        <v>59</v>
      </c>
      <c r="S249" s="0" t="s">
        <v>60</v>
      </c>
      <c r="T249" s="0" t="s">
        <v>61</v>
      </c>
      <c r="U249" s="0" t="n">
        <v>213</v>
      </c>
      <c r="V249" s="0" t="s">
        <v>62</v>
      </c>
      <c r="W249" s="0" t="s">
        <v>114</v>
      </c>
      <c r="X249" s="0" t="n">
        <v>0.811291</v>
      </c>
      <c r="Y249" s="0" t="s">
        <v>115</v>
      </c>
      <c r="Z249" s="0" t="n">
        <v>10313</v>
      </c>
      <c r="AA249" s="0" t="n">
        <v>1653.62</v>
      </c>
      <c r="AB249" s="0" t="n">
        <f aca="false">AA249/60</f>
        <v>27.5603333333333</v>
      </c>
      <c r="AC249" s="0" t="n">
        <v>675423</v>
      </c>
      <c r="AD249" s="0" t="n">
        <v>24</v>
      </c>
      <c r="AE249" s="0" t="n">
        <v>172.908</v>
      </c>
      <c r="AF249" s="0" t="n">
        <v>256</v>
      </c>
      <c r="AG249" s="0" t="n">
        <v>83.0918</v>
      </c>
      <c r="AH249" s="0" t="n">
        <v>1</v>
      </c>
      <c r="AI249" s="0" t="s">
        <v>264</v>
      </c>
      <c r="AJ249" s="0" t="n">
        <v>3</v>
      </c>
      <c r="AK249" s="0" t="s">
        <v>56</v>
      </c>
      <c r="AL249" s="0" t="n">
        <v>0</v>
      </c>
      <c r="AM249" s="0" t="n">
        <v>0</v>
      </c>
      <c r="AN249" s="0" t="s">
        <v>56</v>
      </c>
      <c r="AO249" s="0" t="s">
        <v>56</v>
      </c>
      <c r="AP249" s="0" t="s">
        <v>56</v>
      </c>
      <c r="AQ249" s="0" t="s">
        <v>56</v>
      </c>
      <c r="AR249" s="0" t="s">
        <v>56</v>
      </c>
      <c r="AS249" s="0" t="s">
        <v>56</v>
      </c>
      <c r="AT249" s="0" t="s">
        <v>56</v>
      </c>
      <c r="AU249" s="0" t="s">
        <v>56</v>
      </c>
      <c r="AV249" s="0" t="s">
        <v>56</v>
      </c>
      <c r="AW249" s="0" t="n">
        <v>2197.23513171626</v>
      </c>
      <c r="AX249" s="0" t="n">
        <v>1765</v>
      </c>
      <c r="AY249" s="0" t="n">
        <f aca="false">AW249-AX249</f>
        <v>432.23513171626</v>
      </c>
      <c r="AZ249" s="0" t="s">
        <v>72</v>
      </c>
    </row>
    <row r="250" customFormat="false" ht="15" hidden="false" customHeight="false" outlineLevel="0" collapsed="false">
      <c r="A250" s="0" t="s">
        <v>1008</v>
      </c>
      <c r="B250" s="0" t="s">
        <v>1009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578</v>
      </c>
      <c r="H250" s="0" t="s">
        <v>55</v>
      </c>
      <c r="I250" s="0" t="n">
        <v>270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1010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191</v>
      </c>
      <c r="V250" s="0" t="s">
        <v>62</v>
      </c>
      <c r="W250" s="0" t="s">
        <v>114</v>
      </c>
      <c r="X250" s="0" t="n">
        <v>0.749382</v>
      </c>
      <c r="Y250" s="0" t="s">
        <v>115</v>
      </c>
      <c r="Z250" s="0" t="n">
        <v>5540</v>
      </c>
      <c r="AA250" s="0" t="n">
        <v>1439.79</v>
      </c>
      <c r="AB250" s="0" t="n">
        <f aca="false">AA250/60</f>
        <v>23.9965</v>
      </c>
      <c r="AC250" s="0" t="n">
        <v>684866</v>
      </c>
      <c r="AD250" s="0" t="n">
        <v>12</v>
      </c>
      <c r="AE250" s="0" t="n">
        <v>184.914</v>
      </c>
      <c r="AF250" s="0" t="n">
        <v>270</v>
      </c>
      <c r="AG250" s="0" t="n">
        <v>85.0862</v>
      </c>
      <c r="AH250" s="0" t="n">
        <v>1</v>
      </c>
      <c r="AI250" s="0" t="s">
        <v>434</v>
      </c>
      <c r="AJ250" s="0" t="n">
        <v>3</v>
      </c>
      <c r="AK250" s="0" t="s">
        <v>56</v>
      </c>
      <c r="AL250" s="0" t="n">
        <v>0</v>
      </c>
      <c r="AM250" s="0" t="n">
        <v>0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s">
        <v>56</v>
      </c>
      <c r="AW250" s="0" t="n">
        <v>1967.4482551829</v>
      </c>
      <c r="AX250" s="0" t="n">
        <v>1765</v>
      </c>
      <c r="AY250" s="0" t="n">
        <f aca="false">AW250-AX250</f>
        <v>202.4482551829</v>
      </c>
      <c r="AZ250" s="0" t="s">
        <v>72</v>
      </c>
    </row>
    <row r="251" customFormat="false" ht="15" hidden="false" customHeight="false" outlineLevel="0" collapsed="false">
      <c r="A251" s="0" t="s">
        <v>1541</v>
      </c>
      <c r="B251" s="0" t="s">
        <v>1542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476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236</v>
      </c>
      <c r="V251" s="0" t="s">
        <v>62</v>
      </c>
      <c r="W251" s="0" t="s">
        <v>114</v>
      </c>
      <c r="X251" s="0" t="n">
        <v>0.701241</v>
      </c>
      <c r="Y251" s="0" t="s">
        <v>115</v>
      </c>
      <c r="Z251" s="0" t="n">
        <v>29744.9</v>
      </c>
      <c r="AA251" s="0" t="n">
        <v>2574.28</v>
      </c>
      <c r="AB251" s="0" t="n">
        <f aca="false">AA251/60</f>
        <v>42.9046666666667</v>
      </c>
      <c r="AC251" s="0" t="n">
        <v>770806</v>
      </c>
      <c r="AD251" s="0" t="n">
        <v>40</v>
      </c>
      <c r="AE251" s="0" t="n">
        <v>366.904</v>
      </c>
      <c r="AF251" s="0" t="n">
        <v>476</v>
      </c>
      <c r="AG251" s="0" t="n">
        <v>109.096</v>
      </c>
      <c r="AH251" s="0" t="n">
        <v>1</v>
      </c>
      <c r="AI251" s="0" t="s">
        <v>1044</v>
      </c>
      <c r="AJ251" s="0" t="n">
        <v>3</v>
      </c>
      <c r="AK251" s="0" t="s">
        <v>56</v>
      </c>
      <c r="AL251" s="0" t="n">
        <v>0</v>
      </c>
      <c r="AM251" s="0" t="n">
        <v>0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s">
        <v>56</v>
      </c>
      <c r="AW251" s="0" t="n">
        <v>0</v>
      </c>
      <c r="AX251" s="0" t="n">
        <v>2507</v>
      </c>
      <c r="AY251" s="0" t="n">
        <f aca="false">AW251-AX251</f>
        <v>-2507</v>
      </c>
      <c r="AZ251" s="0" t="s">
        <v>72</v>
      </c>
      <c r="BB251" s="0" t="s">
        <v>1573</v>
      </c>
    </row>
    <row r="252" customFormat="false" ht="15" hidden="false" customHeight="false" outlineLevel="0" collapsed="false">
      <c r="A252" s="0" t="s">
        <v>930</v>
      </c>
      <c r="B252" s="0" t="s">
        <v>931</v>
      </c>
      <c r="C252" s="0" t="s">
        <v>51</v>
      </c>
      <c r="D252" s="0" t="s">
        <v>75</v>
      </c>
      <c r="E252" s="0" t="s">
        <v>53</v>
      </c>
      <c r="F252" s="0" t="s">
        <v>142</v>
      </c>
      <c r="G252" s="0" t="s">
        <v>142</v>
      </c>
      <c r="H252" s="0" t="s">
        <v>55</v>
      </c>
      <c r="I252" s="0" t="n">
        <v>130.136</v>
      </c>
      <c r="J252" s="0" t="n">
        <v>130.136</v>
      </c>
      <c r="K252" s="0" t="n">
        <v>1</v>
      </c>
      <c r="L252" s="0" t="s">
        <v>932</v>
      </c>
      <c r="M252" s="0" t="s">
        <v>56</v>
      </c>
      <c r="N252" s="0" t="s">
        <v>933</v>
      </c>
      <c r="O252" s="0" t="s">
        <v>934</v>
      </c>
      <c r="P252" s="0" t="s">
        <v>56</v>
      </c>
      <c r="Q252" s="0" t="n">
        <v>1</v>
      </c>
      <c r="R252" s="0" t="s">
        <v>80</v>
      </c>
      <c r="S252" s="0" t="s">
        <v>60</v>
      </c>
      <c r="T252" s="0" t="s">
        <v>61</v>
      </c>
      <c r="U252" s="0" t="n">
        <v>49</v>
      </c>
      <c r="V252" s="0" t="s">
        <v>62</v>
      </c>
      <c r="W252" s="0" t="s">
        <v>81</v>
      </c>
      <c r="X252" s="0" t="n">
        <v>0.758825</v>
      </c>
      <c r="Y252" s="0" t="s">
        <v>82</v>
      </c>
      <c r="Z252" s="0" t="n">
        <v>11303</v>
      </c>
      <c r="AA252" s="0" t="n">
        <v>300.675</v>
      </c>
      <c r="AB252" s="0" t="n">
        <f aca="false">AA252/60</f>
        <v>5.01125</v>
      </c>
      <c r="AC252" s="0" t="n">
        <v>300695</v>
      </c>
      <c r="AD252" s="0" t="n">
        <v>4</v>
      </c>
      <c r="AE252" s="0" t="n">
        <v>39.1312</v>
      </c>
      <c r="AF252" s="0" t="n">
        <v>130.136</v>
      </c>
      <c r="AG252" s="0" t="n">
        <v>91.0048</v>
      </c>
      <c r="AH252" s="0" t="n">
        <v>1</v>
      </c>
      <c r="AI252" s="0" t="s">
        <v>719</v>
      </c>
      <c r="AJ252" s="0" t="n">
        <v>3</v>
      </c>
      <c r="AK252" s="0" t="s">
        <v>56</v>
      </c>
      <c r="AL252" s="0" t="n">
        <v>0</v>
      </c>
      <c r="AM252" s="0" t="n">
        <v>0</v>
      </c>
      <c r="AN252" s="0" t="s">
        <v>935</v>
      </c>
      <c r="AO252" s="0" t="s">
        <v>936</v>
      </c>
      <c r="AP252" s="0" t="s">
        <v>937</v>
      </c>
      <c r="AQ252" s="0" t="s">
        <v>56</v>
      </c>
      <c r="AR252" s="0" t="s">
        <v>56</v>
      </c>
      <c r="AS252" s="0" t="s">
        <v>56</v>
      </c>
      <c r="AT252" s="0" t="s">
        <v>204</v>
      </c>
      <c r="AU252" s="0" t="s">
        <v>289</v>
      </c>
      <c r="AV252" s="0" t="s">
        <v>206</v>
      </c>
      <c r="AW252" s="0" t="n">
        <v>999.411948785304</v>
      </c>
      <c r="AX252" s="0" t="n">
        <v>858</v>
      </c>
      <c r="AY252" s="0" t="n">
        <f aca="false">AW252-AX252</f>
        <v>141.411948785304</v>
      </c>
      <c r="AZ252" s="0" t="s">
        <v>72</v>
      </c>
    </row>
    <row r="253" customFormat="false" ht="15" hidden="false" customHeight="false" outlineLevel="0" collapsed="false">
      <c r="A253" s="0" t="s">
        <v>319</v>
      </c>
      <c r="B253" s="0" t="s">
        <v>320</v>
      </c>
      <c r="C253" s="0" t="s">
        <v>51</v>
      </c>
      <c r="D253" s="0" t="s">
        <v>75</v>
      </c>
      <c r="E253" s="0" t="s">
        <v>53</v>
      </c>
      <c r="F253" s="0" t="s">
        <v>142</v>
      </c>
      <c r="G253" s="0" t="s">
        <v>142</v>
      </c>
      <c r="H253" s="0" t="s">
        <v>55</v>
      </c>
      <c r="I253" s="0" t="n">
        <v>134.094</v>
      </c>
      <c r="J253" s="0" t="n">
        <v>134.094</v>
      </c>
      <c r="K253" s="0" t="n">
        <v>1</v>
      </c>
      <c r="L253" s="0" t="s">
        <v>321</v>
      </c>
      <c r="M253" s="0" t="s">
        <v>56</v>
      </c>
      <c r="N253" s="0" t="s">
        <v>322</v>
      </c>
      <c r="O253" s="0" t="s">
        <v>323</v>
      </c>
      <c r="P253" s="0" t="s">
        <v>56</v>
      </c>
      <c r="Q253" s="0" t="n">
        <v>1</v>
      </c>
      <c r="R253" s="0" t="s">
        <v>80</v>
      </c>
      <c r="S253" s="0" t="s">
        <v>60</v>
      </c>
      <c r="T253" s="0" t="s">
        <v>61</v>
      </c>
      <c r="U253" s="0" t="n">
        <v>15</v>
      </c>
      <c r="V253" s="0" t="s">
        <v>62</v>
      </c>
      <c r="W253" s="0" t="s">
        <v>81</v>
      </c>
      <c r="X253" s="0" t="n">
        <v>0.852182</v>
      </c>
      <c r="Y253" s="0" t="s">
        <v>82</v>
      </c>
      <c r="Z253" s="0" t="n">
        <v>44273</v>
      </c>
      <c r="AA253" s="0" t="n">
        <v>214.329</v>
      </c>
      <c r="AB253" s="0" t="n">
        <f aca="false">AA253/60</f>
        <v>3.57215</v>
      </c>
      <c r="AC253" s="0" t="n">
        <v>559850</v>
      </c>
      <c r="AD253" s="0" t="n">
        <v>4</v>
      </c>
      <c r="AE253" s="0" t="n">
        <v>75.0725</v>
      </c>
      <c r="AF253" s="0" t="n">
        <v>134.094</v>
      </c>
      <c r="AG253" s="0" t="n">
        <v>59.0215</v>
      </c>
      <c r="AH253" s="0" t="n">
        <v>1</v>
      </c>
      <c r="AI253" s="0" t="s">
        <v>324</v>
      </c>
      <c r="AJ253" s="0" t="n">
        <v>4</v>
      </c>
      <c r="AK253" s="0" t="s">
        <v>56</v>
      </c>
      <c r="AL253" s="0" t="n">
        <v>0</v>
      </c>
      <c r="AM253" s="0" t="n">
        <v>0</v>
      </c>
      <c r="AN253" s="0" t="s">
        <v>325</v>
      </c>
      <c r="AO253" s="0" t="s">
        <v>326</v>
      </c>
      <c r="AP253" s="0" t="s">
        <v>327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s">
        <v>56</v>
      </c>
      <c r="AW253" s="0" t="n">
        <v>902.69825431482</v>
      </c>
      <c r="AX253" s="0" t="n">
        <v>951</v>
      </c>
      <c r="AY253" s="0" t="n">
        <f aca="false">AW253-AX253</f>
        <v>-48.30174568518</v>
      </c>
      <c r="AZ253" s="0" t="s">
        <v>72</v>
      </c>
    </row>
    <row r="254" customFormat="false" ht="15" hidden="false" customHeight="false" outlineLevel="0" collapsed="false">
      <c r="A254" s="0" t="s">
        <v>1322</v>
      </c>
      <c r="B254" s="0" t="s">
        <v>1323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176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48</v>
      </c>
      <c r="V254" s="0" t="s">
        <v>62</v>
      </c>
      <c r="W254" s="0" t="s">
        <v>114</v>
      </c>
      <c r="X254" s="0" t="n">
        <v>0.719256</v>
      </c>
      <c r="Y254" s="0" t="s">
        <v>115</v>
      </c>
      <c r="Z254" s="0" t="n">
        <v>4490</v>
      </c>
      <c r="AA254" s="0" t="n">
        <v>300.645</v>
      </c>
      <c r="AB254" s="0" t="n">
        <f aca="false">AA254/60</f>
        <v>5.01075</v>
      </c>
      <c r="AC254" s="0" t="n">
        <v>482936</v>
      </c>
      <c r="AD254" s="0" t="n">
        <v>10</v>
      </c>
      <c r="AE254" s="0" t="n">
        <v>84.9968</v>
      </c>
      <c r="AF254" s="0" t="n">
        <v>176</v>
      </c>
      <c r="AG254" s="0" t="n">
        <v>91.0032</v>
      </c>
      <c r="AH254" s="0" t="n">
        <v>1</v>
      </c>
      <c r="AI254" s="0" t="s">
        <v>1324</v>
      </c>
      <c r="AJ254" s="0" t="n">
        <v>1</v>
      </c>
      <c r="AK254" s="0" t="s">
        <v>56</v>
      </c>
      <c r="AL254" s="0" t="n">
        <v>0</v>
      </c>
      <c r="AM254" s="0" t="n">
        <v>0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s">
        <v>56</v>
      </c>
      <c r="AW254" s="0" t="n">
        <v>999.37834664005</v>
      </c>
      <c r="AX254" s="0" t="n">
        <v>1059</v>
      </c>
      <c r="AY254" s="0" t="n">
        <f aca="false">AW254-AX254</f>
        <v>-59.62165335995</v>
      </c>
      <c r="AZ254" s="0" t="s">
        <v>72</v>
      </c>
      <c r="BB254" s="0" t="s">
        <v>1574</v>
      </c>
    </row>
    <row r="255" customFormat="false" ht="15" hidden="false" customHeight="false" outlineLevel="0" collapsed="false">
      <c r="A255" s="0" t="s">
        <v>1371</v>
      </c>
      <c r="B255" s="0" t="s">
        <v>1372</v>
      </c>
      <c r="C255" s="0" t="s">
        <v>51</v>
      </c>
      <c r="D255" s="0" t="s">
        <v>75</v>
      </c>
      <c r="E255" s="0" t="s">
        <v>53</v>
      </c>
      <c r="F255" s="0" t="s">
        <v>142</v>
      </c>
      <c r="G255" s="0" t="s">
        <v>142</v>
      </c>
      <c r="H255" s="0" t="s">
        <v>55</v>
      </c>
      <c r="I255" s="0" t="n">
        <v>130.118</v>
      </c>
      <c r="J255" s="0" t="n">
        <v>130.118</v>
      </c>
      <c r="K255" s="0" t="n">
        <v>1</v>
      </c>
      <c r="L255" s="0" t="s">
        <v>56</v>
      </c>
      <c r="M255" s="0" t="s">
        <v>56</v>
      </c>
      <c r="N255" s="0" t="s">
        <v>1373</v>
      </c>
      <c r="O255" s="0" t="s">
        <v>1374</v>
      </c>
      <c r="P255" s="0" t="s">
        <v>56</v>
      </c>
      <c r="Q255" s="0" t="n">
        <v>1</v>
      </c>
      <c r="R255" s="0" t="s">
        <v>80</v>
      </c>
      <c r="S255" s="0" t="s">
        <v>60</v>
      </c>
      <c r="T255" s="0" t="s">
        <v>61</v>
      </c>
      <c r="U255" s="0" t="n">
        <v>3</v>
      </c>
      <c r="V255" s="0" t="s">
        <v>62</v>
      </c>
      <c r="W255" s="0" t="s">
        <v>81</v>
      </c>
      <c r="X255" s="0" t="n">
        <v>0.715007</v>
      </c>
      <c r="Y255" s="0" t="s">
        <v>82</v>
      </c>
      <c r="Z255" s="0" t="n">
        <v>15930</v>
      </c>
      <c r="AA255" s="0" t="n">
        <v>190.143</v>
      </c>
      <c r="AB255" s="0" t="n">
        <f aca="false">AA255/60</f>
        <v>3.16905</v>
      </c>
      <c r="AC255" s="0" t="n">
        <v>431179</v>
      </c>
      <c r="AD255" s="0" t="n">
        <v>5</v>
      </c>
      <c r="AE255" s="0" t="n">
        <v>56.1041</v>
      </c>
      <c r="AF255" s="0" t="n">
        <v>130.118</v>
      </c>
      <c r="AG255" s="0" t="n">
        <v>74.0139</v>
      </c>
      <c r="AH255" s="0" t="n">
        <v>1</v>
      </c>
      <c r="AI255" s="0" t="s">
        <v>1375</v>
      </c>
      <c r="AJ255" s="0" t="n">
        <v>1</v>
      </c>
      <c r="AK255" s="0" t="s">
        <v>56</v>
      </c>
      <c r="AL255" s="0" t="n">
        <v>0</v>
      </c>
      <c r="AM255" s="0" t="n">
        <v>0</v>
      </c>
      <c r="AN255" s="0" t="s">
        <v>1376</v>
      </c>
      <c r="AO255" s="0" t="s">
        <v>1377</v>
      </c>
      <c r="AP255" s="0" t="s">
        <v>1378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s">
        <v>56</v>
      </c>
      <c r="AW255" s="0" t="n">
        <v>0</v>
      </c>
      <c r="AX255" s="0" t="n">
        <v>643</v>
      </c>
      <c r="AY255" s="0" t="n">
        <f aca="false">AW255-AX255</f>
        <v>-643</v>
      </c>
      <c r="AZ255" s="0" t="s">
        <v>72</v>
      </c>
      <c r="BB255" s="0" t="s">
        <v>1574</v>
      </c>
    </row>
    <row r="256" customFormat="false" ht="15" hidden="false" customHeight="false" outlineLevel="0" collapsed="false">
      <c r="A256" s="0" t="s">
        <v>1217</v>
      </c>
      <c r="B256" s="0" t="s">
        <v>1218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146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49</v>
      </c>
      <c r="V256" s="0" t="s">
        <v>62</v>
      </c>
      <c r="W256" s="0" t="s">
        <v>114</v>
      </c>
      <c r="X256" s="0" t="n">
        <v>0.727951</v>
      </c>
      <c r="Y256" s="0" t="s">
        <v>115</v>
      </c>
      <c r="Z256" s="0" t="n">
        <v>11303</v>
      </c>
      <c r="AA256" s="0" t="n">
        <v>300.675</v>
      </c>
      <c r="AB256" s="0" t="n">
        <f aca="false">AA256/60</f>
        <v>5.01125</v>
      </c>
      <c r="AC256" s="0" t="n">
        <v>376679</v>
      </c>
      <c r="AD256" s="0" t="n">
        <v>11</v>
      </c>
      <c r="AE256" s="0" t="n">
        <v>54.9952</v>
      </c>
      <c r="AF256" s="0" t="n">
        <v>146</v>
      </c>
      <c r="AG256" s="0" t="n">
        <v>91.0048</v>
      </c>
      <c r="AH256" s="0" t="n">
        <v>1</v>
      </c>
      <c r="AI256" s="0" t="s">
        <v>719</v>
      </c>
      <c r="AJ256" s="0" t="n">
        <v>3</v>
      </c>
      <c r="AK256" s="0" t="s">
        <v>56</v>
      </c>
      <c r="AL256" s="0" t="n">
        <v>0</v>
      </c>
      <c r="AM256" s="0" t="n">
        <v>0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s">
        <v>56</v>
      </c>
      <c r="AW256" s="0" t="n">
        <v>999.411948785304</v>
      </c>
      <c r="AX256" s="0" t="n">
        <v>918</v>
      </c>
      <c r="AY256" s="0" t="n">
        <f aca="false">AW256-AX256</f>
        <v>81.411948785304</v>
      </c>
      <c r="AZ256" s="0" t="s">
        <v>72</v>
      </c>
    </row>
    <row r="257" customFormat="false" ht="15" hidden="false" customHeight="false" outlineLevel="0" collapsed="false">
      <c r="A257" s="0" t="s">
        <v>1353</v>
      </c>
      <c r="B257" s="0" t="s">
        <v>1354</v>
      </c>
      <c r="C257" s="0" t="s">
        <v>51</v>
      </c>
      <c r="D257" s="0" t="s">
        <v>75</v>
      </c>
      <c r="E257" s="0" t="s">
        <v>53</v>
      </c>
      <c r="F257" s="0" t="s">
        <v>246</v>
      </c>
      <c r="G257" s="0" t="s">
        <v>246</v>
      </c>
      <c r="H257" s="0" t="s">
        <v>55</v>
      </c>
      <c r="I257" s="0" t="n">
        <v>312.303</v>
      </c>
      <c r="J257" s="0" t="n">
        <v>312.303</v>
      </c>
      <c r="K257" s="0" t="n">
        <v>1</v>
      </c>
      <c r="L257" s="0" t="s">
        <v>1355</v>
      </c>
      <c r="M257" s="0" t="s">
        <v>56</v>
      </c>
      <c r="N257" s="0" t="s">
        <v>1356</v>
      </c>
      <c r="O257" s="0" t="s">
        <v>1357</v>
      </c>
      <c r="P257" s="0" t="s">
        <v>56</v>
      </c>
      <c r="Q257" s="0" t="n">
        <v>1</v>
      </c>
      <c r="R257" s="0" t="s">
        <v>80</v>
      </c>
      <c r="S257" s="0" t="s">
        <v>60</v>
      </c>
      <c r="T257" s="0" t="s">
        <v>61</v>
      </c>
      <c r="U257" s="0" t="n">
        <v>209</v>
      </c>
      <c r="V257" s="0" t="s">
        <v>62</v>
      </c>
      <c r="W257" s="0" t="s">
        <v>81</v>
      </c>
      <c r="X257" s="0" t="n">
        <v>0.716126</v>
      </c>
      <c r="Y257" s="0" t="s">
        <v>82</v>
      </c>
      <c r="Z257" s="0" t="n">
        <v>3970</v>
      </c>
      <c r="AA257" s="0" t="n">
        <v>1618.83</v>
      </c>
      <c r="AB257" s="0" t="n">
        <f aca="false">AA257/60</f>
        <v>26.9805</v>
      </c>
      <c r="AC257" s="0" t="n">
        <v>721424</v>
      </c>
      <c r="AD257" s="0" t="n">
        <v>12</v>
      </c>
      <c r="AE257" s="0" t="n">
        <v>225.303</v>
      </c>
      <c r="AF257" s="0" t="n">
        <v>312.303</v>
      </c>
      <c r="AG257" s="0" t="n">
        <v>87</v>
      </c>
      <c r="AH257" s="0" t="n">
        <v>1</v>
      </c>
      <c r="AI257" s="0" t="s">
        <v>1358</v>
      </c>
      <c r="AJ257" s="0" t="n">
        <v>3</v>
      </c>
      <c r="AK257" s="0" t="s">
        <v>56</v>
      </c>
      <c r="AL257" s="0" t="n">
        <v>0</v>
      </c>
      <c r="AM257" s="0" t="n">
        <v>0</v>
      </c>
      <c r="AN257" s="0" t="s">
        <v>1359</v>
      </c>
      <c r="AO257" s="0" t="s">
        <v>1360</v>
      </c>
      <c r="AP257" s="0" t="s">
        <v>1361</v>
      </c>
      <c r="AQ257" s="0" t="s">
        <v>56</v>
      </c>
      <c r="AR257" s="0" t="s">
        <v>56</v>
      </c>
      <c r="AS257" s="0" t="s">
        <v>56</v>
      </c>
      <c r="AT257" s="0" t="s">
        <v>917</v>
      </c>
      <c r="AU257" s="0" t="s">
        <v>1362</v>
      </c>
      <c r="AV257" s="0" t="s">
        <v>206</v>
      </c>
      <c r="AW257" s="0" t="n">
        <v>2158.75914953133</v>
      </c>
      <c r="AX257" s="0" t="n">
        <v>2380</v>
      </c>
      <c r="AY257" s="0" t="n">
        <f aca="false">AW257-AX257</f>
        <v>-221.24085046867</v>
      </c>
      <c r="AZ257" s="0" t="s">
        <v>72</v>
      </c>
    </row>
    <row r="258" customFormat="false" ht="15" hidden="false" customHeight="false" outlineLevel="0" collapsed="false">
      <c r="A258" s="0" t="s">
        <v>489</v>
      </c>
      <c r="B258" s="0" t="s">
        <v>490</v>
      </c>
      <c r="C258" s="0" t="s">
        <v>51</v>
      </c>
      <c r="D258" s="0" t="s">
        <v>75</v>
      </c>
      <c r="E258" s="0" t="s">
        <v>53</v>
      </c>
      <c r="F258" s="0" t="s">
        <v>491</v>
      </c>
      <c r="G258" s="0" t="s">
        <v>491</v>
      </c>
      <c r="H258" s="0" t="s">
        <v>55</v>
      </c>
      <c r="I258" s="0" t="n">
        <v>222.198</v>
      </c>
      <c r="J258" s="0" t="n">
        <v>222.198</v>
      </c>
      <c r="K258" s="0" t="n">
        <v>1</v>
      </c>
      <c r="L258" s="0" t="s">
        <v>492</v>
      </c>
      <c r="M258" s="0" t="s">
        <v>56</v>
      </c>
      <c r="N258" s="0" t="s">
        <v>493</v>
      </c>
      <c r="O258" s="0" t="s">
        <v>494</v>
      </c>
      <c r="P258" s="0" t="s">
        <v>56</v>
      </c>
      <c r="Q258" s="0" t="n">
        <v>1</v>
      </c>
      <c r="R258" s="0" t="s">
        <v>80</v>
      </c>
      <c r="S258" s="0" t="s">
        <v>60</v>
      </c>
      <c r="T258" s="0" t="s">
        <v>61</v>
      </c>
      <c r="U258" s="0" t="n">
        <v>172</v>
      </c>
      <c r="V258" s="0" t="s">
        <v>62</v>
      </c>
      <c r="W258" s="0" t="s">
        <v>81</v>
      </c>
      <c r="X258" s="0" t="n">
        <v>0.821696999999999</v>
      </c>
      <c r="Y258" s="0" t="s">
        <v>82</v>
      </c>
      <c r="Z258" s="0" t="n">
        <v>84549.6</v>
      </c>
      <c r="AA258" s="0" t="n">
        <v>1347.69</v>
      </c>
      <c r="AB258" s="0" t="n">
        <f aca="false">AA258/60</f>
        <v>22.4615</v>
      </c>
      <c r="AC258" s="0" t="n">
        <v>54825.9</v>
      </c>
      <c r="AD258" s="0" t="n">
        <v>64</v>
      </c>
      <c r="AE258" s="0" t="n">
        <v>12.1822</v>
      </c>
      <c r="AF258" s="0" t="n">
        <v>222.198</v>
      </c>
      <c r="AG258" s="0" t="n">
        <v>210.016</v>
      </c>
      <c r="AH258" s="0" t="n">
        <v>1</v>
      </c>
      <c r="AI258" s="0" t="s">
        <v>495</v>
      </c>
      <c r="AJ258" s="0" t="n">
        <v>4</v>
      </c>
      <c r="AK258" s="0" t="s">
        <v>56</v>
      </c>
      <c r="AL258" s="0" t="n">
        <v>0</v>
      </c>
      <c r="AM258" s="0" t="n">
        <v>0</v>
      </c>
      <c r="AN258" s="0" t="s">
        <v>496</v>
      </c>
      <c r="AO258" s="0" t="s">
        <v>497</v>
      </c>
      <c r="AP258" s="0" t="s">
        <v>498</v>
      </c>
      <c r="AQ258" s="0" t="s">
        <v>56</v>
      </c>
      <c r="AR258" s="0" t="s">
        <v>56</v>
      </c>
      <c r="AS258" s="0" t="s">
        <v>56</v>
      </c>
      <c r="AT258" s="0" t="s">
        <v>499</v>
      </c>
      <c r="AU258" s="0" t="s">
        <v>500</v>
      </c>
      <c r="AV258" s="0" t="s">
        <v>343</v>
      </c>
      <c r="AW258" s="0" t="n">
        <v>1875.02923176015</v>
      </c>
      <c r="AX258" s="0" t="n">
        <v>1549</v>
      </c>
      <c r="AY258" s="0" t="n">
        <f aca="false">AW258-AX258</f>
        <v>326.02923176015</v>
      </c>
      <c r="AZ258" s="0" t="s">
        <v>72</v>
      </c>
    </row>
    <row r="259" customFormat="false" ht="15" hidden="false" customHeight="false" outlineLevel="0" collapsed="false">
      <c r="A259" s="0" t="s">
        <v>489</v>
      </c>
      <c r="B259" s="0" t="s">
        <v>490</v>
      </c>
      <c r="C259" s="0" t="s">
        <v>51</v>
      </c>
      <c r="D259" s="0" t="s">
        <v>75</v>
      </c>
      <c r="E259" s="0" t="s">
        <v>53</v>
      </c>
      <c r="F259" s="0" t="s">
        <v>491</v>
      </c>
      <c r="G259" s="0" t="s">
        <v>491</v>
      </c>
      <c r="H259" s="0" t="s">
        <v>55</v>
      </c>
      <c r="I259" s="0" t="n">
        <v>222.198</v>
      </c>
      <c r="J259" s="0" t="n">
        <v>222.198</v>
      </c>
      <c r="K259" s="0" t="n">
        <v>1</v>
      </c>
      <c r="L259" s="0" t="s">
        <v>492</v>
      </c>
      <c r="M259" s="0" t="s">
        <v>56</v>
      </c>
      <c r="N259" s="0" t="s">
        <v>493</v>
      </c>
      <c r="O259" s="0" t="s">
        <v>494</v>
      </c>
      <c r="P259" s="0" t="s">
        <v>56</v>
      </c>
      <c r="Q259" s="0" t="n">
        <v>1</v>
      </c>
      <c r="R259" s="0" t="s">
        <v>80</v>
      </c>
      <c r="S259" s="0" t="s">
        <v>60</v>
      </c>
      <c r="T259" s="0" t="s">
        <v>61</v>
      </c>
      <c r="U259" s="0" t="n">
        <v>239</v>
      </c>
      <c r="V259" s="0" t="s">
        <v>62</v>
      </c>
      <c r="W259" s="0" t="s">
        <v>81</v>
      </c>
      <c r="X259" s="0" t="n">
        <v>0.814371</v>
      </c>
      <c r="Y259" s="0" t="s">
        <v>82</v>
      </c>
      <c r="Z259" s="0" t="n">
        <v>124995</v>
      </c>
      <c r="AA259" s="0" t="n">
        <v>2574.92</v>
      </c>
      <c r="AB259" s="0" t="n">
        <f aca="false">AA259/60</f>
        <v>42.9153333333333</v>
      </c>
      <c r="AC259" s="0" t="n">
        <v>94094</v>
      </c>
      <c r="AD259" s="0" t="n">
        <v>74</v>
      </c>
      <c r="AE259" s="0" t="n">
        <v>20.9075</v>
      </c>
      <c r="AF259" s="0" t="n">
        <v>222.198</v>
      </c>
      <c r="AG259" s="0" t="n">
        <v>243.105</v>
      </c>
      <c r="AH259" s="0" t="n">
        <v>1</v>
      </c>
      <c r="AI259" s="0" t="s">
        <v>470</v>
      </c>
      <c r="AJ259" s="0" t="n">
        <v>4</v>
      </c>
      <c r="AK259" s="0" t="s">
        <v>56</v>
      </c>
      <c r="AL259" s="0" t="n">
        <v>0</v>
      </c>
      <c r="AM259" s="0" t="n">
        <v>0</v>
      </c>
      <c r="AN259" s="0" t="s">
        <v>496</v>
      </c>
      <c r="AO259" s="0" t="s">
        <v>497</v>
      </c>
      <c r="AP259" s="0" t="s">
        <v>498</v>
      </c>
      <c r="AQ259" s="0" t="s">
        <v>56</v>
      </c>
      <c r="AR259" s="0" t="s">
        <v>56</v>
      </c>
      <c r="AS259" s="0" t="s">
        <v>56</v>
      </c>
      <c r="AT259" s="0" t="s">
        <v>499</v>
      </c>
      <c r="AU259" s="0" t="s">
        <v>500</v>
      </c>
      <c r="AV259" s="0" t="s">
        <v>343</v>
      </c>
      <c r="AW259" s="0" t="n">
        <v>0</v>
      </c>
      <c r="AX259" s="0" t="n">
        <v>1549</v>
      </c>
      <c r="AY259" s="0" t="n">
        <f aca="false">AW259-AX259</f>
        <v>-1549</v>
      </c>
      <c r="AZ259" s="0" t="s">
        <v>72</v>
      </c>
    </row>
    <row r="260" customFormat="false" ht="15" hidden="false" customHeight="false" outlineLevel="0" collapsed="false">
      <c r="A260" s="0" t="s">
        <v>489</v>
      </c>
      <c r="B260" s="0" t="s">
        <v>490</v>
      </c>
      <c r="C260" s="0" t="s">
        <v>51</v>
      </c>
      <c r="D260" s="0" t="s">
        <v>75</v>
      </c>
      <c r="E260" s="0" t="s">
        <v>53</v>
      </c>
      <c r="F260" s="0" t="s">
        <v>491</v>
      </c>
      <c r="G260" s="0" t="s">
        <v>491</v>
      </c>
      <c r="H260" s="0" t="s">
        <v>55</v>
      </c>
      <c r="I260" s="0" t="n">
        <v>222.198</v>
      </c>
      <c r="J260" s="0" t="n">
        <v>222.198</v>
      </c>
      <c r="K260" s="0" t="n">
        <v>1</v>
      </c>
      <c r="L260" s="0" t="s">
        <v>492</v>
      </c>
      <c r="M260" s="0" t="s">
        <v>56</v>
      </c>
      <c r="N260" s="0" t="s">
        <v>493</v>
      </c>
      <c r="O260" s="0" t="s">
        <v>494</v>
      </c>
      <c r="P260" s="0" t="s">
        <v>56</v>
      </c>
      <c r="Q260" s="0" t="n">
        <v>1</v>
      </c>
      <c r="R260" s="0" t="s">
        <v>80</v>
      </c>
      <c r="S260" s="0" t="s">
        <v>60</v>
      </c>
      <c r="T260" s="0" t="s">
        <v>61</v>
      </c>
      <c r="U260" s="0" t="n">
        <v>166</v>
      </c>
      <c r="V260" s="0" t="s">
        <v>62</v>
      </c>
      <c r="W260" s="0" t="s">
        <v>81</v>
      </c>
      <c r="X260" s="0" t="n">
        <v>0.795358</v>
      </c>
      <c r="Y260" s="0" t="s">
        <v>82</v>
      </c>
      <c r="Z260" s="0" t="n">
        <v>73119.1</v>
      </c>
      <c r="AA260" s="0" t="n">
        <v>1296.87</v>
      </c>
      <c r="AB260" s="0" t="n">
        <f aca="false">AA260/60</f>
        <v>21.6145</v>
      </c>
      <c r="AC260" s="0" t="n">
        <v>329029</v>
      </c>
      <c r="AD260" s="0" t="n">
        <v>60</v>
      </c>
      <c r="AE260" s="0" t="n">
        <v>73.1095</v>
      </c>
      <c r="AF260" s="0" t="n">
        <v>222.198</v>
      </c>
      <c r="AG260" s="0" t="n">
        <v>149.089</v>
      </c>
      <c r="AH260" s="0" t="n">
        <v>1</v>
      </c>
      <c r="AI260" s="0" t="s">
        <v>651</v>
      </c>
      <c r="AJ260" s="0" t="n">
        <v>4</v>
      </c>
      <c r="AK260" s="0" t="s">
        <v>56</v>
      </c>
      <c r="AL260" s="0" t="n">
        <v>0</v>
      </c>
      <c r="AM260" s="0" t="n">
        <v>0</v>
      </c>
      <c r="AN260" s="0" t="s">
        <v>496</v>
      </c>
      <c r="AO260" s="0" t="s">
        <v>497</v>
      </c>
      <c r="AP260" s="0" t="s">
        <v>498</v>
      </c>
      <c r="AQ260" s="0" t="s">
        <v>56</v>
      </c>
      <c r="AR260" s="0" t="s">
        <v>56</v>
      </c>
      <c r="AS260" s="0" t="s">
        <v>56</v>
      </c>
      <c r="AT260" s="0" t="s">
        <v>499</v>
      </c>
      <c r="AU260" s="0" t="s">
        <v>500</v>
      </c>
      <c r="AV260" s="0" t="s">
        <v>343</v>
      </c>
      <c r="AW260" s="0" t="n">
        <v>1825.55491858411</v>
      </c>
      <c r="AX260" s="0" t="n">
        <v>1549</v>
      </c>
      <c r="AY260" s="0" t="n">
        <f aca="false">AW260-AX260</f>
        <v>276.55491858411</v>
      </c>
      <c r="AZ260" s="0" t="s">
        <v>72</v>
      </c>
    </row>
    <row r="261" customFormat="false" ht="15" hidden="false" customHeight="false" outlineLevel="0" collapsed="false">
      <c r="A261" s="0" t="s">
        <v>1430</v>
      </c>
      <c r="B261" s="0" t="s">
        <v>1431</v>
      </c>
      <c r="C261" s="0" t="s">
        <v>51</v>
      </c>
      <c r="D261" s="0" t="s">
        <v>52</v>
      </c>
      <c r="E261" s="0" t="s">
        <v>53</v>
      </c>
      <c r="F261" s="0" t="s">
        <v>460</v>
      </c>
      <c r="G261" s="0" t="s">
        <v>460</v>
      </c>
      <c r="H261" s="0" t="s">
        <v>55</v>
      </c>
      <c r="I261" s="0" t="n">
        <v>272.382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1432</v>
      </c>
      <c r="O261" s="0" t="s">
        <v>1433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114</v>
      </c>
      <c r="V261" s="0" t="s">
        <v>62</v>
      </c>
      <c r="W261" s="0" t="s">
        <v>63</v>
      </c>
      <c r="X261" s="0" t="n">
        <v>0.711397</v>
      </c>
      <c r="Y261" s="0" t="s">
        <v>64</v>
      </c>
      <c r="Z261" s="0" t="n">
        <v>7610</v>
      </c>
      <c r="AA261" s="0" t="n">
        <v>835.7</v>
      </c>
      <c r="AB261" s="0" t="n">
        <f aca="false">AA261/60</f>
        <v>13.9283333333333</v>
      </c>
      <c r="AC261" s="0" t="n">
        <v>607066</v>
      </c>
      <c r="AD261" s="0" t="n">
        <v>8</v>
      </c>
      <c r="AE261" s="0" t="n">
        <v>165.354</v>
      </c>
      <c r="AF261" s="0" t="n">
        <v>272.382</v>
      </c>
      <c r="AG261" s="0" t="n">
        <v>107.027999999999</v>
      </c>
      <c r="AH261" s="0" t="n">
        <v>1</v>
      </c>
      <c r="AI261" s="0" t="s">
        <v>1033</v>
      </c>
      <c r="AJ261" s="0" t="n">
        <v>3</v>
      </c>
      <c r="AK261" s="0" t="s">
        <v>56</v>
      </c>
      <c r="AL261" s="0" t="n">
        <v>2</v>
      </c>
      <c r="AM261" s="0" t="n">
        <v>3</v>
      </c>
      <c r="AN261" s="0" t="s">
        <v>1434</v>
      </c>
      <c r="AO261" s="0" t="s">
        <v>1435</v>
      </c>
      <c r="AP261" s="0" t="s">
        <v>1436</v>
      </c>
      <c r="AQ261" s="0" t="s">
        <v>56</v>
      </c>
      <c r="AR261" s="0" t="s">
        <v>56</v>
      </c>
      <c r="AS261" s="0" t="s">
        <v>56</v>
      </c>
      <c r="AT261" s="0" t="s">
        <v>341</v>
      </c>
      <c r="AU261" s="0" t="s">
        <v>1437</v>
      </c>
      <c r="AV261" s="0" t="s">
        <v>343</v>
      </c>
      <c r="AW261" s="0" t="n">
        <v>1424.14722419792</v>
      </c>
      <c r="AX261" s="0" t="n">
        <v>2717</v>
      </c>
      <c r="AY261" s="0" t="n">
        <f aca="false">AW261-AX261</f>
        <v>-1292.85277580208</v>
      </c>
      <c r="AZ261" s="0" t="s">
        <v>72</v>
      </c>
    </row>
    <row r="262" customFormat="false" ht="15" hidden="false" customHeight="false" outlineLevel="0" collapsed="false">
      <c r="A262" s="0" t="s">
        <v>705</v>
      </c>
      <c r="B262" s="0" t="s">
        <v>706</v>
      </c>
      <c r="C262" s="0" t="s">
        <v>51</v>
      </c>
      <c r="D262" s="0" t="s">
        <v>75</v>
      </c>
      <c r="E262" s="0" t="s">
        <v>53</v>
      </c>
      <c r="F262" s="0" t="s">
        <v>142</v>
      </c>
      <c r="G262" s="0" t="s">
        <v>142</v>
      </c>
      <c r="H262" s="0" t="s">
        <v>55</v>
      </c>
      <c r="I262" s="0" t="n">
        <v>100.052</v>
      </c>
      <c r="J262" s="0" t="n">
        <v>100.052</v>
      </c>
      <c r="K262" s="0" t="n">
        <v>1</v>
      </c>
      <c r="L262" s="0" t="s">
        <v>707</v>
      </c>
      <c r="M262" s="0" t="s">
        <v>56</v>
      </c>
      <c r="N262" s="0" t="s">
        <v>708</v>
      </c>
      <c r="O262" s="0" t="s">
        <v>709</v>
      </c>
      <c r="P262" s="0" t="s">
        <v>56</v>
      </c>
      <c r="Q262" s="0" t="n">
        <v>1</v>
      </c>
      <c r="R262" s="0" t="s">
        <v>80</v>
      </c>
      <c r="S262" s="0" t="s">
        <v>60</v>
      </c>
      <c r="T262" s="0" t="s">
        <v>61</v>
      </c>
      <c r="U262" s="0" t="n">
        <v>21</v>
      </c>
      <c r="V262" s="0" t="s">
        <v>62</v>
      </c>
      <c r="W262" s="0" t="s">
        <v>81</v>
      </c>
      <c r="X262" s="0" t="n">
        <v>0.790253</v>
      </c>
      <c r="Y262" s="0" t="s">
        <v>82</v>
      </c>
      <c r="Z262" s="0" t="n">
        <v>2700.9</v>
      </c>
      <c r="AA262" s="0" t="n">
        <v>238.571</v>
      </c>
      <c r="AB262" s="0" t="n">
        <f aca="false">AA262/60</f>
        <v>3.97618333333333</v>
      </c>
      <c r="AC262" s="0" t="n">
        <v>460307</v>
      </c>
      <c r="AD262" s="0" t="n">
        <v>5</v>
      </c>
      <c r="AE262" s="0" t="n">
        <v>46.0546</v>
      </c>
      <c r="AF262" s="0" t="n">
        <v>100.052</v>
      </c>
      <c r="AG262" s="0" t="n">
        <v>53.9974</v>
      </c>
      <c r="AH262" s="0" t="n">
        <v>1</v>
      </c>
      <c r="AI262" s="0" t="s">
        <v>710</v>
      </c>
      <c r="AJ262" s="0" t="n">
        <v>2</v>
      </c>
      <c r="AK262" s="0" t="s">
        <v>56</v>
      </c>
      <c r="AL262" s="0" t="n">
        <v>0</v>
      </c>
      <c r="AM262" s="0" t="n">
        <v>0</v>
      </c>
      <c r="AN262" s="0" t="s">
        <v>711</v>
      </c>
      <c r="AO262" s="0" t="s">
        <v>712</v>
      </c>
      <c r="AP262" s="0" t="s">
        <v>713</v>
      </c>
      <c r="AQ262" s="0" t="s">
        <v>56</v>
      </c>
      <c r="AR262" s="0" t="s">
        <v>56</v>
      </c>
      <c r="AS262" s="0" t="s">
        <v>56</v>
      </c>
      <c r="AT262" s="0" t="s">
        <v>231</v>
      </c>
      <c r="AU262" s="0" t="s">
        <v>232</v>
      </c>
      <c r="AV262" s="0" t="s">
        <v>206</v>
      </c>
      <c r="AW262" s="0" t="n">
        <v>929.851027823187</v>
      </c>
      <c r="AX262" s="0" t="n">
        <v>702</v>
      </c>
      <c r="AY262" s="0" t="n">
        <f aca="false">AW262-AX262</f>
        <v>227.851027823187</v>
      </c>
      <c r="AZ262" s="0" t="s">
        <v>72</v>
      </c>
    </row>
    <row r="263" customFormat="false" ht="15" hidden="false" customHeight="false" outlineLevel="0" collapsed="false">
      <c r="A263" s="0" t="s">
        <v>705</v>
      </c>
      <c r="B263" s="0" t="s">
        <v>706</v>
      </c>
      <c r="C263" s="0" t="s">
        <v>51</v>
      </c>
      <c r="D263" s="0" t="s">
        <v>75</v>
      </c>
      <c r="E263" s="0" t="s">
        <v>53</v>
      </c>
      <c r="F263" s="0" t="s">
        <v>142</v>
      </c>
      <c r="G263" s="0" t="s">
        <v>142</v>
      </c>
      <c r="H263" s="0" t="s">
        <v>55</v>
      </c>
      <c r="I263" s="0" t="n">
        <v>100.052</v>
      </c>
      <c r="J263" s="0" t="n">
        <v>100.052</v>
      </c>
      <c r="K263" s="0" t="n">
        <v>1</v>
      </c>
      <c r="L263" s="0" t="s">
        <v>707</v>
      </c>
      <c r="M263" s="0" t="s">
        <v>56</v>
      </c>
      <c r="N263" s="0" t="s">
        <v>708</v>
      </c>
      <c r="O263" s="0" t="s">
        <v>709</v>
      </c>
      <c r="P263" s="0" t="s">
        <v>56</v>
      </c>
      <c r="Q263" s="0" t="n">
        <v>1</v>
      </c>
      <c r="R263" s="0" t="s">
        <v>80</v>
      </c>
      <c r="S263" s="0" t="s">
        <v>60</v>
      </c>
      <c r="T263" s="0" t="s">
        <v>61</v>
      </c>
      <c r="U263" s="0" t="n">
        <v>35</v>
      </c>
      <c r="V263" s="0" t="s">
        <v>62</v>
      </c>
      <c r="W263" s="0" t="s">
        <v>81</v>
      </c>
      <c r="X263" s="0" t="n">
        <v>0.771972</v>
      </c>
      <c r="Y263" s="0" t="s">
        <v>82</v>
      </c>
      <c r="Z263" s="0" t="n">
        <v>2150.01</v>
      </c>
      <c r="AA263" s="0" t="n">
        <v>279.105</v>
      </c>
      <c r="AB263" s="0" t="n">
        <f aca="false">AA263/60</f>
        <v>4.65175</v>
      </c>
      <c r="AC263" s="0" t="n">
        <v>450241</v>
      </c>
      <c r="AD263" s="0" t="n">
        <v>4</v>
      </c>
      <c r="AE263" s="0" t="n">
        <v>45.0475</v>
      </c>
      <c r="AF263" s="0" t="n">
        <v>100.052</v>
      </c>
      <c r="AG263" s="0" t="n">
        <v>55.0045</v>
      </c>
      <c r="AH263" s="0" t="n">
        <v>1</v>
      </c>
      <c r="AI263" s="0" t="s">
        <v>647</v>
      </c>
      <c r="AJ263" s="0" t="n">
        <v>2</v>
      </c>
      <c r="AK263" s="0" t="s">
        <v>56</v>
      </c>
      <c r="AL263" s="0" t="n">
        <v>0</v>
      </c>
      <c r="AM263" s="0" t="n">
        <v>0</v>
      </c>
      <c r="AN263" s="0" t="s">
        <v>711</v>
      </c>
      <c r="AO263" s="0" t="s">
        <v>712</v>
      </c>
      <c r="AP263" s="0" t="s">
        <v>713</v>
      </c>
      <c r="AQ263" s="0" t="s">
        <v>56</v>
      </c>
      <c r="AR263" s="0" t="s">
        <v>56</v>
      </c>
      <c r="AS263" s="0" t="s">
        <v>56</v>
      </c>
      <c r="AT263" s="0" t="s">
        <v>231</v>
      </c>
      <c r="AU263" s="0" t="s">
        <v>232</v>
      </c>
      <c r="AV263" s="0" t="s">
        <v>206</v>
      </c>
      <c r="AW263" s="0" t="n">
        <v>975.252006347573</v>
      </c>
      <c r="AX263" s="0" t="n">
        <v>702</v>
      </c>
      <c r="AY263" s="0" t="n">
        <f aca="false">AW263-AX263</f>
        <v>273.252006347573</v>
      </c>
      <c r="AZ263" s="0" t="s">
        <v>72</v>
      </c>
    </row>
    <row r="264" customFormat="false" ht="15" hidden="false" customHeight="false" outlineLevel="0" collapsed="false">
      <c r="A264" s="0" t="s">
        <v>1172</v>
      </c>
      <c r="B264" s="0" t="s">
        <v>1173</v>
      </c>
      <c r="C264" s="0" t="s">
        <v>51</v>
      </c>
      <c r="D264" s="0" t="s">
        <v>75</v>
      </c>
      <c r="E264" s="0" t="s">
        <v>53</v>
      </c>
      <c r="F264" s="0" t="s">
        <v>126</v>
      </c>
      <c r="G264" s="0" t="s">
        <v>126</v>
      </c>
      <c r="H264" s="0" t="s">
        <v>55</v>
      </c>
      <c r="I264" s="0" t="n">
        <v>202.121</v>
      </c>
      <c r="J264" s="0" t="n">
        <v>202.121</v>
      </c>
      <c r="K264" s="0" t="n">
        <v>1</v>
      </c>
      <c r="L264" s="0" t="s">
        <v>1174</v>
      </c>
      <c r="M264" s="0" t="s">
        <v>56</v>
      </c>
      <c r="N264" s="0" t="s">
        <v>1175</v>
      </c>
      <c r="O264" s="0" t="s">
        <v>1176</v>
      </c>
      <c r="P264" s="0" t="s">
        <v>56</v>
      </c>
      <c r="Q264" s="0" t="n">
        <v>1</v>
      </c>
      <c r="R264" s="0" t="s">
        <v>80</v>
      </c>
      <c r="S264" s="0" t="s">
        <v>60</v>
      </c>
      <c r="T264" s="0" t="s">
        <v>61</v>
      </c>
      <c r="U264" s="0" t="n">
        <v>139</v>
      </c>
      <c r="V264" s="0" t="s">
        <v>62</v>
      </c>
      <c r="W264" s="0" t="s">
        <v>81</v>
      </c>
      <c r="X264" s="0" t="n">
        <v>0.733789999999999</v>
      </c>
      <c r="Y264" s="0" t="s">
        <v>82</v>
      </c>
      <c r="Z264" s="0" t="n">
        <v>3002.01</v>
      </c>
      <c r="AA264" s="0" t="n">
        <v>1092.06</v>
      </c>
      <c r="AB264" s="0" t="n">
        <f aca="false">AA264/60</f>
        <v>18.201</v>
      </c>
      <c r="AC264" s="0" t="n">
        <v>648662</v>
      </c>
      <c r="AD264" s="0" t="n">
        <v>4</v>
      </c>
      <c r="AE264" s="0" t="n">
        <v>131.108</v>
      </c>
      <c r="AF264" s="0" t="n">
        <v>202.121</v>
      </c>
      <c r="AG264" s="0" t="n">
        <v>71.0128</v>
      </c>
      <c r="AH264" s="0" t="n">
        <v>1</v>
      </c>
      <c r="AI264" s="0" t="s">
        <v>1177</v>
      </c>
      <c r="AJ264" s="0" t="n">
        <v>1</v>
      </c>
      <c r="AK264" s="0" t="s">
        <v>56</v>
      </c>
      <c r="AL264" s="0" t="n">
        <v>0</v>
      </c>
      <c r="AM264" s="0" t="n">
        <v>0</v>
      </c>
      <c r="AN264" s="0" t="s">
        <v>1178</v>
      </c>
      <c r="AO264" s="0" t="s">
        <v>1179</v>
      </c>
      <c r="AP264" s="0" t="s">
        <v>1180</v>
      </c>
      <c r="AQ264" s="0" t="s">
        <v>56</v>
      </c>
      <c r="AR264" s="0" t="s">
        <v>56</v>
      </c>
      <c r="AS264" s="0" t="s">
        <v>56</v>
      </c>
      <c r="AT264" s="0" t="s">
        <v>231</v>
      </c>
      <c r="AU264" s="0" t="s">
        <v>232</v>
      </c>
      <c r="AV264" s="0" t="s">
        <v>206</v>
      </c>
      <c r="AW264" s="0" t="n">
        <v>1637.83787350484</v>
      </c>
      <c r="AY264" s="0" t="n">
        <f aca="false">AW264-AX264</f>
        <v>1637.83787350484</v>
      </c>
      <c r="AZ264" s="0" t="s">
        <v>72</v>
      </c>
    </row>
    <row r="265" customFormat="false" ht="15" hidden="false" customHeight="false" outlineLevel="0" collapsed="false">
      <c r="A265" s="0" t="s">
        <v>1028</v>
      </c>
      <c r="B265" s="0" t="s">
        <v>1029</v>
      </c>
      <c r="C265" s="0" t="s">
        <v>51</v>
      </c>
      <c r="D265" s="0" t="s">
        <v>111</v>
      </c>
      <c r="E265" s="0" t="s">
        <v>112</v>
      </c>
      <c r="F265" s="0" t="s">
        <v>56</v>
      </c>
      <c r="G265" s="0" t="s">
        <v>113</v>
      </c>
      <c r="H265" s="0" t="s">
        <v>55</v>
      </c>
      <c r="I265" s="0" t="n">
        <v>174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38</v>
      </c>
      <c r="V265" s="0" t="s">
        <v>62</v>
      </c>
      <c r="W265" s="0" t="s">
        <v>114</v>
      </c>
      <c r="X265" s="0" t="n">
        <v>0.745869</v>
      </c>
      <c r="Y265" s="0" t="s">
        <v>115</v>
      </c>
      <c r="Z265" s="0" t="n">
        <v>6775</v>
      </c>
      <c r="AA265" s="0" t="n">
        <v>288.57</v>
      </c>
      <c r="AB265" s="0" t="n">
        <f aca="false">AA265/60</f>
        <v>4.8095</v>
      </c>
      <c r="AC265" s="0" t="n">
        <v>448276</v>
      </c>
      <c r="AD265" s="0" t="n">
        <v>11</v>
      </c>
      <c r="AE265" s="0" t="n">
        <v>78</v>
      </c>
      <c r="AF265" s="0" t="n">
        <v>174</v>
      </c>
      <c r="AG265" s="0" t="n">
        <v>96</v>
      </c>
      <c r="AH265" s="0" t="n">
        <v>1</v>
      </c>
      <c r="AI265" s="0" t="s">
        <v>1030</v>
      </c>
      <c r="AJ265" s="0" t="n">
        <v>1</v>
      </c>
      <c r="AK265" s="0" t="s">
        <v>56</v>
      </c>
      <c r="AL265" s="0" t="n">
        <v>0</v>
      </c>
      <c r="AM265" s="0" t="n">
        <v>0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s">
        <v>56</v>
      </c>
      <c r="AW265" s="0" t="n">
        <v>985.853483175256</v>
      </c>
      <c r="AX265" s="0" t="n">
        <v>999</v>
      </c>
      <c r="AY265" s="0" t="n">
        <f aca="false">AW265-AX265</f>
        <v>-13.146516824744</v>
      </c>
      <c r="AZ265" s="0" t="s">
        <v>72</v>
      </c>
      <c r="BB265" s="0" t="s">
        <v>1574</v>
      </c>
    </row>
    <row r="266" customFormat="false" ht="15" hidden="false" customHeight="false" outlineLevel="0" collapsed="false">
      <c r="A266" s="0" t="s">
        <v>1532</v>
      </c>
      <c r="B266" s="0" t="s">
        <v>1533</v>
      </c>
      <c r="C266" s="0" t="s">
        <v>51</v>
      </c>
      <c r="D266" s="0" t="s">
        <v>52</v>
      </c>
      <c r="E266" s="0" t="s">
        <v>53</v>
      </c>
      <c r="F266" s="0" t="s">
        <v>54</v>
      </c>
      <c r="G266" s="0" t="s">
        <v>54</v>
      </c>
      <c r="H266" s="0" t="s">
        <v>55</v>
      </c>
      <c r="I266" s="0" t="n">
        <v>170.12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1534</v>
      </c>
      <c r="O266" s="0" t="s">
        <v>1535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97</v>
      </c>
      <c r="V266" s="0" t="s">
        <v>62</v>
      </c>
      <c r="W266" s="0" t="s">
        <v>63</v>
      </c>
      <c r="X266" s="0" t="n">
        <v>0.701617</v>
      </c>
      <c r="Y266" s="0" t="s">
        <v>64</v>
      </c>
      <c r="Z266" s="0" t="n">
        <v>8750</v>
      </c>
      <c r="AA266" s="0" t="n">
        <v>698.557</v>
      </c>
      <c r="AB266" s="0" t="n">
        <f aca="false">AA266/60</f>
        <v>11.6426166666667</v>
      </c>
      <c r="AC266" s="0" t="n">
        <v>523720</v>
      </c>
      <c r="AD266" s="0" t="n">
        <v>16</v>
      </c>
      <c r="AE266" s="0" t="n">
        <v>89.0953</v>
      </c>
      <c r="AF266" s="0" t="n">
        <v>170.12</v>
      </c>
      <c r="AG266" s="0" t="n">
        <v>81.0247</v>
      </c>
      <c r="AH266" s="0" t="n">
        <v>1</v>
      </c>
      <c r="AI266" s="0" t="s">
        <v>1536</v>
      </c>
      <c r="AJ266" s="0" t="n">
        <v>1</v>
      </c>
      <c r="AK266" s="0" t="s">
        <v>56</v>
      </c>
      <c r="AL266" s="0" t="n">
        <v>3</v>
      </c>
      <c r="AM266" s="0" t="n">
        <v>50</v>
      </c>
      <c r="AN266" s="0" t="s">
        <v>1537</v>
      </c>
      <c r="AO266" s="0" t="s">
        <v>1538</v>
      </c>
      <c r="AP266" s="0" t="s">
        <v>1539</v>
      </c>
      <c r="AQ266" s="0" t="s">
        <v>56</v>
      </c>
      <c r="AR266" s="0" t="s">
        <v>56</v>
      </c>
      <c r="AS266" s="0" t="s">
        <v>56</v>
      </c>
      <c r="AT266" s="0" t="s">
        <v>395</v>
      </c>
      <c r="AU266" s="0" t="s">
        <v>1540</v>
      </c>
      <c r="AV266" s="0" t="s">
        <v>87</v>
      </c>
      <c r="AW266" s="0" t="n">
        <v>1317.51467080362</v>
      </c>
      <c r="AX266" s="0" t="n">
        <v>1887</v>
      </c>
      <c r="AY266" s="0" t="n">
        <f aca="false">AW266-AX266</f>
        <v>-569.48532919638</v>
      </c>
      <c r="AZ266" s="0" t="s">
        <v>72</v>
      </c>
    </row>
    <row r="267" customFormat="false" ht="15" hidden="false" customHeight="false" outlineLevel="0" collapsed="false">
      <c r="A267" s="0" t="s">
        <v>1513</v>
      </c>
      <c r="B267" s="0" t="s">
        <v>1514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255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233</v>
      </c>
      <c r="V267" s="0" t="s">
        <v>62</v>
      </c>
      <c r="W267" s="0" t="s">
        <v>114</v>
      </c>
      <c r="X267" s="0" t="n">
        <v>0.703672</v>
      </c>
      <c r="Y267" s="0" t="s">
        <v>115</v>
      </c>
      <c r="Z267" s="0" t="n">
        <v>16712</v>
      </c>
      <c r="AA267" s="0" t="n">
        <v>2114.2</v>
      </c>
      <c r="AB267" s="0" t="n">
        <f aca="false">AA267/60</f>
        <v>35.2366666666667</v>
      </c>
      <c r="AC267" s="0" t="n">
        <v>344731</v>
      </c>
      <c r="AD267" s="0" t="n">
        <v>74</v>
      </c>
      <c r="AE267" s="0" t="n">
        <v>87.9065</v>
      </c>
      <c r="AF267" s="0" t="n">
        <v>255</v>
      </c>
      <c r="AG267" s="0" t="n">
        <v>167.094</v>
      </c>
      <c r="AH267" s="0" t="n">
        <v>1</v>
      </c>
      <c r="AI267" s="0" t="s">
        <v>1515</v>
      </c>
      <c r="AJ267" s="0" t="n">
        <v>1</v>
      </c>
      <c r="AK267" s="0" t="s">
        <v>56</v>
      </c>
      <c r="AL267" s="0" t="n">
        <v>0</v>
      </c>
      <c r="AM267" s="0" t="n">
        <v>0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s">
        <v>56</v>
      </c>
      <c r="AW267" s="0" t="n">
        <v>2780.37404962564</v>
      </c>
      <c r="AX267" s="0" t="n">
        <v>2184</v>
      </c>
      <c r="AY267" s="0" t="n">
        <f aca="false">AW267-AX267</f>
        <v>596.37404962564</v>
      </c>
      <c r="AZ267" s="0" t="s">
        <v>72</v>
      </c>
    </row>
    <row r="268" customFormat="false" ht="15" hidden="false" customHeight="false" outlineLevel="0" collapsed="false">
      <c r="A268" s="0" t="s">
        <v>1333</v>
      </c>
      <c r="B268" s="0" t="s">
        <v>1334</v>
      </c>
      <c r="C268" s="0" t="s">
        <v>51</v>
      </c>
      <c r="D268" s="0" t="s">
        <v>52</v>
      </c>
      <c r="E268" s="0" t="s">
        <v>53</v>
      </c>
      <c r="F268" s="0" t="s">
        <v>54</v>
      </c>
      <c r="G268" s="0" t="s">
        <v>54</v>
      </c>
      <c r="H268" s="0" t="s">
        <v>55</v>
      </c>
      <c r="I268" s="0" t="n">
        <v>117.148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1335</v>
      </c>
      <c r="O268" s="0" t="s">
        <v>1336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90</v>
      </c>
      <c r="V268" s="0" t="s">
        <v>62</v>
      </c>
      <c r="W268" s="0" t="s">
        <v>63</v>
      </c>
      <c r="X268" s="0" t="n">
        <v>0.717391</v>
      </c>
      <c r="Y268" s="0" t="s">
        <v>64</v>
      </c>
      <c r="Z268" s="0" t="n">
        <v>6300</v>
      </c>
      <c r="AA268" s="0" t="n">
        <v>604.656999999999</v>
      </c>
      <c r="AB268" s="0" t="n">
        <f aca="false">AA268/60</f>
        <v>10.0776166666666</v>
      </c>
      <c r="AC268" s="0" t="n">
        <v>206106</v>
      </c>
      <c r="AD268" s="0" t="n">
        <v>4</v>
      </c>
      <c r="AE268" s="0" t="n">
        <v>24.1449</v>
      </c>
      <c r="AF268" s="0" t="n">
        <v>117.148</v>
      </c>
      <c r="AG268" s="0" t="n">
        <v>93.0031</v>
      </c>
      <c r="AH268" s="0" t="n">
        <v>1</v>
      </c>
      <c r="AI268" s="0" t="s">
        <v>146</v>
      </c>
      <c r="AJ268" s="0" t="n">
        <v>4</v>
      </c>
      <c r="AK268" s="0" t="s">
        <v>56</v>
      </c>
      <c r="AL268" s="0" t="n">
        <v>0</v>
      </c>
      <c r="AM268" s="0" t="n">
        <v>0</v>
      </c>
      <c r="AN268" s="0" t="s">
        <v>1337</v>
      </c>
      <c r="AO268" s="0" t="s">
        <v>1338</v>
      </c>
      <c r="AP268" s="0" t="s">
        <v>1339</v>
      </c>
      <c r="AQ268" s="0" t="s">
        <v>56</v>
      </c>
      <c r="AR268" s="0" t="s">
        <v>56</v>
      </c>
      <c r="AS268" s="0" t="s">
        <v>56</v>
      </c>
      <c r="AT268" s="0" t="s">
        <v>1340</v>
      </c>
      <c r="AU268" s="0" t="s">
        <v>1341</v>
      </c>
      <c r="AV268" s="0" t="s">
        <v>71</v>
      </c>
      <c r="AW268" s="0" t="n">
        <v>1245.88041895594</v>
      </c>
      <c r="AX268" s="0" t="n">
        <v>1295</v>
      </c>
      <c r="AY268" s="0" t="n">
        <f aca="false">AW268-AX268</f>
        <v>-49.1195810440599</v>
      </c>
      <c r="AZ268" s="0" t="s">
        <v>72</v>
      </c>
    </row>
    <row r="269" customFormat="false" ht="15" hidden="false" customHeight="false" outlineLevel="0" collapsed="false">
      <c r="A269" s="0" t="s">
        <v>1333</v>
      </c>
      <c r="B269" s="0" t="s">
        <v>1334</v>
      </c>
      <c r="C269" s="0" t="s">
        <v>51</v>
      </c>
      <c r="D269" s="0" t="s">
        <v>52</v>
      </c>
      <c r="E269" s="0" t="s">
        <v>53</v>
      </c>
      <c r="F269" s="0" t="s">
        <v>54</v>
      </c>
      <c r="G269" s="0" t="s">
        <v>54</v>
      </c>
      <c r="H269" s="0" t="s">
        <v>55</v>
      </c>
      <c r="I269" s="0" t="n">
        <v>117.148</v>
      </c>
      <c r="J269" s="0" t="n">
        <v>0</v>
      </c>
      <c r="K269" s="0" t="n">
        <v>1</v>
      </c>
      <c r="L269" s="0" t="s">
        <v>56</v>
      </c>
      <c r="M269" s="0" t="s">
        <v>56</v>
      </c>
      <c r="N269" s="0" t="s">
        <v>1335</v>
      </c>
      <c r="O269" s="0" t="s">
        <v>1336</v>
      </c>
      <c r="P269" s="0" t="s">
        <v>56</v>
      </c>
      <c r="Q269" s="0" t="n">
        <v>1</v>
      </c>
      <c r="R269" s="0" t="s">
        <v>59</v>
      </c>
      <c r="S269" s="0" t="s">
        <v>60</v>
      </c>
      <c r="T269" s="0" t="s">
        <v>61</v>
      </c>
      <c r="U269" s="0" t="n">
        <v>75</v>
      </c>
      <c r="V269" s="0" t="s">
        <v>62</v>
      </c>
      <c r="W269" s="0" t="s">
        <v>63</v>
      </c>
      <c r="X269" s="0" t="n">
        <v>0.700153999999999</v>
      </c>
      <c r="Y269" s="0" t="s">
        <v>64</v>
      </c>
      <c r="Z269" s="0" t="n">
        <v>32217</v>
      </c>
      <c r="AA269" s="0" t="n">
        <v>442.343</v>
      </c>
      <c r="AB269" s="0" t="n">
        <f aca="false">AA269/60</f>
        <v>7.37238333333333</v>
      </c>
      <c r="AC269" s="0" t="n">
        <v>214407</v>
      </c>
      <c r="AD269" s="0" t="n">
        <v>8</v>
      </c>
      <c r="AE269" s="0" t="n">
        <v>25.1174</v>
      </c>
      <c r="AF269" s="0" t="n">
        <v>117.148</v>
      </c>
      <c r="AG269" s="0" t="n">
        <v>92.0306</v>
      </c>
      <c r="AH269" s="0" t="n">
        <v>1</v>
      </c>
      <c r="AI269" s="0" t="s">
        <v>103</v>
      </c>
      <c r="AJ269" s="0" t="n">
        <v>4</v>
      </c>
      <c r="AK269" s="0" t="s">
        <v>56</v>
      </c>
      <c r="AL269" s="0" t="n">
        <v>0</v>
      </c>
      <c r="AM269" s="0" t="n">
        <v>0</v>
      </c>
      <c r="AN269" s="0" t="s">
        <v>1337</v>
      </c>
      <c r="AO269" s="0" t="s">
        <v>1338</v>
      </c>
      <c r="AP269" s="0" t="s">
        <v>1339</v>
      </c>
      <c r="AQ269" s="0" t="s">
        <v>56</v>
      </c>
      <c r="AR269" s="0" t="s">
        <v>56</v>
      </c>
      <c r="AS269" s="0" t="s">
        <v>56</v>
      </c>
      <c r="AT269" s="0" t="s">
        <v>1340</v>
      </c>
      <c r="AU269" s="0" t="s">
        <v>1341</v>
      </c>
      <c r="AV269" s="0" t="s">
        <v>71</v>
      </c>
      <c r="AW269" s="0" t="n">
        <v>1120.5882712531</v>
      </c>
      <c r="AX269" s="0" t="n">
        <v>1295</v>
      </c>
      <c r="AY269" s="0" t="n">
        <f aca="false">AW269-AX269</f>
        <v>-174.4117287469</v>
      </c>
      <c r="AZ269" s="0" t="s">
        <v>72</v>
      </c>
    </row>
    <row r="270" customFormat="false" ht="15" hidden="false" customHeight="false" outlineLevel="0" collapsed="false">
      <c r="A270" s="0" t="s">
        <v>948</v>
      </c>
      <c r="B270" s="0" t="s">
        <v>949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144.115</v>
      </c>
      <c r="J270" s="0" t="n">
        <v>144.115</v>
      </c>
      <c r="K270" s="0" t="n">
        <v>1</v>
      </c>
      <c r="L270" s="0" t="s">
        <v>950</v>
      </c>
      <c r="M270" s="0" t="s">
        <v>56</v>
      </c>
      <c r="N270" s="0" t="s">
        <v>951</v>
      </c>
      <c r="O270" s="0" t="s">
        <v>952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107</v>
      </c>
      <c r="V270" s="0" t="s">
        <v>62</v>
      </c>
      <c r="W270" s="0" t="s">
        <v>81</v>
      </c>
      <c r="X270" s="0" t="n">
        <v>0.757544</v>
      </c>
      <c r="Y270" s="0" t="s">
        <v>82</v>
      </c>
      <c r="Z270" s="0" t="n">
        <v>14820</v>
      </c>
      <c r="AA270" s="0" t="n">
        <v>760.857</v>
      </c>
      <c r="AB270" s="0" t="n">
        <f aca="false">AA270/60</f>
        <v>12.68095</v>
      </c>
      <c r="AC270" s="0" t="n">
        <v>382309</v>
      </c>
      <c r="AD270" s="0" t="n">
        <v>5</v>
      </c>
      <c r="AE270" s="0" t="n">
        <v>55.0964</v>
      </c>
      <c r="AF270" s="0" t="n">
        <v>144.115</v>
      </c>
      <c r="AG270" s="0" t="n">
        <v>89.0186</v>
      </c>
      <c r="AH270" s="0" t="n">
        <v>1</v>
      </c>
      <c r="AI270" s="0" t="s">
        <v>953</v>
      </c>
      <c r="AJ270" s="0" t="n">
        <v>2</v>
      </c>
      <c r="AK270" s="0" t="s">
        <v>56</v>
      </c>
      <c r="AL270" s="0" t="n">
        <v>0</v>
      </c>
      <c r="AM270" s="0" t="n">
        <v>0</v>
      </c>
      <c r="AN270" s="0" t="s">
        <v>954</v>
      </c>
      <c r="AO270" s="0" t="s">
        <v>955</v>
      </c>
      <c r="AP270" s="0" t="s">
        <v>956</v>
      </c>
      <c r="AQ270" s="0" t="s">
        <v>56</v>
      </c>
      <c r="AR270" s="0" t="s">
        <v>56</v>
      </c>
      <c r="AS270" s="0" t="s">
        <v>56</v>
      </c>
      <c r="AT270" s="0" t="s">
        <v>231</v>
      </c>
      <c r="AU270" s="0" t="s">
        <v>232</v>
      </c>
      <c r="AV270" s="0" t="s">
        <v>206</v>
      </c>
      <c r="AW270" s="0" t="n">
        <v>1365.67484941734</v>
      </c>
      <c r="AX270" s="0" t="n">
        <v>910</v>
      </c>
      <c r="AY270" s="0" t="n">
        <f aca="false">AW270-AX270</f>
        <v>455.67484941734</v>
      </c>
      <c r="AZ270" s="0" t="s">
        <v>72</v>
      </c>
    </row>
    <row r="271" customFormat="false" ht="15" hidden="false" customHeight="false" outlineLevel="0" collapsed="false">
      <c r="A271" s="0" t="s">
        <v>1049</v>
      </c>
      <c r="B271" s="0" t="s">
        <v>1050</v>
      </c>
      <c r="C271" s="0" t="s">
        <v>51</v>
      </c>
      <c r="D271" s="0" t="s">
        <v>195</v>
      </c>
      <c r="E271" s="0" t="s">
        <v>53</v>
      </c>
      <c r="F271" s="0" t="s">
        <v>126</v>
      </c>
      <c r="G271" s="0" t="s">
        <v>126</v>
      </c>
      <c r="H271" s="0" t="s">
        <v>55</v>
      </c>
      <c r="I271" s="0" t="n">
        <v>130.099</v>
      </c>
      <c r="J271" s="0" t="n">
        <v>130.099</v>
      </c>
      <c r="K271" s="0" t="n">
        <v>1</v>
      </c>
      <c r="L271" s="0" t="s">
        <v>1051</v>
      </c>
      <c r="M271" s="0" t="s">
        <v>56</v>
      </c>
      <c r="N271" s="0" t="s">
        <v>1052</v>
      </c>
      <c r="O271" s="0" t="s">
        <v>1053</v>
      </c>
      <c r="P271" s="0" t="s">
        <v>56</v>
      </c>
      <c r="Q271" s="0" t="n">
        <v>1</v>
      </c>
      <c r="R271" s="0" t="s">
        <v>80</v>
      </c>
      <c r="S271" s="0" t="s">
        <v>60</v>
      </c>
      <c r="T271" s="0" t="s">
        <v>61</v>
      </c>
      <c r="U271" s="0" t="n">
        <v>27</v>
      </c>
      <c r="V271" s="0" t="s">
        <v>62</v>
      </c>
      <c r="W271" s="0" t="s">
        <v>81</v>
      </c>
      <c r="X271" s="0" t="n">
        <v>0.742806</v>
      </c>
      <c r="Y271" s="0" t="s">
        <v>82</v>
      </c>
      <c r="Z271" s="0" t="n">
        <v>1860</v>
      </c>
      <c r="AA271" s="0" t="n">
        <v>250.7</v>
      </c>
      <c r="AB271" s="0" t="n">
        <f aca="false">AA271/60</f>
        <v>4.17833333333333</v>
      </c>
      <c r="AC271" s="0" t="n">
        <v>323425</v>
      </c>
      <c r="AD271" s="0" t="n">
        <v>4</v>
      </c>
      <c r="AE271" s="0" t="n">
        <v>42.0773</v>
      </c>
      <c r="AF271" s="0" t="n">
        <v>130.099</v>
      </c>
      <c r="AG271" s="0" t="n">
        <v>88.0217</v>
      </c>
      <c r="AH271" s="0" t="n">
        <v>1</v>
      </c>
      <c r="AI271" s="0" t="s">
        <v>1054</v>
      </c>
      <c r="AJ271" s="0" t="n">
        <v>1</v>
      </c>
      <c r="AK271" s="0" t="s">
        <v>56</v>
      </c>
      <c r="AL271" s="0" t="n">
        <v>0</v>
      </c>
      <c r="AM271" s="0" t="n">
        <v>0</v>
      </c>
      <c r="AN271" s="0" t="s">
        <v>1055</v>
      </c>
      <c r="AO271" s="0" t="s">
        <v>1056</v>
      </c>
      <c r="AP271" s="0" t="s">
        <v>1057</v>
      </c>
      <c r="AQ271" s="0" t="s">
        <v>56</v>
      </c>
      <c r="AR271" s="0" t="s">
        <v>56</v>
      </c>
      <c r="AS271" s="0" t="s">
        <v>56</v>
      </c>
      <c r="AT271" s="0" t="s">
        <v>231</v>
      </c>
      <c r="AU271" s="0" t="s">
        <v>232</v>
      </c>
      <c r="AV271" s="0" t="s">
        <v>206</v>
      </c>
      <c r="AW271" s="0" t="n">
        <v>943.436375149438</v>
      </c>
      <c r="AX271" s="0" t="n">
        <v>809</v>
      </c>
      <c r="AY271" s="0" t="n">
        <f aca="false">AW271-AX271</f>
        <v>134.436375149438</v>
      </c>
      <c r="AZ271" s="0" t="s">
        <v>72</v>
      </c>
      <c r="BB271" s="0" t="s">
        <v>1573</v>
      </c>
    </row>
    <row r="272" customFormat="false" ht="15" hidden="false" customHeight="false" outlineLevel="0" collapsed="false">
      <c r="A272" s="0" t="s">
        <v>1251</v>
      </c>
      <c r="B272" s="0" t="s">
        <v>1252</v>
      </c>
      <c r="C272" s="0" t="s">
        <v>51</v>
      </c>
      <c r="D272" s="0" t="s">
        <v>195</v>
      </c>
      <c r="E272" s="0" t="s">
        <v>53</v>
      </c>
      <c r="F272" s="0" t="s">
        <v>126</v>
      </c>
      <c r="G272" s="0" t="s">
        <v>126</v>
      </c>
      <c r="H272" s="0" t="s">
        <v>55</v>
      </c>
      <c r="I272" s="0" t="n">
        <v>116.084</v>
      </c>
      <c r="J272" s="0" t="n">
        <v>116.084</v>
      </c>
      <c r="K272" s="0" t="n">
        <v>1</v>
      </c>
      <c r="L272" s="0" t="s">
        <v>1253</v>
      </c>
      <c r="M272" s="0" t="s">
        <v>56</v>
      </c>
      <c r="N272" s="0" t="s">
        <v>1254</v>
      </c>
      <c r="O272" s="0" t="s">
        <v>1255</v>
      </c>
      <c r="P272" s="0" t="s">
        <v>56</v>
      </c>
      <c r="Q272" s="0" t="n">
        <v>1</v>
      </c>
      <c r="R272" s="0" t="s">
        <v>80</v>
      </c>
      <c r="S272" s="0" t="s">
        <v>60</v>
      </c>
      <c r="T272" s="0" t="s">
        <v>61</v>
      </c>
      <c r="U272" s="0" t="n">
        <v>226</v>
      </c>
      <c r="V272" s="0" t="s">
        <v>62</v>
      </c>
      <c r="W272" s="0" t="s">
        <v>81</v>
      </c>
      <c r="X272" s="0" t="n">
        <v>0.723477</v>
      </c>
      <c r="Y272" s="0" t="s">
        <v>82</v>
      </c>
      <c r="Z272" s="0" t="n">
        <v>3126.51</v>
      </c>
      <c r="AA272" s="0" t="n">
        <v>1866.33</v>
      </c>
      <c r="AB272" s="0" t="n">
        <f aca="false">AA272/60</f>
        <v>31.1055</v>
      </c>
      <c r="AC272" s="0" t="n">
        <v>353862</v>
      </c>
      <c r="AD272" s="0" t="n">
        <v>4</v>
      </c>
      <c r="AE272" s="0" t="n">
        <v>41.0777</v>
      </c>
      <c r="AF272" s="0" t="n">
        <v>116.084</v>
      </c>
      <c r="AG272" s="0" t="n">
        <v>75.0063</v>
      </c>
      <c r="AH272" s="0" t="n">
        <v>1</v>
      </c>
      <c r="AI272" s="0" t="s">
        <v>1256</v>
      </c>
      <c r="AJ272" s="0" t="n">
        <v>1</v>
      </c>
      <c r="AK272" s="0" t="s">
        <v>56</v>
      </c>
      <c r="AL272" s="0" t="n">
        <v>0</v>
      </c>
      <c r="AM272" s="0" t="n">
        <v>0</v>
      </c>
      <c r="AN272" s="0" t="s">
        <v>1257</v>
      </c>
      <c r="AO272" s="0" t="s">
        <v>1258</v>
      </c>
      <c r="AP272" s="0" t="s">
        <v>1259</v>
      </c>
      <c r="AQ272" s="0" t="s">
        <v>56</v>
      </c>
      <c r="AR272" s="0" t="s">
        <v>56</v>
      </c>
      <c r="AS272" s="0" t="s">
        <v>56</v>
      </c>
      <c r="AT272" s="0" t="s">
        <v>231</v>
      </c>
      <c r="AU272" s="0" t="s">
        <v>232</v>
      </c>
      <c r="AV272" s="0" t="s">
        <v>206</v>
      </c>
      <c r="AW272" s="0" t="n">
        <v>2451.3483129629</v>
      </c>
      <c r="AX272" s="0" t="n">
        <v>751</v>
      </c>
      <c r="AY272" s="0" t="n">
        <f aca="false">AW272-AX272</f>
        <v>1700.3483129629</v>
      </c>
      <c r="AZ272" s="0" t="s">
        <v>72</v>
      </c>
    </row>
    <row r="273" customFormat="false" ht="15" hidden="false" customHeight="false" outlineLevel="0" collapsed="false">
      <c r="A273" s="0" t="s">
        <v>655</v>
      </c>
      <c r="B273" s="0" t="s">
        <v>656</v>
      </c>
      <c r="C273" s="0" t="s">
        <v>51</v>
      </c>
      <c r="D273" s="0" t="s">
        <v>75</v>
      </c>
      <c r="E273" s="0" t="s">
        <v>53</v>
      </c>
      <c r="F273" s="0" t="s">
        <v>126</v>
      </c>
      <c r="G273" s="0" t="s">
        <v>126</v>
      </c>
      <c r="H273" s="0" t="s">
        <v>55</v>
      </c>
      <c r="I273" s="0" t="n">
        <v>102.086</v>
      </c>
      <c r="J273" s="0" t="n">
        <v>102.086</v>
      </c>
      <c r="K273" s="0" t="n">
        <v>1</v>
      </c>
      <c r="L273" s="0" t="s">
        <v>56</v>
      </c>
      <c r="M273" s="0" t="s">
        <v>56</v>
      </c>
      <c r="N273" s="0" t="s">
        <v>657</v>
      </c>
      <c r="O273" s="0" t="s">
        <v>658</v>
      </c>
      <c r="P273" s="0" t="s">
        <v>56</v>
      </c>
      <c r="Q273" s="0" t="n">
        <v>1</v>
      </c>
      <c r="R273" s="0" t="s">
        <v>80</v>
      </c>
      <c r="S273" s="0" t="s">
        <v>60</v>
      </c>
      <c r="T273" s="0" t="s">
        <v>61</v>
      </c>
      <c r="U273" s="0" t="n">
        <v>14</v>
      </c>
      <c r="V273" s="0" t="s">
        <v>62</v>
      </c>
      <c r="W273" s="0" t="s">
        <v>81</v>
      </c>
      <c r="X273" s="0" t="n">
        <v>0.794153</v>
      </c>
      <c r="Y273" s="0" t="s">
        <v>82</v>
      </c>
      <c r="Z273" s="0" t="n">
        <v>35247</v>
      </c>
      <c r="AA273" s="0" t="n">
        <v>208.271</v>
      </c>
      <c r="AB273" s="0" t="n">
        <f aca="false">AA273/60</f>
        <v>3.47118333333333</v>
      </c>
      <c r="AC273" s="0" t="n">
        <v>421940</v>
      </c>
      <c r="AD273" s="0" t="n">
        <v>7</v>
      </c>
      <c r="AE273" s="0" t="n">
        <v>43.0742</v>
      </c>
      <c r="AF273" s="0" t="n">
        <v>102.086</v>
      </c>
      <c r="AG273" s="0" t="n">
        <v>59.0118</v>
      </c>
      <c r="AH273" s="0" t="n">
        <v>1</v>
      </c>
      <c r="AI273" s="0" t="s">
        <v>659</v>
      </c>
      <c r="AJ273" s="0" t="n">
        <v>3</v>
      </c>
      <c r="AK273" s="0" t="s">
        <v>56</v>
      </c>
      <c r="AL273" s="0" t="n">
        <v>0</v>
      </c>
      <c r="AM273" s="0" t="n">
        <v>0</v>
      </c>
      <c r="AN273" s="0" t="s">
        <v>660</v>
      </c>
      <c r="AO273" s="0" t="s">
        <v>661</v>
      </c>
      <c r="AP273" s="0" t="s">
        <v>662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s">
        <v>56</v>
      </c>
      <c r="AW273" s="0" t="n">
        <v>0</v>
      </c>
      <c r="AX273" s="0" t="n">
        <v>545</v>
      </c>
      <c r="AY273" s="0" t="n">
        <f aca="false">AW273-AX273</f>
        <v>-545</v>
      </c>
      <c r="AZ273" s="0" t="s">
        <v>72</v>
      </c>
      <c r="BB273" s="0" t="s">
        <v>1573</v>
      </c>
    </row>
    <row r="274" customFormat="false" ht="15" hidden="false" customHeight="false" outlineLevel="0" collapsed="false">
      <c r="A274" s="0" t="s">
        <v>655</v>
      </c>
      <c r="B274" s="0" t="s">
        <v>656</v>
      </c>
      <c r="C274" s="0" t="s">
        <v>51</v>
      </c>
      <c r="D274" s="0" t="s">
        <v>75</v>
      </c>
      <c r="E274" s="0" t="s">
        <v>53</v>
      </c>
      <c r="F274" s="0" t="s">
        <v>126</v>
      </c>
      <c r="G274" s="0" t="s">
        <v>126</v>
      </c>
      <c r="H274" s="0" t="s">
        <v>55</v>
      </c>
      <c r="I274" s="0" t="n">
        <v>102.086</v>
      </c>
      <c r="J274" s="0" t="n">
        <v>102.086</v>
      </c>
      <c r="K274" s="0" t="n">
        <v>1</v>
      </c>
      <c r="L274" s="0" t="s">
        <v>56</v>
      </c>
      <c r="M274" s="0" t="s">
        <v>56</v>
      </c>
      <c r="N274" s="0" t="s">
        <v>657</v>
      </c>
      <c r="O274" s="0" t="s">
        <v>658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16</v>
      </c>
      <c r="V274" s="0" t="s">
        <v>62</v>
      </c>
      <c r="W274" s="0" t="s">
        <v>81</v>
      </c>
      <c r="X274" s="0" t="n">
        <v>0.722548</v>
      </c>
      <c r="Y274" s="0" t="s">
        <v>82</v>
      </c>
      <c r="Z274" s="0" t="n">
        <v>23976</v>
      </c>
      <c r="AA274" s="0" t="n">
        <v>214.271</v>
      </c>
      <c r="AB274" s="0" t="n">
        <f aca="false">AA274/60</f>
        <v>3.57118333333333</v>
      </c>
      <c r="AC274" s="0" t="n">
        <v>421837</v>
      </c>
      <c r="AD274" s="0" t="n">
        <v>4</v>
      </c>
      <c r="AE274" s="0" t="n">
        <v>43.0637</v>
      </c>
      <c r="AF274" s="0" t="n">
        <v>102.086</v>
      </c>
      <c r="AG274" s="0" t="n">
        <v>59.0223</v>
      </c>
      <c r="AH274" s="0" t="n">
        <v>1</v>
      </c>
      <c r="AI274" s="0" t="s">
        <v>1272</v>
      </c>
      <c r="AJ274" s="0" t="n">
        <v>3</v>
      </c>
      <c r="AK274" s="0" t="s">
        <v>56</v>
      </c>
      <c r="AL274" s="0" t="n">
        <v>0</v>
      </c>
      <c r="AM274" s="0" t="n">
        <v>0</v>
      </c>
      <c r="AN274" s="0" t="s">
        <v>660</v>
      </c>
      <c r="AO274" s="0" t="s">
        <v>661</v>
      </c>
      <c r="AP274" s="0" t="s">
        <v>662</v>
      </c>
      <c r="AQ274" s="0" t="s">
        <v>56</v>
      </c>
      <c r="AR274" s="0" t="s">
        <v>56</v>
      </c>
      <c r="AS274" s="0" t="s">
        <v>56</v>
      </c>
      <c r="AT274" s="0" t="s">
        <v>56</v>
      </c>
      <c r="AU274" s="0" t="s">
        <v>56</v>
      </c>
      <c r="AV274" s="0" t="s">
        <v>56</v>
      </c>
      <c r="AW274" s="0" t="n">
        <v>902.633290167328</v>
      </c>
      <c r="AX274" s="0" t="n">
        <v>545</v>
      </c>
      <c r="AY274" s="0" t="n">
        <f aca="false">AW274-AX274</f>
        <v>357.633290167328</v>
      </c>
      <c r="AZ274" s="0" t="s">
        <v>72</v>
      </c>
      <c r="BB274" s="0" t="s">
        <v>1573</v>
      </c>
    </row>
    <row r="275" customFormat="false" ht="15" hidden="false" customHeight="false" outlineLevel="0" collapsed="false">
      <c r="A275" s="0" t="s">
        <v>774</v>
      </c>
      <c r="B275" s="0" t="s">
        <v>775</v>
      </c>
      <c r="C275" s="0" t="s">
        <v>51</v>
      </c>
      <c r="D275" s="0" t="s">
        <v>75</v>
      </c>
      <c r="E275" s="0" t="s">
        <v>53</v>
      </c>
      <c r="F275" s="0" t="s">
        <v>126</v>
      </c>
      <c r="G275" s="0" t="s">
        <v>126</v>
      </c>
      <c r="H275" s="0" t="s">
        <v>55</v>
      </c>
      <c r="I275" s="0" t="n">
        <v>102.086</v>
      </c>
      <c r="J275" s="0" t="n">
        <v>102.086</v>
      </c>
      <c r="K275" s="0" t="n">
        <v>1</v>
      </c>
      <c r="L275" s="0" t="s">
        <v>56</v>
      </c>
      <c r="M275" s="0" t="s">
        <v>56</v>
      </c>
      <c r="N275" s="0" t="s">
        <v>657</v>
      </c>
      <c r="O275" s="0" t="s">
        <v>658</v>
      </c>
      <c r="P275" s="0" t="s">
        <v>56</v>
      </c>
      <c r="Q275" s="0" t="n">
        <v>1</v>
      </c>
      <c r="R275" s="0" t="s">
        <v>80</v>
      </c>
      <c r="S275" s="0" t="s">
        <v>60</v>
      </c>
      <c r="T275" s="0" t="s">
        <v>61</v>
      </c>
      <c r="U275" s="0" t="n">
        <v>10</v>
      </c>
      <c r="V275" s="0" t="s">
        <v>62</v>
      </c>
      <c r="W275" s="0" t="s">
        <v>81</v>
      </c>
      <c r="X275" s="0" t="n">
        <v>0.779245</v>
      </c>
      <c r="Y275" s="0" t="s">
        <v>82</v>
      </c>
      <c r="Z275" s="0" t="n">
        <v>36733</v>
      </c>
      <c r="AA275" s="0" t="n">
        <v>207.970999999999</v>
      </c>
      <c r="AB275" s="0" t="n">
        <f aca="false">AA275/60</f>
        <v>3.46618333333332</v>
      </c>
      <c r="AC275" s="0" t="n">
        <v>421959</v>
      </c>
      <c r="AD275" s="0" t="n">
        <v>6</v>
      </c>
      <c r="AE275" s="0" t="n">
        <v>43.0761</v>
      </c>
      <c r="AF275" s="0" t="n">
        <v>102.086</v>
      </c>
      <c r="AG275" s="0" t="n">
        <v>59.0099</v>
      </c>
      <c r="AH275" s="0" t="n">
        <v>1</v>
      </c>
      <c r="AI275" s="0" t="s">
        <v>776</v>
      </c>
      <c r="AJ275" s="0" t="n">
        <v>2</v>
      </c>
      <c r="AK275" s="0" t="s">
        <v>56</v>
      </c>
      <c r="AL275" s="0" t="n">
        <v>0</v>
      </c>
      <c r="AM275" s="0" t="n">
        <v>0</v>
      </c>
      <c r="AN275" s="0" t="s">
        <v>660</v>
      </c>
      <c r="AO275" s="0" t="s">
        <v>661</v>
      </c>
      <c r="AP275" s="0" t="s">
        <v>662</v>
      </c>
      <c r="AQ275" s="0" t="s">
        <v>56</v>
      </c>
      <c r="AR275" s="0" t="s">
        <v>56</v>
      </c>
      <c r="AS275" s="0" t="s">
        <v>56</v>
      </c>
      <c r="AT275" s="0" t="s">
        <v>56</v>
      </c>
      <c r="AU275" s="0" t="s">
        <v>56</v>
      </c>
      <c r="AV275" s="0" t="s">
        <v>56</v>
      </c>
      <c r="AW275" s="0" t="n">
        <v>0</v>
      </c>
      <c r="AY275" s="0" t="n">
        <f aca="false">AW275-AX275</f>
        <v>0</v>
      </c>
      <c r="AZ275" s="0" t="s">
        <v>72</v>
      </c>
    </row>
    <row r="276" customFormat="false" ht="15" hidden="false" customHeight="false" outlineLevel="0" collapsed="false">
      <c r="A276" s="0" t="s">
        <v>774</v>
      </c>
      <c r="B276" s="0" t="s">
        <v>775</v>
      </c>
      <c r="C276" s="0" t="s">
        <v>51</v>
      </c>
      <c r="D276" s="0" t="s">
        <v>75</v>
      </c>
      <c r="E276" s="0" t="s">
        <v>53</v>
      </c>
      <c r="F276" s="0" t="s">
        <v>126</v>
      </c>
      <c r="G276" s="0" t="s">
        <v>126</v>
      </c>
      <c r="H276" s="0" t="s">
        <v>55</v>
      </c>
      <c r="I276" s="0" t="n">
        <v>102.086</v>
      </c>
      <c r="J276" s="0" t="n">
        <v>102.086</v>
      </c>
      <c r="K276" s="0" t="n">
        <v>1</v>
      </c>
      <c r="L276" s="0" t="s">
        <v>56</v>
      </c>
      <c r="M276" s="0" t="s">
        <v>56</v>
      </c>
      <c r="N276" s="0" t="s">
        <v>657</v>
      </c>
      <c r="O276" s="0" t="s">
        <v>658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19</v>
      </c>
      <c r="V276" s="0" t="s">
        <v>62</v>
      </c>
      <c r="W276" s="0" t="s">
        <v>81</v>
      </c>
      <c r="X276" s="0" t="n">
        <v>0.709828</v>
      </c>
      <c r="Y276" s="0" t="s">
        <v>82</v>
      </c>
      <c r="Z276" s="0" t="n">
        <v>24320</v>
      </c>
      <c r="AA276" s="0" t="n">
        <v>219.814</v>
      </c>
      <c r="AB276" s="0" t="n">
        <f aca="false">AA276/60</f>
        <v>3.66356666666667</v>
      </c>
      <c r="AC276" s="0" t="n">
        <v>294658</v>
      </c>
      <c r="AD276" s="0" t="n">
        <v>5</v>
      </c>
      <c r="AE276" s="0" t="n">
        <v>30.0805</v>
      </c>
      <c r="AF276" s="0" t="n">
        <v>102.086</v>
      </c>
      <c r="AG276" s="0" t="n">
        <v>72.0055</v>
      </c>
      <c r="AH276" s="0" t="n">
        <v>1</v>
      </c>
      <c r="AI276" s="0" t="s">
        <v>1452</v>
      </c>
      <c r="AJ276" s="0" t="n">
        <v>1</v>
      </c>
      <c r="AK276" s="0" t="s">
        <v>56</v>
      </c>
      <c r="AL276" s="0" t="n">
        <v>0</v>
      </c>
      <c r="AM276" s="0" t="n">
        <v>0</v>
      </c>
      <c r="AN276" s="0" t="s">
        <v>660</v>
      </c>
      <c r="AO276" s="0" t="s">
        <v>661</v>
      </c>
      <c r="AP276" s="0" t="s">
        <v>662</v>
      </c>
      <c r="AQ276" s="0" t="s">
        <v>56</v>
      </c>
      <c r="AR276" s="0" t="s">
        <v>56</v>
      </c>
      <c r="AS276" s="0" t="s">
        <v>56</v>
      </c>
      <c r="AT276" s="0" t="s">
        <v>56</v>
      </c>
      <c r="AU276" s="0" t="s">
        <v>56</v>
      </c>
      <c r="AV276" s="0" t="s">
        <v>56</v>
      </c>
      <c r="AW276" s="0" t="n">
        <v>908.841846538786</v>
      </c>
      <c r="AY276" s="0" t="n">
        <f aca="false">AW276-AX276</f>
        <v>908.841846538786</v>
      </c>
      <c r="AZ276" s="0" t="s">
        <v>72</v>
      </c>
    </row>
    <row r="277" customFormat="false" ht="15" hidden="false" customHeight="false" outlineLevel="0" collapsed="false">
      <c r="A277" s="0" t="s">
        <v>990</v>
      </c>
      <c r="B277" s="0" t="s">
        <v>991</v>
      </c>
      <c r="C277" s="0" t="s">
        <v>51</v>
      </c>
      <c r="D277" s="0" t="s">
        <v>111</v>
      </c>
      <c r="E277" s="0" t="s">
        <v>112</v>
      </c>
      <c r="F277" s="0" t="s">
        <v>56</v>
      </c>
      <c r="G277" s="0" t="s">
        <v>113</v>
      </c>
      <c r="H277" s="0" t="s">
        <v>55</v>
      </c>
      <c r="I277" s="0" t="n">
        <v>154</v>
      </c>
      <c r="J277" s="0" t="n">
        <v>0</v>
      </c>
      <c r="K277" s="0" t="n">
        <v>1</v>
      </c>
      <c r="L277" s="0" t="s">
        <v>56</v>
      </c>
      <c r="M277" s="0" t="s">
        <v>56</v>
      </c>
      <c r="N277" s="0" t="s">
        <v>56</v>
      </c>
      <c r="O277" s="0" t="s">
        <v>56</v>
      </c>
      <c r="P277" s="0" t="s">
        <v>56</v>
      </c>
      <c r="Q277" s="0" t="n">
        <v>1</v>
      </c>
      <c r="R277" s="0" t="s">
        <v>59</v>
      </c>
      <c r="S277" s="0" t="s">
        <v>60</v>
      </c>
      <c r="T277" s="0" t="s">
        <v>61</v>
      </c>
      <c r="U277" s="0" t="n">
        <v>113</v>
      </c>
      <c r="V277" s="0" t="s">
        <v>62</v>
      </c>
      <c r="W277" s="0" t="s">
        <v>114</v>
      </c>
      <c r="X277" s="0" t="n">
        <v>0.751346</v>
      </c>
      <c r="Y277" s="0" t="s">
        <v>115</v>
      </c>
      <c r="Z277" s="0" t="n">
        <v>13616</v>
      </c>
      <c r="AA277" s="0" t="n">
        <v>823.171</v>
      </c>
      <c r="AB277" s="0" t="n">
        <f aca="false">AA277/60</f>
        <v>13.7195166666667</v>
      </c>
      <c r="AC277" s="0" t="n">
        <v>460968</v>
      </c>
      <c r="AD277" s="0" t="n">
        <v>35</v>
      </c>
      <c r="AE277" s="0" t="n">
        <v>70.9889999999999</v>
      </c>
      <c r="AF277" s="0" t="n">
        <v>154</v>
      </c>
      <c r="AG277" s="0" t="n">
        <v>83.011</v>
      </c>
      <c r="AH277" s="0" t="n">
        <v>1</v>
      </c>
      <c r="AI277" s="0" t="s">
        <v>840</v>
      </c>
      <c r="AJ277" s="0" t="n">
        <v>4</v>
      </c>
      <c r="AK277" s="0" t="s">
        <v>56</v>
      </c>
      <c r="AL277" s="0" t="n">
        <v>0</v>
      </c>
      <c r="AM277" s="0" t="n">
        <v>0</v>
      </c>
      <c r="AN277" s="0" t="s">
        <v>56</v>
      </c>
      <c r="AO277" s="0" t="s">
        <v>56</v>
      </c>
      <c r="AP277" s="0" t="s">
        <v>56</v>
      </c>
      <c r="AQ277" s="0" t="s">
        <v>56</v>
      </c>
      <c r="AR277" s="0" t="s">
        <v>56</v>
      </c>
      <c r="AS277" s="0" t="s">
        <v>56</v>
      </c>
      <c r="AT277" s="0" t="s">
        <v>56</v>
      </c>
      <c r="AU277" s="0" t="s">
        <v>56</v>
      </c>
      <c r="AV277" s="0" t="s">
        <v>56</v>
      </c>
      <c r="AW277" s="0" t="n">
        <v>1414.20830602987</v>
      </c>
      <c r="AX277" s="0" t="n">
        <v>1146</v>
      </c>
      <c r="AY277" s="0" t="n">
        <f aca="false">AW277-AX277</f>
        <v>268.20830602987</v>
      </c>
      <c r="AZ277" s="0" t="s">
        <v>72</v>
      </c>
    </row>
    <row r="278" customFormat="false" ht="15" hidden="false" customHeight="false" outlineLevel="0" collapsed="false">
      <c r="A278" s="0" t="s">
        <v>996</v>
      </c>
      <c r="B278" s="0" t="s">
        <v>997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152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235</v>
      </c>
      <c r="V278" s="0" t="s">
        <v>62</v>
      </c>
      <c r="W278" s="0" t="s">
        <v>114</v>
      </c>
      <c r="X278" s="0" t="n">
        <v>0.750618999999999</v>
      </c>
      <c r="Y278" s="0" t="s">
        <v>115</v>
      </c>
      <c r="Z278" s="0" t="n">
        <v>8510</v>
      </c>
      <c r="AA278" s="0" t="n">
        <v>2150.39</v>
      </c>
      <c r="AB278" s="0" t="n">
        <f aca="false">AA278/60</f>
        <v>35.8398333333333</v>
      </c>
      <c r="AC278" s="0" t="n">
        <v>282468</v>
      </c>
      <c r="AD278" s="0" t="n">
        <v>24</v>
      </c>
      <c r="AE278" s="0" t="n">
        <v>42.9351</v>
      </c>
      <c r="AF278" s="0" t="n">
        <v>152</v>
      </c>
      <c r="AG278" s="0" t="n">
        <v>109.065</v>
      </c>
      <c r="AH278" s="0" t="n">
        <v>1</v>
      </c>
      <c r="AI278" s="0" t="s">
        <v>829</v>
      </c>
      <c r="AJ278" s="0" t="n">
        <v>3</v>
      </c>
      <c r="AK278" s="0" t="s">
        <v>56</v>
      </c>
      <c r="AL278" s="0" t="n">
        <v>0</v>
      </c>
      <c r="AM278" s="0" t="n">
        <v>0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s">
        <v>56</v>
      </c>
      <c r="AW278" s="0" t="n">
        <v>2831.96128445348</v>
      </c>
      <c r="AX278" s="0" t="n">
        <v>1121</v>
      </c>
      <c r="AY278" s="0" t="n">
        <f aca="false">AW278-AX278</f>
        <v>1710.96128445348</v>
      </c>
      <c r="AZ278" s="0" t="s">
        <v>72</v>
      </c>
      <c r="BB278" s="0" t="s">
        <v>1574</v>
      </c>
    </row>
    <row r="279" customFormat="false" ht="15" hidden="false" customHeight="false" outlineLevel="0" collapsed="false">
      <c r="A279" s="0" t="s">
        <v>996</v>
      </c>
      <c r="B279" s="0" t="s">
        <v>997</v>
      </c>
      <c r="C279" s="0" t="s">
        <v>51</v>
      </c>
      <c r="D279" s="0" t="s">
        <v>111</v>
      </c>
      <c r="E279" s="0" t="s">
        <v>112</v>
      </c>
      <c r="F279" s="0" t="s">
        <v>56</v>
      </c>
      <c r="G279" s="0" t="s">
        <v>113</v>
      </c>
      <c r="H279" s="0" t="s">
        <v>55</v>
      </c>
      <c r="I279" s="0" t="n">
        <v>152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56</v>
      </c>
      <c r="O279" s="0" t="s">
        <v>56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234</v>
      </c>
      <c r="V279" s="0" t="s">
        <v>62</v>
      </c>
      <c r="W279" s="0" t="s">
        <v>114</v>
      </c>
      <c r="X279" s="0" t="n">
        <v>0.746087</v>
      </c>
      <c r="Y279" s="0" t="s">
        <v>115</v>
      </c>
      <c r="Z279" s="0" t="n">
        <v>26983</v>
      </c>
      <c r="AA279" s="0" t="n">
        <v>2150.56</v>
      </c>
      <c r="AB279" s="0" t="n">
        <f aca="false">AA279/60</f>
        <v>35.8426666666667</v>
      </c>
      <c r="AC279" s="0" t="n">
        <v>374611</v>
      </c>
      <c r="AD279" s="0" t="n">
        <v>32</v>
      </c>
      <c r="AE279" s="0" t="n">
        <v>56.9409</v>
      </c>
      <c r="AF279" s="0" t="n">
        <v>152</v>
      </c>
      <c r="AG279" s="0" t="n">
        <v>95.0591</v>
      </c>
      <c r="AH279" s="0" t="n">
        <v>1</v>
      </c>
      <c r="AI279" s="0" t="s">
        <v>452</v>
      </c>
      <c r="AJ279" s="0" t="n">
        <v>3</v>
      </c>
      <c r="AK279" s="0" t="s">
        <v>56</v>
      </c>
      <c r="AL279" s="0" t="n">
        <v>0</v>
      </c>
      <c r="AM279" s="0" t="n">
        <v>0</v>
      </c>
      <c r="AN279" s="0" t="s">
        <v>56</v>
      </c>
      <c r="AO279" s="0" t="s">
        <v>56</v>
      </c>
      <c r="AP279" s="0" t="s">
        <v>56</v>
      </c>
      <c r="AQ279" s="0" t="s">
        <v>56</v>
      </c>
      <c r="AR279" s="0" t="s">
        <v>56</v>
      </c>
      <c r="AS279" s="0" t="s">
        <v>56</v>
      </c>
      <c r="AT279" s="0" t="s">
        <v>56</v>
      </c>
      <c r="AU279" s="0" t="s">
        <v>56</v>
      </c>
      <c r="AV279" s="0" t="s">
        <v>56</v>
      </c>
      <c r="AW279" s="0" t="n">
        <v>2832.20680730729</v>
      </c>
      <c r="AX279" s="0" t="n">
        <v>1121</v>
      </c>
      <c r="AY279" s="0" t="n">
        <f aca="false">AW279-AX279</f>
        <v>1711.20680730729</v>
      </c>
      <c r="AZ279" s="0" t="s">
        <v>72</v>
      </c>
      <c r="BB279" s="0" t="s">
        <v>1574</v>
      </c>
    </row>
    <row r="280" customFormat="false" ht="15" hidden="false" customHeight="false" outlineLevel="0" collapsed="false">
      <c r="A280" s="0" t="s">
        <v>1453</v>
      </c>
      <c r="B280" s="0" t="s">
        <v>1454</v>
      </c>
      <c r="C280" s="0" t="s">
        <v>51</v>
      </c>
      <c r="D280" s="0" t="s">
        <v>52</v>
      </c>
      <c r="E280" s="0" t="s">
        <v>53</v>
      </c>
      <c r="F280" s="0" t="s">
        <v>54</v>
      </c>
      <c r="G280" s="0" t="s">
        <v>54</v>
      </c>
      <c r="H280" s="0" t="s">
        <v>55</v>
      </c>
      <c r="I280" s="0" t="n">
        <v>205.341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1455</v>
      </c>
      <c r="O280" s="0" t="s">
        <v>1456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165</v>
      </c>
      <c r="V280" s="0" t="s">
        <v>62</v>
      </c>
      <c r="W280" s="0" t="s">
        <v>63</v>
      </c>
      <c r="X280" s="0" t="n">
        <v>0.709357</v>
      </c>
      <c r="Y280" s="0" t="s">
        <v>64</v>
      </c>
      <c r="Z280" s="0" t="n">
        <v>33678.5</v>
      </c>
      <c r="AA280" s="0" t="n">
        <v>1296.56</v>
      </c>
      <c r="AB280" s="0" t="n">
        <f aca="false">AA280/60</f>
        <v>21.6093333333333</v>
      </c>
      <c r="AC280" s="0" t="n">
        <v>615166</v>
      </c>
      <c r="AD280" s="0" t="n">
        <v>18</v>
      </c>
      <c r="AE280" s="0" t="n">
        <v>126.319</v>
      </c>
      <c r="AF280" s="0" t="n">
        <v>205.341</v>
      </c>
      <c r="AG280" s="0" t="n">
        <v>79.0221</v>
      </c>
      <c r="AH280" s="0" t="n">
        <v>1</v>
      </c>
      <c r="AI280" s="0" t="s">
        <v>1007</v>
      </c>
      <c r="AJ280" s="0" t="n">
        <v>4</v>
      </c>
      <c r="AK280" s="0" t="s">
        <v>56</v>
      </c>
      <c r="AL280" s="0" t="n">
        <v>0</v>
      </c>
      <c r="AM280" s="0" t="n">
        <v>0</v>
      </c>
      <c r="AN280" s="0" t="s">
        <v>1457</v>
      </c>
      <c r="AO280" s="0" t="s">
        <v>1458</v>
      </c>
      <c r="AP280" s="0" t="s">
        <v>1459</v>
      </c>
      <c r="AQ280" s="0" t="s">
        <v>56</v>
      </c>
      <c r="AR280" s="0" t="s">
        <v>56</v>
      </c>
      <c r="AS280" s="0" t="s">
        <v>56</v>
      </c>
      <c r="AT280" s="0" t="s">
        <v>1460</v>
      </c>
      <c r="AU280" s="0" t="s">
        <v>1461</v>
      </c>
      <c r="AV280" s="0" t="s">
        <v>206</v>
      </c>
      <c r="AW280" s="0" t="n">
        <v>1825.25312722078</v>
      </c>
      <c r="AX280" s="0" t="n">
        <v>2098</v>
      </c>
      <c r="AY280" s="0" t="n">
        <f aca="false">AW280-AX280</f>
        <v>-272.74687277922</v>
      </c>
      <c r="AZ280" s="0" t="s">
        <v>72</v>
      </c>
    </row>
    <row r="281" customFormat="false" ht="15" hidden="false" customHeight="false" outlineLevel="0" collapsed="false">
      <c r="A281" s="0" t="s">
        <v>1557</v>
      </c>
      <c r="B281" s="0" t="s">
        <v>1558</v>
      </c>
      <c r="C281" s="0" t="s">
        <v>51</v>
      </c>
      <c r="D281" s="0" t="s">
        <v>52</v>
      </c>
      <c r="E281" s="0" t="s">
        <v>53</v>
      </c>
      <c r="F281" s="0" t="s">
        <v>460</v>
      </c>
      <c r="G281" s="0" t="s">
        <v>460</v>
      </c>
      <c r="H281" s="0" t="s">
        <v>55</v>
      </c>
      <c r="I281" s="0" t="n">
        <v>344.311999999999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1559</v>
      </c>
      <c r="O281" s="0" t="s">
        <v>1560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207</v>
      </c>
      <c r="V281" s="0" t="s">
        <v>62</v>
      </c>
      <c r="W281" s="0" t="s">
        <v>63</v>
      </c>
      <c r="X281" s="0" t="n">
        <v>0.700392</v>
      </c>
      <c r="Y281" s="0" t="s">
        <v>64</v>
      </c>
      <c r="Z281" s="0" t="n">
        <v>3530</v>
      </c>
      <c r="AA281" s="0" t="n">
        <v>1601.06</v>
      </c>
      <c r="AB281" s="0" t="n">
        <f aca="false">AA281/60</f>
        <v>26.6843333333333</v>
      </c>
      <c r="AC281" s="0" t="n">
        <v>752910</v>
      </c>
      <c r="AD281" s="0" t="n">
        <v>9</v>
      </c>
      <c r="AE281" s="0" t="n">
        <v>259.236</v>
      </c>
      <c r="AF281" s="0" t="n">
        <v>344.311999999999</v>
      </c>
      <c r="AG281" s="0" t="n">
        <v>85.0761</v>
      </c>
      <c r="AH281" s="0" t="n">
        <v>1</v>
      </c>
      <c r="AI281" s="0" t="s">
        <v>240</v>
      </c>
      <c r="AJ281" s="0" t="n">
        <v>4</v>
      </c>
      <c r="AK281" s="0" t="s">
        <v>56</v>
      </c>
      <c r="AL281" s="0" t="n">
        <v>9</v>
      </c>
      <c r="AM281" s="0" t="n">
        <v>124</v>
      </c>
      <c r="AN281" s="0" t="s">
        <v>1561</v>
      </c>
      <c r="AO281" s="0" t="s">
        <v>1562</v>
      </c>
      <c r="AP281" s="0" t="s">
        <v>1563</v>
      </c>
      <c r="AQ281" s="0" t="s">
        <v>56</v>
      </c>
      <c r="AR281" s="0" t="s">
        <v>56</v>
      </c>
      <c r="AS281" s="0" t="s">
        <v>56</v>
      </c>
      <c r="AT281" s="0" t="s">
        <v>1411</v>
      </c>
      <c r="AU281" s="0" t="s">
        <v>1564</v>
      </c>
      <c r="AV281" s="0" t="s">
        <v>181</v>
      </c>
      <c r="AW281" s="0" t="n">
        <v>2139.10642738629</v>
      </c>
      <c r="AY281" s="0" t="n">
        <f aca="false">AW281-AX281</f>
        <v>2139.10642738629</v>
      </c>
      <c r="AZ281" s="0" t="s">
        <v>72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51</v>
      </c>
      <c r="D282" s="0" t="s">
        <v>75</v>
      </c>
      <c r="E282" s="0" t="s">
        <v>53</v>
      </c>
      <c r="F282" s="0" t="s">
        <v>126</v>
      </c>
      <c r="G282" s="0" t="s">
        <v>126</v>
      </c>
      <c r="H282" s="0" t="s">
        <v>55</v>
      </c>
      <c r="I282" s="0" t="n">
        <v>152.047</v>
      </c>
      <c r="J282" s="0" t="n">
        <v>152.047</v>
      </c>
      <c r="K282" s="0" t="n">
        <v>1</v>
      </c>
      <c r="L282" s="0" t="s">
        <v>607</v>
      </c>
      <c r="M282" s="0" t="s">
        <v>56</v>
      </c>
      <c r="N282" s="0" t="s">
        <v>608</v>
      </c>
      <c r="O282" s="0" t="s">
        <v>609</v>
      </c>
      <c r="P282" s="0" t="s">
        <v>56</v>
      </c>
      <c r="Q282" s="0" t="n">
        <v>1</v>
      </c>
      <c r="R282" s="0" t="s">
        <v>80</v>
      </c>
      <c r="S282" s="0" t="s">
        <v>60</v>
      </c>
      <c r="T282" s="0" t="s">
        <v>61</v>
      </c>
      <c r="U282" s="0" t="n">
        <v>111</v>
      </c>
      <c r="V282" s="0" t="s">
        <v>62</v>
      </c>
      <c r="W282" s="0" t="s">
        <v>81</v>
      </c>
      <c r="X282" s="0" t="n">
        <v>0.805949</v>
      </c>
      <c r="Y282" s="0" t="s">
        <v>82</v>
      </c>
      <c r="Z282" s="0" t="n">
        <v>6960</v>
      </c>
      <c r="AA282" s="0" t="n">
        <v>767.49</v>
      </c>
      <c r="AB282" s="0" t="n">
        <f aca="false">AA282/60</f>
        <v>12.7915</v>
      </c>
      <c r="AC282" s="0" t="n">
        <v>290235</v>
      </c>
      <c r="AD282" s="0" t="n">
        <v>9</v>
      </c>
      <c r="AE282" s="0" t="n">
        <v>44.1294</v>
      </c>
      <c r="AF282" s="0" t="n">
        <v>152.047</v>
      </c>
      <c r="AG282" s="0" t="n">
        <v>107.917999999999</v>
      </c>
      <c r="AH282" s="0" t="n">
        <v>1</v>
      </c>
      <c r="AI282" s="0" t="s">
        <v>610</v>
      </c>
      <c r="AJ282" s="0" t="n">
        <v>4</v>
      </c>
      <c r="AK282" s="0" t="s">
        <v>56</v>
      </c>
      <c r="AL282" s="0" t="n">
        <v>0</v>
      </c>
      <c r="AM282" s="0" t="n">
        <v>0</v>
      </c>
      <c r="AN282" s="0" t="s">
        <v>392</v>
      </c>
      <c r="AO282" s="0" t="s">
        <v>611</v>
      </c>
      <c r="AP282" s="0" t="s">
        <v>612</v>
      </c>
      <c r="AQ282" s="0" t="s">
        <v>56</v>
      </c>
      <c r="AR282" s="0" t="s">
        <v>56</v>
      </c>
      <c r="AS282" s="0" t="s">
        <v>56</v>
      </c>
      <c r="AT282" s="0" t="s">
        <v>134</v>
      </c>
      <c r="AU282" s="0" t="s">
        <v>254</v>
      </c>
      <c r="AV282" s="0" t="s">
        <v>87</v>
      </c>
      <c r="AW282" s="0" t="n">
        <v>1370.80240101838</v>
      </c>
      <c r="AX282" s="0" t="n">
        <v>1412</v>
      </c>
      <c r="AY282" s="0" t="n">
        <f aca="false">AW282-AX282</f>
        <v>-41.1975989816201</v>
      </c>
      <c r="AZ282" s="0" t="s">
        <v>72</v>
      </c>
      <c r="BB282" s="0" t="s">
        <v>1574</v>
      </c>
    </row>
    <row r="283" customFormat="false" ht="15" hidden="false" customHeight="false" outlineLevel="0" collapsed="false">
      <c r="A283" s="0" t="s">
        <v>673</v>
      </c>
      <c r="B283" s="0" t="s">
        <v>674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152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111</v>
      </c>
      <c r="V283" s="0" t="s">
        <v>62</v>
      </c>
      <c r="W283" s="0" t="s">
        <v>114</v>
      </c>
      <c r="X283" s="0" t="n">
        <v>0.793669</v>
      </c>
      <c r="Y283" s="0" t="s">
        <v>115</v>
      </c>
      <c r="Z283" s="0" t="n">
        <v>6960</v>
      </c>
      <c r="AA283" s="0" t="n">
        <v>767.49</v>
      </c>
      <c r="AB283" s="0" t="n">
        <f aca="false">AA283/60</f>
        <v>12.7915</v>
      </c>
      <c r="AC283" s="0" t="n">
        <v>290016</v>
      </c>
      <c r="AD283" s="0" t="n">
        <v>9</v>
      </c>
      <c r="AE283" s="0" t="n">
        <v>44.0824</v>
      </c>
      <c r="AF283" s="0" t="n">
        <v>152</v>
      </c>
      <c r="AG283" s="0" t="n">
        <v>107.917999999999</v>
      </c>
      <c r="AH283" s="0" t="n">
        <v>1</v>
      </c>
      <c r="AI283" s="0" t="s">
        <v>610</v>
      </c>
      <c r="AJ283" s="0" t="n">
        <v>4</v>
      </c>
      <c r="AK283" s="0" t="s">
        <v>56</v>
      </c>
      <c r="AL283" s="0" t="n">
        <v>0</v>
      </c>
      <c r="AM283" s="0" t="n">
        <v>0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s">
        <v>56</v>
      </c>
      <c r="AW283" s="0" t="n">
        <v>1370.80240101838</v>
      </c>
      <c r="AX283" s="0" t="n">
        <v>1412</v>
      </c>
      <c r="AY283" s="0" t="n">
        <f aca="false">AW283-AX283</f>
        <v>-41.1975989816201</v>
      </c>
      <c r="AZ283" s="0" t="s">
        <v>72</v>
      </c>
      <c r="BB283" s="0" t="s">
        <v>1574</v>
      </c>
    </row>
    <row r="284" customFormat="false" ht="15" hidden="false" customHeight="false" outlineLevel="0" collapsed="false">
      <c r="A284" s="0" t="s">
        <v>605</v>
      </c>
      <c r="B284" s="0" t="s">
        <v>606</v>
      </c>
      <c r="C284" s="0" t="s">
        <v>51</v>
      </c>
      <c r="D284" s="0" t="s">
        <v>75</v>
      </c>
      <c r="E284" s="0" t="s">
        <v>53</v>
      </c>
      <c r="F284" s="0" t="s">
        <v>126</v>
      </c>
      <c r="G284" s="0" t="s">
        <v>126</v>
      </c>
      <c r="H284" s="0" t="s">
        <v>55</v>
      </c>
      <c r="I284" s="0" t="n">
        <v>152.047</v>
      </c>
      <c r="J284" s="0" t="n">
        <v>152.047</v>
      </c>
      <c r="K284" s="0" t="n">
        <v>1</v>
      </c>
      <c r="L284" s="0" t="s">
        <v>607</v>
      </c>
      <c r="M284" s="0" t="s">
        <v>56</v>
      </c>
      <c r="N284" s="0" t="s">
        <v>608</v>
      </c>
      <c r="O284" s="0" t="s">
        <v>609</v>
      </c>
      <c r="P284" s="0" t="s">
        <v>56</v>
      </c>
      <c r="Q284" s="0" t="n">
        <v>1</v>
      </c>
      <c r="R284" s="0" t="s">
        <v>80</v>
      </c>
      <c r="S284" s="0" t="s">
        <v>60</v>
      </c>
      <c r="T284" s="0" t="s">
        <v>61</v>
      </c>
      <c r="U284" s="0" t="n">
        <v>122</v>
      </c>
      <c r="V284" s="0" t="s">
        <v>62</v>
      </c>
      <c r="W284" s="0" t="s">
        <v>81</v>
      </c>
      <c r="X284" s="0" t="n">
        <v>0.774834</v>
      </c>
      <c r="Y284" s="0" t="s">
        <v>82</v>
      </c>
      <c r="Z284" s="0" t="n">
        <v>1630</v>
      </c>
      <c r="AA284" s="0" t="n">
        <v>913.733</v>
      </c>
      <c r="AB284" s="0" t="n">
        <f aca="false">AA284/60</f>
        <v>15.2288833333333</v>
      </c>
      <c r="AC284" s="0" t="n">
        <v>296132</v>
      </c>
      <c r="AD284" s="0" t="n">
        <v>4</v>
      </c>
      <c r="AE284" s="0" t="n">
        <v>45.026</v>
      </c>
      <c r="AF284" s="0" t="n">
        <v>152.047</v>
      </c>
      <c r="AG284" s="0" t="n">
        <v>107.021</v>
      </c>
      <c r="AH284" s="0" t="n">
        <v>1</v>
      </c>
      <c r="AI284" s="0" t="s">
        <v>795</v>
      </c>
      <c r="AJ284" s="0" t="n">
        <v>2</v>
      </c>
      <c r="AK284" s="0" t="s">
        <v>56</v>
      </c>
      <c r="AL284" s="0" t="n">
        <v>0</v>
      </c>
      <c r="AM284" s="0" t="n">
        <v>0</v>
      </c>
      <c r="AN284" s="0" t="s">
        <v>392</v>
      </c>
      <c r="AO284" s="0" t="s">
        <v>611</v>
      </c>
      <c r="AP284" s="0" t="s">
        <v>612</v>
      </c>
      <c r="AQ284" s="0" t="s">
        <v>56</v>
      </c>
      <c r="AR284" s="0" t="s">
        <v>56</v>
      </c>
      <c r="AS284" s="0" t="s">
        <v>56</v>
      </c>
      <c r="AT284" s="0" t="s">
        <v>134</v>
      </c>
      <c r="AU284" s="0" t="s">
        <v>254</v>
      </c>
      <c r="AV284" s="0" t="s">
        <v>87</v>
      </c>
      <c r="AW284" s="0" t="n">
        <v>1486.04870088463</v>
      </c>
      <c r="AX284" s="0" t="n">
        <v>1412</v>
      </c>
      <c r="AY284" s="0" t="n">
        <f aca="false">AW284-AX284</f>
        <v>74.0487008846301</v>
      </c>
      <c r="AZ284" s="0" t="s">
        <v>72</v>
      </c>
      <c r="BB284" s="0" t="s">
        <v>1574</v>
      </c>
    </row>
    <row r="285" customFormat="false" ht="15" hidden="false" customHeight="false" outlineLevel="0" collapsed="false">
      <c r="A285" s="0" t="s">
        <v>605</v>
      </c>
      <c r="B285" s="0" t="s">
        <v>606</v>
      </c>
      <c r="C285" s="0" t="s">
        <v>51</v>
      </c>
      <c r="D285" s="0" t="s">
        <v>75</v>
      </c>
      <c r="E285" s="0" t="s">
        <v>53</v>
      </c>
      <c r="F285" s="0" t="s">
        <v>126</v>
      </c>
      <c r="G285" s="0" t="s">
        <v>126</v>
      </c>
      <c r="H285" s="0" t="s">
        <v>55</v>
      </c>
      <c r="I285" s="0" t="n">
        <v>152.047</v>
      </c>
      <c r="J285" s="0" t="n">
        <v>152.047</v>
      </c>
      <c r="K285" s="0" t="n">
        <v>1</v>
      </c>
      <c r="L285" s="0" t="s">
        <v>607</v>
      </c>
      <c r="M285" s="0" t="s">
        <v>56</v>
      </c>
      <c r="N285" s="0" t="s">
        <v>608</v>
      </c>
      <c r="O285" s="0" t="s">
        <v>609</v>
      </c>
      <c r="P285" s="0" t="s">
        <v>56</v>
      </c>
      <c r="Q285" s="0" t="n">
        <v>1</v>
      </c>
      <c r="R285" s="0" t="s">
        <v>80</v>
      </c>
      <c r="S285" s="0" t="s">
        <v>60</v>
      </c>
      <c r="T285" s="0" t="s">
        <v>61</v>
      </c>
      <c r="U285" s="0" t="n">
        <v>114</v>
      </c>
      <c r="V285" s="0" t="s">
        <v>62</v>
      </c>
      <c r="W285" s="0" t="s">
        <v>81</v>
      </c>
      <c r="X285" s="0" t="n">
        <v>0.723108</v>
      </c>
      <c r="Y285" s="0" t="s">
        <v>82</v>
      </c>
      <c r="Z285" s="0" t="n">
        <v>7610</v>
      </c>
      <c r="AA285" s="0" t="n">
        <v>835.7</v>
      </c>
      <c r="AB285" s="0" t="n">
        <f aca="false">AA285/60</f>
        <v>13.9283333333333</v>
      </c>
      <c r="AC285" s="0" t="n">
        <v>296085</v>
      </c>
      <c r="AD285" s="0" t="n">
        <v>10</v>
      </c>
      <c r="AE285" s="0" t="n">
        <v>45.0189</v>
      </c>
      <c r="AF285" s="0" t="n">
        <v>152.047</v>
      </c>
      <c r="AG285" s="0" t="n">
        <v>107.027999999999</v>
      </c>
      <c r="AH285" s="0" t="n">
        <v>1</v>
      </c>
      <c r="AI285" s="0" t="s">
        <v>1033</v>
      </c>
      <c r="AJ285" s="0" t="n">
        <v>3</v>
      </c>
      <c r="AK285" s="0" t="s">
        <v>56</v>
      </c>
      <c r="AL285" s="0" t="n">
        <v>0</v>
      </c>
      <c r="AM285" s="0" t="n">
        <v>0</v>
      </c>
      <c r="AN285" s="0" t="s">
        <v>392</v>
      </c>
      <c r="AO285" s="0" t="s">
        <v>611</v>
      </c>
      <c r="AP285" s="0" t="s">
        <v>612</v>
      </c>
      <c r="AQ285" s="0" t="s">
        <v>56</v>
      </c>
      <c r="AR285" s="0" t="s">
        <v>56</v>
      </c>
      <c r="AS285" s="0" t="s">
        <v>56</v>
      </c>
      <c r="AT285" s="0" t="s">
        <v>134</v>
      </c>
      <c r="AU285" s="0" t="s">
        <v>254</v>
      </c>
      <c r="AV285" s="0" t="s">
        <v>87</v>
      </c>
      <c r="AW285" s="0" t="n">
        <v>1424.14722419792</v>
      </c>
      <c r="AX285" s="0" t="n">
        <v>1412</v>
      </c>
      <c r="AY285" s="0" t="n">
        <f aca="false">AW285-AX285</f>
        <v>12.14722419792</v>
      </c>
      <c r="AZ285" s="0" t="s">
        <v>72</v>
      </c>
      <c r="BB285" s="0" t="s">
        <v>1574</v>
      </c>
    </row>
    <row r="286" customFormat="false" ht="15" hidden="false" customHeight="false" outlineLevel="0" collapsed="false">
      <c r="A286" s="0" t="s">
        <v>957</v>
      </c>
      <c r="B286" s="0" t="s">
        <v>958</v>
      </c>
      <c r="C286" s="0" t="s">
        <v>51</v>
      </c>
      <c r="D286" s="0" t="s">
        <v>52</v>
      </c>
      <c r="E286" s="0" t="s">
        <v>53</v>
      </c>
      <c r="F286" s="0" t="s">
        <v>172</v>
      </c>
      <c r="G286" s="0" t="s">
        <v>172</v>
      </c>
      <c r="H286" s="0" t="s">
        <v>55</v>
      </c>
      <c r="I286" s="0" t="n">
        <v>108.138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959</v>
      </c>
      <c r="O286" s="0" t="s">
        <v>92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41</v>
      </c>
      <c r="V286" s="0" t="s">
        <v>62</v>
      </c>
      <c r="W286" s="0" t="s">
        <v>63</v>
      </c>
      <c r="X286" s="0" t="n">
        <v>0.756014</v>
      </c>
      <c r="Y286" s="0" t="s">
        <v>64</v>
      </c>
      <c r="Z286" s="0" t="n">
        <v>15868</v>
      </c>
      <c r="AA286" s="0" t="n">
        <v>291.286</v>
      </c>
      <c r="AB286" s="0" t="n">
        <f aca="false">AA286/60</f>
        <v>4.85476666666667</v>
      </c>
      <c r="AC286" s="0" t="n">
        <v>130485</v>
      </c>
      <c r="AD286" s="0" t="n">
        <v>9</v>
      </c>
      <c r="AE286" s="0" t="n">
        <v>14.1104</v>
      </c>
      <c r="AF286" s="0" t="n">
        <v>108.138</v>
      </c>
      <c r="AG286" s="0" t="n">
        <v>94.0276</v>
      </c>
      <c r="AH286" s="0" t="n">
        <v>1</v>
      </c>
      <c r="AI286" s="0" t="s">
        <v>383</v>
      </c>
      <c r="AJ286" s="0" t="n">
        <v>4</v>
      </c>
      <c r="AK286" s="0" t="s">
        <v>56</v>
      </c>
      <c r="AL286" s="0" t="n">
        <v>0</v>
      </c>
      <c r="AM286" s="0" t="n">
        <v>0</v>
      </c>
      <c r="AN286" s="0" t="s">
        <v>84</v>
      </c>
      <c r="AO286" s="0" t="s">
        <v>94</v>
      </c>
      <c r="AP286" s="0" t="s">
        <v>95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s">
        <v>56</v>
      </c>
      <c r="AW286" s="0" t="n">
        <v>988.895597392265</v>
      </c>
      <c r="AX286" s="0" t="n">
        <v>1075</v>
      </c>
      <c r="AY286" s="0" t="n">
        <f aca="false">AW286-AX286</f>
        <v>-86.104402607735</v>
      </c>
      <c r="AZ286" s="0" t="s">
        <v>72</v>
      </c>
    </row>
    <row r="287" customFormat="false" ht="15" hidden="false" customHeight="false" outlineLevel="0" collapsed="false">
      <c r="A287" s="0" t="s">
        <v>957</v>
      </c>
      <c r="B287" s="0" t="s">
        <v>958</v>
      </c>
      <c r="C287" s="0" t="s">
        <v>51</v>
      </c>
      <c r="D287" s="0" t="s">
        <v>52</v>
      </c>
      <c r="E287" s="0" t="s">
        <v>53</v>
      </c>
      <c r="F287" s="0" t="s">
        <v>172</v>
      </c>
      <c r="G287" s="0" t="s">
        <v>172</v>
      </c>
      <c r="H287" s="0" t="s">
        <v>55</v>
      </c>
      <c r="I287" s="0" t="n">
        <v>108.138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959</v>
      </c>
      <c r="O287" s="0" t="s">
        <v>92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42</v>
      </c>
      <c r="V287" s="0" t="s">
        <v>62</v>
      </c>
      <c r="W287" s="0" t="s">
        <v>63</v>
      </c>
      <c r="X287" s="0" t="n">
        <v>0.70988</v>
      </c>
      <c r="Y287" s="0" t="s">
        <v>64</v>
      </c>
      <c r="Z287" s="0" t="n">
        <v>8747</v>
      </c>
      <c r="AA287" s="0" t="n">
        <v>291.214</v>
      </c>
      <c r="AB287" s="0" t="n">
        <f aca="false">AA287/60</f>
        <v>4.85356666666667</v>
      </c>
      <c r="AC287" s="0" t="n">
        <v>130485</v>
      </c>
      <c r="AD287" s="0" t="n">
        <v>9</v>
      </c>
      <c r="AE287" s="0" t="n">
        <v>14.1104</v>
      </c>
      <c r="AF287" s="0" t="n">
        <v>108.138</v>
      </c>
      <c r="AG287" s="0" t="n">
        <v>94.0276</v>
      </c>
      <c r="AH287" s="0" t="n">
        <v>1</v>
      </c>
      <c r="AI287" s="0" t="s">
        <v>714</v>
      </c>
      <c r="AJ287" s="0" t="n">
        <v>4</v>
      </c>
      <c r="AK287" s="0" t="s">
        <v>56</v>
      </c>
      <c r="AL287" s="0" t="n">
        <v>0</v>
      </c>
      <c r="AM287" s="0" t="n">
        <v>0</v>
      </c>
      <c r="AN287" s="0" t="s">
        <v>84</v>
      </c>
      <c r="AO287" s="0" t="s">
        <v>94</v>
      </c>
      <c r="AP287" s="0" t="s">
        <v>95</v>
      </c>
      <c r="AQ287" s="0" t="s">
        <v>56</v>
      </c>
      <c r="AR287" s="0" t="s">
        <v>56</v>
      </c>
      <c r="AS287" s="0" t="s">
        <v>56</v>
      </c>
      <c r="AT287" s="0" t="s">
        <v>56</v>
      </c>
      <c r="AU287" s="0" t="s">
        <v>56</v>
      </c>
      <c r="AV287" s="0" t="s">
        <v>56</v>
      </c>
      <c r="AW287" s="0" t="n">
        <v>988.814952243655</v>
      </c>
      <c r="AX287" s="0" t="n">
        <v>1075</v>
      </c>
      <c r="AY287" s="0" t="n">
        <f aca="false">AW287-AX287</f>
        <v>-86.1850477563451</v>
      </c>
      <c r="AZ287" s="0" t="s">
        <v>72</v>
      </c>
    </row>
    <row r="288" customFormat="false" ht="15" hidden="false" customHeight="false" outlineLevel="0" collapsed="false">
      <c r="A288" s="0" t="s">
        <v>1381</v>
      </c>
      <c r="B288" s="0" t="s">
        <v>1382</v>
      </c>
      <c r="C288" s="0" t="s">
        <v>51</v>
      </c>
      <c r="D288" s="0" t="s">
        <v>52</v>
      </c>
      <c r="E288" s="0" t="s">
        <v>53</v>
      </c>
      <c r="F288" s="0" t="s">
        <v>54</v>
      </c>
      <c r="G288" s="0" t="s">
        <v>54</v>
      </c>
      <c r="H288" s="0" t="s">
        <v>55</v>
      </c>
      <c r="I288" s="0" t="n">
        <v>165.210999999999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1383</v>
      </c>
      <c r="O288" s="0" t="s">
        <v>1384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177</v>
      </c>
      <c r="V288" s="0" t="s">
        <v>62</v>
      </c>
      <c r="W288" s="0" t="s">
        <v>63</v>
      </c>
      <c r="X288" s="0" t="n">
        <v>0.714787</v>
      </c>
      <c r="Y288" s="0" t="s">
        <v>64</v>
      </c>
      <c r="Z288" s="0" t="n">
        <v>41237.6</v>
      </c>
      <c r="AA288" s="0" t="n">
        <v>1397.66</v>
      </c>
      <c r="AB288" s="0" t="n">
        <f aca="false">AA288/60</f>
        <v>23.2943333333333</v>
      </c>
      <c r="AC288" s="0" t="n">
        <v>473116</v>
      </c>
      <c r="AD288" s="0" t="n">
        <v>19</v>
      </c>
      <c r="AE288" s="0" t="n">
        <v>78.1639</v>
      </c>
      <c r="AF288" s="0" t="n">
        <v>165.210999999999</v>
      </c>
      <c r="AG288" s="0" t="n">
        <v>87.0471</v>
      </c>
      <c r="AH288" s="0" t="n">
        <v>1</v>
      </c>
      <c r="AI288" s="0" t="s">
        <v>227</v>
      </c>
      <c r="AJ288" s="0" t="n">
        <v>4</v>
      </c>
      <c r="AK288" s="0" t="s">
        <v>56</v>
      </c>
      <c r="AL288" s="0" t="n">
        <v>0</v>
      </c>
      <c r="AM288" s="0" t="n">
        <v>0</v>
      </c>
      <c r="AN288" s="0" t="s">
        <v>1385</v>
      </c>
      <c r="AO288" s="0" t="s">
        <v>1386</v>
      </c>
      <c r="AP288" s="0" t="s">
        <v>1387</v>
      </c>
      <c r="AQ288" s="0" t="s">
        <v>56</v>
      </c>
      <c r="AR288" s="0" t="s">
        <v>56</v>
      </c>
      <c r="AS288" s="0" t="s">
        <v>56</v>
      </c>
      <c r="AT288" s="0" t="s">
        <v>1350</v>
      </c>
      <c r="AU288" s="0" t="s">
        <v>1351</v>
      </c>
      <c r="AV288" s="0" t="s">
        <v>1352</v>
      </c>
      <c r="AW288" s="0" t="n">
        <v>1924.6853728769</v>
      </c>
      <c r="AX288" s="0" t="n">
        <v>2146</v>
      </c>
      <c r="AY288" s="0" t="n">
        <f aca="false">AW288-AX288</f>
        <v>-221.3146271231</v>
      </c>
      <c r="AZ288" s="0" t="s">
        <v>72</v>
      </c>
    </row>
    <row r="289" customFormat="false" ht="15" hidden="false" customHeight="false" outlineLevel="0" collapsed="false">
      <c r="A289" s="0" t="s">
        <v>617</v>
      </c>
      <c r="B289" s="0" t="s">
        <v>618</v>
      </c>
      <c r="C289" s="0" t="s">
        <v>51</v>
      </c>
      <c r="D289" s="0" t="s">
        <v>75</v>
      </c>
      <c r="E289" s="0" t="s">
        <v>53</v>
      </c>
      <c r="F289" s="0" t="s">
        <v>619</v>
      </c>
      <c r="G289" s="0" t="s">
        <v>619</v>
      </c>
      <c r="H289" s="0" t="s">
        <v>55</v>
      </c>
      <c r="I289" s="0" t="n">
        <v>254.225</v>
      </c>
      <c r="J289" s="0" t="n">
        <v>254.225</v>
      </c>
      <c r="K289" s="0" t="n">
        <v>1</v>
      </c>
      <c r="L289" s="0" t="s">
        <v>56</v>
      </c>
      <c r="M289" s="0" t="s">
        <v>56</v>
      </c>
      <c r="N289" s="0" t="s">
        <v>620</v>
      </c>
      <c r="O289" s="0" t="s">
        <v>621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203</v>
      </c>
      <c r="V289" s="0" t="s">
        <v>62</v>
      </c>
      <c r="W289" s="0" t="s">
        <v>81</v>
      </c>
      <c r="X289" s="0" t="n">
        <v>0.804845</v>
      </c>
      <c r="Y289" s="0" t="s">
        <v>82</v>
      </c>
      <c r="Z289" s="0" t="n">
        <v>9110</v>
      </c>
      <c r="AA289" s="0" t="n">
        <v>1571</v>
      </c>
      <c r="AB289" s="0" t="n">
        <f aca="false">AA289/60</f>
        <v>26.1833333333333</v>
      </c>
      <c r="AC289" s="0" t="n">
        <v>565672</v>
      </c>
      <c r="AD289" s="0" t="n">
        <v>22</v>
      </c>
      <c r="AE289" s="0" t="n">
        <v>143.808</v>
      </c>
      <c r="AF289" s="0" t="n">
        <v>254.225</v>
      </c>
      <c r="AG289" s="0" t="n">
        <v>110.417</v>
      </c>
      <c r="AH289" s="0" t="n">
        <v>1</v>
      </c>
      <c r="AI289" s="0" t="s">
        <v>622</v>
      </c>
      <c r="AJ289" s="0" t="n">
        <v>3</v>
      </c>
      <c r="AK289" s="0" t="s">
        <v>56</v>
      </c>
      <c r="AL289" s="0" t="n">
        <v>0</v>
      </c>
      <c r="AM289" s="0" t="n">
        <v>0</v>
      </c>
      <c r="AN289" s="0" t="s">
        <v>623</v>
      </c>
      <c r="AO289" s="0" t="s">
        <v>624</v>
      </c>
      <c r="AP289" s="0" t="s">
        <v>625</v>
      </c>
      <c r="AQ289" s="0" t="s">
        <v>56</v>
      </c>
      <c r="AR289" s="0" t="s">
        <v>56</v>
      </c>
      <c r="AS289" s="0" t="s">
        <v>56</v>
      </c>
      <c r="AT289" s="0" t="s">
        <v>231</v>
      </c>
      <c r="AU289" s="0" t="s">
        <v>232</v>
      </c>
      <c r="AV289" s="0" t="s">
        <v>206</v>
      </c>
      <c r="AW289" s="0" t="n">
        <v>2105.86158621127</v>
      </c>
      <c r="AX289" s="0" t="n">
        <v>1825</v>
      </c>
      <c r="AY289" s="0" t="n">
        <f aca="false">AW289-AX289</f>
        <v>280.86158621127</v>
      </c>
      <c r="AZ289" s="0" t="s">
        <v>72</v>
      </c>
      <c r="BB289" s="0" t="s">
        <v>1573</v>
      </c>
    </row>
    <row r="290" customFormat="false" ht="15" hidden="false" customHeight="false" outlineLevel="0" collapsed="false">
      <c r="A290" s="0" t="s">
        <v>617</v>
      </c>
      <c r="B290" s="0" t="s">
        <v>618</v>
      </c>
      <c r="C290" s="0" t="s">
        <v>51</v>
      </c>
      <c r="D290" s="0" t="s">
        <v>75</v>
      </c>
      <c r="E290" s="0" t="s">
        <v>53</v>
      </c>
      <c r="F290" s="0" t="s">
        <v>619</v>
      </c>
      <c r="G290" s="0" t="s">
        <v>619</v>
      </c>
      <c r="H290" s="0" t="s">
        <v>55</v>
      </c>
      <c r="I290" s="0" t="n">
        <v>254.225</v>
      </c>
      <c r="J290" s="0" t="n">
        <v>254.225</v>
      </c>
      <c r="K290" s="0" t="n">
        <v>1</v>
      </c>
      <c r="L290" s="0" t="s">
        <v>56</v>
      </c>
      <c r="M290" s="0" t="s">
        <v>56</v>
      </c>
      <c r="N290" s="0" t="s">
        <v>620</v>
      </c>
      <c r="O290" s="0" t="s">
        <v>621</v>
      </c>
      <c r="P290" s="0" t="s">
        <v>56</v>
      </c>
      <c r="Q290" s="0" t="n">
        <v>1</v>
      </c>
      <c r="R290" s="0" t="s">
        <v>80</v>
      </c>
      <c r="S290" s="0" t="s">
        <v>60</v>
      </c>
      <c r="T290" s="0" t="s">
        <v>61</v>
      </c>
      <c r="U290" s="0" t="n">
        <v>202</v>
      </c>
      <c r="V290" s="0" t="s">
        <v>62</v>
      </c>
      <c r="W290" s="0" t="s">
        <v>81</v>
      </c>
      <c r="X290" s="0" t="n">
        <v>0.770828</v>
      </c>
      <c r="Y290" s="0" t="s">
        <v>82</v>
      </c>
      <c r="Z290" s="0" t="n">
        <v>6040</v>
      </c>
      <c r="AA290" s="0" t="n">
        <v>1566</v>
      </c>
      <c r="AB290" s="0" t="n">
        <f aca="false">AA290/60</f>
        <v>26.1</v>
      </c>
      <c r="AC290" s="0" t="n">
        <v>657468</v>
      </c>
      <c r="AD290" s="0" t="n">
        <v>22</v>
      </c>
      <c r="AE290" s="0" t="n">
        <v>167.145</v>
      </c>
      <c r="AF290" s="0" t="n">
        <v>254.225</v>
      </c>
      <c r="AG290" s="0" t="n">
        <v>87.0803</v>
      </c>
      <c r="AH290" s="0" t="n">
        <v>1</v>
      </c>
      <c r="AI290" s="0" t="s">
        <v>818</v>
      </c>
      <c r="AJ290" s="0" t="n">
        <v>2</v>
      </c>
      <c r="AK290" s="0" t="s">
        <v>56</v>
      </c>
      <c r="AL290" s="0" t="n">
        <v>0</v>
      </c>
      <c r="AM290" s="0" t="n">
        <v>0</v>
      </c>
      <c r="AN290" s="0" t="s">
        <v>623</v>
      </c>
      <c r="AO290" s="0" t="s">
        <v>624</v>
      </c>
      <c r="AP290" s="0" t="s">
        <v>625</v>
      </c>
      <c r="AQ290" s="0" t="s">
        <v>56</v>
      </c>
      <c r="AR290" s="0" t="s">
        <v>56</v>
      </c>
      <c r="AS290" s="0" t="s">
        <v>56</v>
      </c>
      <c r="AT290" s="0" t="s">
        <v>231</v>
      </c>
      <c r="AU290" s="0" t="s">
        <v>232</v>
      </c>
      <c r="AV290" s="0" t="s">
        <v>206</v>
      </c>
      <c r="AW290" s="0" t="n">
        <v>2100.3318388435</v>
      </c>
      <c r="AX290" s="0" t="n">
        <v>1825</v>
      </c>
      <c r="AY290" s="0" t="n">
        <f aca="false">AW290-AX290</f>
        <v>275.3318388435</v>
      </c>
      <c r="AZ290" s="0" t="s">
        <v>72</v>
      </c>
      <c r="BB290" s="0" t="s">
        <v>1573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51</v>
      </c>
      <c r="D291" s="0" t="s">
        <v>75</v>
      </c>
      <c r="E291" s="0" t="s">
        <v>53</v>
      </c>
      <c r="F291" s="0" t="s">
        <v>223</v>
      </c>
      <c r="G291" s="0" t="s">
        <v>223</v>
      </c>
      <c r="H291" s="0" t="s">
        <v>55</v>
      </c>
      <c r="I291" s="0" t="n">
        <v>186.162</v>
      </c>
      <c r="J291" s="0" t="n">
        <v>186.162</v>
      </c>
      <c r="K291" s="0" t="n">
        <v>1</v>
      </c>
      <c r="L291" s="0" t="s">
        <v>224</v>
      </c>
      <c r="M291" s="0" t="s">
        <v>56</v>
      </c>
      <c r="N291" s="0" t="s">
        <v>225</v>
      </c>
      <c r="O291" s="0" t="s">
        <v>226</v>
      </c>
      <c r="P291" s="0" t="s">
        <v>56</v>
      </c>
      <c r="Q291" s="0" t="n">
        <v>1</v>
      </c>
      <c r="R291" s="0" t="s">
        <v>80</v>
      </c>
      <c r="S291" s="0" t="s">
        <v>60</v>
      </c>
      <c r="T291" s="0" t="s">
        <v>61</v>
      </c>
      <c r="U291" s="0" t="n">
        <v>177</v>
      </c>
      <c r="V291" s="0" t="s">
        <v>62</v>
      </c>
      <c r="W291" s="0" t="s">
        <v>81</v>
      </c>
      <c r="X291" s="0" t="n">
        <v>0.872240999999999</v>
      </c>
      <c r="Y291" s="0" t="s">
        <v>82</v>
      </c>
      <c r="Z291" s="0" t="n">
        <v>41237.6</v>
      </c>
      <c r="AA291" s="0" t="n">
        <v>1397.66</v>
      </c>
      <c r="AB291" s="0" t="n">
        <f aca="false">AA291/60</f>
        <v>23.2943333333333</v>
      </c>
      <c r="AC291" s="0" t="n">
        <v>532412</v>
      </c>
      <c r="AD291" s="0" t="n">
        <v>21</v>
      </c>
      <c r="AE291" s="0" t="n">
        <v>99.1149</v>
      </c>
      <c r="AF291" s="0" t="n">
        <v>186.162</v>
      </c>
      <c r="AG291" s="0" t="n">
        <v>87.0471</v>
      </c>
      <c r="AH291" s="0" t="n">
        <v>1</v>
      </c>
      <c r="AI291" s="0" t="s">
        <v>227</v>
      </c>
      <c r="AJ291" s="0" t="n">
        <v>4</v>
      </c>
      <c r="AK291" s="0" t="s">
        <v>56</v>
      </c>
      <c r="AL291" s="0" t="n">
        <v>0</v>
      </c>
      <c r="AM291" s="0" t="n">
        <v>0</v>
      </c>
      <c r="AN291" s="0" t="s">
        <v>228</v>
      </c>
      <c r="AO291" s="0" t="s">
        <v>229</v>
      </c>
      <c r="AP291" s="0" t="s">
        <v>230</v>
      </c>
      <c r="AQ291" s="0" t="s">
        <v>56</v>
      </c>
      <c r="AR291" s="0" t="s">
        <v>56</v>
      </c>
      <c r="AS291" s="0" t="s">
        <v>56</v>
      </c>
      <c r="AT291" s="0" t="s">
        <v>231</v>
      </c>
      <c r="AU291" s="0" t="s">
        <v>232</v>
      </c>
      <c r="AV291" s="0" t="s">
        <v>206</v>
      </c>
      <c r="AW291" s="0" t="n">
        <v>1924.6853728769</v>
      </c>
      <c r="AX291" s="0" t="n">
        <v>1326</v>
      </c>
      <c r="AY291" s="0" t="n">
        <f aca="false">AW291-AX291</f>
        <v>598.6853728769</v>
      </c>
      <c r="AZ291" s="0" t="s">
        <v>72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51</v>
      </c>
      <c r="D292" s="0" t="s">
        <v>75</v>
      </c>
      <c r="E292" s="0" t="s">
        <v>53</v>
      </c>
      <c r="F292" s="0" t="s">
        <v>223</v>
      </c>
      <c r="G292" s="0" t="s">
        <v>223</v>
      </c>
      <c r="H292" s="0" t="s">
        <v>55</v>
      </c>
      <c r="I292" s="0" t="n">
        <v>186.162</v>
      </c>
      <c r="J292" s="0" t="n">
        <v>186.162</v>
      </c>
      <c r="K292" s="0" t="n">
        <v>1</v>
      </c>
      <c r="L292" s="0" t="s">
        <v>224</v>
      </c>
      <c r="M292" s="0" t="s">
        <v>56</v>
      </c>
      <c r="N292" s="0" t="s">
        <v>225</v>
      </c>
      <c r="O292" s="0" t="s">
        <v>226</v>
      </c>
      <c r="P292" s="0" t="s">
        <v>56</v>
      </c>
      <c r="Q292" s="0" t="n">
        <v>1</v>
      </c>
      <c r="R292" s="0" t="s">
        <v>80</v>
      </c>
      <c r="S292" s="0" t="s">
        <v>60</v>
      </c>
      <c r="T292" s="0" t="s">
        <v>61</v>
      </c>
      <c r="U292" s="0" t="n">
        <v>205</v>
      </c>
      <c r="V292" s="0" t="s">
        <v>62</v>
      </c>
      <c r="W292" s="0" t="s">
        <v>81</v>
      </c>
      <c r="X292" s="0" t="n">
        <v>0.810314</v>
      </c>
      <c r="Y292" s="0" t="s">
        <v>82</v>
      </c>
      <c r="Z292" s="0" t="n">
        <v>11090</v>
      </c>
      <c r="AA292" s="0" t="n">
        <v>1588.91</v>
      </c>
      <c r="AB292" s="0" t="n">
        <f aca="false">AA292/60</f>
        <v>26.4818333333333</v>
      </c>
      <c r="AC292" s="0" t="n">
        <v>532471</v>
      </c>
      <c r="AD292" s="0" t="n">
        <v>16</v>
      </c>
      <c r="AE292" s="0" t="n">
        <v>99.1259</v>
      </c>
      <c r="AF292" s="0" t="n">
        <v>186.162</v>
      </c>
      <c r="AG292" s="0" t="n">
        <v>87.0361</v>
      </c>
      <c r="AH292" s="0" t="n">
        <v>1</v>
      </c>
      <c r="AI292" s="0" t="s">
        <v>582</v>
      </c>
      <c r="AJ292" s="0" t="n">
        <v>3</v>
      </c>
      <c r="AK292" s="0" t="s">
        <v>56</v>
      </c>
      <c r="AL292" s="0" t="n">
        <v>0</v>
      </c>
      <c r="AM292" s="0" t="n">
        <v>0</v>
      </c>
      <c r="AN292" s="0" t="s">
        <v>228</v>
      </c>
      <c r="AO292" s="0" t="s">
        <v>229</v>
      </c>
      <c r="AP292" s="0" t="s">
        <v>230</v>
      </c>
      <c r="AQ292" s="0" t="s">
        <v>56</v>
      </c>
      <c r="AR292" s="0" t="s">
        <v>56</v>
      </c>
      <c r="AS292" s="0" t="s">
        <v>56</v>
      </c>
      <c r="AT292" s="0" t="s">
        <v>231</v>
      </c>
      <c r="AU292" s="0" t="s">
        <v>232</v>
      </c>
      <c r="AV292" s="0" t="s">
        <v>206</v>
      </c>
      <c r="AW292" s="0" t="n">
        <v>2125.66914128261</v>
      </c>
      <c r="AX292" s="0" t="n">
        <v>1326</v>
      </c>
      <c r="AY292" s="0" t="n">
        <f aca="false">AW292-AX292</f>
        <v>799.66914128261</v>
      </c>
      <c r="AZ292" s="0" t="s">
        <v>72</v>
      </c>
    </row>
    <row r="293" customFormat="false" ht="15" hidden="false" customHeight="false" outlineLevel="0" collapsed="false">
      <c r="A293" s="0" t="s">
        <v>265</v>
      </c>
      <c r="B293" s="0" t="s">
        <v>266</v>
      </c>
      <c r="C293" s="0" t="s">
        <v>51</v>
      </c>
      <c r="D293" s="0" t="s">
        <v>111</v>
      </c>
      <c r="E293" s="0" t="s">
        <v>112</v>
      </c>
      <c r="F293" s="0" t="s">
        <v>56</v>
      </c>
      <c r="G293" s="0" t="s">
        <v>113</v>
      </c>
      <c r="H293" s="0" t="s">
        <v>55</v>
      </c>
      <c r="I293" s="0" t="n">
        <v>166</v>
      </c>
      <c r="J293" s="0" t="n">
        <v>0</v>
      </c>
      <c r="K293" s="0" t="n">
        <v>1</v>
      </c>
      <c r="L293" s="0" t="s">
        <v>56</v>
      </c>
      <c r="M293" s="0" t="s">
        <v>56</v>
      </c>
      <c r="N293" s="0" t="s">
        <v>56</v>
      </c>
      <c r="O293" s="0" t="s">
        <v>56</v>
      </c>
      <c r="P293" s="0" t="s">
        <v>56</v>
      </c>
      <c r="Q293" s="0" t="n">
        <v>1</v>
      </c>
      <c r="R293" s="0" t="s">
        <v>59</v>
      </c>
      <c r="S293" s="0" t="s">
        <v>60</v>
      </c>
      <c r="T293" s="0" t="s">
        <v>61</v>
      </c>
      <c r="U293" s="0" t="n">
        <v>121</v>
      </c>
      <c r="V293" s="0" t="s">
        <v>62</v>
      </c>
      <c r="W293" s="0" t="s">
        <v>114</v>
      </c>
      <c r="X293" s="0" t="n">
        <v>0.865834</v>
      </c>
      <c r="Y293" s="0" t="s">
        <v>115</v>
      </c>
      <c r="Z293" s="0" t="n">
        <v>8691</v>
      </c>
      <c r="AA293" s="0" t="n">
        <v>913.814</v>
      </c>
      <c r="AB293" s="0" t="n">
        <f aca="false">AA293/60</f>
        <v>15.2302333333333</v>
      </c>
      <c r="AC293" s="0" t="n">
        <v>355239</v>
      </c>
      <c r="AD293" s="0" t="n">
        <v>14</v>
      </c>
      <c r="AE293" s="0" t="n">
        <v>58.9696</v>
      </c>
      <c r="AF293" s="0" t="n">
        <v>166</v>
      </c>
      <c r="AG293" s="0" t="n">
        <v>107.03</v>
      </c>
      <c r="AH293" s="0" t="n">
        <v>1</v>
      </c>
      <c r="AI293" s="0" t="s">
        <v>267</v>
      </c>
      <c r="AJ293" s="0" t="n">
        <v>4</v>
      </c>
      <c r="AK293" s="0" t="s">
        <v>56</v>
      </c>
      <c r="AL293" s="0" t="n">
        <v>0</v>
      </c>
      <c r="AM293" s="0" t="n">
        <v>0</v>
      </c>
      <c r="AN293" s="0" t="s">
        <v>56</v>
      </c>
      <c r="AO293" s="0" t="s">
        <v>56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s">
        <v>56</v>
      </c>
      <c r="AW293" s="0" t="n">
        <v>1486.11295600249</v>
      </c>
      <c r="AX293" s="0" t="n">
        <v>1322</v>
      </c>
      <c r="AY293" s="0" t="n">
        <f aca="false">AW293-AX293</f>
        <v>164.11295600249</v>
      </c>
      <c r="AZ293" s="0" t="s">
        <v>72</v>
      </c>
      <c r="BB293" s="0" t="s">
        <v>1574</v>
      </c>
    </row>
    <row r="294" customFormat="false" ht="15" hidden="false" customHeight="false" outlineLevel="0" collapsed="false">
      <c r="A294" s="0" t="s">
        <v>265</v>
      </c>
      <c r="B294" s="0" t="s">
        <v>266</v>
      </c>
      <c r="C294" s="0" t="s">
        <v>51</v>
      </c>
      <c r="D294" s="0" t="s">
        <v>111</v>
      </c>
      <c r="E294" s="0" t="s">
        <v>112</v>
      </c>
      <c r="F294" s="0" t="s">
        <v>56</v>
      </c>
      <c r="G294" s="0" t="s">
        <v>113</v>
      </c>
      <c r="H294" s="0" t="s">
        <v>55</v>
      </c>
      <c r="I294" s="0" t="n">
        <v>166</v>
      </c>
      <c r="J294" s="0" t="n">
        <v>0</v>
      </c>
      <c r="K294" s="0" t="n">
        <v>1</v>
      </c>
      <c r="L294" s="0" t="s">
        <v>56</v>
      </c>
      <c r="M294" s="0" t="s">
        <v>56</v>
      </c>
      <c r="N294" s="0" t="s">
        <v>56</v>
      </c>
      <c r="O294" s="0" t="s">
        <v>56</v>
      </c>
      <c r="P294" s="0" t="s">
        <v>56</v>
      </c>
      <c r="Q294" s="0" t="n">
        <v>1</v>
      </c>
      <c r="R294" s="0" t="s">
        <v>59</v>
      </c>
      <c r="S294" s="0" t="s">
        <v>60</v>
      </c>
      <c r="T294" s="0" t="s">
        <v>61</v>
      </c>
      <c r="U294" s="0" t="n">
        <v>170</v>
      </c>
      <c r="V294" s="0" t="s">
        <v>62</v>
      </c>
      <c r="W294" s="0" t="s">
        <v>114</v>
      </c>
      <c r="X294" s="0" t="n">
        <v>0.777843</v>
      </c>
      <c r="Y294" s="0" t="s">
        <v>115</v>
      </c>
      <c r="Z294" s="0" t="n">
        <v>2170</v>
      </c>
      <c r="AA294" s="0" t="n">
        <v>1329.31</v>
      </c>
      <c r="AB294" s="0" t="n">
        <f aca="false">AA294/60</f>
        <v>22.1551666666667</v>
      </c>
      <c r="AC294" s="0" t="n">
        <v>355298</v>
      </c>
      <c r="AD294" s="0" t="n">
        <v>5</v>
      </c>
      <c r="AE294" s="0" t="n">
        <v>58.9795</v>
      </c>
      <c r="AF294" s="0" t="n">
        <v>166</v>
      </c>
      <c r="AG294" s="0" t="n">
        <v>107.021</v>
      </c>
      <c r="AH294" s="0" t="n">
        <v>1</v>
      </c>
      <c r="AI294" s="0" t="s">
        <v>727</v>
      </c>
      <c r="AJ294" s="0" t="n">
        <v>3</v>
      </c>
      <c r="AK294" s="0" t="s">
        <v>56</v>
      </c>
      <c r="AL294" s="0" t="n">
        <v>0</v>
      </c>
      <c r="AM294" s="0" t="n">
        <v>0</v>
      </c>
      <c r="AN294" s="0" t="s">
        <v>56</v>
      </c>
      <c r="AO294" s="0" t="s">
        <v>56</v>
      </c>
      <c r="AP294" s="0" t="s">
        <v>56</v>
      </c>
      <c r="AQ294" s="0" t="s">
        <v>56</v>
      </c>
      <c r="AR294" s="0" t="s">
        <v>56</v>
      </c>
      <c r="AS294" s="0" t="s">
        <v>56</v>
      </c>
      <c r="AT294" s="0" t="s">
        <v>56</v>
      </c>
      <c r="AU294" s="0" t="s">
        <v>56</v>
      </c>
      <c r="AV294" s="0" t="s">
        <v>56</v>
      </c>
      <c r="AW294" s="0" t="n">
        <v>1857.1359244761</v>
      </c>
      <c r="AX294" s="0" t="n">
        <v>1322</v>
      </c>
      <c r="AY294" s="0" t="n">
        <f aca="false">AW294-AX294</f>
        <v>535.1359244761</v>
      </c>
      <c r="AZ294" s="0" t="s">
        <v>72</v>
      </c>
      <c r="BB294" s="0" t="s">
        <v>1574</v>
      </c>
    </row>
    <row r="295" customFormat="false" ht="15" hidden="false" customHeight="false" outlineLevel="0" collapsed="false">
      <c r="A295" s="0" t="s">
        <v>265</v>
      </c>
      <c r="B295" s="0" t="s">
        <v>266</v>
      </c>
      <c r="C295" s="0" t="s">
        <v>51</v>
      </c>
      <c r="D295" s="0" t="s">
        <v>111</v>
      </c>
      <c r="E295" s="0" t="s">
        <v>112</v>
      </c>
      <c r="F295" s="0" t="s">
        <v>56</v>
      </c>
      <c r="G295" s="0" t="s">
        <v>113</v>
      </c>
      <c r="H295" s="0" t="s">
        <v>55</v>
      </c>
      <c r="I295" s="0" t="n">
        <v>166</v>
      </c>
      <c r="J295" s="0" t="n">
        <v>0</v>
      </c>
      <c r="K295" s="0" t="n">
        <v>1</v>
      </c>
      <c r="L295" s="0" t="s">
        <v>56</v>
      </c>
      <c r="M295" s="0" t="s">
        <v>56</v>
      </c>
      <c r="N295" s="0" t="s">
        <v>56</v>
      </c>
      <c r="O295" s="0" t="s">
        <v>56</v>
      </c>
      <c r="P295" s="0" t="s">
        <v>56</v>
      </c>
      <c r="Q295" s="0" t="n">
        <v>1</v>
      </c>
      <c r="R295" s="0" t="s">
        <v>59</v>
      </c>
      <c r="S295" s="0" t="s">
        <v>60</v>
      </c>
      <c r="T295" s="0" t="s">
        <v>61</v>
      </c>
      <c r="U295" s="0" t="n">
        <v>122</v>
      </c>
      <c r="V295" s="0" t="s">
        <v>62</v>
      </c>
      <c r="W295" s="0" t="s">
        <v>114</v>
      </c>
      <c r="X295" s="0" t="n">
        <v>0.776481</v>
      </c>
      <c r="Y295" s="0" t="s">
        <v>115</v>
      </c>
      <c r="Z295" s="0" t="n">
        <v>1630</v>
      </c>
      <c r="AA295" s="0" t="n">
        <v>913.733</v>
      </c>
      <c r="AB295" s="0" t="n">
        <f aca="false">AA295/60</f>
        <v>15.2288833333333</v>
      </c>
      <c r="AC295" s="0" t="n">
        <v>355295</v>
      </c>
      <c r="AD295" s="0" t="n">
        <v>4</v>
      </c>
      <c r="AE295" s="0" t="n">
        <v>58.979</v>
      </c>
      <c r="AF295" s="0" t="n">
        <v>166</v>
      </c>
      <c r="AG295" s="0" t="n">
        <v>107.021</v>
      </c>
      <c r="AH295" s="0" t="n">
        <v>1</v>
      </c>
      <c r="AI295" s="0" t="s">
        <v>795</v>
      </c>
      <c r="AJ295" s="0" t="n">
        <v>2</v>
      </c>
      <c r="AK295" s="0" t="s">
        <v>56</v>
      </c>
      <c r="AL295" s="0" t="n">
        <v>0</v>
      </c>
      <c r="AM295" s="0" t="n">
        <v>0</v>
      </c>
      <c r="AN295" s="0" t="s">
        <v>56</v>
      </c>
      <c r="AO295" s="0" t="s">
        <v>56</v>
      </c>
      <c r="AP295" s="0" t="s">
        <v>56</v>
      </c>
      <c r="AQ295" s="0" t="s">
        <v>56</v>
      </c>
      <c r="AR295" s="0" t="s">
        <v>56</v>
      </c>
      <c r="AS295" s="0" t="s">
        <v>56</v>
      </c>
      <c r="AT295" s="0" t="s">
        <v>56</v>
      </c>
      <c r="AU295" s="0" t="s">
        <v>56</v>
      </c>
      <c r="AV295" s="0" t="s">
        <v>56</v>
      </c>
      <c r="AW295" s="0" t="n">
        <v>1486.04870088463</v>
      </c>
      <c r="AX295" s="0" t="n">
        <v>1322</v>
      </c>
      <c r="AY295" s="0" t="n">
        <f aca="false">AW295-AX295</f>
        <v>164.04870088463</v>
      </c>
      <c r="AZ295" s="0" t="s">
        <v>72</v>
      </c>
      <c r="BB295" s="0" t="s">
        <v>1574</v>
      </c>
    </row>
    <row r="296" customFormat="false" ht="15" hidden="false" customHeight="false" outlineLevel="0" collapsed="false">
      <c r="A296" s="0" t="s">
        <v>1163</v>
      </c>
      <c r="B296" s="0" t="s">
        <v>1164</v>
      </c>
      <c r="C296" s="0" t="s">
        <v>51</v>
      </c>
      <c r="D296" s="0" t="s">
        <v>195</v>
      </c>
      <c r="E296" s="0" t="s">
        <v>53</v>
      </c>
      <c r="F296" s="0" t="s">
        <v>126</v>
      </c>
      <c r="G296" s="0" t="s">
        <v>126</v>
      </c>
      <c r="H296" s="0" t="s">
        <v>55</v>
      </c>
      <c r="I296" s="0" t="n">
        <v>88.0524</v>
      </c>
      <c r="J296" s="0" t="n">
        <v>88.0524</v>
      </c>
      <c r="K296" s="0" t="n">
        <v>1</v>
      </c>
      <c r="L296" s="0" t="s">
        <v>1165</v>
      </c>
      <c r="M296" s="0" t="s">
        <v>56</v>
      </c>
      <c r="N296" s="0" t="s">
        <v>1166</v>
      </c>
      <c r="O296" s="0" t="s">
        <v>1167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31</v>
      </c>
      <c r="V296" s="0" t="s">
        <v>62</v>
      </c>
      <c r="W296" s="0" t="s">
        <v>81</v>
      </c>
      <c r="X296" s="0" t="n">
        <v>0.734226</v>
      </c>
      <c r="Y296" s="0" t="s">
        <v>82</v>
      </c>
      <c r="Z296" s="0" t="n">
        <v>8128.71</v>
      </c>
      <c r="AA296" s="0" t="n">
        <v>273.714</v>
      </c>
      <c r="AB296" s="0" t="n">
        <f aca="false">AA296/60</f>
        <v>4.5619</v>
      </c>
      <c r="AC296" s="0" t="n">
        <v>10954.8</v>
      </c>
      <c r="AD296" s="0" t="n">
        <v>4</v>
      </c>
      <c r="AE296" s="0" t="n">
        <v>0.9646</v>
      </c>
      <c r="AF296" s="0" t="n">
        <v>88.0524</v>
      </c>
      <c r="AG296" s="0" t="n">
        <v>89.017</v>
      </c>
      <c r="AH296" s="0" t="n">
        <v>1</v>
      </c>
      <c r="AI296" s="0" t="s">
        <v>1168</v>
      </c>
      <c r="AJ296" s="0" t="n">
        <v>1</v>
      </c>
      <c r="AK296" s="0" t="s">
        <v>56</v>
      </c>
      <c r="AL296" s="0" t="n">
        <v>0</v>
      </c>
      <c r="AM296" s="0" t="n">
        <v>0</v>
      </c>
      <c r="AN296" s="0" t="s">
        <v>1169</v>
      </c>
      <c r="AO296" s="0" t="s">
        <v>1170</v>
      </c>
      <c r="AP296" s="0" t="s">
        <v>1171</v>
      </c>
      <c r="AQ296" s="0" t="s">
        <v>56</v>
      </c>
      <c r="AR296" s="0" t="s">
        <v>56</v>
      </c>
      <c r="AS296" s="0" t="s">
        <v>56</v>
      </c>
      <c r="AT296" s="0" t="s">
        <v>231</v>
      </c>
      <c r="AU296" s="0" t="s">
        <v>232</v>
      </c>
      <c r="AV296" s="0" t="s">
        <v>206</v>
      </c>
      <c r="AW296" s="0" t="n">
        <v>969.213700845403</v>
      </c>
      <c r="AX296" s="0" t="n">
        <v>627</v>
      </c>
      <c r="AY296" s="0" t="n">
        <f aca="false">AW296-AX296</f>
        <v>342.213700845403</v>
      </c>
      <c r="AZ296" s="0" t="s">
        <v>72</v>
      </c>
    </row>
    <row r="297" customFormat="false" ht="15" hidden="false" customHeight="false" outlineLevel="0" collapsed="false">
      <c r="A297" s="0" t="s">
        <v>1445</v>
      </c>
      <c r="B297" s="0" t="s">
        <v>1446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164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10</v>
      </c>
      <c r="V297" s="0" t="s">
        <v>62</v>
      </c>
      <c r="W297" s="0" t="s">
        <v>114</v>
      </c>
      <c r="X297" s="0" t="n">
        <v>0.710522999999999</v>
      </c>
      <c r="Y297" s="0" t="s">
        <v>115</v>
      </c>
      <c r="Z297" s="0" t="n">
        <v>36733</v>
      </c>
      <c r="AA297" s="0" t="n">
        <v>207.970999999999</v>
      </c>
      <c r="AB297" s="0" t="n">
        <f aca="false">AA297/60</f>
        <v>3.46618333333332</v>
      </c>
      <c r="AC297" s="0" t="n">
        <v>640184</v>
      </c>
      <c r="AD297" s="0" t="n">
        <v>17</v>
      </c>
      <c r="AE297" s="0" t="n">
        <v>104.99</v>
      </c>
      <c r="AF297" s="0" t="n">
        <v>164</v>
      </c>
      <c r="AG297" s="0" t="n">
        <v>59.0099</v>
      </c>
      <c r="AH297" s="0" t="n">
        <v>1</v>
      </c>
      <c r="AI297" s="0" t="s">
        <v>776</v>
      </c>
      <c r="AJ297" s="0" t="n">
        <v>2</v>
      </c>
      <c r="AK297" s="0" t="s">
        <v>56</v>
      </c>
      <c r="AL297" s="0" t="n">
        <v>0</v>
      </c>
      <c r="AM297" s="0" t="n">
        <v>0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s">
        <v>56</v>
      </c>
      <c r="AW297" s="0" t="n">
        <v>0</v>
      </c>
      <c r="AX297" s="0" t="n">
        <v>1410</v>
      </c>
      <c r="AY297" s="0" t="n">
        <f aca="false">AW297-AX297</f>
        <v>-1410</v>
      </c>
      <c r="AZ297" s="0" t="s">
        <v>72</v>
      </c>
      <c r="BB297" s="0" t="s">
        <v>1574</v>
      </c>
    </row>
    <row r="298" customFormat="false" ht="15" hidden="false" customHeight="false" outlineLevel="0" collapsed="false">
      <c r="A298" s="0" t="s">
        <v>941</v>
      </c>
      <c r="B298" s="0" t="s">
        <v>942</v>
      </c>
      <c r="C298" s="0" t="s">
        <v>51</v>
      </c>
      <c r="D298" s="0" t="s">
        <v>52</v>
      </c>
      <c r="E298" s="0" t="s">
        <v>53</v>
      </c>
      <c r="F298" s="0" t="s">
        <v>460</v>
      </c>
      <c r="G298" s="0" t="s">
        <v>460</v>
      </c>
      <c r="H298" s="0" t="s">
        <v>55</v>
      </c>
      <c r="I298" s="0" t="n">
        <v>73.0971</v>
      </c>
      <c r="J298" s="0" t="n">
        <v>0</v>
      </c>
      <c r="K298" s="0" t="n">
        <v>1</v>
      </c>
      <c r="L298" s="0" t="s">
        <v>56</v>
      </c>
      <c r="M298" s="0" t="s">
        <v>56</v>
      </c>
      <c r="N298" s="0" t="s">
        <v>943</v>
      </c>
      <c r="O298" s="0" t="s">
        <v>944</v>
      </c>
      <c r="P298" s="0" t="s">
        <v>56</v>
      </c>
      <c r="Q298" s="0" t="n">
        <v>1</v>
      </c>
      <c r="R298" s="0" t="s">
        <v>59</v>
      </c>
      <c r="S298" s="0" t="s">
        <v>60</v>
      </c>
      <c r="T298" s="0" t="s">
        <v>61</v>
      </c>
      <c r="U298" s="0" t="n">
        <v>178</v>
      </c>
      <c r="V298" s="0" t="s">
        <v>62</v>
      </c>
      <c r="W298" s="0" t="s">
        <v>63</v>
      </c>
      <c r="X298" s="0" t="n">
        <v>0.757913</v>
      </c>
      <c r="Y298" s="0" t="s">
        <v>64</v>
      </c>
      <c r="Z298" s="0" t="n">
        <v>1901.41</v>
      </c>
      <c r="AA298" s="0" t="n">
        <v>1397.99</v>
      </c>
      <c r="AB298" s="0" t="n">
        <f aca="false">AA298/60</f>
        <v>23.2998333333333</v>
      </c>
      <c r="AC298" s="0" t="n">
        <v>219527</v>
      </c>
      <c r="AD298" s="0" t="n">
        <v>6</v>
      </c>
      <c r="AE298" s="0" t="n">
        <v>16.0468</v>
      </c>
      <c r="AF298" s="0" t="n">
        <v>73.0971</v>
      </c>
      <c r="AG298" s="0" t="n">
        <v>57.0503</v>
      </c>
      <c r="AH298" s="0" t="n">
        <v>1</v>
      </c>
      <c r="AI298" s="0" t="s">
        <v>545</v>
      </c>
      <c r="AJ298" s="0" t="n">
        <v>4</v>
      </c>
      <c r="AK298" s="0" t="s">
        <v>56</v>
      </c>
      <c r="AL298" s="0" t="n">
        <v>0</v>
      </c>
      <c r="AM298" s="0" t="n">
        <v>0</v>
      </c>
      <c r="AN298" s="0" t="s">
        <v>945</v>
      </c>
      <c r="AO298" s="0" t="s">
        <v>946</v>
      </c>
      <c r="AP298" s="0" t="s">
        <v>947</v>
      </c>
      <c r="AQ298" s="0" t="s">
        <v>56</v>
      </c>
      <c r="AR298" s="0" t="s">
        <v>56</v>
      </c>
      <c r="AS298" s="0" t="s">
        <v>56</v>
      </c>
      <c r="AT298" s="0" t="s">
        <v>56</v>
      </c>
      <c r="AU298" s="0" t="s">
        <v>56</v>
      </c>
      <c r="AV298" s="0" t="s">
        <v>71</v>
      </c>
      <c r="AW298" s="0" t="n">
        <v>1925.02033017956</v>
      </c>
      <c r="AX298" s="0" t="n">
        <v>900</v>
      </c>
      <c r="AY298" s="0" t="n">
        <f aca="false">AW298-AX298</f>
        <v>1025.02033017956</v>
      </c>
      <c r="AZ298" s="0" t="s">
        <v>72</v>
      </c>
      <c r="BB298" s="0" t="s">
        <v>1573</v>
      </c>
    </row>
    <row r="299" customFormat="false" ht="15" hidden="false" customHeight="false" outlineLevel="0" collapsed="false">
      <c r="A299" s="0" t="s">
        <v>1246</v>
      </c>
      <c r="B299" s="0" t="s">
        <v>1247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216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34</v>
      </c>
      <c r="V299" s="0" t="s">
        <v>62</v>
      </c>
      <c r="W299" s="0" t="s">
        <v>114</v>
      </c>
      <c r="X299" s="0" t="n">
        <v>0.723975</v>
      </c>
      <c r="Y299" s="0" t="s">
        <v>115</v>
      </c>
      <c r="Z299" s="0" t="n">
        <v>15013</v>
      </c>
      <c r="AA299" s="0" t="n">
        <v>277.08</v>
      </c>
      <c r="AB299" s="0" t="n">
        <f aca="false">AA299/60</f>
        <v>4.618</v>
      </c>
      <c r="AC299" s="0" t="n">
        <v>717593</v>
      </c>
      <c r="AD299" s="0" t="n">
        <v>9</v>
      </c>
      <c r="AE299" s="0" t="n">
        <v>155</v>
      </c>
      <c r="AF299" s="0" t="n">
        <v>216</v>
      </c>
      <c r="AG299" s="0" t="n">
        <v>61</v>
      </c>
      <c r="AH299" s="0" t="n">
        <v>1</v>
      </c>
      <c r="AI299" s="0" t="s">
        <v>1003</v>
      </c>
      <c r="AJ299" s="0" t="n">
        <v>3</v>
      </c>
      <c r="AK299" s="0" t="s">
        <v>56</v>
      </c>
      <c r="AL299" s="0" t="n">
        <v>0</v>
      </c>
      <c r="AM299" s="0" t="n">
        <v>0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s">
        <v>56</v>
      </c>
      <c r="AW299" s="0" t="n">
        <v>972.983861542918</v>
      </c>
      <c r="AX299" s="0" t="n">
        <v>1764</v>
      </c>
      <c r="AY299" s="0" t="n">
        <f aca="false">AW299-AX299</f>
        <v>-791.016138457082</v>
      </c>
      <c r="AZ299" s="0" t="s">
        <v>72</v>
      </c>
      <c r="BB299" s="0" t="s">
        <v>1574</v>
      </c>
    </row>
    <row r="300" customFormat="false" ht="15" hidden="false" customHeight="false" outlineLevel="0" collapsed="false">
      <c r="A300" s="0" t="s">
        <v>1071</v>
      </c>
      <c r="B300" s="0" t="s">
        <v>1072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152.12</v>
      </c>
      <c r="J300" s="0" t="n">
        <v>152.12</v>
      </c>
      <c r="K300" s="0" t="n">
        <v>1</v>
      </c>
      <c r="L300" s="0" t="s">
        <v>1073</v>
      </c>
      <c r="M300" s="0" t="s">
        <v>56</v>
      </c>
      <c r="N300" s="0" t="s">
        <v>1074</v>
      </c>
      <c r="O300" s="0" t="s">
        <v>1075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145</v>
      </c>
      <c r="V300" s="0" t="s">
        <v>62</v>
      </c>
      <c r="W300" s="0" t="s">
        <v>81</v>
      </c>
      <c r="X300" s="0" t="n">
        <v>0.741771</v>
      </c>
      <c r="Y300" s="0" t="s">
        <v>82</v>
      </c>
      <c r="Z300" s="0" t="n">
        <v>9354</v>
      </c>
      <c r="AA300" s="0" t="n">
        <v>1140.89</v>
      </c>
      <c r="AB300" s="0" t="n">
        <f aca="false">AA300/60</f>
        <v>19.0148333333333</v>
      </c>
      <c r="AC300" s="0" t="n">
        <v>401660</v>
      </c>
      <c r="AD300" s="0" t="n">
        <v>30</v>
      </c>
      <c r="AE300" s="0" t="n">
        <v>61.1006</v>
      </c>
      <c r="AF300" s="0" t="n">
        <v>152.12</v>
      </c>
      <c r="AG300" s="0" t="n">
        <v>91.0194</v>
      </c>
      <c r="AH300" s="0" t="n">
        <v>1</v>
      </c>
      <c r="AI300" s="0" t="s">
        <v>1039</v>
      </c>
      <c r="AJ300" s="0" t="n">
        <v>4</v>
      </c>
      <c r="AK300" s="0" t="s">
        <v>56</v>
      </c>
      <c r="AL300" s="0" t="n">
        <v>0</v>
      </c>
      <c r="AM300" s="0" t="n">
        <v>0</v>
      </c>
      <c r="AN300" s="0" t="s">
        <v>802</v>
      </c>
      <c r="AO300" s="0" t="s">
        <v>1076</v>
      </c>
      <c r="AP300" s="0" t="s">
        <v>1077</v>
      </c>
      <c r="AQ300" s="0" t="s">
        <v>56</v>
      </c>
      <c r="AR300" s="0" t="s">
        <v>56</v>
      </c>
      <c r="AS300" s="0" t="s">
        <v>56</v>
      </c>
      <c r="AT300" s="0" t="s">
        <v>353</v>
      </c>
      <c r="AU300" s="0" t="s">
        <v>1078</v>
      </c>
      <c r="AV300" s="0" t="s">
        <v>343</v>
      </c>
      <c r="AW300" s="0" t="n">
        <v>1680.96630720497</v>
      </c>
      <c r="AX300" s="0" t="n">
        <v>1195</v>
      </c>
      <c r="AY300" s="0" t="n">
        <f aca="false">AW300-AX300</f>
        <v>485.96630720497</v>
      </c>
      <c r="AZ300" s="0" t="s">
        <v>72</v>
      </c>
    </row>
    <row r="301" customFormat="false" ht="15" hidden="false" customHeight="false" outlineLevel="0" collapsed="false">
      <c r="A301" s="0" t="s">
        <v>1523</v>
      </c>
      <c r="B301" s="0" t="s">
        <v>1524</v>
      </c>
      <c r="C301" s="0" t="s">
        <v>51</v>
      </c>
      <c r="D301" s="0" t="s">
        <v>52</v>
      </c>
      <c r="E301" s="0" t="s">
        <v>53</v>
      </c>
      <c r="F301" s="0" t="s">
        <v>460</v>
      </c>
      <c r="G301" s="0" t="s">
        <v>460</v>
      </c>
      <c r="H301" s="0" t="s">
        <v>55</v>
      </c>
      <c r="I301" s="0" t="n">
        <v>121.18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1525</v>
      </c>
      <c r="O301" s="0" t="s">
        <v>1526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37</v>
      </c>
      <c r="V301" s="0" t="s">
        <v>62</v>
      </c>
      <c r="W301" s="0" t="s">
        <v>63</v>
      </c>
      <c r="X301" s="0" t="n">
        <v>0.703538</v>
      </c>
      <c r="Y301" s="0" t="s">
        <v>64</v>
      </c>
      <c r="Z301" s="0" t="n">
        <v>10941</v>
      </c>
      <c r="AA301" s="0" t="n">
        <v>280.137</v>
      </c>
      <c r="AB301" s="0" t="n">
        <f aca="false">AA301/60</f>
        <v>4.66895</v>
      </c>
      <c r="AC301" s="0" t="n">
        <v>224227</v>
      </c>
      <c r="AD301" s="0" t="n">
        <v>8</v>
      </c>
      <c r="AE301" s="0" t="n">
        <v>27.1718</v>
      </c>
      <c r="AF301" s="0" t="n">
        <v>121.18</v>
      </c>
      <c r="AG301" s="0" t="n">
        <v>94.0082</v>
      </c>
      <c r="AH301" s="0" t="n">
        <v>1</v>
      </c>
      <c r="AI301" s="0" t="s">
        <v>157</v>
      </c>
      <c r="AJ301" s="0" t="n">
        <v>4</v>
      </c>
      <c r="AK301" s="0" t="s">
        <v>56</v>
      </c>
      <c r="AL301" s="0" t="n">
        <v>0</v>
      </c>
      <c r="AM301" s="0" t="n">
        <v>0</v>
      </c>
      <c r="AN301" s="0" t="s">
        <v>1368</v>
      </c>
      <c r="AO301" s="0" t="s">
        <v>1527</v>
      </c>
      <c r="AP301" s="0" t="s">
        <v>1528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s">
        <v>56</v>
      </c>
      <c r="AW301" s="0" t="n">
        <v>976.407920144315</v>
      </c>
      <c r="AX301" s="0" t="n">
        <v>1101</v>
      </c>
      <c r="AY301" s="0" t="n">
        <f aca="false">AW301-AX301</f>
        <v>-124.592079855685</v>
      </c>
      <c r="AZ301" s="0" t="s">
        <v>72</v>
      </c>
    </row>
    <row r="302" customFormat="false" ht="15" hidden="false" customHeight="false" outlineLevel="0" collapsed="false">
      <c r="A302" s="0" t="s">
        <v>682</v>
      </c>
      <c r="B302" s="0" t="s">
        <v>683</v>
      </c>
      <c r="C302" s="0" t="s">
        <v>51</v>
      </c>
      <c r="D302" s="0" t="s">
        <v>52</v>
      </c>
      <c r="E302" s="0" t="s">
        <v>53</v>
      </c>
      <c r="F302" s="0" t="s">
        <v>684</v>
      </c>
      <c r="G302" s="0" t="s">
        <v>684</v>
      </c>
      <c r="H302" s="0" t="s">
        <v>55</v>
      </c>
      <c r="I302" s="0" t="n">
        <v>142.172</v>
      </c>
      <c r="J302" s="0" t="n">
        <v>142.172</v>
      </c>
      <c r="K302" s="0" t="n">
        <v>1</v>
      </c>
      <c r="L302" s="0" t="s">
        <v>685</v>
      </c>
      <c r="M302" s="0" t="s">
        <v>56</v>
      </c>
      <c r="N302" s="0" t="s">
        <v>686</v>
      </c>
      <c r="O302" s="0" t="s">
        <v>687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190</v>
      </c>
      <c r="V302" s="0" t="s">
        <v>62</v>
      </c>
      <c r="W302" s="0" t="s">
        <v>81</v>
      </c>
      <c r="X302" s="0" t="n">
        <v>0.791634</v>
      </c>
      <c r="Y302" s="0" t="s">
        <v>82</v>
      </c>
      <c r="Z302" s="0" t="n">
        <v>2253.01</v>
      </c>
      <c r="AA302" s="0" t="n">
        <v>1439.74</v>
      </c>
      <c r="AB302" s="0" t="n">
        <f aca="false">AA302/60</f>
        <v>23.9956666666667</v>
      </c>
      <c r="AC302" s="0" t="n">
        <v>401477</v>
      </c>
      <c r="AD302" s="0" t="n">
        <v>5</v>
      </c>
      <c r="AE302" s="0" t="n">
        <v>57.0788</v>
      </c>
      <c r="AF302" s="0" t="n">
        <v>142.172</v>
      </c>
      <c r="AG302" s="0" t="n">
        <v>85.0932</v>
      </c>
      <c r="AH302" s="0" t="n">
        <v>1</v>
      </c>
      <c r="AI302" s="0" t="s">
        <v>688</v>
      </c>
      <c r="AJ302" s="0" t="n">
        <v>1</v>
      </c>
      <c r="AK302" s="0" t="s">
        <v>56</v>
      </c>
      <c r="AL302" s="0" t="n">
        <v>0</v>
      </c>
      <c r="AM302" s="0" t="n">
        <v>0</v>
      </c>
      <c r="AN302" s="0" t="s">
        <v>689</v>
      </c>
      <c r="AO302" s="0" t="s">
        <v>690</v>
      </c>
      <c r="AP302" s="0" t="s">
        <v>691</v>
      </c>
      <c r="AQ302" s="0" t="s">
        <v>56</v>
      </c>
      <c r="AR302" s="0" t="s">
        <v>56</v>
      </c>
      <c r="AS302" s="0" t="s">
        <v>56</v>
      </c>
      <c r="AT302" s="0" t="s">
        <v>204</v>
      </c>
      <c r="AU302" s="0" t="s">
        <v>205</v>
      </c>
      <c r="AV302" s="0" t="s">
        <v>206</v>
      </c>
      <c r="AW302" s="0" t="n">
        <v>1967.39750407644</v>
      </c>
      <c r="AX302" s="0" t="n">
        <v>1015</v>
      </c>
      <c r="AY302" s="0" t="n">
        <f aca="false">AW302-AX302</f>
        <v>952.39750407644</v>
      </c>
      <c r="AZ302" s="0" t="s">
        <v>72</v>
      </c>
      <c r="BB302" s="0" t="s">
        <v>1574</v>
      </c>
    </row>
    <row r="303" customFormat="false" ht="15" hidden="false" customHeight="false" outlineLevel="0" collapsed="false">
      <c r="A303" s="0" t="s">
        <v>1481</v>
      </c>
      <c r="B303" s="0" t="s">
        <v>1482</v>
      </c>
      <c r="C303" s="0" t="s">
        <v>51</v>
      </c>
      <c r="D303" s="0" t="s">
        <v>75</v>
      </c>
      <c r="E303" s="0" t="s">
        <v>53</v>
      </c>
      <c r="F303" s="0" t="s">
        <v>76</v>
      </c>
      <c r="G303" s="0" t="s">
        <v>76</v>
      </c>
      <c r="H303" s="0" t="s">
        <v>55</v>
      </c>
      <c r="I303" s="0" t="n">
        <v>114.079</v>
      </c>
      <c r="J303" s="0" t="n">
        <v>114.079</v>
      </c>
      <c r="K303" s="0" t="n">
        <v>1</v>
      </c>
      <c r="L303" s="0" t="s">
        <v>1483</v>
      </c>
      <c r="M303" s="0" t="s">
        <v>56</v>
      </c>
      <c r="N303" s="0" t="s">
        <v>1484</v>
      </c>
      <c r="O303" s="0" t="s">
        <v>1485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51</v>
      </c>
      <c r="V303" s="0" t="s">
        <v>62</v>
      </c>
      <c r="W303" s="0" t="s">
        <v>81</v>
      </c>
      <c r="X303" s="0" t="n">
        <v>0.705469</v>
      </c>
      <c r="Y303" s="0" t="s">
        <v>82</v>
      </c>
      <c r="Z303" s="0" t="n">
        <v>4374.02</v>
      </c>
      <c r="AA303" s="0" t="n">
        <v>303.257</v>
      </c>
      <c r="AB303" s="0" t="n">
        <f aca="false">AA303/60</f>
        <v>5.05428333333333</v>
      </c>
      <c r="AC303" s="0" t="n">
        <v>395151</v>
      </c>
      <c r="AD303" s="0" t="n">
        <v>8</v>
      </c>
      <c r="AE303" s="0" t="n">
        <v>45.0784</v>
      </c>
      <c r="AF303" s="0" t="n">
        <v>114.079</v>
      </c>
      <c r="AG303" s="0" t="n">
        <v>69.0006</v>
      </c>
      <c r="AH303" s="0" t="n">
        <v>1</v>
      </c>
      <c r="AI303" s="0" t="s">
        <v>1486</v>
      </c>
      <c r="AJ303" s="0" t="n">
        <v>1</v>
      </c>
      <c r="AK303" s="0" t="s">
        <v>56</v>
      </c>
      <c r="AL303" s="0" t="n">
        <v>0</v>
      </c>
      <c r="AM303" s="0" t="n">
        <v>0</v>
      </c>
      <c r="AN303" s="0" t="s">
        <v>1487</v>
      </c>
      <c r="AO303" s="0" t="s">
        <v>1488</v>
      </c>
      <c r="AP303" s="0" t="s">
        <v>1489</v>
      </c>
      <c r="AQ303" s="0" t="s">
        <v>56</v>
      </c>
      <c r="AR303" s="0" t="s">
        <v>56</v>
      </c>
      <c r="AS303" s="0" t="s">
        <v>56</v>
      </c>
      <c r="AT303" s="0" t="s">
        <v>1490</v>
      </c>
      <c r="AU303" s="0" t="s">
        <v>1491</v>
      </c>
      <c r="AV303" s="0" t="s">
        <v>71</v>
      </c>
      <c r="AW303" s="0" t="n">
        <v>1001.793050707</v>
      </c>
      <c r="AX303" s="0" t="n">
        <v>1167</v>
      </c>
      <c r="AY303" s="0" t="n">
        <f aca="false">AW303-AX303</f>
        <v>-165.206949293</v>
      </c>
      <c r="AZ303" s="0" t="s">
        <v>72</v>
      </c>
      <c r="BB303" s="0" t="s">
        <v>1579</v>
      </c>
    </row>
    <row r="304" customFormat="false" ht="15" hidden="false" customHeight="false" outlineLevel="0" collapsed="false">
      <c r="A304" s="0" t="s">
        <v>124</v>
      </c>
      <c r="B304" s="0" t="s">
        <v>125</v>
      </c>
      <c r="C304" s="0" t="s">
        <v>51</v>
      </c>
      <c r="D304" s="0" t="s">
        <v>75</v>
      </c>
      <c r="E304" s="0" t="s">
        <v>53</v>
      </c>
      <c r="F304" s="0" t="s">
        <v>126</v>
      </c>
      <c r="G304" s="0" t="s">
        <v>126</v>
      </c>
      <c r="H304" s="0" t="s">
        <v>55</v>
      </c>
      <c r="I304" s="0" t="n">
        <v>124.052</v>
      </c>
      <c r="J304" s="0" t="n">
        <v>124.052</v>
      </c>
      <c r="K304" s="0" t="n">
        <v>1</v>
      </c>
      <c r="L304" s="0" t="s">
        <v>127</v>
      </c>
      <c r="M304" s="0" t="s">
        <v>56</v>
      </c>
      <c r="N304" s="0" t="s">
        <v>128</v>
      </c>
      <c r="O304" s="0" t="s">
        <v>129</v>
      </c>
      <c r="P304" s="0" t="s">
        <v>56</v>
      </c>
      <c r="Q304" s="0" t="n">
        <v>1</v>
      </c>
      <c r="R304" s="0" t="s">
        <v>80</v>
      </c>
      <c r="S304" s="0" t="s">
        <v>60</v>
      </c>
      <c r="T304" s="0" t="s">
        <v>61</v>
      </c>
      <c r="U304" s="0" t="n">
        <v>69</v>
      </c>
      <c r="V304" s="0" t="s">
        <v>62</v>
      </c>
      <c r="W304" s="0" t="s">
        <v>81</v>
      </c>
      <c r="X304" s="0" t="n">
        <v>0.912246999999999</v>
      </c>
      <c r="Y304" s="0" t="s">
        <v>82</v>
      </c>
      <c r="Z304" s="0" t="n">
        <v>63244</v>
      </c>
      <c r="AA304" s="0" t="n">
        <v>412.958</v>
      </c>
      <c r="AB304" s="0" t="n">
        <f aca="false">AA304/60</f>
        <v>6.88263333333333</v>
      </c>
      <c r="AC304" s="0" t="n">
        <v>7655.66</v>
      </c>
      <c r="AD304" s="0" t="n">
        <v>18</v>
      </c>
      <c r="AE304" s="0" t="n">
        <v>0.949699</v>
      </c>
      <c r="AF304" s="0" t="n">
        <v>124.052</v>
      </c>
      <c r="AG304" s="0" t="n">
        <v>125.002</v>
      </c>
      <c r="AH304" s="0" t="n">
        <v>1</v>
      </c>
      <c r="AI304" s="0" t="s">
        <v>130</v>
      </c>
      <c r="AJ304" s="0" t="n">
        <v>3</v>
      </c>
      <c r="AK304" s="0" t="s">
        <v>56</v>
      </c>
      <c r="AL304" s="0" t="n">
        <v>0</v>
      </c>
      <c r="AM304" s="0" t="n">
        <v>0</v>
      </c>
      <c r="AN304" s="0" t="s">
        <v>131</v>
      </c>
      <c r="AO304" s="0" t="s">
        <v>132</v>
      </c>
      <c r="AP304" s="0" t="s">
        <v>133</v>
      </c>
      <c r="AQ304" s="0" t="s">
        <v>56</v>
      </c>
      <c r="AR304" s="0" t="s">
        <v>56</v>
      </c>
      <c r="AS304" s="0" t="s">
        <v>56</v>
      </c>
      <c r="AT304" s="0" t="s">
        <v>134</v>
      </c>
      <c r="AU304" s="0" t="s">
        <v>56</v>
      </c>
      <c r="AV304" s="0" t="s">
        <v>87</v>
      </c>
      <c r="AW304" s="0" t="n">
        <v>1097.41804968949</v>
      </c>
      <c r="AX304" s="0" t="n">
        <v>1090</v>
      </c>
      <c r="AY304" s="0" t="n">
        <f aca="false">AW304-AX304</f>
        <v>7.41804968949009</v>
      </c>
      <c r="AZ304" s="0" t="s">
        <v>72</v>
      </c>
    </row>
    <row r="305" customFormat="false" ht="15" hidden="false" customHeight="false" outlineLevel="0" collapsed="false">
      <c r="A305" s="0" t="s">
        <v>124</v>
      </c>
      <c r="B305" s="0" t="s">
        <v>125</v>
      </c>
      <c r="C305" s="0" t="s">
        <v>51</v>
      </c>
      <c r="D305" s="0" t="s">
        <v>75</v>
      </c>
      <c r="E305" s="0" t="s">
        <v>53</v>
      </c>
      <c r="F305" s="0" t="s">
        <v>126</v>
      </c>
      <c r="G305" s="0" t="s">
        <v>126</v>
      </c>
      <c r="H305" s="0" t="s">
        <v>55</v>
      </c>
      <c r="I305" s="0" t="n">
        <v>124.052</v>
      </c>
      <c r="J305" s="0" t="n">
        <v>124.052</v>
      </c>
      <c r="K305" s="0" t="n">
        <v>1</v>
      </c>
      <c r="L305" s="0" t="s">
        <v>127</v>
      </c>
      <c r="M305" s="0" t="s">
        <v>56</v>
      </c>
      <c r="N305" s="0" t="s">
        <v>128</v>
      </c>
      <c r="O305" s="0" t="s">
        <v>129</v>
      </c>
      <c r="P305" s="0" t="s">
        <v>56</v>
      </c>
      <c r="Q305" s="0" t="n">
        <v>1</v>
      </c>
      <c r="R305" s="0" t="s">
        <v>80</v>
      </c>
      <c r="S305" s="0" t="s">
        <v>60</v>
      </c>
      <c r="T305" s="0" t="s">
        <v>61</v>
      </c>
      <c r="U305" s="0" t="n">
        <v>70</v>
      </c>
      <c r="V305" s="0" t="s">
        <v>62</v>
      </c>
      <c r="W305" s="0" t="s">
        <v>81</v>
      </c>
      <c r="X305" s="0" t="n">
        <v>0.911819</v>
      </c>
      <c r="Y305" s="0" t="s">
        <v>82</v>
      </c>
      <c r="Z305" s="0" t="n">
        <v>81870</v>
      </c>
      <c r="AA305" s="0" t="n">
        <v>413.171</v>
      </c>
      <c r="AB305" s="0" t="n">
        <f aca="false">AA305/60</f>
        <v>6.88618333333333</v>
      </c>
      <c r="AC305" s="0" t="n">
        <v>257.138</v>
      </c>
      <c r="AD305" s="0" t="n">
        <v>18</v>
      </c>
      <c r="AE305" s="0" t="n">
        <v>0.0318985</v>
      </c>
      <c r="AF305" s="0" t="n">
        <v>124.052</v>
      </c>
      <c r="AG305" s="0" t="n">
        <v>124.02</v>
      </c>
      <c r="AH305" s="0" t="n">
        <v>1</v>
      </c>
      <c r="AI305" s="0" t="s">
        <v>135</v>
      </c>
      <c r="AJ305" s="0" t="n">
        <v>3</v>
      </c>
      <c r="AK305" s="0" t="s">
        <v>56</v>
      </c>
      <c r="AL305" s="0" t="n">
        <v>0</v>
      </c>
      <c r="AM305" s="0" t="n">
        <v>0</v>
      </c>
      <c r="AN305" s="0" t="s">
        <v>131</v>
      </c>
      <c r="AO305" s="0" t="s">
        <v>132</v>
      </c>
      <c r="AP305" s="0" t="s">
        <v>133</v>
      </c>
      <c r="AQ305" s="0" t="s">
        <v>56</v>
      </c>
      <c r="AR305" s="0" t="s">
        <v>56</v>
      </c>
      <c r="AS305" s="0" t="s">
        <v>56</v>
      </c>
      <c r="AT305" s="0" t="s">
        <v>134</v>
      </c>
      <c r="AU305" s="0" t="s">
        <v>56</v>
      </c>
      <c r="AV305" s="0" t="s">
        <v>87</v>
      </c>
      <c r="AW305" s="0" t="n">
        <v>1097.60371914358</v>
      </c>
      <c r="AX305" s="0" t="n">
        <v>1090</v>
      </c>
      <c r="AY305" s="0" t="n">
        <f aca="false">AW305-AX305</f>
        <v>7.60371914358007</v>
      </c>
      <c r="AZ305" s="0" t="s">
        <v>72</v>
      </c>
    </row>
    <row r="306" customFormat="false" ht="15" hidden="false" customHeight="false" outlineLevel="0" collapsed="false">
      <c r="A306" s="0" t="s">
        <v>124</v>
      </c>
      <c r="B306" s="0" t="s">
        <v>125</v>
      </c>
      <c r="C306" s="0" t="s">
        <v>51</v>
      </c>
      <c r="D306" s="0" t="s">
        <v>75</v>
      </c>
      <c r="E306" s="0" t="s">
        <v>53</v>
      </c>
      <c r="F306" s="0" t="s">
        <v>126</v>
      </c>
      <c r="G306" s="0" t="s">
        <v>126</v>
      </c>
      <c r="H306" s="0" t="s">
        <v>55</v>
      </c>
      <c r="I306" s="0" t="n">
        <v>124.052</v>
      </c>
      <c r="J306" s="0" t="n">
        <v>124.052</v>
      </c>
      <c r="K306" s="0" t="n">
        <v>1</v>
      </c>
      <c r="L306" s="0" t="s">
        <v>127</v>
      </c>
      <c r="M306" s="0" t="s">
        <v>56</v>
      </c>
      <c r="N306" s="0" t="s">
        <v>128</v>
      </c>
      <c r="O306" s="0" t="s">
        <v>129</v>
      </c>
      <c r="P306" s="0" t="s">
        <v>56</v>
      </c>
      <c r="Q306" s="0" t="n">
        <v>1</v>
      </c>
      <c r="R306" s="0" t="s">
        <v>80</v>
      </c>
      <c r="S306" s="0" t="s">
        <v>60</v>
      </c>
      <c r="T306" s="0" t="s">
        <v>61</v>
      </c>
      <c r="U306" s="0" t="n">
        <v>61</v>
      </c>
      <c r="V306" s="0" t="s">
        <v>62</v>
      </c>
      <c r="W306" s="0" t="s">
        <v>81</v>
      </c>
      <c r="X306" s="0" t="n">
        <v>0.872976</v>
      </c>
      <c r="Y306" s="0" t="s">
        <v>82</v>
      </c>
      <c r="Z306" s="0" t="n">
        <v>19284</v>
      </c>
      <c r="AA306" s="0" t="n">
        <v>395.718</v>
      </c>
      <c r="AB306" s="0" t="n">
        <f aca="false">AA306/60</f>
        <v>6.5953</v>
      </c>
      <c r="AC306" s="0" t="n">
        <v>121304</v>
      </c>
      <c r="AD306" s="0" t="n">
        <v>18</v>
      </c>
      <c r="AE306" s="0" t="n">
        <v>15.048</v>
      </c>
      <c r="AF306" s="0" t="n">
        <v>124.052</v>
      </c>
      <c r="AG306" s="0" t="n">
        <v>109.003999999999</v>
      </c>
      <c r="AH306" s="0" t="n">
        <v>1</v>
      </c>
      <c r="AI306" s="0" t="s">
        <v>220</v>
      </c>
      <c r="AJ306" s="0" t="n">
        <v>3</v>
      </c>
      <c r="AK306" s="0" t="s">
        <v>56</v>
      </c>
      <c r="AL306" s="0" t="n">
        <v>0</v>
      </c>
      <c r="AM306" s="0" t="n">
        <v>0</v>
      </c>
      <c r="AN306" s="0" t="s">
        <v>131</v>
      </c>
      <c r="AO306" s="0" t="s">
        <v>132</v>
      </c>
      <c r="AP306" s="0" t="s">
        <v>133</v>
      </c>
      <c r="AQ306" s="0" t="s">
        <v>56</v>
      </c>
      <c r="AR306" s="0" t="s">
        <v>56</v>
      </c>
      <c r="AS306" s="0" t="s">
        <v>56</v>
      </c>
      <c r="AT306" s="0" t="s">
        <v>134</v>
      </c>
      <c r="AU306" s="0" t="s">
        <v>56</v>
      </c>
      <c r="AV306" s="0" t="s">
        <v>87</v>
      </c>
      <c r="AW306" s="0" t="n">
        <v>1082.3901558466</v>
      </c>
      <c r="AX306" s="0" t="n">
        <v>1090</v>
      </c>
      <c r="AY306" s="0" t="n">
        <f aca="false">AW306-AX306</f>
        <v>-7.60984415339999</v>
      </c>
      <c r="AZ306" s="0" t="s">
        <v>72</v>
      </c>
    </row>
    <row r="307" customFormat="false" ht="15" hidden="false" customHeight="false" outlineLevel="0" collapsed="false">
      <c r="A307" s="0" t="s">
        <v>124</v>
      </c>
      <c r="B307" s="0" t="s">
        <v>125</v>
      </c>
      <c r="C307" s="0" t="s">
        <v>51</v>
      </c>
      <c r="D307" s="0" t="s">
        <v>75</v>
      </c>
      <c r="E307" s="0" t="s">
        <v>53</v>
      </c>
      <c r="F307" s="0" t="s">
        <v>126</v>
      </c>
      <c r="G307" s="0" t="s">
        <v>126</v>
      </c>
      <c r="H307" s="0" t="s">
        <v>55</v>
      </c>
      <c r="I307" s="0" t="n">
        <v>124.052</v>
      </c>
      <c r="J307" s="0" t="n">
        <v>124.052</v>
      </c>
      <c r="K307" s="0" t="n">
        <v>1</v>
      </c>
      <c r="L307" s="0" t="s">
        <v>127</v>
      </c>
      <c r="M307" s="0" t="s">
        <v>56</v>
      </c>
      <c r="N307" s="0" t="s">
        <v>128</v>
      </c>
      <c r="O307" s="0" t="s">
        <v>129</v>
      </c>
      <c r="P307" s="0" t="s">
        <v>56</v>
      </c>
      <c r="Q307" s="0" t="n">
        <v>1</v>
      </c>
      <c r="R307" s="0" t="s">
        <v>80</v>
      </c>
      <c r="S307" s="0" t="s">
        <v>60</v>
      </c>
      <c r="T307" s="0" t="s">
        <v>61</v>
      </c>
      <c r="U307" s="0" t="n">
        <v>62</v>
      </c>
      <c r="V307" s="0" t="s">
        <v>62</v>
      </c>
      <c r="W307" s="0" t="s">
        <v>81</v>
      </c>
      <c r="X307" s="0" t="n">
        <v>0.844212999999999</v>
      </c>
      <c r="Y307" s="0" t="s">
        <v>82</v>
      </c>
      <c r="Z307" s="0" t="n">
        <v>4309</v>
      </c>
      <c r="AA307" s="0" t="n">
        <v>398.217</v>
      </c>
      <c r="AB307" s="0" t="n">
        <f aca="false">AA307/60</f>
        <v>6.63695</v>
      </c>
      <c r="AC307" s="0" t="n">
        <v>121294</v>
      </c>
      <c r="AD307" s="0" t="n">
        <v>11</v>
      </c>
      <c r="AE307" s="0" t="n">
        <v>15.0468</v>
      </c>
      <c r="AF307" s="0" t="n">
        <v>124.052</v>
      </c>
      <c r="AG307" s="0" t="n">
        <v>109.005</v>
      </c>
      <c r="AH307" s="0" t="n">
        <v>1</v>
      </c>
      <c r="AI307" s="0" t="s">
        <v>397</v>
      </c>
      <c r="AJ307" s="0" t="n">
        <v>2</v>
      </c>
      <c r="AK307" s="0" t="s">
        <v>56</v>
      </c>
      <c r="AL307" s="0" t="n">
        <v>0</v>
      </c>
      <c r="AM307" s="0" t="n">
        <v>0</v>
      </c>
      <c r="AN307" s="0" t="s">
        <v>131</v>
      </c>
      <c r="AO307" s="0" t="s">
        <v>132</v>
      </c>
      <c r="AP307" s="0" t="s">
        <v>133</v>
      </c>
      <c r="AQ307" s="0" t="s">
        <v>56</v>
      </c>
      <c r="AR307" s="0" t="s">
        <v>56</v>
      </c>
      <c r="AS307" s="0" t="s">
        <v>56</v>
      </c>
      <c r="AT307" s="0" t="s">
        <v>134</v>
      </c>
      <c r="AU307" s="0" t="s">
        <v>56</v>
      </c>
      <c r="AV307" s="0" t="s">
        <v>87</v>
      </c>
      <c r="AW307" s="0" t="n">
        <v>1084.56850310376</v>
      </c>
      <c r="AX307" s="0" t="n">
        <v>1090</v>
      </c>
      <c r="AY307" s="0" t="n">
        <f aca="false">AW307-AX307</f>
        <v>-5.43149689624011</v>
      </c>
      <c r="AZ307" s="0" t="s">
        <v>72</v>
      </c>
    </row>
    <row r="308" customFormat="false" ht="15" hidden="false" customHeight="false" outlineLevel="0" collapsed="false">
      <c r="A308" s="0" t="s">
        <v>124</v>
      </c>
      <c r="B308" s="0" t="s">
        <v>125</v>
      </c>
      <c r="C308" s="0" t="s">
        <v>51</v>
      </c>
      <c r="D308" s="0" t="s">
        <v>75</v>
      </c>
      <c r="E308" s="0" t="s">
        <v>53</v>
      </c>
      <c r="F308" s="0" t="s">
        <v>126</v>
      </c>
      <c r="G308" s="0" t="s">
        <v>126</v>
      </c>
      <c r="H308" s="0" t="s">
        <v>55</v>
      </c>
      <c r="I308" s="0" t="n">
        <v>124.052</v>
      </c>
      <c r="J308" s="0" t="n">
        <v>124.052</v>
      </c>
      <c r="K308" s="0" t="n">
        <v>1</v>
      </c>
      <c r="L308" s="0" t="s">
        <v>127</v>
      </c>
      <c r="M308" s="0" t="s">
        <v>56</v>
      </c>
      <c r="N308" s="0" t="s">
        <v>128</v>
      </c>
      <c r="O308" s="0" t="s">
        <v>129</v>
      </c>
      <c r="P308" s="0" t="s">
        <v>56</v>
      </c>
      <c r="Q308" s="0" t="n">
        <v>1</v>
      </c>
      <c r="R308" s="0" t="s">
        <v>80</v>
      </c>
      <c r="S308" s="0" t="s">
        <v>60</v>
      </c>
      <c r="T308" s="0" t="s">
        <v>61</v>
      </c>
      <c r="U308" s="0" t="n">
        <v>63</v>
      </c>
      <c r="V308" s="0" t="s">
        <v>62</v>
      </c>
      <c r="W308" s="0" t="s">
        <v>81</v>
      </c>
      <c r="X308" s="0" t="n">
        <v>0.815085</v>
      </c>
      <c r="Y308" s="0" t="s">
        <v>82</v>
      </c>
      <c r="Z308" s="0" t="n">
        <v>6480</v>
      </c>
      <c r="AA308" s="0" t="n">
        <v>397.781</v>
      </c>
      <c r="AB308" s="0" t="n">
        <f aca="false">AA308/60</f>
        <v>6.62968333333333</v>
      </c>
      <c r="AC308" s="0" t="n">
        <v>375.652</v>
      </c>
      <c r="AD308" s="0" t="n">
        <v>12</v>
      </c>
      <c r="AE308" s="0" t="n">
        <v>0.0466003</v>
      </c>
      <c r="AF308" s="0" t="n">
        <v>124.052</v>
      </c>
      <c r="AG308" s="0" t="n">
        <v>124.005</v>
      </c>
      <c r="AH308" s="0" t="n">
        <v>1</v>
      </c>
      <c r="AI308" s="0" t="s">
        <v>539</v>
      </c>
      <c r="AJ308" s="0" t="n">
        <v>2</v>
      </c>
      <c r="AK308" s="0" t="s">
        <v>56</v>
      </c>
      <c r="AL308" s="0" t="n">
        <v>0</v>
      </c>
      <c r="AM308" s="0" t="n">
        <v>0</v>
      </c>
      <c r="AN308" s="0" t="s">
        <v>131</v>
      </c>
      <c r="AO308" s="0" t="s">
        <v>132</v>
      </c>
      <c r="AP308" s="0" t="s">
        <v>133</v>
      </c>
      <c r="AQ308" s="0" t="s">
        <v>56</v>
      </c>
      <c r="AR308" s="0" t="s">
        <v>56</v>
      </c>
      <c r="AS308" s="0" t="s">
        <v>56</v>
      </c>
      <c r="AT308" s="0" t="s">
        <v>134</v>
      </c>
      <c r="AU308" s="0" t="s">
        <v>56</v>
      </c>
      <c r="AV308" s="0" t="s">
        <v>87</v>
      </c>
      <c r="AW308" s="0" t="n">
        <v>1084.1884473198</v>
      </c>
      <c r="AX308" s="0" t="n">
        <v>1090</v>
      </c>
      <c r="AY308" s="0" t="n">
        <f aca="false">AW308-AX308</f>
        <v>-5.81155268020007</v>
      </c>
      <c r="AZ308" s="0" t="s">
        <v>72</v>
      </c>
    </row>
    <row r="309" customFormat="false" ht="15" hidden="false" customHeight="false" outlineLevel="0" collapsed="false">
      <c r="A309" s="0" t="s">
        <v>369</v>
      </c>
      <c r="B309" s="0" t="s">
        <v>370</v>
      </c>
      <c r="C309" s="0" t="s">
        <v>51</v>
      </c>
      <c r="D309" s="0" t="s">
        <v>75</v>
      </c>
      <c r="E309" s="0" t="s">
        <v>53</v>
      </c>
      <c r="F309" s="0" t="s">
        <v>142</v>
      </c>
      <c r="G309" s="0" t="s">
        <v>142</v>
      </c>
      <c r="H309" s="0" t="s">
        <v>55</v>
      </c>
      <c r="I309" s="0" t="n">
        <v>212.25</v>
      </c>
      <c r="J309" s="0" t="n">
        <v>212.25</v>
      </c>
      <c r="K309" s="0" t="n">
        <v>1</v>
      </c>
      <c r="L309" s="0" t="s">
        <v>371</v>
      </c>
      <c r="M309" s="0" t="s">
        <v>56</v>
      </c>
      <c r="N309" s="0" t="s">
        <v>372</v>
      </c>
      <c r="O309" s="0" t="s">
        <v>373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214</v>
      </c>
      <c r="V309" s="0" t="s">
        <v>62</v>
      </c>
      <c r="W309" s="0" t="s">
        <v>81</v>
      </c>
      <c r="X309" s="0" t="n">
        <v>0.848421999999999</v>
      </c>
      <c r="Y309" s="0" t="s">
        <v>82</v>
      </c>
      <c r="Z309" s="0" t="n">
        <v>13696.9</v>
      </c>
      <c r="AA309" s="0" t="n">
        <v>1653.71</v>
      </c>
      <c r="AB309" s="0" t="n">
        <f aca="false">AA309/60</f>
        <v>27.5618333333333</v>
      </c>
      <c r="AC309" s="0" t="n">
        <v>599125</v>
      </c>
      <c r="AD309" s="0" t="n">
        <v>14</v>
      </c>
      <c r="AE309" s="0" t="n">
        <v>127.164</v>
      </c>
      <c r="AF309" s="0" t="n">
        <v>212.25</v>
      </c>
      <c r="AG309" s="0" t="n">
        <v>85.0857</v>
      </c>
      <c r="AH309" s="0" t="n">
        <v>1</v>
      </c>
      <c r="AI309" s="0" t="s">
        <v>374</v>
      </c>
      <c r="AJ309" s="0" t="n">
        <v>3</v>
      </c>
      <c r="AK309" s="0" t="s">
        <v>56</v>
      </c>
      <c r="AL309" s="0" t="n">
        <v>0</v>
      </c>
      <c r="AM309" s="0" t="n">
        <v>0</v>
      </c>
      <c r="AN309" s="0" t="s">
        <v>375</v>
      </c>
      <c r="AO309" s="0" t="s">
        <v>376</v>
      </c>
      <c r="AP309" s="0" t="s">
        <v>377</v>
      </c>
      <c r="AQ309" s="0" t="s">
        <v>56</v>
      </c>
      <c r="AR309" s="0" t="s">
        <v>56</v>
      </c>
      <c r="AS309" s="0" t="s">
        <v>56</v>
      </c>
      <c r="AT309" s="0" t="s">
        <v>204</v>
      </c>
      <c r="AU309" s="0" t="s">
        <v>205</v>
      </c>
      <c r="AV309" s="0" t="s">
        <v>206</v>
      </c>
      <c r="AW309" s="0" t="n">
        <v>2197.33466716888</v>
      </c>
      <c r="AX309" s="0" t="n">
        <v>252.61</v>
      </c>
      <c r="AY309" s="0" t="n">
        <f aca="false">AW309-AX309</f>
        <v>1944.72466716888</v>
      </c>
      <c r="AZ309" s="0" t="s">
        <v>72</v>
      </c>
    </row>
    <row r="310" customFormat="false" ht="15" hidden="false" customHeight="false" outlineLevel="0" collapsed="false">
      <c r="A310" s="0" t="s">
        <v>369</v>
      </c>
      <c r="B310" s="0" t="s">
        <v>370</v>
      </c>
      <c r="C310" s="0" t="s">
        <v>51</v>
      </c>
      <c r="D310" s="0" t="s">
        <v>75</v>
      </c>
      <c r="E310" s="0" t="s">
        <v>53</v>
      </c>
      <c r="F310" s="0" t="s">
        <v>142</v>
      </c>
      <c r="G310" s="0" t="s">
        <v>142</v>
      </c>
      <c r="H310" s="0" t="s">
        <v>55</v>
      </c>
      <c r="I310" s="0" t="n">
        <v>212.25</v>
      </c>
      <c r="J310" s="0" t="n">
        <v>212.25</v>
      </c>
      <c r="K310" s="0" t="n">
        <v>1</v>
      </c>
      <c r="L310" s="0" t="s">
        <v>371</v>
      </c>
      <c r="M310" s="0" t="s">
        <v>56</v>
      </c>
      <c r="N310" s="0" t="s">
        <v>372</v>
      </c>
      <c r="O310" s="0" t="s">
        <v>373</v>
      </c>
      <c r="P310" s="0" t="s">
        <v>56</v>
      </c>
      <c r="Q310" s="0" t="n">
        <v>1</v>
      </c>
      <c r="R310" s="0" t="s">
        <v>80</v>
      </c>
      <c r="S310" s="0" t="s">
        <v>60</v>
      </c>
      <c r="T310" s="0" t="s">
        <v>61</v>
      </c>
      <c r="U310" s="0" t="n">
        <v>220</v>
      </c>
      <c r="V310" s="0" t="s">
        <v>62</v>
      </c>
      <c r="W310" s="0" t="s">
        <v>81</v>
      </c>
      <c r="X310" s="0" t="n">
        <v>0.839757</v>
      </c>
      <c r="Y310" s="0" t="s">
        <v>82</v>
      </c>
      <c r="Z310" s="0" t="n">
        <v>7522</v>
      </c>
      <c r="AA310" s="0" t="n">
        <v>1740.05</v>
      </c>
      <c r="AB310" s="0" t="n">
        <f aca="false">AA310/60</f>
        <v>29.0008333333333</v>
      </c>
      <c r="AC310" s="0" t="n">
        <v>599155</v>
      </c>
      <c r="AD310" s="0" t="n">
        <v>13</v>
      </c>
      <c r="AE310" s="0" t="n">
        <v>127.171</v>
      </c>
      <c r="AF310" s="0" t="n">
        <v>212.25</v>
      </c>
      <c r="AG310" s="0" t="n">
        <v>85.0794</v>
      </c>
      <c r="AH310" s="0" t="n">
        <v>1</v>
      </c>
      <c r="AI310" s="0" t="s">
        <v>419</v>
      </c>
      <c r="AJ310" s="0" t="n">
        <v>3</v>
      </c>
      <c r="AK310" s="0" t="s">
        <v>56</v>
      </c>
      <c r="AL310" s="0" t="n">
        <v>0</v>
      </c>
      <c r="AM310" s="0" t="n">
        <v>0</v>
      </c>
      <c r="AN310" s="0" t="s">
        <v>375</v>
      </c>
      <c r="AO310" s="0" t="s">
        <v>376</v>
      </c>
      <c r="AP310" s="0" t="s">
        <v>377</v>
      </c>
      <c r="AQ310" s="0" t="s">
        <v>56</v>
      </c>
      <c r="AR310" s="0" t="s">
        <v>56</v>
      </c>
      <c r="AS310" s="0" t="s">
        <v>56</v>
      </c>
      <c r="AT310" s="0" t="s">
        <v>204</v>
      </c>
      <c r="AU310" s="0" t="s">
        <v>205</v>
      </c>
      <c r="AV310" s="0" t="s">
        <v>206</v>
      </c>
      <c r="AW310" s="0" t="n">
        <v>2297.34404245137</v>
      </c>
      <c r="AX310" s="0" t="n">
        <v>252.61</v>
      </c>
      <c r="AY310" s="0" t="n">
        <f aca="false">AW310-AX310</f>
        <v>2044.73404245137</v>
      </c>
      <c r="AZ310" s="0" t="s">
        <v>72</v>
      </c>
    </row>
    <row r="311" customFormat="false" ht="15" hidden="false" customHeight="false" outlineLevel="0" collapsed="false">
      <c r="A311" s="0" t="s">
        <v>369</v>
      </c>
      <c r="B311" s="0" t="s">
        <v>370</v>
      </c>
      <c r="C311" s="0" t="s">
        <v>51</v>
      </c>
      <c r="D311" s="0" t="s">
        <v>75</v>
      </c>
      <c r="E311" s="0" t="s">
        <v>53</v>
      </c>
      <c r="F311" s="0" t="s">
        <v>142</v>
      </c>
      <c r="G311" s="0" t="s">
        <v>142</v>
      </c>
      <c r="H311" s="0" t="s">
        <v>55</v>
      </c>
      <c r="I311" s="0" t="n">
        <v>212.25</v>
      </c>
      <c r="J311" s="0" t="n">
        <v>212.25</v>
      </c>
      <c r="K311" s="0" t="n">
        <v>1</v>
      </c>
      <c r="L311" s="0" t="s">
        <v>371</v>
      </c>
      <c r="M311" s="0" t="s">
        <v>56</v>
      </c>
      <c r="N311" s="0" t="s">
        <v>372</v>
      </c>
      <c r="O311" s="0" t="s">
        <v>373</v>
      </c>
      <c r="P311" s="0" t="s">
        <v>56</v>
      </c>
      <c r="Q311" s="0" t="n">
        <v>1</v>
      </c>
      <c r="R311" s="0" t="s">
        <v>80</v>
      </c>
      <c r="S311" s="0" t="s">
        <v>60</v>
      </c>
      <c r="T311" s="0" t="s">
        <v>61</v>
      </c>
      <c r="U311" s="0" t="n">
        <v>129</v>
      </c>
      <c r="V311" s="0" t="s">
        <v>62</v>
      </c>
      <c r="W311" s="0" t="s">
        <v>81</v>
      </c>
      <c r="X311" s="0" t="n">
        <v>0.83809</v>
      </c>
      <c r="Y311" s="0" t="s">
        <v>82</v>
      </c>
      <c r="Z311" s="0" t="n">
        <v>3840</v>
      </c>
      <c r="AA311" s="0" t="n">
        <v>979.386</v>
      </c>
      <c r="AB311" s="0" t="n">
        <f aca="false">AA311/60</f>
        <v>16.3231</v>
      </c>
      <c r="AC311" s="0" t="n">
        <v>599132</v>
      </c>
      <c r="AD311" s="0" t="n">
        <v>9</v>
      </c>
      <c r="AE311" s="0" t="n">
        <v>127.166</v>
      </c>
      <c r="AF311" s="0" t="n">
        <v>212.25</v>
      </c>
      <c r="AG311" s="0" t="n">
        <v>85.0843</v>
      </c>
      <c r="AH311" s="0" t="n">
        <v>1</v>
      </c>
      <c r="AI311" s="0" t="s">
        <v>424</v>
      </c>
      <c r="AJ311" s="0" t="n">
        <v>3</v>
      </c>
      <c r="AK311" s="0" t="s">
        <v>56</v>
      </c>
      <c r="AL311" s="0" t="n">
        <v>0</v>
      </c>
      <c r="AM311" s="0" t="n">
        <v>0</v>
      </c>
      <c r="AN311" s="0" t="s">
        <v>375</v>
      </c>
      <c r="AO311" s="0" t="s">
        <v>376</v>
      </c>
      <c r="AP311" s="0" t="s">
        <v>377</v>
      </c>
      <c r="AQ311" s="0" t="s">
        <v>56</v>
      </c>
      <c r="AR311" s="0" t="s">
        <v>56</v>
      </c>
      <c r="AS311" s="0" t="s">
        <v>56</v>
      </c>
      <c r="AT311" s="0" t="s">
        <v>204</v>
      </c>
      <c r="AU311" s="0" t="s">
        <v>205</v>
      </c>
      <c r="AV311" s="0" t="s">
        <v>206</v>
      </c>
      <c r="AW311" s="0" t="n">
        <v>1540.76845428807</v>
      </c>
      <c r="AX311" s="0" t="n">
        <v>252.61</v>
      </c>
      <c r="AY311" s="0" t="n">
        <f aca="false">AW311-AX311</f>
        <v>1288.15845428807</v>
      </c>
      <c r="AZ311" s="0" t="s">
        <v>72</v>
      </c>
    </row>
    <row r="312" customFormat="false" ht="15" hidden="false" customHeight="false" outlineLevel="0" collapsed="false">
      <c r="A312" s="0" t="s">
        <v>369</v>
      </c>
      <c r="B312" s="0" t="s">
        <v>370</v>
      </c>
      <c r="C312" s="0" t="s">
        <v>51</v>
      </c>
      <c r="D312" s="0" t="s">
        <v>75</v>
      </c>
      <c r="E312" s="0" t="s">
        <v>53</v>
      </c>
      <c r="F312" s="0" t="s">
        <v>142</v>
      </c>
      <c r="G312" s="0" t="s">
        <v>142</v>
      </c>
      <c r="H312" s="0" t="s">
        <v>55</v>
      </c>
      <c r="I312" s="0" t="n">
        <v>212.25</v>
      </c>
      <c r="J312" s="0" t="n">
        <v>212.25</v>
      </c>
      <c r="K312" s="0" t="n">
        <v>1</v>
      </c>
      <c r="L312" s="0" t="s">
        <v>371</v>
      </c>
      <c r="M312" s="0" t="s">
        <v>56</v>
      </c>
      <c r="N312" s="0" t="s">
        <v>372</v>
      </c>
      <c r="O312" s="0" t="s">
        <v>373</v>
      </c>
      <c r="P312" s="0" t="s">
        <v>56</v>
      </c>
      <c r="Q312" s="0" t="n">
        <v>1</v>
      </c>
      <c r="R312" s="0" t="s">
        <v>80</v>
      </c>
      <c r="S312" s="0" t="s">
        <v>60</v>
      </c>
      <c r="T312" s="0" t="s">
        <v>61</v>
      </c>
      <c r="U312" s="0" t="n">
        <v>232</v>
      </c>
      <c r="V312" s="0" t="s">
        <v>62</v>
      </c>
      <c r="W312" s="0" t="s">
        <v>81</v>
      </c>
      <c r="X312" s="0" t="n">
        <v>0.815228</v>
      </c>
      <c r="Y312" s="0" t="s">
        <v>82</v>
      </c>
      <c r="Z312" s="0" t="n">
        <v>2810</v>
      </c>
      <c r="AA312" s="0" t="n">
        <v>2053.77</v>
      </c>
      <c r="AB312" s="0" t="n">
        <f aca="false">AA312/60</f>
        <v>34.2295</v>
      </c>
      <c r="AC312" s="0" t="n">
        <v>665412</v>
      </c>
      <c r="AD312" s="0" t="n">
        <v>6</v>
      </c>
      <c r="AE312" s="0" t="n">
        <v>141.234</v>
      </c>
      <c r="AF312" s="0" t="n">
        <v>212.25</v>
      </c>
      <c r="AG312" s="0" t="n">
        <v>71.0163</v>
      </c>
      <c r="AH312" s="0" t="n">
        <v>1</v>
      </c>
      <c r="AI312" s="0" t="s">
        <v>538</v>
      </c>
      <c r="AJ312" s="0" t="n">
        <v>3</v>
      </c>
      <c r="AK312" s="0" t="s">
        <v>56</v>
      </c>
      <c r="AL312" s="0" t="n">
        <v>0</v>
      </c>
      <c r="AM312" s="0" t="n">
        <v>0</v>
      </c>
      <c r="AN312" s="0" t="s">
        <v>375</v>
      </c>
      <c r="AO312" s="0" t="s">
        <v>376</v>
      </c>
      <c r="AP312" s="0" t="s">
        <v>377</v>
      </c>
      <c r="AQ312" s="0" t="s">
        <v>56</v>
      </c>
      <c r="AR312" s="0" t="s">
        <v>56</v>
      </c>
      <c r="AS312" s="0" t="s">
        <v>56</v>
      </c>
      <c r="AT312" s="0" t="s">
        <v>204</v>
      </c>
      <c r="AU312" s="0" t="s">
        <v>205</v>
      </c>
      <c r="AV312" s="0" t="s">
        <v>206</v>
      </c>
      <c r="AW312" s="0" t="n">
        <v>2696.15680800632</v>
      </c>
      <c r="AX312" s="0" t="n">
        <v>252.61</v>
      </c>
      <c r="AY312" s="0" t="n">
        <f aca="false">AW312-AX312</f>
        <v>2443.54680800632</v>
      </c>
      <c r="AZ312" s="0" t="s">
        <v>72</v>
      </c>
    </row>
    <row r="313" customFormat="false" ht="15" hidden="false" customHeight="false" outlineLevel="0" collapsed="false">
      <c r="A313" s="0" t="s">
        <v>369</v>
      </c>
      <c r="B313" s="0" t="s">
        <v>370</v>
      </c>
      <c r="C313" s="0" t="s">
        <v>51</v>
      </c>
      <c r="D313" s="0" t="s">
        <v>75</v>
      </c>
      <c r="E313" s="0" t="s">
        <v>53</v>
      </c>
      <c r="F313" s="0" t="s">
        <v>142</v>
      </c>
      <c r="G313" s="0" t="s">
        <v>142</v>
      </c>
      <c r="H313" s="0" t="s">
        <v>55</v>
      </c>
      <c r="I313" s="0" t="n">
        <v>212.25</v>
      </c>
      <c r="J313" s="0" t="n">
        <v>212.25</v>
      </c>
      <c r="K313" s="0" t="n">
        <v>1</v>
      </c>
      <c r="L313" s="0" t="s">
        <v>371</v>
      </c>
      <c r="M313" s="0" t="s">
        <v>56</v>
      </c>
      <c r="N313" s="0" t="s">
        <v>372</v>
      </c>
      <c r="O313" s="0" t="s">
        <v>373</v>
      </c>
      <c r="P313" s="0" t="s">
        <v>56</v>
      </c>
      <c r="Q313" s="0" t="n">
        <v>1</v>
      </c>
      <c r="R313" s="0" t="s">
        <v>80</v>
      </c>
      <c r="S313" s="0" t="s">
        <v>60</v>
      </c>
      <c r="T313" s="0" t="s">
        <v>61</v>
      </c>
      <c r="U313" s="0" t="n">
        <v>131</v>
      </c>
      <c r="V313" s="0" t="s">
        <v>62</v>
      </c>
      <c r="W313" s="0" t="s">
        <v>81</v>
      </c>
      <c r="X313" s="0" t="n">
        <v>0.798971</v>
      </c>
      <c r="Y313" s="0" t="s">
        <v>82</v>
      </c>
      <c r="Z313" s="0" t="n">
        <v>2370</v>
      </c>
      <c r="AA313" s="0" t="n">
        <v>979.713999999999</v>
      </c>
      <c r="AB313" s="0" t="n">
        <f aca="false">AA313/60</f>
        <v>16.3285666666666</v>
      </c>
      <c r="AC313" s="0" t="n">
        <v>523687</v>
      </c>
      <c r="AD313" s="0" t="n">
        <v>8</v>
      </c>
      <c r="AE313" s="0" t="n">
        <v>111.152</v>
      </c>
      <c r="AF313" s="0" t="n">
        <v>212.25</v>
      </c>
      <c r="AG313" s="0" t="n">
        <v>101.098</v>
      </c>
      <c r="AH313" s="0" t="n">
        <v>1</v>
      </c>
      <c r="AI313" s="0" t="s">
        <v>632</v>
      </c>
      <c r="AJ313" s="0" t="n">
        <v>2</v>
      </c>
      <c r="AK313" s="0" t="s">
        <v>56</v>
      </c>
      <c r="AL313" s="0" t="n">
        <v>0</v>
      </c>
      <c r="AM313" s="0" t="n">
        <v>0</v>
      </c>
      <c r="AN313" s="0" t="s">
        <v>375</v>
      </c>
      <c r="AO313" s="0" t="s">
        <v>376</v>
      </c>
      <c r="AP313" s="0" t="s">
        <v>377</v>
      </c>
      <c r="AQ313" s="0" t="s">
        <v>56</v>
      </c>
      <c r="AR313" s="0" t="s">
        <v>56</v>
      </c>
      <c r="AS313" s="0" t="s">
        <v>56</v>
      </c>
      <c r="AT313" s="0" t="s">
        <v>204</v>
      </c>
      <c r="AU313" s="0" t="s">
        <v>205</v>
      </c>
      <c r="AV313" s="0" t="s">
        <v>206</v>
      </c>
      <c r="AW313" s="0" t="n">
        <v>1541.04665624047</v>
      </c>
      <c r="AX313" s="0" t="n">
        <v>252.61</v>
      </c>
      <c r="AY313" s="0" t="n">
        <f aca="false">AW313-AX313</f>
        <v>1288.43665624047</v>
      </c>
      <c r="AZ313" s="0" t="s">
        <v>72</v>
      </c>
    </row>
    <row r="314" customFormat="false" ht="15" hidden="false" customHeight="false" outlineLevel="0" collapsed="false">
      <c r="A314" s="0" t="s">
        <v>369</v>
      </c>
      <c r="B314" s="0" t="s">
        <v>370</v>
      </c>
      <c r="C314" s="0" t="s">
        <v>51</v>
      </c>
      <c r="D314" s="0" t="s">
        <v>75</v>
      </c>
      <c r="E314" s="0" t="s">
        <v>53</v>
      </c>
      <c r="F314" s="0" t="s">
        <v>142</v>
      </c>
      <c r="G314" s="0" t="s">
        <v>142</v>
      </c>
      <c r="H314" s="0" t="s">
        <v>55</v>
      </c>
      <c r="I314" s="0" t="n">
        <v>212.25</v>
      </c>
      <c r="J314" s="0" t="n">
        <v>212.25</v>
      </c>
      <c r="K314" s="0" t="n">
        <v>1</v>
      </c>
      <c r="L314" s="0" t="s">
        <v>371</v>
      </c>
      <c r="M314" s="0" t="s">
        <v>56</v>
      </c>
      <c r="N314" s="0" t="s">
        <v>372</v>
      </c>
      <c r="O314" s="0" t="s">
        <v>373</v>
      </c>
      <c r="P314" s="0" t="s">
        <v>56</v>
      </c>
      <c r="Q314" s="0" t="n">
        <v>1</v>
      </c>
      <c r="R314" s="0" t="s">
        <v>80</v>
      </c>
      <c r="S314" s="0" t="s">
        <v>60</v>
      </c>
      <c r="T314" s="0" t="s">
        <v>61</v>
      </c>
      <c r="U314" s="0" t="n">
        <v>71</v>
      </c>
      <c r="V314" s="0" t="s">
        <v>62</v>
      </c>
      <c r="W314" s="0" t="s">
        <v>81</v>
      </c>
      <c r="X314" s="0" t="n">
        <v>0.770937</v>
      </c>
      <c r="Y314" s="0" t="s">
        <v>82</v>
      </c>
      <c r="Z314" s="0" t="n">
        <v>6070</v>
      </c>
      <c r="AA314" s="0" t="n">
        <v>420.48</v>
      </c>
      <c r="AB314" s="0" t="n">
        <f aca="false">AA314/60</f>
        <v>7.008</v>
      </c>
      <c r="AC314" s="0" t="n">
        <v>529354</v>
      </c>
      <c r="AD314" s="0" t="n">
        <v>5</v>
      </c>
      <c r="AE314" s="0" t="n">
        <v>112.355</v>
      </c>
      <c r="AF314" s="0" t="n">
        <v>212.25</v>
      </c>
      <c r="AG314" s="0" t="n">
        <v>99.8947</v>
      </c>
      <c r="AH314" s="0" t="n">
        <v>1</v>
      </c>
      <c r="AI314" s="0" t="s">
        <v>817</v>
      </c>
      <c r="AJ314" s="0" t="n">
        <v>2</v>
      </c>
      <c r="AK314" s="0" t="s">
        <v>56</v>
      </c>
      <c r="AL314" s="0" t="n">
        <v>0</v>
      </c>
      <c r="AM314" s="0" t="n">
        <v>0</v>
      </c>
      <c r="AN314" s="0" t="s">
        <v>375</v>
      </c>
      <c r="AO314" s="0" t="s">
        <v>376</v>
      </c>
      <c r="AP314" s="0" t="s">
        <v>377</v>
      </c>
      <c r="AQ314" s="0" t="s">
        <v>56</v>
      </c>
      <c r="AR314" s="0" t="s">
        <v>56</v>
      </c>
      <c r="AS314" s="0" t="s">
        <v>56</v>
      </c>
      <c r="AT314" s="0" t="s">
        <v>204</v>
      </c>
      <c r="AU314" s="0" t="s">
        <v>205</v>
      </c>
      <c r="AV314" s="0" t="s">
        <v>206</v>
      </c>
      <c r="AW314" s="0" t="n">
        <v>1103.55305181734</v>
      </c>
      <c r="AX314" s="0" t="n">
        <v>252.61</v>
      </c>
      <c r="AY314" s="0" t="n">
        <f aca="false">AW314-AX314</f>
        <v>850.94305181734</v>
      </c>
      <c r="AZ314" s="0" t="s">
        <v>72</v>
      </c>
    </row>
    <row r="315" customFormat="false" ht="15" hidden="false" customHeight="false" outlineLevel="0" collapsed="false">
      <c r="A315" s="0" t="s">
        <v>369</v>
      </c>
      <c r="B315" s="0" t="s">
        <v>370</v>
      </c>
      <c r="C315" s="0" t="s">
        <v>51</v>
      </c>
      <c r="D315" s="0" t="s">
        <v>75</v>
      </c>
      <c r="E315" s="0" t="s">
        <v>53</v>
      </c>
      <c r="F315" s="0" t="s">
        <v>142</v>
      </c>
      <c r="G315" s="0" t="s">
        <v>142</v>
      </c>
      <c r="H315" s="0" t="s">
        <v>55</v>
      </c>
      <c r="I315" s="0" t="n">
        <v>212.25</v>
      </c>
      <c r="J315" s="0" t="n">
        <v>212.25</v>
      </c>
      <c r="K315" s="0" t="n">
        <v>1</v>
      </c>
      <c r="L315" s="0" t="s">
        <v>371</v>
      </c>
      <c r="M315" s="0" t="s">
        <v>56</v>
      </c>
      <c r="N315" s="0" t="s">
        <v>372</v>
      </c>
      <c r="O315" s="0" t="s">
        <v>373</v>
      </c>
      <c r="P315" s="0" t="s">
        <v>56</v>
      </c>
      <c r="Q315" s="0" t="n">
        <v>1</v>
      </c>
      <c r="R315" s="0" t="s">
        <v>80</v>
      </c>
      <c r="S315" s="0" t="s">
        <v>60</v>
      </c>
      <c r="T315" s="0" t="s">
        <v>61</v>
      </c>
      <c r="U315" s="0" t="n">
        <v>99</v>
      </c>
      <c r="V315" s="0" t="s">
        <v>62</v>
      </c>
      <c r="W315" s="0" t="s">
        <v>81</v>
      </c>
      <c r="X315" s="0" t="n">
        <v>0.749197</v>
      </c>
      <c r="Y315" s="0" t="s">
        <v>82</v>
      </c>
      <c r="Z315" s="0" t="n">
        <v>3266</v>
      </c>
      <c r="AA315" s="0" t="n">
        <v>710.886</v>
      </c>
      <c r="AB315" s="0" t="n">
        <f aca="false">AA315/60</f>
        <v>11.8481</v>
      </c>
      <c r="AC315" s="0" t="n">
        <v>599401</v>
      </c>
      <c r="AD315" s="0" t="n">
        <v>5</v>
      </c>
      <c r="AE315" s="0" t="n">
        <v>127.223</v>
      </c>
      <c r="AF315" s="0" t="n">
        <v>212.25</v>
      </c>
      <c r="AG315" s="0" t="n">
        <v>85.0272</v>
      </c>
      <c r="AH315" s="0" t="n">
        <v>1</v>
      </c>
      <c r="AI315" s="0" t="s">
        <v>1011</v>
      </c>
      <c r="AJ315" s="0" t="n">
        <v>1</v>
      </c>
      <c r="AK315" s="0" t="s">
        <v>56</v>
      </c>
      <c r="AL315" s="0" t="n">
        <v>0</v>
      </c>
      <c r="AM315" s="0" t="n">
        <v>0</v>
      </c>
      <c r="AN315" s="0" t="s">
        <v>375</v>
      </c>
      <c r="AO315" s="0" t="s">
        <v>376</v>
      </c>
      <c r="AP315" s="0" t="s">
        <v>377</v>
      </c>
      <c r="AQ315" s="0" t="s">
        <v>56</v>
      </c>
      <c r="AR315" s="0" t="s">
        <v>56</v>
      </c>
      <c r="AS315" s="0" t="s">
        <v>56</v>
      </c>
      <c r="AT315" s="0" t="s">
        <v>204</v>
      </c>
      <c r="AU315" s="0" t="s">
        <v>205</v>
      </c>
      <c r="AV315" s="0" t="s">
        <v>206</v>
      </c>
      <c r="AW315" s="0" t="n">
        <v>1327.04543873505</v>
      </c>
      <c r="AX315" s="0" t="n">
        <v>252.61</v>
      </c>
      <c r="AY315" s="0" t="n">
        <f aca="false">AW315-AX315</f>
        <v>1074.43543873505</v>
      </c>
      <c r="AZ315" s="0" t="s">
        <v>72</v>
      </c>
    </row>
    <row r="316" customFormat="false" ht="15" hidden="false" customHeight="false" outlineLevel="0" collapsed="false">
      <c r="A316" s="0" t="s">
        <v>1260</v>
      </c>
      <c r="B316" s="0" t="s">
        <v>1261</v>
      </c>
      <c r="C316" s="0" t="s">
        <v>51</v>
      </c>
      <c r="D316" s="0" t="s">
        <v>52</v>
      </c>
      <c r="E316" s="0" t="s">
        <v>53</v>
      </c>
      <c r="F316" s="0" t="s">
        <v>684</v>
      </c>
      <c r="G316" s="0" t="s">
        <v>684</v>
      </c>
      <c r="H316" s="0" t="s">
        <v>55</v>
      </c>
      <c r="I316" s="0" t="n">
        <v>212.25</v>
      </c>
      <c r="J316" s="0" t="n">
        <v>212.25</v>
      </c>
      <c r="K316" s="0" t="n">
        <v>1</v>
      </c>
      <c r="L316" s="0" t="s">
        <v>371</v>
      </c>
      <c r="M316" s="0" t="s">
        <v>56</v>
      </c>
      <c r="N316" s="0" t="s">
        <v>372</v>
      </c>
      <c r="O316" s="0" t="s">
        <v>373</v>
      </c>
      <c r="P316" s="0" t="s">
        <v>56</v>
      </c>
      <c r="Q316" s="0" t="n">
        <v>1</v>
      </c>
      <c r="R316" s="0" t="s">
        <v>80</v>
      </c>
      <c r="S316" s="0" t="s">
        <v>60</v>
      </c>
      <c r="T316" s="0" t="s">
        <v>61</v>
      </c>
      <c r="U316" s="0" t="n">
        <v>109</v>
      </c>
      <c r="V316" s="0" t="s">
        <v>62</v>
      </c>
      <c r="W316" s="0" t="s">
        <v>81</v>
      </c>
      <c r="X316" s="0" t="n">
        <v>0.723293</v>
      </c>
      <c r="Y316" s="0" t="s">
        <v>82</v>
      </c>
      <c r="Z316" s="0" t="n">
        <v>1360</v>
      </c>
      <c r="AA316" s="0" t="n">
        <v>760.816</v>
      </c>
      <c r="AB316" s="0" t="n">
        <f aca="false">AA316/60</f>
        <v>12.6802666666667</v>
      </c>
      <c r="AC316" s="0" t="n">
        <v>533545</v>
      </c>
      <c r="AD316" s="0" t="n">
        <v>5</v>
      </c>
      <c r="AE316" s="0" t="n">
        <v>113.245</v>
      </c>
      <c r="AF316" s="0" t="n">
        <v>212.25</v>
      </c>
      <c r="AG316" s="0" t="n">
        <v>99.0051</v>
      </c>
      <c r="AH316" s="0" t="n">
        <v>1</v>
      </c>
      <c r="AI316" s="0" t="s">
        <v>1262</v>
      </c>
      <c r="AJ316" s="0" t="n">
        <v>1</v>
      </c>
      <c r="AK316" s="0" t="s">
        <v>56</v>
      </c>
      <c r="AL316" s="0" t="n">
        <v>0</v>
      </c>
      <c r="AM316" s="0" t="n">
        <v>0</v>
      </c>
      <c r="AN316" s="0" t="s">
        <v>375</v>
      </c>
      <c r="AO316" s="0" t="s">
        <v>376</v>
      </c>
      <c r="AP316" s="0" t="s">
        <v>377</v>
      </c>
      <c r="AQ316" s="0" t="s">
        <v>56</v>
      </c>
      <c r="AR316" s="0" t="s">
        <v>56</v>
      </c>
      <c r="AS316" s="0" t="s">
        <v>56</v>
      </c>
      <c r="AT316" s="0" t="s">
        <v>204</v>
      </c>
      <c r="AU316" s="0" t="s">
        <v>205</v>
      </c>
      <c r="AV316" s="0" t="s">
        <v>206</v>
      </c>
      <c r="AW316" s="0" t="n">
        <v>1365.64315491777</v>
      </c>
      <c r="AX316" s="0" t="n">
        <v>252.61</v>
      </c>
      <c r="AY316" s="0" t="n">
        <f aca="false">AW316-AX316</f>
        <v>1113.03315491777</v>
      </c>
      <c r="AZ316" s="0" t="s">
        <v>72</v>
      </c>
    </row>
    <row r="317" customFormat="false" ht="15" hidden="false" customHeight="false" outlineLevel="0" collapsed="false">
      <c r="A317" s="0" t="s">
        <v>865</v>
      </c>
      <c r="B317" s="0" t="s">
        <v>866</v>
      </c>
      <c r="C317" s="0" t="s">
        <v>51</v>
      </c>
      <c r="D317" s="0" t="s">
        <v>52</v>
      </c>
      <c r="E317" s="0" t="s">
        <v>53</v>
      </c>
      <c r="F317" s="0" t="s">
        <v>460</v>
      </c>
      <c r="G317" s="0" t="s">
        <v>460</v>
      </c>
      <c r="H317" s="0" t="s">
        <v>55</v>
      </c>
      <c r="I317" s="0" t="n">
        <v>166.22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867</v>
      </c>
      <c r="O317" s="0" t="s">
        <v>868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148</v>
      </c>
      <c r="V317" s="0" t="s">
        <v>62</v>
      </c>
      <c r="W317" s="0" t="s">
        <v>63</v>
      </c>
      <c r="X317" s="0" t="n">
        <v>0.76453</v>
      </c>
      <c r="Y317" s="0" t="s">
        <v>64</v>
      </c>
      <c r="Z317" s="0" t="n">
        <v>25170</v>
      </c>
      <c r="AA317" s="0" t="n">
        <v>1154.85</v>
      </c>
      <c r="AB317" s="0" t="n">
        <f aca="false">AA317/60</f>
        <v>19.2475</v>
      </c>
      <c r="AC317" s="0" t="n">
        <v>345413</v>
      </c>
      <c r="AD317" s="0" t="n">
        <v>12</v>
      </c>
      <c r="AE317" s="0" t="n">
        <v>57.4145</v>
      </c>
      <c r="AF317" s="0" t="n">
        <v>166.22</v>
      </c>
      <c r="AG317" s="0" t="n">
        <v>108.805</v>
      </c>
      <c r="AH317" s="0" t="n">
        <v>1</v>
      </c>
      <c r="AI317" s="0" t="s">
        <v>853</v>
      </c>
      <c r="AJ317" s="0" t="n">
        <v>4</v>
      </c>
      <c r="AK317" s="0" t="s">
        <v>56</v>
      </c>
      <c r="AL317" s="0" t="n">
        <v>0</v>
      </c>
      <c r="AM317" s="0" t="n">
        <v>0</v>
      </c>
      <c r="AN317" s="0" t="s">
        <v>869</v>
      </c>
      <c r="AO317" s="0" t="s">
        <v>870</v>
      </c>
      <c r="AP317" s="0" t="s">
        <v>871</v>
      </c>
      <c r="AQ317" s="0" t="s">
        <v>56</v>
      </c>
      <c r="AR317" s="0" t="s">
        <v>56</v>
      </c>
      <c r="AS317" s="0" t="s">
        <v>56</v>
      </c>
      <c r="AT317" s="0" t="s">
        <v>353</v>
      </c>
      <c r="AU317" s="0" t="s">
        <v>844</v>
      </c>
      <c r="AV317" s="0" t="s">
        <v>343</v>
      </c>
      <c r="AW317" s="0" t="n">
        <v>1693.29628743134</v>
      </c>
      <c r="AX317" s="0" t="n">
        <v>1375</v>
      </c>
      <c r="AY317" s="0" t="n">
        <f aca="false">AW317-AX317</f>
        <v>318.29628743134</v>
      </c>
      <c r="AZ317" s="0" t="s">
        <v>72</v>
      </c>
      <c r="BB317" s="0" t="s">
        <v>1580</v>
      </c>
    </row>
    <row r="318" customFormat="false" ht="15" hidden="false" customHeight="false" outlineLevel="0" collapsed="false">
      <c r="A318" s="0" t="s">
        <v>865</v>
      </c>
      <c r="B318" s="0" t="s">
        <v>866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166.22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867</v>
      </c>
      <c r="O318" s="0" t="s">
        <v>868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145</v>
      </c>
      <c r="V318" s="0" t="s">
        <v>62</v>
      </c>
      <c r="W318" s="0" t="s">
        <v>63</v>
      </c>
      <c r="X318" s="0" t="n">
        <v>0.727267</v>
      </c>
      <c r="Y318" s="0" t="s">
        <v>64</v>
      </c>
      <c r="Z318" s="0" t="n">
        <v>9354</v>
      </c>
      <c r="AA318" s="0" t="n">
        <v>1140.89</v>
      </c>
      <c r="AB318" s="0" t="n">
        <f aca="false">AA318/60</f>
        <v>19.0148333333333</v>
      </c>
      <c r="AC318" s="0" t="n">
        <v>452416</v>
      </c>
      <c r="AD318" s="0" t="n">
        <v>15</v>
      </c>
      <c r="AE318" s="0" t="n">
        <v>75.2006</v>
      </c>
      <c r="AF318" s="0" t="n">
        <v>166.22</v>
      </c>
      <c r="AG318" s="0" t="n">
        <v>91.0194</v>
      </c>
      <c r="AH318" s="0" t="n">
        <v>1</v>
      </c>
      <c r="AI318" s="0" t="s">
        <v>1039</v>
      </c>
      <c r="AJ318" s="0" t="n">
        <v>4</v>
      </c>
      <c r="AK318" s="0" t="s">
        <v>56</v>
      </c>
      <c r="AL318" s="0" t="n">
        <v>0</v>
      </c>
      <c r="AM318" s="0" t="n">
        <v>0</v>
      </c>
      <c r="AN318" s="0" t="s">
        <v>869</v>
      </c>
      <c r="AO318" s="0" t="s">
        <v>870</v>
      </c>
      <c r="AP318" s="0" t="s">
        <v>871</v>
      </c>
      <c r="AQ318" s="0" t="s">
        <v>56</v>
      </c>
      <c r="AR318" s="0" t="s">
        <v>56</v>
      </c>
      <c r="AS318" s="0" t="s">
        <v>56</v>
      </c>
      <c r="AT318" s="0" t="s">
        <v>353</v>
      </c>
      <c r="AU318" s="0" t="s">
        <v>844</v>
      </c>
      <c r="AV318" s="0" t="s">
        <v>343</v>
      </c>
      <c r="AW318" s="0" t="n">
        <v>1680.96630720497</v>
      </c>
      <c r="AX318" s="0" t="n">
        <v>1375</v>
      </c>
      <c r="AY318" s="0" t="n">
        <f aca="false">AW318-AX318</f>
        <v>305.96630720497</v>
      </c>
      <c r="AZ318" s="0" t="s">
        <v>72</v>
      </c>
      <c r="BB318" s="0" t="s">
        <v>1580</v>
      </c>
    </row>
    <row r="319" customFormat="false" ht="15" hidden="false" customHeight="false" outlineLevel="0" collapsed="false">
      <c r="A319" s="0" t="s">
        <v>1149</v>
      </c>
      <c r="B319" s="0" t="s">
        <v>1150</v>
      </c>
      <c r="C319" s="0" t="s">
        <v>51</v>
      </c>
      <c r="D319" s="0" t="s">
        <v>75</v>
      </c>
      <c r="E319" s="0" t="s">
        <v>53</v>
      </c>
      <c r="F319" s="0" t="s">
        <v>246</v>
      </c>
      <c r="G319" s="0" t="s">
        <v>246</v>
      </c>
      <c r="H319" s="0" t="s">
        <v>55</v>
      </c>
      <c r="I319" s="0" t="n">
        <v>152.12</v>
      </c>
      <c r="J319" s="0" t="n">
        <v>152.12</v>
      </c>
      <c r="K319" s="0" t="n">
        <v>1</v>
      </c>
      <c r="L319" s="0" t="s">
        <v>1151</v>
      </c>
      <c r="M319" s="0" t="s">
        <v>56</v>
      </c>
      <c r="N319" s="0" t="s">
        <v>1152</v>
      </c>
      <c r="O319" s="0" t="s">
        <v>1153</v>
      </c>
      <c r="P319" s="0" t="s">
        <v>56</v>
      </c>
      <c r="Q319" s="0" t="n">
        <v>1</v>
      </c>
      <c r="R319" s="0" t="s">
        <v>80</v>
      </c>
      <c r="S319" s="0" t="s">
        <v>60</v>
      </c>
      <c r="T319" s="0" t="s">
        <v>61</v>
      </c>
      <c r="U319" s="0" t="n">
        <v>196</v>
      </c>
      <c r="V319" s="0" t="s">
        <v>62</v>
      </c>
      <c r="W319" s="0" t="s">
        <v>81</v>
      </c>
      <c r="X319" s="0" t="n">
        <v>0.736042</v>
      </c>
      <c r="Y319" s="0" t="s">
        <v>82</v>
      </c>
      <c r="Z319" s="0" t="n">
        <v>25790</v>
      </c>
      <c r="AA319" s="0" t="n">
        <v>1530.05</v>
      </c>
      <c r="AB319" s="0" t="n">
        <f aca="false">AA319/60</f>
        <v>25.5008333333333</v>
      </c>
      <c r="AC319" s="0" t="n">
        <v>65069.7</v>
      </c>
      <c r="AD319" s="0" t="n">
        <v>37</v>
      </c>
      <c r="AE319" s="0" t="n">
        <v>9.89841</v>
      </c>
      <c r="AF319" s="0" t="n">
        <v>152.12</v>
      </c>
      <c r="AG319" s="0" t="n">
        <v>162.018</v>
      </c>
      <c r="AH319" s="0" t="n">
        <v>1</v>
      </c>
      <c r="AI319" s="0" t="s">
        <v>1018</v>
      </c>
      <c r="AJ319" s="0" t="n">
        <v>3</v>
      </c>
      <c r="AK319" s="0" t="s">
        <v>56</v>
      </c>
      <c r="AL319" s="0" t="n">
        <v>0</v>
      </c>
      <c r="AM319" s="0" t="n">
        <v>0</v>
      </c>
      <c r="AN319" s="0" t="s">
        <v>802</v>
      </c>
      <c r="AO319" s="0" t="s">
        <v>1154</v>
      </c>
      <c r="AP319" s="0" t="s">
        <v>1155</v>
      </c>
      <c r="AQ319" s="0" t="s">
        <v>56</v>
      </c>
      <c r="AR319" s="0" t="s">
        <v>56</v>
      </c>
      <c r="AS319" s="0" t="s">
        <v>56</v>
      </c>
      <c r="AT319" s="0" t="s">
        <v>353</v>
      </c>
      <c r="AU319" s="0" t="s">
        <v>1156</v>
      </c>
      <c r="AV319" s="0" t="s">
        <v>343</v>
      </c>
      <c r="AW319" s="0" t="n">
        <v>2062.00984211765</v>
      </c>
      <c r="AX319" s="0" t="n">
        <v>1297</v>
      </c>
      <c r="AY319" s="0" t="n">
        <f aca="false">AW319-AX319</f>
        <v>765.00984211765</v>
      </c>
      <c r="AZ319" s="0" t="s">
        <v>72</v>
      </c>
    </row>
    <row r="320" customFormat="false" ht="15" hidden="false" customHeight="false" outlineLevel="0" collapsed="false">
      <c r="A320" s="0" t="s">
        <v>378</v>
      </c>
      <c r="B320" s="0" t="s">
        <v>379</v>
      </c>
      <c r="C320" s="0" t="s">
        <v>51</v>
      </c>
      <c r="D320" s="0" t="s">
        <v>75</v>
      </c>
      <c r="E320" s="0" t="s">
        <v>53</v>
      </c>
      <c r="F320" s="0" t="s">
        <v>76</v>
      </c>
      <c r="G320" s="0" t="s">
        <v>76</v>
      </c>
      <c r="H320" s="0" t="s">
        <v>55</v>
      </c>
      <c r="I320" s="0" t="n">
        <v>94.0419</v>
      </c>
      <c r="J320" s="0" t="n">
        <v>94.0419</v>
      </c>
      <c r="K320" s="0" t="n">
        <v>1</v>
      </c>
      <c r="L320" s="0" t="s">
        <v>380</v>
      </c>
      <c r="M320" s="0" t="s">
        <v>56</v>
      </c>
      <c r="N320" s="0" t="s">
        <v>381</v>
      </c>
      <c r="O320" s="0" t="s">
        <v>382</v>
      </c>
      <c r="P320" s="0" t="s">
        <v>56</v>
      </c>
      <c r="Q320" s="0" t="n">
        <v>1</v>
      </c>
      <c r="R320" s="0" t="s">
        <v>80</v>
      </c>
      <c r="S320" s="0" t="s">
        <v>60</v>
      </c>
      <c r="T320" s="0" t="s">
        <v>61</v>
      </c>
      <c r="U320" s="0" t="n">
        <v>41</v>
      </c>
      <c r="V320" s="0" t="s">
        <v>62</v>
      </c>
      <c r="W320" s="0" t="s">
        <v>81</v>
      </c>
      <c r="X320" s="0" t="n">
        <v>0.847372999999999</v>
      </c>
      <c r="Y320" s="0" t="s">
        <v>82</v>
      </c>
      <c r="Z320" s="0" t="n">
        <v>15868</v>
      </c>
      <c r="AA320" s="0" t="n">
        <v>291.286</v>
      </c>
      <c r="AB320" s="0" t="n">
        <f aca="false">AA320/60</f>
        <v>4.85476666666667</v>
      </c>
      <c r="AC320" s="0" t="n">
        <v>152.033</v>
      </c>
      <c r="AD320" s="0" t="n">
        <v>4</v>
      </c>
      <c r="AE320" s="0" t="n">
        <v>0.0142975</v>
      </c>
      <c r="AF320" s="0" t="n">
        <v>94.0419</v>
      </c>
      <c r="AG320" s="0" t="n">
        <v>94.0276</v>
      </c>
      <c r="AH320" s="0" t="n">
        <v>1</v>
      </c>
      <c r="AI320" s="0" t="s">
        <v>383</v>
      </c>
      <c r="AJ320" s="0" t="n">
        <v>4</v>
      </c>
      <c r="AK320" s="0" t="s">
        <v>56</v>
      </c>
      <c r="AL320" s="0" t="n">
        <v>0</v>
      </c>
      <c r="AM320" s="0" t="n">
        <v>0</v>
      </c>
      <c r="AN320" s="0" t="s">
        <v>384</v>
      </c>
      <c r="AO320" s="0" t="s">
        <v>385</v>
      </c>
      <c r="AP320" s="0" t="s">
        <v>386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s">
        <v>87</v>
      </c>
      <c r="AW320" s="0" t="n">
        <v>988.895597392265</v>
      </c>
      <c r="AX320" s="0" t="n">
        <v>981</v>
      </c>
      <c r="AY320" s="0" t="n">
        <f aca="false">AW320-AX320</f>
        <v>7.89559739226502</v>
      </c>
      <c r="AZ320" s="0" t="s">
        <v>72</v>
      </c>
    </row>
    <row r="321" customFormat="false" ht="15" hidden="false" customHeight="false" outlineLevel="0" collapsed="false">
      <c r="A321" s="0" t="s">
        <v>378</v>
      </c>
      <c r="B321" s="0" t="s">
        <v>379</v>
      </c>
      <c r="C321" s="0" t="s">
        <v>51</v>
      </c>
      <c r="D321" s="0" t="s">
        <v>75</v>
      </c>
      <c r="E321" s="0" t="s">
        <v>53</v>
      </c>
      <c r="F321" s="0" t="s">
        <v>76</v>
      </c>
      <c r="G321" s="0" t="s">
        <v>76</v>
      </c>
      <c r="H321" s="0" t="s">
        <v>55</v>
      </c>
      <c r="I321" s="0" t="n">
        <v>94.0419</v>
      </c>
      <c r="J321" s="0" t="n">
        <v>94.0419</v>
      </c>
      <c r="K321" s="0" t="n">
        <v>1</v>
      </c>
      <c r="L321" s="0" t="s">
        <v>380</v>
      </c>
      <c r="M321" s="0" t="s">
        <v>56</v>
      </c>
      <c r="N321" s="0" t="s">
        <v>381</v>
      </c>
      <c r="O321" s="0" t="s">
        <v>382</v>
      </c>
      <c r="P321" s="0" t="s">
        <v>56</v>
      </c>
      <c r="Q321" s="0" t="n">
        <v>1</v>
      </c>
      <c r="R321" s="0" t="s">
        <v>80</v>
      </c>
      <c r="S321" s="0" t="s">
        <v>60</v>
      </c>
      <c r="T321" s="0" t="s">
        <v>61</v>
      </c>
      <c r="U321" s="0" t="n">
        <v>42</v>
      </c>
      <c r="V321" s="0" t="s">
        <v>62</v>
      </c>
      <c r="W321" s="0" t="s">
        <v>81</v>
      </c>
      <c r="X321" s="0" t="n">
        <v>0.788239</v>
      </c>
      <c r="Y321" s="0" t="s">
        <v>82</v>
      </c>
      <c r="Z321" s="0" t="n">
        <v>8747</v>
      </c>
      <c r="AA321" s="0" t="n">
        <v>291.214</v>
      </c>
      <c r="AB321" s="0" t="n">
        <f aca="false">AA321/60</f>
        <v>4.85356666666667</v>
      </c>
      <c r="AC321" s="0" t="n">
        <v>152.033</v>
      </c>
      <c r="AD321" s="0" t="n">
        <v>5</v>
      </c>
      <c r="AE321" s="0" t="n">
        <v>0.0142975</v>
      </c>
      <c r="AF321" s="0" t="n">
        <v>94.0419</v>
      </c>
      <c r="AG321" s="0" t="n">
        <v>94.0276</v>
      </c>
      <c r="AH321" s="0" t="n">
        <v>1</v>
      </c>
      <c r="AI321" s="0" t="s">
        <v>714</v>
      </c>
      <c r="AJ321" s="0" t="n">
        <v>4</v>
      </c>
      <c r="AK321" s="0" t="s">
        <v>56</v>
      </c>
      <c r="AL321" s="0" t="n">
        <v>0</v>
      </c>
      <c r="AM321" s="0" t="n">
        <v>0</v>
      </c>
      <c r="AN321" s="0" t="s">
        <v>384</v>
      </c>
      <c r="AO321" s="0" t="s">
        <v>385</v>
      </c>
      <c r="AP321" s="0" t="s">
        <v>386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s">
        <v>87</v>
      </c>
      <c r="AW321" s="0" t="n">
        <v>988.814952243655</v>
      </c>
      <c r="AX321" s="0" t="n">
        <v>981</v>
      </c>
      <c r="AY321" s="0" t="n">
        <f aca="false">AW321-AX321</f>
        <v>7.81495224365494</v>
      </c>
      <c r="AZ321" s="0" t="s">
        <v>72</v>
      </c>
    </row>
    <row r="322" customFormat="false" ht="15" hidden="false" customHeight="false" outlineLevel="0" collapsed="false">
      <c r="A322" s="0" t="s">
        <v>741</v>
      </c>
      <c r="B322" s="0" t="s">
        <v>742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94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41</v>
      </c>
      <c r="V322" s="0" t="s">
        <v>62</v>
      </c>
      <c r="W322" s="0" t="s">
        <v>114</v>
      </c>
      <c r="X322" s="0" t="n">
        <v>0.784204</v>
      </c>
      <c r="Y322" s="0" t="s">
        <v>115</v>
      </c>
      <c r="Z322" s="0" t="n">
        <v>15868</v>
      </c>
      <c r="AA322" s="0" t="n">
        <v>291.286</v>
      </c>
      <c r="AB322" s="0" t="n">
        <f aca="false">AA322/60</f>
        <v>4.85476666666667</v>
      </c>
      <c r="AC322" s="0" t="n">
        <v>293.651</v>
      </c>
      <c r="AD322" s="0" t="n">
        <v>18</v>
      </c>
      <c r="AE322" s="0" t="n">
        <v>0.0276031</v>
      </c>
      <c r="AF322" s="0" t="n">
        <v>94</v>
      </c>
      <c r="AG322" s="0" t="n">
        <v>94.0276</v>
      </c>
      <c r="AH322" s="0" t="n">
        <v>1</v>
      </c>
      <c r="AI322" s="0" t="s">
        <v>383</v>
      </c>
      <c r="AJ322" s="0" t="n">
        <v>4</v>
      </c>
      <c r="AK322" s="0" t="s">
        <v>56</v>
      </c>
      <c r="AL322" s="0" t="n">
        <v>0</v>
      </c>
      <c r="AM322" s="0" t="n">
        <v>0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s">
        <v>56</v>
      </c>
      <c r="AW322" s="0" t="n">
        <v>988.895597392265</v>
      </c>
      <c r="AX322" s="0" t="n">
        <v>981</v>
      </c>
      <c r="AY322" s="0" t="n">
        <f aca="false">AW322-AX322</f>
        <v>7.89559739226502</v>
      </c>
      <c r="AZ322" s="0" t="s">
        <v>72</v>
      </c>
    </row>
    <row r="323" customFormat="false" ht="15" hidden="false" customHeight="false" outlineLevel="0" collapsed="false">
      <c r="A323" s="0" t="s">
        <v>746</v>
      </c>
      <c r="B323" s="0" t="s">
        <v>379</v>
      </c>
      <c r="C323" s="0" t="s">
        <v>51</v>
      </c>
      <c r="D323" s="0" t="s">
        <v>75</v>
      </c>
      <c r="E323" s="0" t="s">
        <v>53</v>
      </c>
      <c r="F323" s="0" t="s">
        <v>99</v>
      </c>
      <c r="G323" s="0" t="s">
        <v>99</v>
      </c>
      <c r="H323" s="0" t="s">
        <v>55</v>
      </c>
      <c r="I323" s="0" t="n">
        <v>94.0419</v>
      </c>
      <c r="J323" s="0" t="n">
        <v>94.0419</v>
      </c>
      <c r="K323" s="0" t="n">
        <v>1</v>
      </c>
      <c r="L323" s="0" t="s">
        <v>380</v>
      </c>
      <c r="M323" s="0" t="s">
        <v>56</v>
      </c>
      <c r="N323" s="0" t="s">
        <v>381</v>
      </c>
      <c r="O323" s="0" t="s">
        <v>382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43</v>
      </c>
      <c r="V323" s="0" t="s">
        <v>62</v>
      </c>
      <c r="W323" s="0" t="s">
        <v>81</v>
      </c>
      <c r="X323" s="0" t="n">
        <v>0.781929</v>
      </c>
      <c r="Y323" s="0" t="s">
        <v>82</v>
      </c>
      <c r="Z323" s="0" t="n">
        <v>4918</v>
      </c>
      <c r="AA323" s="0" t="n">
        <v>291.2</v>
      </c>
      <c r="AB323" s="0" t="n">
        <f aca="false">AA323/60</f>
        <v>4.85333333333333</v>
      </c>
      <c r="AC323" s="0" t="n">
        <v>152.033</v>
      </c>
      <c r="AD323" s="0" t="n">
        <v>10</v>
      </c>
      <c r="AE323" s="0" t="n">
        <v>0.0142975</v>
      </c>
      <c r="AF323" s="0" t="n">
        <v>94.0419</v>
      </c>
      <c r="AG323" s="0" t="n">
        <v>94.0276</v>
      </c>
      <c r="AH323" s="0" t="n">
        <v>1</v>
      </c>
      <c r="AI323" s="0" t="s">
        <v>747</v>
      </c>
      <c r="AJ323" s="0" t="n">
        <v>3</v>
      </c>
      <c r="AK323" s="0" t="s">
        <v>56</v>
      </c>
      <c r="AL323" s="0" t="n">
        <v>0</v>
      </c>
      <c r="AM323" s="0" t="n">
        <v>0</v>
      </c>
      <c r="AN323" s="0" t="s">
        <v>384</v>
      </c>
      <c r="AO323" s="0" t="s">
        <v>385</v>
      </c>
      <c r="AP323" s="0" t="s">
        <v>386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56</v>
      </c>
      <c r="AV323" s="0" t="s">
        <v>87</v>
      </c>
      <c r="AW323" s="0" t="n">
        <v>988.799271242536</v>
      </c>
      <c r="AX323" s="0" t="n">
        <v>981</v>
      </c>
      <c r="AY323" s="0" t="n">
        <f aca="false">AW323-AX323</f>
        <v>7.79927124253595</v>
      </c>
      <c r="AZ323" s="0" t="s">
        <v>72</v>
      </c>
    </row>
    <row r="324" customFormat="false" ht="15" hidden="false" customHeight="false" outlineLevel="0" collapsed="false">
      <c r="A324" s="0" t="s">
        <v>741</v>
      </c>
      <c r="B324" s="0" t="s">
        <v>742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94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42</v>
      </c>
      <c r="V324" s="0" t="s">
        <v>62</v>
      </c>
      <c r="W324" s="0" t="s">
        <v>114</v>
      </c>
      <c r="X324" s="0" t="n">
        <v>0.775882</v>
      </c>
      <c r="Y324" s="0" t="s">
        <v>115</v>
      </c>
      <c r="Z324" s="0" t="n">
        <v>8747</v>
      </c>
      <c r="AA324" s="0" t="n">
        <v>291.214</v>
      </c>
      <c r="AB324" s="0" t="n">
        <f aca="false">AA324/60</f>
        <v>4.85356666666667</v>
      </c>
      <c r="AC324" s="0" t="n">
        <v>293.651</v>
      </c>
      <c r="AD324" s="0" t="n">
        <v>13</v>
      </c>
      <c r="AE324" s="0" t="n">
        <v>0.0276031</v>
      </c>
      <c r="AF324" s="0" t="n">
        <v>94</v>
      </c>
      <c r="AG324" s="0" t="n">
        <v>94.0276</v>
      </c>
      <c r="AH324" s="0" t="n">
        <v>1</v>
      </c>
      <c r="AI324" s="0" t="s">
        <v>714</v>
      </c>
      <c r="AJ324" s="0" t="n">
        <v>4</v>
      </c>
      <c r="AK324" s="0" t="s">
        <v>56</v>
      </c>
      <c r="AL324" s="0" t="n">
        <v>0</v>
      </c>
      <c r="AM324" s="0" t="n">
        <v>0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s">
        <v>56</v>
      </c>
      <c r="AW324" s="0" t="n">
        <v>988.814952243655</v>
      </c>
      <c r="AX324" s="0" t="n">
        <v>981</v>
      </c>
      <c r="AY324" s="0" t="n">
        <f aca="false">AW324-AX324</f>
        <v>7.81495224365494</v>
      </c>
      <c r="AZ324" s="0" t="s">
        <v>72</v>
      </c>
    </row>
    <row r="325" customFormat="false" ht="15" hidden="false" customHeight="false" outlineLevel="0" collapsed="false">
      <c r="A325" s="0" t="s">
        <v>741</v>
      </c>
      <c r="B325" s="0" t="s">
        <v>742</v>
      </c>
      <c r="C325" s="0" t="s">
        <v>51</v>
      </c>
      <c r="D325" s="0" t="s">
        <v>111</v>
      </c>
      <c r="E325" s="0" t="s">
        <v>112</v>
      </c>
      <c r="F325" s="0" t="s">
        <v>56</v>
      </c>
      <c r="G325" s="0" t="s">
        <v>113</v>
      </c>
      <c r="H325" s="0" t="s">
        <v>55</v>
      </c>
      <c r="I325" s="0" t="n">
        <v>94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56</v>
      </c>
      <c r="O325" s="0" t="s">
        <v>56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43</v>
      </c>
      <c r="V325" s="0" t="s">
        <v>62</v>
      </c>
      <c r="W325" s="0" t="s">
        <v>114</v>
      </c>
      <c r="X325" s="0" t="n">
        <v>0.762543</v>
      </c>
      <c r="Y325" s="0" t="s">
        <v>115</v>
      </c>
      <c r="Z325" s="0" t="n">
        <v>4918</v>
      </c>
      <c r="AA325" s="0" t="n">
        <v>291.2</v>
      </c>
      <c r="AB325" s="0" t="n">
        <f aca="false">AA325/60</f>
        <v>4.85333333333333</v>
      </c>
      <c r="AC325" s="0" t="n">
        <v>293.651</v>
      </c>
      <c r="AD325" s="0" t="n">
        <v>13</v>
      </c>
      <c r="AE325" s="0" t="n">
        <v>0.0276031</v>
      </c>
      <c r="AF325" s="0" t="n">
        <v>94</v>
      </c>
      <c r="AG325" s="0" t="n">
        <v>94.0276</v>
      </c>
      <c r="AH325" s="0" t="n">
        <v>1</v>
      </c>
      <c r="AI325" s="0" t="s">
        <v>747</v>
      </c>
      <c r="AJ325" s="0" t="n">
        <v>3</v>
      </c>
      <c r="AK325" s="0" t="s">
        <v>56</v>
      </c>
      <c r="AL325" s="0" t="n">
        <v>0</v>
      </c>
      <c r="AM325" s="0" t="n">
        <v>0</v>
      </c>
      <c r="AN325" s="0" t="s">
        <v>56</v>
      </c>
      <c r="AO325" s="0" t="s">
        <v>56</v>
      </c>
      <c r="AP325" s="0" t="s">
        <v>56</v>
      </c>
      <c r="AQ325" s="0" t="s">
        <v>56</v>
      </c>
      <c r="AR325" s="0" t="s">
        <v>56</v>
      </c>
      <c r="AS325" s="0" t="s">
        <v>56</v>
      </c>
      <c r="AT325" s="0" t="s">
        <v>56</v>
      </c>
      <c r="AU325" s="0" t="s">
        <v>56</v>
      </c>
      <c r="AV325" s="0" t="s">
        <v>56</v>
      </c>
      <c r="AW325" s="0" t="n">
        <v>988.799271242536</v>
      </c>
      <c r="AX325" s="0" t="n">
        <v>981</v>
      </c>
      <c r="AY325" s="0" t="n">
        <f aca="false">AW325-AX325</f>
        <v>7.79927124253595</v>
      </c>
      <c r="AZ325" s="0" t="s">
        <v>72</v>
      </c>
    </row>
    <row r="326" customFormat="false" ht="15" hidden="false" customHeight="false" outlineLevel="0" collapsed="false">
      <c r="A326" s="0" t="s">
        <v>244</v>
      </c>
      <c r="B326" s="0" t="s">
        <v>245</v>
      </c>
      <c r="C326" s="0" t="s">
        <v>51</v>
      </c>
      <c r="D326" s="0" t="s">
        <v>75</v>
      </c>
      <c r="E326" s="0" t="s">
        <v>53</v>
      </c>
      <c r="F326" s="0" t="s">
        <v>246</v>
      </c>
      <c r="G326" s="0" t="s">
        <v>246</v>
      </c>
      <c r="H326" s="0" t="s">
        <v>55</v>
      </c>
      <c r="I326" s="0" t="n">
        <v>138.067999999999</v>
      </c>
      <c r="J326" s="0" t="n">
        <v>138.067999999999</v>
      </c>
      <c r="K326" s="0" t="n">
        <v>1</v>
      </c>
      <c r="L326" s="0" t="s">
        <v>247</v>
      </c>
      <c r="M326" s="0" t="s">
        <v>56</v>
      </c>
      <c r="N326" s="0" t="s">
        <v>248</v>
      </c>
      <c r="O326" s="0" t="s">
        <v>249</v>
      </c>
      <c r="P326" s="0" t="s">
        <v>56</v>
      </c>
      <c r="Q326" s="0" t="n">
        <v>1</v>
      </c>
      <c r="R326" s="0" t="s">
        <v>80</v>
      </c>
      <c r="S326" s="0" t="s">
        <v>60</v>
      </c>
      <c r="T326" s="0" t="s">
        <v>61</v>
      </c>
      <c r="U326" s="0" t="n">
        <v>96</v>
      </c>
      <c r="V326" s="0" t="s">
        <v>62</v>
      </c>
      <c r="W326" s="0" t="s">
        <v>81</v>
      </c>
      <c r="X326" s="0" t="n">
        <v>0.867862999999999</v>
      </c>
      <c r="Y326" s="0" t="s">
        <v>82</v>
      </c>
      <c r="Z326" s="0" t="n">
        <v>7820</v>
      </c>
      <c r="AA326" s="0" t="n">
        <v>684.086</v>
      </c>
      <c r="AB326" s="0" t="n">
        <f aca="false">AA326/60</f>
        <v>11.4014333333333</v>
      </c>
      <c r="AC326" s="0" t="n">
        <v>224861</v>
      </c>
      <c r="AD326" s="0" t="n">
        <v>14</v>
      </c>
      <c r="AE326" s="0" t="n">
        <v>31.0461</v>
      </c>
      <c r="AF326" s="0" t="n">
        <v>138.067999999999</v>
      </c>
      <c r="AG326" s="0" t="n">
        <v>107.022</v>
      </c>
      <c r="AH326" s="0" t="n">
        <v>1</v>
      </c>
      <c r="AI326" s="0" t="s">
        <v>250</v>
      </c>
      <c r="AJ326" s="0" t="n">
        <v>4</v>
      </c>
      <c r="AK326" s="0" t="s">
        <v>56</v>
      </c>
      <c r="AL326" s="0" t="n">
        <v>0</v>
      </c>
      <c r="AM326" s="0" t="n">
        <v>0</v>
      </c>
      <c r="AN326" s="0" t="s">
        <v>251</v>
      </c>
      <c r="AO326" s="0" t="s">
        <v>252</v>
      </c>
      <c r="AP326" s="0" t="s">
        <v>253</v>
      </c>
      <c r="AQ326" s="0" t="s">
        <v>56</v>
      </c>
      <c r="AR326" s="0" t="s">
        <v>56</v>
      </c>
      <c r="AS326" s="0" t="s">
        <v>56</v>
      </c>
      <c r="AT326" s="0" t="s">
        <v>134</v>
      </c>
      <c r="AU326" s="0" t="s">
        <v>254</v>
      </c>
      <c r="AV326" s="0" t="s">
        <v>87</v>
      </c>
      <c r="AW326" s="0" t="n">
        <v>1306.32805852883</v>
      </c>
      <c r="AX326" s="0" t="n">
        <v>1308</v>
      </c>
      <c r="AY326" s="0" t="n">
        <f aca="false">AW326-AX326</f>
        <v>-1.67194147116993</v>
      </c>
      <c r="AZ326" s="0" t="s">
        <v>72</v>
      </c>
    </row>
    <row r="327" customFormat="false" ht="15" hidden="false" customHeight="false" outlineLevel="0" collapsed="false">
      <c r="A327" s="0" t="s">
        <v>244</v>
      </c>
      <c r="B327" s="0" t="s">
        <v>245</v>
      </c>
      <c r="C327" s="0" t="s">
        <v>51</v>
      </c>
      <c r="D327" s="0" t="s">
        <v>75</v>
      </c>
      <c r="E327" s="0" t="s">
        <v>53</v>
      </c>
      <c r="F327" s="0" t="s">
        <v>246</v>
      </c>
      <c r="G327" s="0" t="s">
        <v>246</v>
      </c>
      <c r="H327" s="0" t="s">
        <v>55</v>
      </c>
      <c r="I327" s="0" t="n">
        <v>138.067999999999</v>
      </c>
      <c r="J327" s="0" t="n">
        <v>138.067999999999</v>
      </c>
      <c r="K327" s="0" t="n">
        <v>1</v>
      </c>
      <c r="L327" s="0" t="s">
        <v>247</v>
      </c>
      <c r="M327" s="0" t="s">
        <v>56</v>
      </c>
      <c r="N327" s="0" t="s">
        <v>248</v>
      </c>
      <c r="O327" s="0" t="s">
        <v>249</v>
      </c>
      <c r="P327" s="0" t="s">
        <v>56</v>
      </c>
      <c r="Q327" s="0" t="n">
        <v>1</v>
      </c>
      <c r="R327" s="0" t="s">
        <v>80</v>
      </c>
      <c r="S327" s="0" t="s">
        <v>60</v>
      </c>
      <c r="T327" s="0" t="s">
        <v>61</v>
      </c>
      <c r="U327" s="0" t="n">
        <v>170</v>
      </c>
      <c r="V327" s="0" t="s">
        <v>62</v>
      </c>
      <c r="W327" s="0" t="s">
        <v>81</v>
      </c>
      <c r="X327" s="0" t="n">
        <v>0.786167</v>
      </c>
      <c r="Y327" s="0" t="s">
        <v>82</v>
      </c>
      <c r="Z327" s="0" t="n">
        <v>2170</v>
      </c>
      <c r="AA327" s="0" t="n">
        <v>1329.31</v>
      </c>
      <c r="AB327" s="0" t="n">
        <f aca="false">AA327/60</f>
        <v>22.1551666666667</v>
      </c>
      <c r="AC327" s="0" t="n">
        <v>224871</v>
      </c>
      <c r="AD327" s="0" t="n">
        <v>5</v>
      </c>
      <c r="AE327" s="0" t="n">
        <v>31.0475</v>
      </c>
      <c r="AF327" s="0" t="n">
        <v>138.067999999999</v>
      </c>
      <c r="AG327" s="0" t="n">
        <v>107.021</v>
      </c>
      <c r="AH327" s="0" t="n">
        <v>1</v>
      </c>
      <c r="AI327" s="0" t="s">
        <v>727</v>
      </c>
      <c r="AJ327" s="0" t="n">
        <v>3</v>
      </c>
      <c r="AK327" s="0" t="s">
        <v>56</v>
      </c>
      <c r="AL327" s="0" t="n">
        <v>0</v>
      </c>
      <c r="AM327" s="0" t="n">
        <v>0</v>
      </c>
      <c r="AN327" s="0" t="s">
        <v>251</v>
      </c>
      <c r="AO327" s="0" t="s">
        <v>252</v>
      </c>
      <c r="AP327" s="0" t="s">
        <v>253</v>
      </c>
      <c r="AQ327" s="0" t="s">
        <v>56</v>
      </c>
      <c r="AR327" s="0" t="s">
        <v>56</v>
      </c>
      <c r="AS327" s="0" t="s">
        <v>56</v>
      </c>
      <c r="AT327" s="0" t="s">
        <v>134</v>
      </c>
      <c r="AU327" s="0" t="s">
        <v>254</v>
      </c>
      <c r="AV327" s="0" t="s">
        <v>87</v>
      </c>
      <c r="AW327" s="0" t="n">
        <v>1857.1359244761</v>
      </c>
      <c r="AX327" s="0" t="n">
        <v>1308</v>
      </c>
      <c r="AY327" s="0" t="n">
        <f aca="false">AW327-AX327</f>
        <v>549.1359244761</v>
      </c>
      <c r="AZ327" s="0" t="s">
        <v>72</v>
      </c>
    </row>
    <row r="328" customFormat="false" ht="15" hidden="false" customHeight="false" outlineLevel="0" collapsed="false">
      <c r="A328" s="0" t="s">
        <v>244</v>
      </c>
      <c r="B328" s="0" t="s">
        <v>245</v>
      </c>
      <c r="C328" s="0" t="s">
        <v>51</v>
      </c>
      <c r="D328" s="0" t="s">
        <v>75</v>
      </c>
      <c r="E328" s="0" t="s">
        <v>53</v>
      </c>
      <c r="F328" s="0" t="s">
        <v>246</v>
      </c>
      <c r="G328" s="0" t="s">
        <v>246</v>
      </c>
      <c r="H328" s="0" t="s">
        <v>55</v>
      </c>
      <c r="I328" s="0" t="n">
        <v>138.067999999999</v>
      </c>
      <c r="J328" s="0" t="n">
        <v>138.067999999999</v>
      </c>
      <c r="K328" s="0" t="n">
        <v>1</v>
      </c>
      <c r="L328" s="0" t="s">
        <v>247</v>
      </c>
      <c r="M328" s="0" t="s">
        <v>56</v>
      </c>
      <c r="N328" s="0" t="s">
        <v>248</v>
      </c>
      <c r="O328" s="0" t="s">
        <v>249</v>
      </c>
      <c r="P328" s="0" t="s">
        <v>56</v>
      </c>
      <c r="Q328" s="0" t="n">
        <v>1</v>
      </c>
      <c r="R328" s="0" t="s">
        <v>80</v>
      </c>
      <c r="S328" s="0" t="s">
        <v>60</v>
      </c>
      <c r="T328" s="0" t="s">
        <v>61</v>
      </c>
      <c r="U328" s="0" t="n">
        <v>98</v>
      </c>
      <c r="V328" s="0" t="s">
        <v>62</v>
      </c>
      <c r="W328" s="0" t="s">
        <v>81</v>
      </c>
      <c r="X328" s="0" t="n">
        <v>0.766887</v>
      </c>
      <c r="Y328" s="0" t="s">
        <v>82</v>
      </c>
      <c r="Z328" s="0" t="n">
        <v>2350</v>
      </c>
      <c r="AA328" s="0" t="n">
        <v>699.867</v>
      </c>
      <c r="AB328" s="0" t="n">
        <f aca="false">AA328/60</f>
        <v>11.66445</v>
      </c>
      <c r="AC328" s="0" t="n">
        <v>224990</v>
      </c>
      <c r="AD328" s="0" t="n">
        <v>8</v>
      </c>
      <c r="AE328" s="0" t="n">
        <v>31.0639</v>
      </c>
      <c r="AF328" s="0" t="n">
        <v>138.067999999999</v>
      </c>
      <c r="AG328" s="0" t="n">
        <v>107.003999999999</v>
      </c>
      <c r="AH328" s="0" t="n">
        <v>1</v>
      </c>
      <c r="AI328" s="0" t="s">
        <v>850</v>
      </c>
      <c r="AJ328" s="0" t="n">
        <v>4</v>
      </c>
      <c r="AK328" s="0" t="s">
        <v>56</v>
      </c>
      <c r="AL328" s="0" t="n">
        <v>0</v>
      </c>
      <c r="AM328" s="0" t="n">
        <v>0</v>
      </c>
      <c r="AN328" s="0" t="s">
        <v>251</v>
      </c>
      <c r="AO328" s="0" t="s">
        <v>252</v>
      </c>
      <c r="AP328" s="0" t="s">
        <v>253</v>
      </c>
      <c r="AQ328" s="0" t="s">
        <v>56</v>
      </c>
      <c r="AR328" s="0" t="s">
        <v>56</v>
      </c>
      <c r="AS328" s="0" t="s">
        <v>56</v>
      </c>
      <c r="AT328" s="0" t="s">
        <v>134</v>
      </c>
      <c r="AU328" s="0" t="s">
        <v>254</v>
      </c>
      <c r="AV328" s="0" t="s">
        <v>87</v>
      </c>
      <c r="AW328" s="0" t="n">
        <v>1318.52734871668</v>
      </c>
      <c r="AX328" s="0" t="n">
        <v>1308</v>
      </c>
      <c r="AY328" s="0" t="n">
        <f aca="false">AW328-AX328</f>
        <v>10.5273487166801</v>
      </c>
      <c r="AZ328" s="0" t="s">
        <v>72</v>
      </c>
    </row>
    <row r="329" customFormat="false" ht="15" hidden="false" customHeight="false" outlineLevel="0" collapsed="false">
      <c r="A329" s="0" t="s">
        <v>1418</v>
      </c>
      <c r="B329" s="0" t="s">
        <v>1419</v>
      </c>
      <c r="C329" s="0" t="s">
        <v>51</v>
      </c>
      <c r="D329" s="0" t="s">
        <v>75</v>
      </c>
      <c r="E329" s="0" t="s">
        <v>53</v>
      </c>
      <c r="F329" s="0" t="s">
        <v>1420</v>
      </c>
      <c r="G329" s="0" t="s">
        <v>1420</v>
      </c>
      <c r="H329" s="0" t="s">
        <v>55</v>
      </c>
      <c r="I329" s="0" t="n">
        <v>108.04</v>
      </c>
      <c r="J329" s="0" t="n">
        <v>108.04</v>
      </c>
      <c r="K329" s="0" t="n">
        <v>1</v>
      </c>
      <c r="L329" s="0" t="s">
        <v>56</v>
      </c>
      <c r="M329" s="0" t="s">
        <v>56</v>
      </c>
      <c r="N329" s="0" t="s">
        <v>1421</v>
      </c>
      <c r="O329" s="0" t="s">
        <v>1422</v>
      </c>
      <c r="P329" s="0" t="s">
        <v>56</v>
      </c>
      <c r="Q329" s="0" t="n">
        <v>1</v>
      </c>
      <c r="R329" s="0" t="s">
        <v>80</v>
      </c>
      <c r="S329" s="0" t="s">
        <v>60</v>
      </c>
      <c r="T329" s="0" t="s">
        <v>61</v>
      </c>
      <c r="U329" s="0" t="n">
        <v>112</v>
      </c>
      <c r="V329" s="0" t="s">
        <v>62</v>
      </c>
      <c r="W329" s="0" t="s">
        <v>81</v>
      </c>
      <c r="X329" s="0" t="n">
        <v>0.712237</v>
      </c>
      <c r="Y329" s="0" t="s">
        <v>82</v>
      </c>
      <c r="Z329" s="0" t="n">
        <v>2228.01</v>
      </c>
      <c r="AA329" s="0" t="n">
        <v>767.743</v>
      </c>
      <c r="AB329" s="0" t="n">
        <f aca="false">AA329/60</f>
        <v>12.7957166666667</v>
      </c>
      <c r="AC329" s="0" t="n">
        <v>509406</v>
      </c>
      <c r="AD329" s="0" t="n">
        <v>10</v>
      </c>
      <c r="AE329" s="0" t="n">
        <v>55.0362</v>
      </c>
      <c r="AF329" s="0" t="n">
        <v>108.04</v>
      </c>
      <c r="AG329" s="0" t="n">
        <v>53.0038</v>
      </c>
      <c r="AH329" s="0" t="n">
        <v>1</v>
      </c>
      <c r="AI329" s="0" t="s">
        <v>1423</v>
      </c>
      <c r="AJ329" s="0" t="n">
        <v>1</v>
      </c>
      <c r="AK329" s="0" t="s">
        <v>56</v>
      </c>
      <c r="AL329" s="0" t="n">
        <v>0</v>
      </c>
      <c r="AM329" s="0" t="n">
        <v>0</v>
      </c>
      <c r="AN329" s="0" t="s">
        <v>1424</v>
      </c>
      <c r="AO329" s="0" t="s">
        <v>1425</v>
      </c>
      <c r="AP329" s="0" t="s">
        <v>1426</v>
      </c>
      <c r="AQ329" s="0" t="s">
        <v>56</v>
      </c>
      <c r="AR329" s="0" t="s">
        <v>56</v>
      </c>
      <c r="AS329" s="0" t="s">
        <v>56</v>
      </c>
      <c r="AT329" s="0" t="s">
        <v>56</v>
      </c>
      <c r="AU329" s="0" t="s">
        <v>56</v>
      </c>
      <c r="AV329" s="0" t="s">
        <v>1427</v>
      </c>
      <c r="AW329" s="0" t="n">
        <v>1370.99797927182</v>
      </c>
      <c r="AX329" s="0" t="n">
        <v>845</v>
      </c>
      <c r="AY329" s="0" t="n">
        <f aca="false">AW329-AX329</f>
        <v>525.99797927182</v>
      </c>
      <c r="AZ329" s="0" t="s">
        <v>72</v>
      </c>
      <c r="BB329" s="0" t="s">
        <v>1573</v>
      </c>
    </row>
    <row r="330" customFormat="false" ht="15" hidden="false" customHeight="false" outlineLevel="0" collapsed="false">
      <c r="A330" s="0" t="s">
        <v>387</v>
      </c>
      <c r="B330" s="0" t="s">
        <v>388</v>
      </c>
      <c r="C330" s="0" t="s">
        <v>51</v>
      </c>
      <c r="D330" s="0" t="s">
        <v>75</v>
      </c>
      <c r="E330" s="0" t="s">
        <v>53</v>
      </c>
      <c r="F330" s="0" t="s">
        <v>126</v>
      </c>
      <c r="G330" s="0" t="s">
        <v>126</v>
      </c>
      <c r="H330" s="0" t="s">
        <v>55</v>
      </c>
      <c r="I330" s="0" t="n">
        <v>152.047</v>
      </c>
      <c r="J330" s="0" t="n">
        <v>152.047</v>
      </c>
      <c r="K330" s="0" t="n">
        <v>1</v>
      </c>
      <c r="L330" s="0" t="s">
        <v>389</v>
      </c>
      <c r="M330" s="0" t="s">
        <v>56</v>
      </c>
      <c r="N330" s="0" t="s">
        <v>390</v>
      </c>
      <c r="O330" s="0" t="s">
        <v>391</v>
      </c>
      <c r="P330" s="0" t="s">
        <v>56</v>
      </c>
      <c r="Q330" s="0" t="n">
        <v>1</v>
      </c>
      <c r="R330" s="0" t="s">
        <v>80</v>
      </c>
      <c r="S330" s="0" t="s">
        <v>60</v>
      </c>
      <c r="T330" s="0" t="s">
        <v>61</v>
      </c>
      <c r="U330" s="0" t="n">
        <v>121</v>
      </c>
      <c r="V330" s="0" t="s">
        <v>62</v>
      </c>
      <c r="W330" s="0" t="s">
        <v>81</v>
      </c>
      <c r="X330" s="0" t="n">
        <v>0.84577</v>
      </c>
      <c r="Y330" s="0" t="s">
        <v>82</v>
      </c>
      <c r="Z330" s="0" t="n">
        <v>8691</v>
      </c>
      <c r="AA330" s="0" t="n">
        <v>913.814</v>
      </c>
      <c r="AB330" s="0" t="n">
        <f aca="false">AA330/60</f>
        <v>15.2302333333333</v>
      </c>
      <c r="AC330" s="0" t="n">
        <v>296070</v>
      </c>
      <c r="AD330" s="0" t="n">
        <v>9</v>
      </c>
      <c r="AE330" s="0" t="n">
        <v>45.0166</v>
      </c>
      <c r="AF330" s="0" t="n">
        <v>152.047</v>
      </c>
      <c r="AG330" s="0" t="n">
        <v>107.03</v>
      </c>
      <c r="AH330" s="0" t="n">
        <v>1</v>
      </c>
      <c r="AI330" s="0" t="s">
        <v>267</v>
      </c>
      <c r="AJ330" s="0" t="n">
        <v>4</v>
      </c>
      <c r="AK330" s="0" t="s">
        <v>56</v>
      </c>
      <c r="AL330" s="0" t="n">
        <v>0</v>
      </c>
      <c r="AM330" s="0" t="n">
        <v>0</v>
      </c>
      <c r="AN330" s="0" t="s">
        <v>392</v>
      </c>
      <c r="AO330" s="0" t="s">
        <v>393</v>
      </c>
      <c r="AP330" s="0" t="s">
        <v>394</v>
      </c>
      <c r="AQ330" s="0" t="s">
        <v>56</v>
      </c>
      <c r="AR330" s="0" t="s">
        <v>56</v>
      </c>
      <c r="AS330" s="0" t="s">
        <v>56</v>
      </c>
      <c r="AT330" s="0" t="s">
        <v>395</v>
      </c>
      <c r="AU330" s="0" t="s">
        <v>396</v>
      </c>
      <c r="AV330" s="0" t="s">
        <v>87</v>
      </c>
      <c r="AW330" s="0" t="n">
        <v>1486.11295600249</v>
      </c>
      <c r="AX330" s="0" t="n">
        <v>1545</v>
      </c>
      <c r="AY330" s="0" t="n">
        <f aca="false">AW330-AX330</f>
        <v>-58.8870439975101</v>
      </c>
      <c r="AZ330" s="0" t="s">
        <v>72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109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83</v>
      </c>
      <c r="V331" s="0" t="s">
        <v>62</v>
      </c>
      <c r="W331" s="0" t="s">
        <v>114</v>
      </c>
      <c r="X331" s="0" t="n">
        <v>0.770357</v>
      </c>
      <c r="Y331" s="0" t="s">
        <v>115</v>
      </c>
      <c r="Z331" s="0" t="n">
        <v>13870</v>
      </c>
      <c r="AA331" s="0" t="n">
        <v>500.843</v>
      </c>
      <c r="AB331" s="0" t="n">
        <f aca="false">AA331/60</f>
        <v>8.34738333333333</v>
      </c>
      <c r="AC331" s="0" t="n">
        <v>9027.53</v>
      </c>
      <c r="AD331" s="0" t="n">
        <v>17</v>
      </c>
      <c r="AE331" s="0" t="n">
        <v>0.984001</v>
      </c>
      <c r="AF331" s="0" t="n">
        <v>109</v>
      </c>
      <c r="AG331" s="0" t="n">
        <v>108.016</v>
      </c>
      <c r="AH331" s="0" t="n">
        <v>1</v>
      </c>
      <c r="AI331" s="0" t="s">
        <v>821</v>
      </c>
      <c r="AJ331" s="0" t="n">
        <v>2</v>
      </c>
      <c r="AK331" s="0" t="s">
        <v>56</v>
      </c>
      <c r="AL331" s="0" t="n">
        <v>0</v>
      </c>
      <c r="AM331" s="0" t="n">
        <v>0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s">
        <v>56</v>
      </c>
      <c r="AW331" s="0" t="n">
        <v>1166.17032023959</v>
      </c>
      <c r="AX331" s="0" t="n">
        <v>1089</v>
      </c>
      <c r="AY331" s="0" t="n">
        <f aca="false">AW331-AX331</f>
        <v>77.17032023959</v>
      </c>
      <c r="AZ331" s="0" t="s">
        <v>72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222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20</v>
      </c>
      <c r="V332" s="0" t="s">
        <v>62</v>
      </c>
      <c r="W332" s="0" t="s">
        <v>114</v>
      </c>
      <c r="X332" s="0" t="n">
        <v>0.767027</v>
      </c>
      <c r="Y332" s="0" t="s">
        <v>115</v>
      </c>
      <c r="Z332" s="0" t="n">
        <v>1650</v>
      </c>
      <c r="AA332" s="0" t="n">
        <v>238.457</v>
      </c>
      <c r="AB332" s="0" t="n">
        <f aca="false">AA332/60</f>
        <v>3.97428333333333</v>
      </c>
      <c r="AC332" s="0" t="n">
        <v>621607</v>
      </c>
      <c r="AD332" s="0" t="n">
        <v>5</v>
      </c>
      <c r="AE332" s="0" t="n">
        <v>137.997</v>
      </c>
      <c r="AF332" s="0" t="n">
        <v>222</v>
      </c>
      <c r="AG332" s="0" t="n">
        <v>84.0033</v>
      </c>
      <c r="AH332" s="0" t="n">
        <v>1</v>
      </c>
      <c r="AI332" s="0" t="s">
        <v>849</v>
      </c>
      <c r="AJ332" s="0" t="n">
        <v>2</v>
      </c>
      <c r="AK332" s="0" t="s">
        <v>56</v>
      </c>
      <c r="AL332" s="0" t="n">
        <v>0</v>
      </c>
      <c r="AM332" s="0" t="n">
        <v>0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s">
        <v>56</v>
      </c>
      <c r="AW332" s="0" t="n">
        <v>929.723339671221</v>
      </c>
      <c r="AX332" s="0" t="n">
        <v>1829</v>
      </c>
      <c r="AY332" s="0" t="n">
        <f aca="false">AW332-AX332</f>
        <v>-899.276660328779</v>
      </c>
      <c r="AZ332" s="0" t="s">
        <v>72</v>
      </c>
      <c r="BB332" s="0" t="s">
        <v>1578</v>
      </c>
    </row>
    <row r="333" customFormat="false" ht="15" hidden="false" customHeight="false" outlineLevel="0" collapsed="false">
      <c r="A333" s="0" t="s">
        <v>1226</v>
      </c>
      <c r="B333" s="0" t="s">
        <v>1227</v>
      </c>
      <c r="C333" s="0" t="s">
        <v>51</v>
      </c>
      <c r="D333" s="0" t="s">
        <v>195</v>
      </c>
      <c r="E333" s="0" t="s">
        <v>53</v>
      </c>
      <c r="F333" s="0" t="s">
        <v>126</v>
      </c>
      <c r="G333" s="0" t="s">
        <v>126</v>
      </c>
      <c r="H333" s="0" t="s">
        <v>55</v>
      </c>
      <c r="I333" s="0" t="n">
        <v>130.099</v>
      </c>
      <c r="J333" s="0" t="n">
        <v>130.099</v>
      </c>
      <c r="K333" s="0" t="n">
        <v>1</v>
      </c>
      <c r="L333" s="0" t="s">
        <v>1228</v>
      </c>
      <c r="M333" s="0" t="s">
        <v>56</v>
      </c>
      <c r="N333" s="0" t="s">
        <v>1229</v>
      </c>
      <c r="O333" s="0" t="s">
        <v>1230</v>
      </c>
      <c r="P333" s="0" t="s">
        <v>56</v>
      </c>
      <c r="Q333" s="0" t="n">
        <v>1</v>
      </c>
      <c r="R333" s="0" t="s">
        <v>80</v>
      </c>
      <c r="S333" s="0" t="s">
        <v>60</v>
      </c>
      <c r="T333" s="0" t="s">
        <v>61</v>
      </c>
      <c r="U333" s="0" t="n">
        <v>57</v>
      </c>
      <c r="V333" s="0" t="s">
        <v>62</v>
      </c>
      <c r="W333" s="0" t="s">
        <v>81</v>
      </c>
      <c r="X333" s="0" t="n">
        <v>0.725968</v>
      </c>
      <c r="Y333" s="0" t="s">
        <v>82</v>
      </c>
      <c r="Z333" s="0" t="n">
        <v>6140</v>
      </c>
      <c r="AA333" s="0" t="n">
        <v>375.756999999999</v>
      </c>
      <c r="AB333" s="0" t="n">
        <f aca="false">AA333/60</f>
        <v>6.26261666666665</v>
      </c>
      <c r="AC333" s="0" t="n">
        <v>315609</v>
      </c>
      <c r="AD333" s="0" t="n">
        <v>4</v>
      </c>
      <c r="AE333" s="0" t="n">
        <v>41.0604</v>
      </c>
      <c r="AF333" s="0" t="n">
        <v>130.099</v>
      </c>
      <c r="AG333" s="0" t="n">
        <v>89.0386</v>
      </c>
      <c r="AH333" s="0" t="n">
        <v>1</v>
      </c>
      <c r="AI333" s="0" t="s">
        <v>1231</v>
      </c>
      <c r="AJ333" s="0" t="n">
        <v>1</v>
      </c>
      <c r="AK333" s="0" t="s">
        <v>56</v>
      </c>
      <c r="AL333" s="0" t="n">
        <v>0</v>
      </c>
      <c r="AM333" s="0" t="n">
        <v>0</v>
      </c>
      <c r="AN333" s="0" t="s">
        <v>1055</v>
      </c>
      <c r="AO333" s="0" t="s">
        <v>1232</v>
      </c>
      <c r="AP333" s="0" t="s">
        <v>1233</v>
      </c>
      <c r="AQ333" s="0" t="s">
        <v>56</v>
      </c>
      <c r="AR333" s="0" t="s">
        <v>56</v>
      </c>
      <c r="AS333" s="0" t="s">
        <v>56</v>
      </c>
      <c r="AT333" s="0" t="s">
        <v>231</v>
      </c>
      <c r="AU333" s="0" t="s">
        <v>232</v>
      </c>
      <c r="AV333" s="0" t="s">
        <v>206</v>
      </c>
      <c r="AW333" s="0" t="n">
        <v>1064.99040010427</v>
      </c>
      <c r="AX333" s="0" t="n">
        <v>842</v>
      </c>
      <c r="AY333" s="0" t="n">
        <f aca="false">AW333-AX333</f>
        <v>222.99040010427</v>
      </c>
      <c r="AZ333" s="0" t="s">
        <v>72</v>
      </c>
      <c r="BB333" s="0" t="s">
        <v>1581</v>
      </c>
    </row>
    <row r="334" customFormat="false" ht="15" hidden="false" customHeight="false" outlineLevel="0" collapsed="false">
      <c r="A334" s="0" t="s">
        <v>1097</v>
      </c>
      <c r="B334" s="0" t="s">
        <v>1098</v>
      </c>
      <c r="C334" s="0" t="s">
        <v>51</v>
      </c>
      <c r="D334" s="0" t="s">
        <v>52</v>
      </c>
      <c r="E334" s="0" t="s">
        <v>53</v>
      </c>
      <c r="F334" s="0" t="s">
        <v>54</v>
      </c>
      <c r="G334" s="0" t="s">
        <v>54</v>
      </c>
      <c r="H334" s="0" t="s">
        <v>55</v>
      </c>
      <c r="I334" s="0" t="n">
        <v>174.150999999999</v>
      </c>
      <c r="J334" s="0" t="n">
        <v>0</v>
      </c>
      <c r="K334" s="0" t="n">
        <v>1</v>
      </c>
      <c r="L334" s="0" t="s">
        <v>56</v>
      </c>
      <c r="M334" s="0" t="s">
        <v>56</v>
      </c>
      <c r="N334" s="0" t="s">
        <v>1099</v>
      </c>
      <c r="O334" s="0" t="s">
        <v>1100</v>
      </c>
      <c r="P334" s="0" t="s">
        <v>56</v>
      </c>
      <c r="Q334" s="0" t="n">
        <v>1</v>
      </c>
      <c r="R334" s="0" t="s">
        <v>59</v>
      </c>
      <c r="S334" s="0" t="s">
        <v>60</v>
      </c>
      <c r="T334" s="0" t="s">
        <v>61</v>
      </c>
      <c r="U334" s="0" t="n">
        <v>24</v>
      </c>
      <c r="V334" s="0" t="s">
        <v>62</v>
      </c>
      <c r="W334" s="0" t="s">
        <v>63</v>
      </c>
      <c r="X334" s="0" t="n">
        <v>0.737927</v>
      </c>
      <c r="Y334" s="0" t="s">
        <v>64</v>
      </c>
      <c r="Z334" s="0" t="n">
        <v>2095.01</v>
      </c>
      <c r="AA334" s="0" t="n">
        <v>246.09</v>
      </c>
      <c r="AB334" s="0" t="n">
        <f aca="false">AA334/60</f>
        <v>4.1015</v>
      </c>
      <c r="AC334" s="0" t="n">
        <v>494578</v>
      </c>
      <c r="AD334" s="0" t="n">
        <v>5</v>
      </c>
      <c r="AE334" s="0" t="n">
        <v>86.1313</v>
      </c>
      <c r="AF334" s="0" t="n">
        <v>174.150999999999</v>
      </c>
      <c r="AG334" s="0" t="n">
        <v>88.0197</v>
      </c>
      <c r="AH334" s="0" t="n">
        <v>1</v>
      </c>
      <c r="AI334" s="0" t="s">
        <v>1101</v>
      </c>
      <c r="AJ334" s="0" t="n">
        <v>2</v>
      </c>
      <c r="AK334" s="0" t="s">
        <v>56</v>
      </c>
      <c r="AL334" s="0" t="n">
        <v>4</v>
      </c>
      <c r="AM334" s="0" t="n">
        <v>181</v>
      </c>
      <c r="AN334" s="0" t="s">
        <v>1102</v>
      </c>
      <c r="AO334" s="0" t="s">
        <v>1103</v>
      </c>
      <c r="AP334" s="0" t="s">
        <v>1104</v>
      </c>
      <c r="AQ334" s="0" t="s">
        <v>56</v>
      </c>
      <c r="AR334" s="0" t="s">
        <v>56</v>
      </c>
      <c r="AS334" s="0" t="s">
        <v>56</v>
      </c>
      <c r="AT334" s="0" t="s">
        <v>395</v>
      </c>
      <c r="AU334" s="0" t="s">
        <v>1105</v>
      </c>
      <c r="AV334" s="0" t="s">
        <v>87</v>
      </c>
      <c r="AW334" s="0" t="n">
        <v>938.272845495385</v>
      </c>
      <c r="AX334" s="0" t="n">
        <v>2037</v>
      </c>
      <c r="AY334" s="0" t="n">
        <f aca="false">AW334-AX334</f>
        <v>-1098.72715450462</v>
      </c>
      <c r="AZ334" s="0" t="s">
        <v>72</v>
      </c>
    </row>
    <row r="335" customFormat="false" ht="15" hidden="false" customHeight="false" outlineLevel="0" collapsed="false">
      <c r="A335" s="0" t="s">
        <v>513</v>
      </c>
      <c r="B335" s="0" t="s">
        <v>514</v>
      </c>
      <c r="C335" s="0" t="s">
        <v>51</v>
      </c>
      <c r="D335" s="0" t="s">
        <v>52</v>
      </c>
      <c r="E335" s="0" t="s">
        <v>53</v>
      </c>
      <c r="F335" s="0" t="s">
        <v>460</v>
      </c>
      <c r="G335" s="0" t="s">
        <v>460</v>
      </c>
      <c r="H335" s="0" t="s">
        <v>55</v>
      </c>
      <c r="I335" s="0" t="n">
        <v>299.492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515</v>
      </c>
      <c r="O335" s="0" t="s">
        <v>516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137</v>
      </c>
      <c r="V335" s="0" t="s">
        <v>62</v>
      </c>
      <c r="W335" s="0" t="s">
        <v>63</v>
      </c>
      <c r="X335" s="0" t="n">
        <v>0.819037</v>
      </c>
      <c r="Y335" s="0" t="s">
        <v>64</v>
      </c>
      <c r="Z335" s="0" t="n">
        <v>15874</v>
      </c>
      <c r="AA335" s="0" t="n">
        <v>1066.35</v>
      </c>
      <c r="AB335" s="0" t="n">
        <f aca="false">AA335/60</f>
        <v>17.7725</v>
      </c>
      <c r="AC335" s="0" t="n">
        <v>819667</v>
      </c>
      <c r="AD335" s="0" t="n">
        <v>42</v>
      </c>
      <c r="AE335" s="0" t="n">
        <v>245.484</v>
      </c>
      <c r="AF335" s="0" t="n">
        <v>299.492</v>
      </c>
      <c r="AG335" s="0" t="n">
        <v>54.0082</v>
      </c>
      <c r="AH335" s="0" t="n">
        <v>1</v>
      </c>
      <c r="AI335" s="0" t="s">
        <v>517</v>
      </c>
      <c r="AJ335" s="0" t="n">
        <v>4</v>
      </c>
      <c r="AK335" s="0" t="s">
        <v>56</v>
      </c>
      <c r="AL335" s="0" t="n">
        <v>5</v>
      </c>
      <c r="AM335" s="0" t="n">
        <v>33</v>
      </c>
      <c r="AN335" s="0" t="s">
        <v>518</v>
      </c>
      <c r="AO335" s="0" t="s">
        <v>519</v>
      </c>
      <c r="AP335" s="0" t="s">
        <v>520</v>
      </c>
      <c r="AQ335" s="0" t="s">
        <v>56</v>
      </c>
      <c r="AR335" s="0" t="s">
        <v>56</v>
      </c>
      <c r="AS335" s="0" t="s">
        <v>56</v>
      </c>
      <c r="AT335" s="0" t="s">
        <v>521</v>
      </c>
      <c r="AU335" s="0" t="s">
        <v>522</v>
      </c>
      <c r="AV335" s="0" t="s">
        <v>206</v>
      </c>
      <c r="AW335" s="0" t="n">
        <v>1615.12986550914</v>
      </c>
      <c r="AY335" s="0" t="n">
        <f aca="false">AW335-AX335</f>
        <v>1615.12986550914</v>
      </c>
      <c r="AZ335" s="0" t="s">
        <v>72</v>
      </c>
    </row>
    <row r="336" customFormat="false" ht="15" hidden="false" customHeight="false" outlineLevel="0" collapsed="false">
      <c r="A336" s="0" t="s">
        <v>513</v>
      </c>
      <c r="B336" s="0" t="s">
        <v>514</v>
      </c>
      <c r="C336" s="0" t="s">
        <v>51</v>
      </c>
      <c r="D336" s="0" t="s">
        <v>52</v>
      </c>
      <c r="E336" s="0" t="s">
        <v>53</v>
      </c>
      <c r="F336" s="0" t="s">
        <v>460</v>
      </c>
      <c r="G336" s="0" t="s">
        <v>460</v>
      </c>
      <c r="H336" s="0" t="s">
        <v>55</v>
      </c>
      <c r="I336" s="0" t="n">
        <v>299.492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515</v>
      </c>
      <c r="O336" s="0" t="s">
        <v>516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168</v>
      </c>
      <c r="V336" s="0" t="s">
        <v>62</v>
      </c>
      <c r="W336" s="0" t="s">
        <v>63</v>
      </c>
      <c r="X336" s="0" t="n">
        <v>0.791083</v>
      </c>
      <c r="Y336" s="0" t="s">
        <v>64</v>
      </c>
      <c r="Z336" s="0" t="n">
        <v>13355</v>
      </c>
      <c r="AA336" s="0" t="n">
        <v>1323.86</v>
      </c>
      <c r="AB336" s="0" t="n">
        <f aca="false">AA336/60</f>
        <v>22.0643333333333</v>
      </c>
      <c r="AC336" s="0" t="n">
        <v>686085</v>
      </c>
      <c r="AD336" s="0" t="n">
        <v>25</v>
      </c>
      <c r="AE336" s="0" t="n">
        <v>205.477</v>
      </c>
      <c r="AF336" s="0" t="n">
        <v>299.492</v>
      </c>
      <c r="AG336" s="0" t="n">
        <v>94.0149</v>
      </c>
      <c r="AH336" s="0" t="n">
        <v>1</v>
      </c>
      <c r="AI336" s="0" t="s">
        <v>694</v>
      </c>
      <c r="AJ336" s="0" t="n">
        <v>4</v>
      </c>
      <c r="AK336" s="0" t="s">
        <v>56</v>
      </c>
      <c r="AL336" s="0" t="n">
        <v>5</v>
      </c>
      <c r="AM336" s="0" t="n">
        <v>33</v>
      </c>
      <c r="AN336" s="0" t="s">
        <v>518</v>
      </c>
      <c r="AO336" s="0" t="s">
        <v>519</v>
      </c>
      <c r="AP336" s="0" t="s">
        <v>520</v>
      </c>
      <c r="AQ336" s="0" t="s">
        <v>56</v>
      </c>
      <c r="AR336" s="0" t="s">
        <v>56</v>
      </c>
      <c r="AS336" s="0" t="s">
        <v>56</v>
      </c>
      <c r="AT336" s="0" t="s">
        <v>521</v>
      </c>
      <c r="AU336" s="0" t="s">
        <v>522</v>
      </c>
      <c r="AV336" s="0" t="s">
        <v>206</v>
      </c>
      <c r="AW336" s="0" t="n">
        <v>1851.8302376046</v>
      </c>
      <c r="AY336" s="0" t="n">
        <f aca="false">AW336-AX336</f>
        <v>1851.8302376046</v>
      </c>
      <c r="AZ336" s="0" t="s">
        <v>72</v>
      </c>
    </row>
    <row r="337" customFormat="false" ht="15" hidden="false" customHeight="false" outlineLevel="0" collapsed="false">
      <c r="A337" s="0" t="s">
        <v>513</v>
      </c>
      <c r="B337" s="0" t="s">
        <v>514</v>
      </c>
      <c r="C337" s="0" t="s">
        <v>51</v>
      </c>
      <c r="D337" s="0" t="s">
        <v>52</v>
      </c>
      <c r="E337" s="0" t="s">
        <v>53</v>
      </c>
      <c r="F337" s="0" t="s">
        <v>460</v>
      </c>
      <c r="G337" s="0" t="s">
        <v>460</v>
      </c>
      <c r="H337" s="0" t="s">
        <v>55</v>
      </c>
      <c r="I337" s="0" t="n">
        <v>299.492</v>
      </c>
      <c r="J337" s="0" t="n">
        <v>0</v>
      </c>
      <c r="K337" s="0" t="n">
        <v>1</v>
      </c>
      <c r="L337" s="0" t="s">
        <v>56</v>
      </c>
      <c r="M337" s="0" t="s">
        <v>56</v>
      </c>
      <c r="N337" s="0" t="s">
        <v>515</v>
      </c>
      <c r="O337" s="0" t="s">
        <v>516</v>
      </c>
      <c r="P337" s="0" t="s">
        <v>56</v>
      </c>
      <c r="Q337" s="0" t="n">
        <v>1</v>
      </c>
      <c r="R337" s="0" t="s">
        <v>59</v>
      </c>
      <c r="S337" s="0" t="s">
        <v>60</v>
      </c>
      <c r="T337" s="0" t="s">
        <v>61</v>
      </c>
      <c r="U337" s="0" t="n">
        <v>117</v>
      </c>
      <c r="V337" s="0" t="s">
        <v>62</v>
      </c>
      <c r="W337" s="0" t="s">
        <v>63</v>
      </c>
      <c r="X337" s="0" t="n">
        <v>0.76291</v>
      </c>
      <c r="Y337" s="0" t="s">
        <v>64</v>
      </c>
      <c r="Z337" s="0" t="n">
        <v>121087</v>
      </c>
      <c r="AA337" s="0" t="n">
        <v>887.468999999999</v>
      </c>
      <c r="AB337" s="0" t="n">
        <f aca="false">AA337/60</f>
        <v>14.79115</v>
      </c>
      <c r="AC337" s="0" t="n">
        <v>675801</v>
      </c>
      <c r="AD337" s="0" t="n">
        <v>39</v>
      </c>
      <c r="AE337" s="0" t="n">
        <v>202.397</v>
      </c>
      <c r="AF337" s="0" t="n">
        <v>299.492</v>
      </c>
      <c r="AG337" s="0" t="n">
        <v>97.0949</v>
      </c>
      <c r="AH337" s="0" t="n">
        <v>1</v>
      </c>
      <c r="AI337" s="0" t="s">
        <v>187</v>
      </c>
      <c r="AJ337" s="0" t="n">
        <v>4</v>
      </c>
      <c r="AK337" s="0" t="s">
        <v>56</v>
      </c>
      <c r="AL337" s="0" t="n">
        <v>5</v>
      </c>
      <c r="AM337" s="0" t="n">
        <v>33</v>
      </c>
      <c r="AN337" s="0" t="s">
        <v>518</v>
      </c>
      <c r="AO337" s="0" t="s">
        <v>519</v>
      </c>
      <c r="AP337" s="0" t="s">
        <v>520</v>
      </c>
      <c r="AQ337" s="0" t="s">
        <v>56</v>
      </c>
      <c r="AR337" s="0" t="s">
        <v>56</v>
      </c>
      <c r="AS337" s="0" t="s">
        <v>56</v>
      </c>
      <c r="AT337" s="0" t="s">
        <v>521</v>
      </c>
      <c r="AU337" s="0" t="s">
        <v>522</v>
      </c>
      <c r="AV337" s="0" t="s">
        <v>206</v>
      </c>
      <c r="AW337" s="0" t="n">
        <v>1465.21417723823</v>
      </c>
      <c r="AY337" s="0" t="n">
        <f aca="false">AW337-AX337</f>
        <v>1465.21417723823</v>
      </c>
      <c r="AZ337" s="0" t="s">
        <v>72</v>
      </c>
    </row>
    <row r="338" customFormat="false" ht="15" hidden="false" customHeight="false" outlineLevel="0" collapsed="false">
      <c r="A338" s="0" t="s">
        <v>513</v>
      </c>
      <c r="B338" s="0" t="s">
        <v>514</v>
      </c>
      <c r="C338" s="0" t="s">
        <v>51</v>
      </c>
      <c r="D338" s="0" t="s">
        <v>52</v>
      </c>
      <c r="E338" s="0" t="s">
        <v>53</v>
      </c>
      <c r="F338" s="0" t="s">
        <v>460</v>
      </c>
      <c r="G338" s="0" t="s">
        <v>460</v>
      </c>
      <c r="H338" s="0" t="s">
        <v>55</v>
      </c>
      <c r="I338" s="0" t="n">
        <v>299.492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515</v>
      </c>
      <c r="O338" s="0" t="s">
        <v>516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199</v>
      </c>
      <c r="V338" s="0" t="s">
        <v>62</v>
      </c>
      <c r="W338" s="0" t="s">
        <v>63</v>
      </c>
      <c r="X338" s="0" t="n">
        <v>0.741012</v>
      </c>
      <c r="Y338" s="0" t="s">
        <v>64</v>
      </c>
      <c r="Z338" s="0" t="n">
        <v>13816.9</v>
      </c>
      <c r="AA338" s="0" t="n">
        <v>1560.69</v>
      </c>
      <c r="AB338" s="0" t="n">
        <f aca="false">AA338/60</f>
        <v>26.0115</v>
      </c>
      <c r="AC338" s="0" t="n">
        <v>682496</v>
      </c>
      <c r="AD338" s="0" t="n">
        <v>32</v>
      </c>
      <c r="AE338" s="0" t="n">
        <v>204.402</v>
      </c>
      <c r="AF338" s="0" t="n">
        <v>299.492</v>
      </c>
      <c r="AG338" s="0" t="n">
        <v>95.0898</v>
      </c>
      <c r="AH338" s="0" t="n">
        <v>1</v>
      </c>
      <c r="AI338" s="0" t="s">
        <v>507</v>
      </c>
      <c r="AJ338" s="0" t="n">
        <v>4</v>
      </c>
      <c r="AK338" s="0" t="s">
        <v>56</v>
      </c>
      <c r="AL338" s="0" t="n">
        <v>5</v>
      </c>
      <c r="AM338" s="0" t="n">
        <v>33</v>
      </c>
      <c r="AN338" s="0" t="s">
        <v>518</v>
      </c>
      <c r="AO338" s="0" t="s">
        <v>519</v>
      </c>
      <c r="AP338" s="0" t="s">
        <v>520</v>
      </c>
      <c r="AQ338" s="0" t="s">
        <v>56</v>
      </c>
      <c r="AR338" s="0" t="s">
        <v>56</v>
      </c>
      <c r="AS338" s="0" t="s">
        <v>56</v>
      </c>
      <c r="AT338" s="0" t="s">
        <v>521</v>
      </c>
      <c r="AU338" s="0" t="s">
        <v>522</v>
      </c>
      <c r="AV338" s="0" t="s">
        <v>206</v>
      </c>
      <c r="AW338" s="0" t="n">
        <v>2094.66117540849</v>
      </c>
      <c r="AY338" s="0" t="n">
        <f aca="false">AW338-AX338</f>
        <v>2094.66117540849</v>
      </c>
      <c r="AZ338" s="0" t="s">
        <v>72</v>
      </c>
    </row>
    <row r="339" customFormat="false" ht="15" hidden="false" customHeight="false" outlineLevel="0" collapsed="false">
      <c r="A339" s="0" t="s">
        <v>513</v>
      </c>
      <c r="B339" s="0" t="s">
        <v>514</v>
      </c>
      <c r="C339" s="0" t="s">
        <v>51</v>
      </c>
      <c r="D339" s="0" t="s">
        <v>52</v>
      </c>
      <c r="E339" s="0" t="s">
        <v>53</v>
      </c>
      <c r="F339" s="0" t="s">
        <v>460</v>
      </c>
      <c r="G339" s="0" t="s">
        <v>460</v>
      </c>
      <c r="H339" s="0" t="s">
        <v>55</v>
      </c>
      <c r="I339" s="0" t="n">
        <v>299.492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515</v>
      </c>
      <c r="O339" s="0" t="s">
        <v>516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113</v>
      </c>
      <c r="V339" s="0" t="s">
        <v>62</v>
      </c>
      <c r="W339" s="0" t="s">
        <v>63</v>
      </c>
      <c r="X339" s="0" t="n">
        <v>0.727167</v>
      </c>
      <c r="Y339" s="0" t="s">
        <v>64</v>
      </c>
      <c r="Z339" s="0" t="n">
        <v>13616</v>
      </c>
      <c r="AA339" s="0" t="n">
        <v>823.171</v>
      </c>
      <c r="AB339" s="0" t="n">
        <f aca="false">AA339/60</f>
        <v>13.7195166666667</v>
      </c>
      <c r="AC339" s="0" t="n">
        <v>722827</v>
      </c>
      <c r="AD339" s="0" t="n">
        <v>33</v>
      </c>
      <c r="AE339" s="0" t="n">
        <v>216.481</v>
      </c>
      <c r="AF339" s="0" t="n">
        <v>299.492</v>
      </c>
      <c r="AG339" s="0" t="n">
        <v>83.011</v>
      </c>
      <c r="AH339" s="0" t="n">
        <v>1</v>
      </c>
      <c r="AI339" s="0" t="s">
        <v>840</v>
      </c>
      <c r="AJ339" s="0" t="n">
        <v>4</v>
      </c>
      <c r="AK339" s="0" t="s">
        <v>56</v>
      </c>
      <c r="AL339" s="0" t="n">
        <v>5</v>
      </c>
      <c r="AM339" s="0" t="n">
        <v>33</v>
      </c>
      <c r="AN339" s="0" t="s">
        <v>518</v>
      </c>
      <c r="AO339" s="0" t="s">
        <v>519</v>
      </c>
      <c r="AP339" s="0" t="s">
        <v>520</v>
      </c>
      <c r="AQ339" s="0" t="s">
        <v>56</v>
      </c>
      <c r="AR339" s="0" t="s">
        <v>56</v>
      </c>
      <c r="AS339" s="0" t="s">
        <v>56</v>
      </c>
      <c r="AT339" s="0" t="s">
        <v>521</v>
      </c>
      <c r="AU339" s="0" t="s">
        <v>522</v>
      </c>
      <c r="AV339" s="0" t="s">
        <v>206</v>
      </c>
      <c r="AW339" s="0" t="n">
        <v>1414.20830602987</v>
      </c>
      <c r="AY339" s="0" t="n">
        <f aca="false">AW339-AX339</f>
        <v>1414.20830602987</v>
      </c>
      <c r="AZ339" s="0" t="s">
        <v>72</v>
      </c>
    </row>
    <row r="340" customFormat="false" ht="15" hidden="false" customHeight="false" outlineLevel="0" collapsed="false">
      <c r="A340" s="0" t="s">
        <v>583</v>
      </c>
      <c r="B340" s="0" t="s">
        <v>584</v>
      </c>
      <c r="C340" s="0" t="s">
        <v>51</v>
      </c>
      <c r="D340" s="0" t="s">
        <v>585</v>
      </c>
      <c r="E340" s="0" t="s">
        <v>53</v>
      </c>
      <c r="F340" s="0" t="s">
        <v>586</v>
      </c>
      <c r="G340" s="0" t="s">
        <v>586</v>
      </c>
      <c r="H340" s="0" t="s">
        <v>55</v>
      </c>
      <c r="I340" s="0" t="n">
        <v>410.391</v>
      </c>
      <c r="J340" s="0" t="n">
        <v>410.391</v>
      </c>
      <c r="K340" s="0" t="n">
        <v>1</v>
      </c>
      <c r="L340" s="0" t="s">
        <v>56</v>
      </c>
      <c r="M340" s="0" t="s">
        <v>56</v>
      </c>
      <c r="N340" s="0" t="s">
        <v>587</v>
      </c>
      <c r="O340" s="0" t="s">
        <v>588</v>
      </c>
      <c r="P340" s="0" t="s">
        <v>56</v>
      </c>
      <c r="Q340" s="0" t="n">
        <v>1</v>
      </c>
      <c r="R340" s="0" t="s">
        <v>80</v>
      </c>
      <c r="S340" s="0" t="s">
        <v>60</v>
      </c>
      <c r="T340" s="0" t="s">
        <v>61</v>
      </c>
      <c r="U340" s="0" t="n">
        <v>241</v>
      </c>
      <c r="V340" s="0" t="s">
        <v>62</v>
      </c>
      <c r="W340" s="0" t="s">
        <v>81</v>
      </c>
      <c r="X340" s="0" t="n">
        <v>0.809187</v>
      </c>
      <c r="Y340" s="0" t="s">
        <v>82</v>
      </c>
      <c r="Z340" s="0" t="n">
        <v>84162.8</v>
      </c>
      <c r="AA340" s="0" t="n">
        <v>2575.55</v>
      </c>
      <c r="AB340" s="0" t="n">
        <f aca="false">AA340/60</f>
        <v>42.9258333333333</v>
      </c>
      <c r="AC340" s="0" t="n">
        <v>402763</v>
      </c>
      <c r="AD340" s="0" t="n">
        <v>118</v>
      </c>
      <c r="AE340" s="0" t="n">
        <v>165.29</v>
      </c>
      <c r="AF340" s="0" t="n">
        <v>410.391</v>
      </c>
      <c r="AG340" s="0" t="n">
        <v>245.1</v>
      </c>
      <c r="AH340" s="0" t="n">
        <v>1</v>
      </c>
      <c r="AI340" s="0" t="s">
        <v>473</v>
      </c>
      <c r="AJ340" s="0" t="n">
        <v>4</v>
      </c>
      <c r="AK340" s="0" t="s">
        <v>56</v>
      </c>
      <c r="AL340" s="0" t="n">
        <v>0</v>
      </c>
      <c r="AM340" s="0" t="n">
        <v>0</v>
      </c>
      <c r="AN340" s="0" t="s">
        <v>589</v>
      </c>
      <c r="AO340" s="0" t="s">
        <v>590</v>
      </c>
      <c r="AP340" s="0" t="s">
        <v>591</v>
      </c>
      <c r="AQ340" s="0" t="s">
        <v>56</v>
      </c>
      <c r="AR340" s="0" t="s">
        <v>56</v>
      </c>
      <c r="AS340" s="0" t="s">
        <v>56</v>
      </c>
      <c r="AT340" s="0" t="s">
        <v>592</v>
      </c>
      <c r="AU340" s="0" t="s">
        <v>593</v>
      </c>
      <c r="AV340" s="0" t="s">
        <v>343</v>
      </c>
      <c r="AW340" s="0" t="n">
        <v>0</v>
      </c>
      <c r="AX340" s="0" t="n">
        <v>2827</v>
      </c>
      <c r="AY340" s="0" t="n">
        <f aca="false">AW340-AX340</f>
        <v>-2827</v>
      </c>
      <c r="AZ340" s="0" t="s">
        <v>72</v>
      </c>
    </row>
    <row r="341" customFormat="false" ht="15" hidden="false" customHeight="false" outlineLevel="0" collapsed="false">
      <c r="A341" s="0" t="s">
        <v>583</v>
      </c>
      <c r="B341" s="0" t="s">
        <v>584</v>
      </c>
      <c r="C341" s="0" t="s">
        <v>51</v>
      </c>
      <c r="D341" s="0" t="s">
        <v>585</v>
      </c>
      <c r="E341" s="0" t="s">
        <v>53</v>
      </c>
      <c r="F341" s="0" t="s">
        <v>586</v>
      </c>
      <c r="G341" s="0" t="s">
        <v>586</v>
      </c>
      <c r="H341" s="0" t="s">
        <v>55</v>
      </c>
      <c r="I341" s="0" t="n">
        <v>410.391</v>
      </c>
      <c r="J341" s="0" t="n">
        <v>410.391</v>
      </c>
      <c r="K341" s="0" t="n">
        <v>1</v>
      </c>
      <c r="L341" s="0" t="s">
        <v>56</v>
      </c>
      <c r="M341" s="0" t="s">
        <v>56</v>
      </c>
      <c r="N341" s="0" t="s">
        <v>587</v>
      </c>
      <c r="O341" s="0" t="s">
        <v>588</v>
      </c>
      <c r="P341" s="0" t="s">
        <v>56</v>
      </c>
      <c r="Q341" s="0" t="n">
        <v>1</v>
      </c>
      <c r="R341" s="0" t="s">
        <v>80</v>
      </c>
      <c r="S341" s="0" t="s">
        <v>60</v>
      </c>
      <c r="T341" s="0" t="s">
        <v>61</v>
      </c>
      <c r="U341" s="0" t="n">
        <v>245</v>
      </c>
      <c r="V341" s="0" t="s">
        <v>62</v>
      </c>
      <c r="W341" s="0" t="s">
        <v>81</v>
      </c>
      <c r="X341" s="0" t="n">
        <v>0.791056</v>
      </c>
      <c r="Y341" s="0" t="s">
        <v>82</v>
      </c>
      <c r="Z341" s="0" t="n">
        <v>134025</v>
      </c>
      <c r="AA341" s="0" t="n">
        <v>2624.65</v>
      </c>
      <c r="AB341" s="0" t="n">
        <f aca="false">AA341/60</f>
        <v>43.7441666666667</v>
      </c>
      <c r="AC341" s="0" t="n">
        <v>466101</v>
      </c>
      <c r="AD341" s="0" t="n">
        <v>97</v>
      </c>
      <c r="AE341" s="0" t="n">
        <v>191.284</v>
      </c>
      <c r="AF341" s="0" t="n">
        <v>410.391</v>
      </c>
      <c r="AG341" s="0" t="n">
        <v>219.107</v>
      </c>
      <c r="AH341" s="0" t="n">
        <v>1</v>
      </c>
      <c r="AI341" s="0" t="s">
        <v>652</v>
      </c>
      <c r="AJ341" s="0" t="n">
        <v>2</v>
      </c>
      <c r="AK341" s="0" t="s">
        <v>56</v>
      </c>
      <c r="AL341" s="0" t="n">
        <v>0</v>
      </c>
      <c r="AM341" s="0" t="n">
        <v>0</v>
      </c>
      <c r="AN341" s="0" t="s">
        <v>589</v>
      </c>
      <c r="AO341" s="0" t="s">
        <v>590</v>
      </c>
      <c r="AP341" s="0" t="s">
        <v>591</v>
      </c>
      <c r="AQ341" s="0" t="s">
        <v>56</v>
      </c>
      <c r="AR341" s="0" t="s">
        <v>56</v>
      </c>
      <c r="AS341" s="0" t="s">
        <v>56</v>
      </c>
      <c r="AT341" s="0" t="s">
        <v>592</v>
      </c>
      <c r="AU341" s="0" t="s">
        <v>593</v>
      </c>
      <c r="AV341" s="0" t="s">
        <v>343</v>
      </c>
      <c r="AW341" s="0" t="n">
        <v>0</v>
      </c>
      <c r="AX341" s="0" t="n">
        <v>2827</v>
      </c>
      <c r="AY341" s="0" t="n">
        <f aca="false">AW341-AX341</f>
        <v>-2827</v>
      </c>
      <c r="AZ341" s="0" t="s">
        <v>72</v>
      </c>
    </row>
    <row r="342" customFormat="false" ht="15" hidden="false" customHeight="false" outlineLevel="0" collapsed="false">
      <c r="A342" s="0" t="s">
        <v>583</v>
      </c>
      <c r="B342" s="0" t="s">
        <v>584</v>
      </c>
      <c r="C342" s="0" t="s">
        <v>51</v>
      </c>
      <c r="D342" s="0" t="s">
        <v>585</v>
      </c>
      <c r="E342" s="0" t="s">
        <v>53</v>
      </c>
      <c r="F342" s="0" t="s">
        <v>586</v>
      </c>
      <c r="G342" s="0" t="s">
        <v>586</v>
      </c>
      <c r="H342" s="0" t="s">
        <v>55</v>
      </c>
      <c r="I342" s="0" t="n">
        <v>410.391</v>
      </c>
      <c r="J342" s="0" t="n">
        <v>410.391</v>
      </c>
      <c r="K342" s="0" t="n">
        <v>1</v>
      </c>
      <c r="L342" s="0" t="s">
        <v>56</v>
      </c>
      <c r="M342" s="0" t="s">
        <v>56</v>
      </c>
      <c r="N342" s="0" t="s">
        <v>587</v>
      </c>
      <c r="O342" s="0" t="s">
        <v>588</v>
      </c>
      <c r="P342" s="0" t="s">
        <v>56</v>
      </c>
      <c r="Q342" s="0" t="n">
        <v>1</v>
      </c>
      <c r="R342" s="0" t="s">
        <v>80</v>
      </c>
      <c r="S342" s="0" t="s">
        <v>60</v>
      </c>
      <c r="T342" s="0" t="s">
        <v>61</v>
      </c>
      <c r="U342" s="0" t="n">
        <v>240</v>
      </c>
      <c r="V342" s="0" t="s">
        <v>62</v>
      </c>
      <c r="W342" s="0" t="s">
        <v>81</v>
      </c>
      <c r="X342" s="0" t="n">
        <v>0.736559</v>
      </c>
      <c r="Y342" s="0" t="s">
        <v>82</v>
      </c>
      <c r="Z342" s="0" t="n">
        <v>174443</v>
      </c>
      <c r="AA342" s="0" t="n">
        <v>2574.95</v>
      </c>
      <c r="AB342" s="0" t="n">
        <f aca="false">AA342/60</f>
        <v>42.9158333333333</v>
      </c>
      <c r="AC342" s="0" t="n">
        <v>373485</v>
      </c>
      <c r="AD342" s="0" t="n">
        <v>118</v>
      </c>
      <c r="AE342" s="0" t="n">
        <v>153.275</v>
      </c>
      <c r="AF342" s="0" t="n">
        <v>410.391</v>
      </c>
      <c r="AG342" s="0" t="n">
        <v>257.116</v>
      </c>
      <c r="AH342" s="0" t="n">
        <v>1</v>
      </c>
      <c r="AI342" s="0" t="s">
        <v>423</v>
      </c>
      <c r="AJ342" s="0" t="n">
        <v>2</v>
      </c>
      <c r="AK342" s="0" t="s">
        <v>56</v>
      </c>
      <c r="AL342" s="0" t="n">
        <v>0</v>
      </c>
      <c r="AM342" s="0" t="n">
        <v>0</v>
      </c>
      <c r="AN342" s="0" t="s">
        <v>589</v>
      </c>
      <c r="AO342" s="0" t="s">
        <v>590</v>
      </c>
      <c r="AP342" s="0" t="s">
        <v>591</v>
      </c>
      <c r="AQ342" s="0" t="s">
        <v>56</v>
      </c>
      <c r="AR342" s="0" t="s">
        <v>56</v>
      </c>
      <c r="AS342" s="0" t="s">
        <v>56</v>
      </c>
      <c r="AT342" s="0" t="s">
        <v>592</v>
      </c>
      <c r="AU342" s="0" t="s">
        <v>593</v>
      </c>
      <c r="AV342" s="0" t="s">
        <v>343</v>
      </c>
      <c r="AW342" s="0" t="n">
        <v>0</v>
      </c>
      <c r="AX342" s="0" t="n">
        <v>2827</v>
      </c>
      <c r="AY342" s="0" t="n">
        <f aca="false">AW342-AX342</f>
        <v>-2827</v>
      </c>
      <c r="AZ342" s="0" t="s">
        <v>72</v>
      </c>
    </row>
    <row r="343" customFormat="false" ht="15" hidden="false" customHeight="false" outlineLevel="0" collapsed="false">
      <c r="A343" s="0" t="s">
        <v>333</v>
      </c>
      <c r="B343" s="0" t="s">
        <v>334</v>
      </c>
      <c r="C343" s="0" t="s">
        <v>51</v>
      </c>
      <c r="D343" s="0" t="s">
        <v>75</v>
      </c>
      <c r="E343" s="0" t="s">
        <v>53</v>
      </c>
      <c r="F343" s="0" t="s">
        <v>76</v>
      </c>
      <c r="G343" s="0" t="s">
        <v>76</v>
      </c>
      <c r="H343" s="0" t="s">
        <v>55</v>
      </c>
      <c r="I343" s="0" t="n">
        <v>414.386</v>
      </c>
      <c r="J343" s="0" t="n">
        <v>414.386</v>
      </c>
      <c r="K343" s="0" t="n">
        <v>1</v>
      </c>
      <c r="L343" s="0" t="s">
        <v>335</v>
      </c>
      <c r="M343" s="0" t="s">
        <v>56</v>
      </c>
      <c r="N343" s="0" t="s">
        <v>336</v>
      </c>
      <c r="O343" s="0" t="s">
        <v>337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243</v>
      </c>
      <c r="V343" s="0" t="s">
        <v>62</v>
      </c>
      <c r="W343" s="0" t="s">
        <v>81</v>
      </c>
      <c r="X343" s="0" t="n">
        <v>0.826226</v>
      </c>
      <c r="Y343" s="0" t="s">
        <v>82</v>
      </c>
      <c r="Z343" s="0" t="n">
        <v>262108</v>
      </c>
      <c r="AA343" s="0" t="n">
        <v>2624.31</v>
      </c>
      <c r="AB343" s="0" t="n">
        <f aca="false">AA343/60</f>
        <v>43.7385</v>
      </c>
      <c r="AC343" s="0" t="n">
        <v>722355</v>
      </c>
      <c r="AD343" s="0" t="n">
        <v>96</v>
      </c>
      <c r="AE343" s="0" t="n">
        <v>299.334</v>
      </c>
      <c r="AF343" s="0" t="n">
        <v>414.386</v>
      </c>
      <c r="AG343" s="0" t="n">
        <v>115.052</v>
      </c>
      <c r="AH343" s="0" t="n">
        <v>1</v>
      </c>
      <c r="AI343" s="0" t="s">
        <v>463</v>
      </c>
      <c r="AJ343" s="0" t="n">
        <v>4</v>
      </c>
      <c r="AK343" s="0" t="s">
        <v>56</v>
      </c>
      <c r="AL343" s="0" t="n">
        <v>0</v>
      </c>
      <c r="AM343" s="0" t="n">
        <v>0</v>
      </c>
      <c r="AN343" s="0" t="s">
        <v>338</v>
      </c>
      <c r="AO343" s="0" t="s">
        <v>339</v>
      </c>
      <c r="AP343" s="0" t="s">
        <v>340</v>
      </c>
      <c r="AQ343" s="0" t="s">
        <v>56</v>
      </c>
      <c r="AR343" s="0" t="s">
        <v>56</v>
      </c>
      <c r="AS343" s="0" t="s">
        <v>56</v>
      </c>
      <c r="AT343" s="0" t="s">
        <v>341</v>
      </c>
      <c r="AU343" s="0" t="s">
        <v>342</v>
      </c>
      <c r="AV343" s="0" t="s">
        <v>343</v>
      </c>
      <c r="AW343" s="0" t="n">
        <v>0</v>
      </c>
      <c r="AX343" s="0" t="n">
        <v>3187</v>
      </c>
      <c r="AY343" s="0" t="n">
        <f aca="false">AW343-AX343</f>
        <v>-3187</v>
      </c>
      <c r="AZ343" s="0" t="s">
        <v>72</v>
      </c>
    </row>
    <row r="344" customFormat="false" ht="15" hidden="false" customHeight="false" outlineLevel="0" collapsed="false">
      <c r="A344" s="0" t="s">
        <v>333</v>
      </c>
      <c r="B344" s="0" t="s">
        <v>1582</v>
      </c>
      <c r="C344" s="0" t="s">
        <v>51</v>
      </c>
      <c r="D344" s="0" t="s">
        <v>75</v>
      </c>
      <c r="E344" s="0" t="s">
        <v>53</v>
      </c>
      <c r="F344" s="0" t="s">
        <v>76</v>
      </c>
      <c r="G344" s="0" t="s">
        <v>76</v>
      </c>
      <c r="H344" s="0" t="s">
        <v>55</v>
      </c>
      <c r="I344" s="0" t="n">
        <v>414.386</v>
      </c>
      <c r="J344" s="0" t="n">
        <v>414.386</v>
      </c>
      <c r="K344" s="0" t="n">
        <v>1</v>
      </c>
      <c r="L344" s="0" t="s">
        <v>335</v>
      </c>
      <c r="M344" s="0" t="s">
        <v>56</v>
      </c>
      <c r="N344" s="0" t="s">
        <v>336</v>
      </c>
      <c r="O344" s="0" t="s">
        <v>337</v>
      </c>
      <c r="P344" s="0" t="s">
        <v>56</v>
      </c>
      <c r="Q344" s="0" t="n">
        <v>1</v>
      </c>
      <c r="R344" s="0" t="s">
        <v>80</v>
      </c>
      <c r="S344" s="0" t="s">
        <v>60</v>
      </c>
      <c r="T344" s="0" t="s">
        <v>61</v>
      </c>
      <c r="U344" s="0" t="n">
        <v>237</v>
      </c>
      <c r="V344" s="0" t="s">
        <v>62</v>
      </c>
      <c r="W344" s="0" t="s">
        <v>81</v>
      </c>
      <c r="X344" s="0" t="n">
        <v>0.851319</v>
      </c>
      <c r="Y344" s="0" t="s">
        <v>82</v>
      </c>
      <c r="Z344" s="0" t="n">
        <v>528973</v>
      </c>
      <c r="AA344" s="0" t="n">
        <v>2575.2</v>
      </c>
      <c r="AB344" s="0" t="n">
        <f aca="false">AA344/60</f>
        <v>42.92</v>
      </c>
      <c r="AC344" s="0" t="n">
        <v>616888</v>
      </c>
      <c r="AD344" s="0" t="n">
        <v>106</v>
      </c>
      <c r="AE344" s="0" t="n">
        <v>255.63</v>
      </c>
      <c r="AF344" s="0" t="n">
        <v>414.386</v>
      </c>
      <c r="AG344" s="0" t="n">
        <v>158.756</v>
      </c>
      <c r="AH344" s="0" t="n">
        <v>1</v>
      </c>
      <c r="AI344" s="0" t="s">
        <v>332</v>
      </c>
      <c r="AJ344" s="0" t="n">
        <v>4</v>
      </c>
      <c r="AK344" s="0" t="s">
        <v>56</v>
      </c>
      <c r="AL344" s="0" t="n">
        <v>0</v>
      </c>
      <c r="AM344" s="0" t="n">
        <v>0</v>
      </c>
      <c r="AN344" s="0" t="s">
        <v>338</v>
      </c>
      <c r="AO344" s="0" t="s">
        <v>339</v>
      </c>
      <c r="AP344" s="0" t="s">
        <v>340</v>
      </c>
      <c r="AQ344" s="0" t="s">
        <v>56</v>
      </c>
      <c r="AR344" s="0" t="s">
        <v>56</v>
      </c>
      <c r="AS344" s="0" t="s">
        <v>56</v>
      </c>
      <c r="AT344" s="0" t="s">
        <v>341</v>
      </c>
      <c r="AU344" s="0" t="s">
        <v>342</v>
      </c>
      <c r="AV344" s="0" t="s">
        <v>343</v>
      </c>
      <c r="AW344" s="0" t="n">
        <v>3396</v>
      </c>
      <c r="AX344" s="0" t="n">
        <v>3187</v>
      </c>
      <c r="AY344" s="0" t="n">
        <f aca="false">AW344-AX344</f>
        <v>209</v>
      </c>
      <c r="AZ344" s="0" t="s">
        <v>72</v>
      </c>
    </row>
    <row r="345" customFormat="false" ht="15" hidden="false" customHeight="false" outlineLevel="0" collapsed="false">
      <c r="A345" s="0" t="s">
        <v>883</v>
      </c>
      <c r="B345" s="0" t="s">
        <v>884</v>
      </c>
      <c r="C345" s="0" t="s">
        <v>51</v>
      </c>
      <c r="D345" s="0" t="s">
        <v>75</v>
      </c>
      <c r="E345" s="0" t="s">
        <v>53</v>
      </c>
      <c r="F345" s="0" t="s">
        <v>142</v>
      </c>
      <c r="G345" s="0" t="s">
        <v>142</v>
      </c>
      <c r="H345" s="0" t="s">
        <v>55</v>
      </c>
      <c r="I345" s="0" t="n">
        <v>132.097</v>
      </c>
      <c r="J345" s="0" t="n">
        <v>132.097</v>
      </c>
      <c r="K345" s="0" t="n">
        <v>1</v>
      </c>
      <c r="L345" s="0" t="s">
        <v>56</v>
      </c>
      <c r="M345" s="0" t="s">
        <v>56</v>
      </c>
      <c r="N345" s="0" t="s">
        <v>885</v>
      </c>
      <c r="O345" s="0" t="s">
        <v>886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32</v>
      </c>
      <c r="V345" s="0" t="s">
        <v>62</v>
      </c>
      <c r="W345" s="0" t="s">
        <v>81</v>
      </c>
      <c r="X345" s="0" t="n">
        <v>0.762017</v>
      </c>
      <c r="Y345" s="0" t="s">
        <v>82</v>
      </c>
      <c r="Z345" s="0" t="n">
        <v>8360.43</v>
      </c>
      <c r="AA345" s="0" t="n">
        <v>277.157</v>
      </c>
      <c r="AB345" s="0" t="n">
        <f aca="false">AA345/60</f>
        <v>4.61928333333333</v>
      </c>
      <c r="AC345" s="0" t="n">
        <v>424509</v>
      </c>
      <c r="AD345" s="0" t="n">
        <v>4</v>
      </c>
      <c r="AE345" s="0" t="n">
        <v>56.0764</v>
      </c>
      <c r="AF345" s="0" t="n">
        <v>132.097</v>
      </c>
      <c r="AG345" s="0" t="n">
        <v>76.0206</v>
      </c>
      <c r="AH345" s="0" t="n">
        <v>1</v>
      </c>
      <c r="AI345" s="0" t="s">
        <v>887</v>
      </c>
      <c r="AJ345" s="0" t="n">
        <v>2</v>
      </c>
      <c r="AK345" s="0" t="s">
        <v>56</v>
      </c>
      <c r="AL345" s="0" t="n">
        <v>0</v>
      </c>
      <c r="AM345" s="0" t="n">
        <v>0</v>
      </c>
      <c r="AN345" s="0" t="s">
        <v>888</v>
      </c>
      <c r="AO345" s="0" t="s">
        <v>889</v>
      </c>
      <c r="AP345" s="0" t="s">
        <v>890</v>
      </c>
      <c r="AQ345" s="0" t="s">
        <v>56</v>
      </c>
      <c r="AR345" s="0" t="s">
        <v>56</v>
      </c>
      <c r="AS345" s="0" t="s">
        <v>56</v>
      </c>
      <c r="AT345" s="0" t="s">
        <v>56</v>
      </c>
      <c r="AU345" s="0" t="s">
        <v>56</v>
      </c>
      <c r="AV345" s="0" t="s">
        <v>56</v>
      </c>
      <c r="AW345" s="0" t="n">
        <v>973.07010704907</v>
      </c>
      <c r="AX345" s="0" t="n">
        <v>770</v>
      </c>
      <c r="AY345" s="0" t="n">
        <f aca="false">AW345-AX345</f>
        <v>203.07010704907</v>
      </c>
      <c r="AZ345" s="0" t="s">
        <v>72</v>
      </c>
      <c r="BB345" s="0" t="s">
        <v>1573</v>
      </c>
    </row>
    <row r="346" customFormat="false" ht="15" hidden="false" customHeight="false" outlineLevel="0" collapsed="false">
      <c r="A346" s="0" t="s">
        <v>1464</v>
      </c>
      <c r="B346" s="0" t="s">
        <v>1465</v>
      </c>
      <c r="C346" s="0" t="s">
        <v>51</v>
      </c>
      <c r="D346" s="0" t="s">
        <v>52</v>
      </c>
      <c r="E346" s="0" t="s">
        <v>53</v>
      </c>
      <c r="F346" s="0" t="s">
        <v>172</v>
      </c>
      <c r="G346" s="0" t="s">
        <v>172</v>
      </c>
      <c r="H346" s="0" t="s">
        <v>55</v>
      </c>
      <c r="I346" s="0" t="n">
        <v>265.355</v>
      </c>
      <c r="J346" s="0" t="n">
        <v>0</v>
      </c>
      <c r="K346" s="0" t="n">
        <v>1</v>
      </c>
      <c r="L346" s="0" t="s">
        <v>56</v>
      </c>
      <c r="M346" s="0" t="s">
        <v>56</v>
      </c>
      <c r="N346" s="0" t="s">
        <v>1466</v>
      </c>
      <c r="O346" s="0" t="s">
        <v>1467</v>
      </c>
      <c r="P346" s="0" t="s">
        <v>56</v>
      </c>
      <c r="Q346" s="0" t="n">
        <v>1</v>
      </c>
      <c r="R346" s="0" t="s">
        <v>59</v>
      </c>
      <c r="S346" s="0" t="s">
        <v>60</v>
      </c>
      <c r="T346" s="0" t="s">
        <v>61</v>
      </c>
      <c r="U346" s="0" t="n">
        <v>115</v>
      </c>
      <c r="V346" s="0" t="s">
        <v>62</v>
      </c>
      <c r="W346" s="0" t="s">
        <v>63</v>
      </c>
      <c r="X346" s="0" t="n">
        <v>0.707332</v>
      </c>
      <c r="Y346" s="0" t="s">
        <v>64</v>
      </c>
      <c r="Z346" s="0" t="n">
        <v>14830</v>
      </c>
      <c r="AA346" s="0" t="n">
        <v>858.428</v>
      </c>
      <c r="AB346" s="0" t="n">
        <f aca="false">AA346/60</f>
        <v>14.3071333333333</v>
      </c>
      <c r="AC346" s="0" t="n">
        <v>581612</v>
      </c>
      <c r="AD346" s="0" t="n">
        <v>16</v>
      </c>
      <c r="AE346" s="0" t="n">
        <v>154.334</v>
      </c>
      <c r="AF346" s="0" t="n">
        <v>265.355</v>
      </c>
      <c r="AG346" s="0" t="n">
        <v>111.021</v>
      </c>
      <c r="AH346" s="0" t="n">
        <v>1</v>
      </c>
      <c r="AI346" s="0" t="s">
        <v>1070</v>
      </c>
      <c r="AJ346" s="0" t="n">
        <v>4</v>
      </c>
      <c r="AK346" s="0" t="s">
        <v>56</v>
      </c>
      <c r="AL346" s="0" t="n">
        <v>13</v>
      </c>
      <c r="AM346" s="0" t="n">
        <v>1090</v>
      </c>
      <c r="AN346" s="0" t="s">
        <v>56</v>
      </c>
      <c r="AO346" s="0" t="s">
        <v>1468</v>
      </c>
      <c r="AP346" s="0" t="s">
        <v>1469</v>
      </c>
      <c r="AQ346" s="0" t="s">
        <v>56</v>
      </c>
      <c r="AR346" s="0" t="s">
        <v>56</v>
      </c>
      <c r="AS346" s="0" t="s">
        <v>56</v>
      </c>
      <c r="AT346" s="0" t="s">
        <v>56</v>
      </c>
      <c r="AU346" s="0" t="s">
        <v>56</v>
      </c>
      <c r="AV346" s="0" t="s">
        <v>56</v>
      </c>
      <c r="AW346" s="0" t="n">
        <v>1442.17673430436</v>
      </c>
      <c r="AY346" s="0" t="n">
        <f aca="false">AW346-AX346</f>
        <v>1442.17673430436</v>
      </c>
      <c r="AZ346" s="0" t="s">
        <v>72</v>
      </c>
    </row>
    <row r="347" customFormat="false" ht="15" hidden="false" customHeight="false" outlineLevel="0" collapsed="false">
      <c r="A347" s="0" t="s">
        <v>715</v>
      </c>
      <c r="B347" s="0" t="s">
        <v>716</v>
      </c>
      <c r="C347" s="0" t="s">
        <v>51</v>
      </c>
      <c r="D347" s="0" t="s">
        <v>52</v>
      </c>
      <c r="E347" s="0" t="s">
        <v>53</v>
      </c>
      <c r="F347" s="0" t="s">
        <v>460</v>
      </c>
      <c r="G347" s="0" t="s">
        <v>460</v>
      </c>
      <c r="H347" s="0" t="s">
        <v>55</v>
      </c>
      <c r="I347" s="0" t="n">
        <v>58.082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717</v>
      </c>
      <c r="O347" s="0" t="s">
        <v>718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49</v>
      </c>
      <c r="V347" s="0" t="s">
        <v>62</v>
      </c>
      <c r="W347" s="0" t="s">
        <v>63</v>
      </c>
      <c r="X347" s="0" t="n">
        <v>0.787894</v>
      </c>
      <c r="Y347" s="0" t="s">
        <v>64</v>
      </c>
      <c r="Z347" s="0" t="n">
        <v>11303</v>
      </c>
      <c r="AA347" s="0" t="n">
        <v>300.675</v>
      </c>
      <c r="AB347" s="0" t="n">
        <f aca="false">AA347/60</f>
        <v>5.01125</v>
      </c>
      <c r="AC347" s="0" t="n">
        <v>566833</v>
      </c>
      <c r="AD347" s="0" t="n">
        <v>6</v>
      </c>
      <c r="AE347" s="0" t="n">
        <v>32.9228</v>
      </c>
      <c r="AF347" s="0" t="n">
        <v>58.082</v>
      </c>
      <c r="AG347" s="0" t="n">
        <v>91.0048</v>
      </c>
      <c r="AH347" s="0" t="n">
        <v>1</v>
      </c>
      <c r="AI347" s="0" t="s">
        <v>719</v>
      </c>
      <c r="AJ347" s="0" t="n">
        <v>3</v>
      </c>
      <c r="AK347" s="0" t="s">
        <v>56</v>
      </c>
      <c r="AL347" s="0" t="n">
        <v>0</v>
      </c>
      <c r="AM347" s="0" t="n">
        <v>0</v>
      </c>
      <c r="AN347" s="0" t="s">
        <v>720</v>
      </c>
      <c r="AO347" s="0" t="s">
        <v>721</v>
      </c>
      <c r="AP347" s="0" t="s">
        <v>722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s">
        <v>56</v>
      </c>
      <c r="AW347" s="0" t="n">
        <v>999.411948785304</v>
      </c>
      <c r="AY347" s="0" t="n">
        <f aca="false">AW347-AX347</f>
        <v>999.411948785304</v>
      </c>
      <c r="AZ347" s="0" t="s">
        <v>72</v>
      </c>
    </row>
    <row r="348" customFormat="false" ht="15" hidden="false" customHeight="false" outlineLevel="0" collapsed="false">
      <c r="A348" s="0" t="s">
        <v>170</v>
      </c>
      <c r="B348" s="0" t="s">
        <v>171</v>
      </c>
      <c r="C348" s="0" t="s">
        <v>51</v>
      </c>
      <c r="D348" s="0" t="s">
        <v>52</v>
      </c>
      <c r="E348" s="0" t="s">
        <v>53</v>
      </c>
      <c r="F348" s="0" t="s">
        <v>172</v>
      </c>
      <c r="G348" s="0" t="s">
        <v>172</v>
      </c>
      <c r="H348" s="0" t="s">
        <v>55</v>
      </c>
      <c r="I348" s="0" t="n">
        <v>322.208</v>
      </c>
      <c r="J348" s="0" t="n">
        <v>0</v>
      </c>
      <c r="K348" s="0" t="n">
        <v>1</v>
      </c>
      <c r="L348" s="0" t="s">
        <v>56</v>
      </c>
      <c r="M348" s="0" t="s">
        <v>56</v>
      </c>
      <c r="N348" s="0" t="s">
        <v>173</v>
      </c>
      <c r="O348" s="0" t="s">
        <v>174</v>
      </c>
      <c r="P348" s="0" t="s">
        <v>56</v>
      </c>
      <c r="Q348" s="0" t="n">
        <v>1</v>
      </c>
      <c r="R348" s="0" t="s">
        <v>59</v>
      </c>
      <c r="S348" s="0" t="s">
        <v>60</v>
      </c>
      <c r="T348" s="0" t="s">
        <v>61</v>
      </c>
      <c r="U348" s="0" t="n">
        <v>68</v>
      </c>
      <c r="V348" s="0" t="s">
        <v>62</v>
      </c>
      <c r="W348" s="0" t="s">
        <v>63</v>
      </c>
      <c r="X348" s="0" t="n">
        <v>0.895415</v>
      </c>
      <c r="Y348" s="0" t="s">
        <v>64</v>
      </c>
      <c r="Z348" s="0" t="n">
        <v>7157.81</v>
      </c>
      <c r="AA348" s="0" t="n">
        <v>413.070999999999</v>
      </c>
      <c r="AB348" s="0" t="n">
        <f aca="false">AA348/60</f>
        <v>6.88451666666665</v>
      </c>
      <c r="AC348" s="0" t="n">
        <v>748587</v>
      </c>
      <c r="AD348" s="0" t="n">
        <v>5</v>
      </c>
      <c r="AE348" s="0" t="n">
        <v>241.201</v>
      </c>
      <c r="AF348" s="0" t="n">
        <v>322.208</v>
      </c>
      <c r="AG348" s="0" t="n">
        <v>81.0072</v>
      </c>
      <c r="AH348" s="0" t="n">
        <v>1</v>
      </c>
      <c r="AI348" s="0" t="s">
        <v>175</v>
      </c>
      <c r="AJ348" s="0" t="n">
        <v>4</v>
      </c>
      <c r="AK348" s="0" t="s">
        <v>56</v>
      </c>
      <c r="AL348" s="0" t="n">
        <v>0</v>
      </c>
      <c r="AM348" s="0" t="n">
        <v>0</v>
      </c>
      <c r="AN348" s="0" t="s">
        <v>176</v>
      </c>
      <c r="AO348" s="0" t="s">
        <v>177</v>
      </c>
      <c r="AP348" s="0" t="s">
        <v>178</v>
      </c>
      <c r="AQ348" s="0" t="s">
        <v>56</v>
      </c>
      <c r="AR348" s="0" t="s">
        <v>56</v>
      </c>
      <c r="AS348" s="0" t="s">
        <v>56</v>
      </c>
      <c r="AT348" s="0" t="s">
        <v>179</v>
      </c>
      <c r="AU348" s="0" t="s">
        <v>180</v>
      </c>
      <c r="AV348" s="0" t="s">
        <v>181</v>
      </c>
      <c r="AW348" s="0" t="n">
        <v>1097.51655038579</v>
      </c>
      <c r="AY348" s="0" t="n">
        <f aca="false">AW348-AX348</f>
        <v>1097.51655038579</v>
      </c>
      <c r="AZ348" s="0" t="s">
        <v>72</v>
      </c>
    </row>
    <row r="349" customFormat="false" ht="15" hidden="false" customHeight="false" outlineLevel="0" collapsed="false">
      <c r="A349" s="0" t="s">
        <v>626</v>
      </c>
      <c r="B349" s="0" t="s">
        <v>627</v>
      </c>
      <c r="C349" s="0" t="s">
        <v>51</v>
      </c>
      <c r="D349" s="0" t="s">
        <v>118</v>
      </c>
      <c r="E349" s="0" t="s">
        <v>112</v>
      </c>
      <c r="F349" s="0" t="s">
        <v>119</v>
      </c>
      <c r="G349" s="0" t="s">
        <v>120</v>
      </c>
      <c r="H349" s="0" t="s">
        <v>55</v>
      </c>
      <c r="I349" s="0" t="n">
        <v>0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56</v>
      </c>
      <c r="O349" s="0" t="s">
        <v>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80</v>
      </c>
      <c r="V349" s="0" t="s">
        <v>62</v>
      </c>
      <c r="W349" s="0" t="s">
        <v>121</v>
      </c>
      <c r="X349" s="0" t="n">
        <v>0.804724</v>
      </c>
      <c r="Y349" s="0" t="s">
        <v>122</v>
      </c>
      <c r="Z349" s="0" t="n">
        <v>4400</v>
      </c>
      <c r="AA349" s="0" t="n">
        <v>493.295</v>
      </c>
      <c r="AB349" s="0" t="n">
        <f aca="false">AA349/60</f>
        <v>8.22158333333333</v>
      </c>
      <c r="AC349" s="0" t="s">
        <v>123</v>
      </c>
      <c r="AD349" s="0" t="n">
        <v>11</v>
      </c>
      <c r="AE349" s="0" t="n">
        <v>122.002</v>
      </c>
      <c r="AF349" s="0" t="n">
        <v>0</v>
      </c>
      <c r="AG349" s="0" t="n">
        <v>122.002</v>
      </c>
      <c r="AH349" s="0" t="n">
        <v>1</v>
      </c>
      <c r="AI349" s="0" t="s">
        <v>404</v>
      </c>
      <c r="AJ349" s="0" t="n">
        <v>4</v>
      </c>
      <c r="AK349" s="0" t="s">
        <v>56</v>
      </c>
      <c r="AL349" s="0" t="n">
        <v>0</v>
      </c>
      <c r="AM349" s="0" t="n">
        <v>0</v>
      </c>
      <c r="AN349" s="0" t="s">
        <v>56</v>
      </c>
      <c r="AO349" s="0" t="s">
        <v>56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56</v>
      </c>
      <c r="AV349" s="0" t="s">
        <v>56</v>
      </c>
      <c r="AW349" s="0" t="n">
        <v>1160.28906714985</v>
      </c>
      <c r="AX349" s="0" t="n">
        <v>1635</v>
      </c>
      <c r="AY349" s="0" t="n">
        <f aca="false">AW349-AX349</f>
        <v>-474.71093285015</v>
      </c>
      <c r="AZ349" s="0" t="s">
        <v>72</v>
      </c>
    </row>
    <row r="350" customFormat="false" ht="15" hidden="false" customHeight="false" outlineLevel="0" collapsed="false">
      <c r="A350" s="0" t="s">
        <v>191</v>
      </c>
      <c r="B350" s="0" t="s">
        <v>192</v>
      </c>
      <c r="C350" s="0" t="s">
        <v>51</v>
      </c>
      <c r="D350" s="0" t="s">
        <v>118</v>
      </c>
      <c r="E350" s="0" t="s">
        <v>112</v>
      </c>
      <c r="F350" s="0" t="s">
        <v>119</v>
      </c>
      <c r="G350" s="0" t="s">
        <v>120</v>
      </c>
      <c r="H350" s="0" t="s">
        <v>55</v>
      </c>
      <c r="I350" s="0" t="n">
        <v>0</v>
      </c>
      <c r="J350" s="0" t="n">
        <v>0</v>
      </c>
      <c r="K350" s="0" t="n">
        <v>1</v>
      </c>
      <c r="L350" s="0" t="s">
        <v>56</v>
      </c>
      <c r="M350" s="0" t="s">
        <v>56</v>
      </c>
      <c r="N350" s="0" t="s">
        <v>56</v>
      </c>
      <c r="O350" s="0" t="s">
        <v>56</v>
      </c>
      <c r="P350" s="0" t="s">
        <v>56</v>
      </c>
      <c r="Q350" s="0" t="n">
        <v>1</v>
      </c>
      <c r="R350" s="0" t="s">
        <v>59</v>
      </c>
      <c r="S350" s="0" t="s">
        <v>60</v>
      </c>
      <c r="T350" s="0" t="s">
        <v>61</v>
      </c>
      <c r="U350" s="0" t="n">
        <v>56</v>
      </c>
      <c r="V350" s="0" t="s">
        <v>62</v>
      </c>
      <c r="W350" s="0" t="s">
        <v>121</v>
      </c>
      <c r="X350" s="0" t="n">
        <v>0.888379</v>
      </c>
      <c r="Y350" s="0" t="s">
        <v>122</v>
      </c>
      <c r="Z350" s="0" t="n">
        <v>11155</v>
      </c>
      <c r="AA350" s="0" t="n">
        <v>375.426</v>
      </c>
      <c r="AB350" s="0" t="n">
        <f aca="false">AA350/60</f>
        <v>6.2571</v>
      </c>
      <c r="AC350" s="0" t="s">
        <v>123</v>
      </c>
      <c r="AD350" s="0" t="n">
        <v>22</v>
      </c>
      <c r="AE350" s="0" t="n">
        <v>108.035</v>
      </c>
      <c r="AF350" s="0" t="n">
        <v>0</v>
      </c>
      <c r="AG350" s="0" t="n">
        <v>108.035</v>
      </c>
      <c r="AH350" s="0" t="n">
        <v>1</v>
      </c>
      <c r="AI350" s="0" t="s">
        <v>96</v>
      </c>
      <c r="AJ350" s="0" t="n">
        <v>4</v>
      </c>
      <c r="AK350" s="0" t="s">
        <v>56</v>
      </c>
      <c r="AL350" s="0" t="n">
        <v>0</v>
      </c>
      <c r="AM350" s="0" t="n">
        <v>0</v>
      </c>
      <c r="AN350" s="0" t="s">
        <v>56</v>
      </c>
      <c r="AO350" s="0" t="s">
        <v>56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56</v>
      </c>
      <c r="AV350" s="0" t="s">
        <v>56</v>
      </c>
      <c r="AW350" s="0" t="n">
        <v>1064.70187151599</v>
      </c>
      <c r="AX350" s="0" t="n">
        <v>1036</v>
      </c>
      <c r="AY350" s="0" t="n">
        <f aca="false">AW350-AX350</f>
        <v>28.70187151599</v>
      </c>
      <c r="AZ350" s="0" t="s">
        <v>72</v>
      </c>
    </row>
    <row r="351" customFormat="false" ht="15" hidden="false" customHeight="false" outlineLevel="0" collapsed="false">
      <c r="A351" s="0" t="s">
        <v>191</v>
      </c>
      <c r="B351" s="0" t="s">
        <v>192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96</v>
      </c>
      <c r="V351" s="0" t="s">
        <v>62</v>
      </c>
      <c r="W351" s="0" t="s">
        <v>121</v>
      </c>
      <c r="X351" s="0" t="n">
        <v>0.838266</v>
      </c>
      <c r="Y351" s="0" t="s">
        <v>122</v>
      </c>
      <c r="Z351" s="0" t="n">
        <v>7820</v>
      </c>
      <c r="AA351" s="0" t="n">
        <v>684.086</v>
      </c>
      <c r="AB351" s="0" t="n">
        <f aca="false">AA351/60</f>
        <v>11.4014333333333</v>
      </c>
      <c r="AC351" s="0" t="s">
        <v>123</v>
      </c>
      <c r="AD351" s="0" t="n">
        <v>15</v>
      </c>
      <c r="AE351" s="0" t="n">
        <v>107.022</v>
      </c>
      <c r="AF351" s="0" t="n">
        <v>0</v>
      </c>
      <c r="AG351" s="0" t="n">
        <v>107.022</v>
      </c>
      <c r="AH351" s="0" t="n">
        <v>1</v>
      </c>
      <c r="AI351" s="0" t="s">
        <v>250</v>
      </c>
      <c r="AJ351" s="0" t="n">
        <v>4</v>
      </c>
      <c r="AK351" s="0" t="s">
        <v>56</v>
      </c>
      <c r="AL351" s="0" t="n">
        <v>0</v>
      </c>
      <c r="AM351" s="0" t="n">
        <v>0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s">
        <v>56</v>
      </c>
      <c r="AW351" s="0" t="n">
        <v>1306.32805852883</v>
      </c>
      <c r="AX351" s="0" t="n">
        <v>1036</v>
      </c>
      <c r="AY351" s="0" t="n">
        <f aca="false">AW351-AX351</f>
        <v>270.32805852883</v>
      </c>
      <c r="AZ351" s="0" t="s">
        <v>72</v>
      </c>
    </row>
    <row r="352" customFormat="false" ht="15" hidden="false" customHeight="false" outlineLevel="0" collapsed="false">
      <c r="A352" s="0" t="s">
        <v>191</v>
      </c>
      <c r="B352" s="0" t="s">
        <v>192</v>
      </c>
      <c r="C352" s="0" t="s">
        <v>51</v>
      </c>
      <c r="D352" s="0" t="s">
        <v>118</v>
      </c>
      <c r="E352" s="0" t="s">
        <v>112</v>
      </c>
      <c r="F352" s="0" t="s">
        <v>119</v>
      </c>
      <c r="G352" s="0" t="s">
        <v>120</v>
      </c>
      <c r="H352" s="0" t="s">
        <v>55</v>
      </c>
      <c r="I352" s="0" t="n">
        <v>0</v>
      </c>
      <c r="J352" s="0" t="n">
        <v>0</v>
      </c>
      <c r="K352" s="0" t="n">
        <v>1</v>
      </c>
      <c r="L352" s="0" t="s">
        <v>56</v>
      </c>
      <c r="M352" s="0" t="s">
        <v>56</v>
      </c>
      <c r="N352" s="0" t="s">
        <v>56</v>
      </c>
      <c r="O352" s="0" t="s">
        <v>56</v>
      </c>
      <c r="P352" s="0" t="s">
        <v>56</v>
      </c>
      <c r="Q352" s="0" t="n">
        <v>1</v>
      </c>
      <c r="R352" s="0" t="s">
        <v>59</v>
      </c>
      <c r="S352" s="0" t="s">
        <v>60</v>
      </c>
      <c r="T352" s="0" t="s">
        <v>61</v>
      </c>
      <c r="U352" s="0" t="n">
        <v>140</v>
      </c>
      <c r="V352" s="0" t="s">
        <v>62</v>
      </c>
      <c r="W352" s="0" t="s">
        <v>121</v>
      </c>
      <c r="X352" s="0" t="n">
        <v>0.730771</v>
      </c>
      <c r="Y352" s="0" t="s">
        <v>122</v>
      </c>
      <c r="Z352" s="0" t="n">
        <v>7900.01</v>
      </c>
      <c r="AA352" s="0" t="n">
        <v>1106.98</v>
      </c>
      <c r="AB352" s="0" t="n">
        <f aca="false">AA352/60</f>
        <v>18.4496666666667</v>
      </c>
      <c r="AC352" s="0" t="s">
        <v>123</v>
      </c>
      <c r="AD352" s="0" t="n">
        <v>20</v>
      </c>
      <c r="AE352" s="0" t="n">
        <v>108.006</v>
      </c>
      <c r="AF352" s="0" t="n">
        <v>0</v>
      </c>
      <c r="AG352" s="0" t="n">
        <v>108.006</v>
      </c>
      <c r="AH352" s="0" t="n">
        <v>1</v>
      </c>
      <c r="AI352" s="0" t="s">
        <v>1111</v>
      </c>
      <c r="AJ352" s="0" t="n">
        <v>3</v>
      </c>
      <c r="AK352" s="0" t="s">
        <v>56</v>
      </c>
      <c r="AL352" s="0" t="n">
        <v>0</v>
      </c>
      <c r="AM352" s="0" t="n">
        <v>0</v>
      </c>
      <c r="AN352" s="0" t="s">
        <v>56</v>
      </c>
      <c r="AO352" s="0" t="s">
        <v>56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s">
        <v>56</v>
      </c>
      <c r="AW352" s="0" t="n">
        <v>1651.01576068088</v>
      </c>
      <c r="AX352" s="0" t="n">
        <v>1036</v>
      </c>
      <c r="AY352" s="0" t="n">
        <f aca="false">AW352-AX352</f>
        <v>615.01576068088</v>
      </c>
      <c r="AZ352" s="0" t="s">
        <v>72</v>
      </c>
    </row>
    <row r="353" customFormat="false" ht="15" hidden="false" customHeight="false" outlineLevel="0" collapsed="false">
      <c r="A353" s="0" t="s">
        <v>191</v>
      </c>
      <c r="B353" s="0" t="s">
        <v>192</v>
      </c>
      <c r="C353" s="0" t="s">
        <v>51</v>
      </c>
      <c r="D353" s="0" t="s">
        <v>118</v>
      </c>
      <c r="E353" s="0" t="s">
        <v>112</v>
      </c>
      <c r="F353" s="0" t="s">
        <v>119</v>
      </c>
      <c r="G353" s="0" t="s">
        <v>120</v>
      </c>
      <c r="H353" s="0" t="s">
        <v>55</v>
      </c>
      <c r="I353" s="0" t="n">
        <v>0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56</v>
      </c>
      <c r="O353" s="0" t="s">
        <v>56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111</v>
      </c>
      <c r="V353" s="0" t="s">
        <v>62</v>
      </c>
      <c r="W353" s="0" t="s">
        <v>121</v>
      </c>
      <c r="X353" s="0" t="n">
        <v>0.72993</v>
      </c>
      <c r="Y353" s="0" t="s">
        <v>122</v>
      </c>
      <c r="Z353" s="0" t="n">
        <v>6960</v>
      </c>
      <c r="AA353" s="0" t="n">
        <v>767.49</v>
      </c>
      <c r="AB353" s="0" t="n">
        <f aca="false">AA353/60</f>
        <v>12.7915</v>
      </c>
      <c r="AC353" s="0" t="s">
        <v>123</v>
      </c>
      <c r="AD353" s="0" t="n">
        <v>11</v>
      </c>
      <c r="AE353" s="0" t="n">
        <v>107.917999999999</v>
      </c>
      <c r="AF353" s="0" t="n">
        <v>0</v>
      </c>
      <c r="AG353" s="0" t="n">
        <v>107.917999999999</v>
      </c>
      <c r="AH353" s="0" t="n">
        <v>1</v>
      </c>
      <c r="AI353" s="0" t="s">
        <v>610</v>
      </c>
      <c r="AJ353" s="0" t="n">
        <v>4</v>
      </c>
      <c r="AK353" s="0" t="s">
        <v>56</v>
      </c>
      <c r="AL353" s="0" t="n">
        <v>0</v>
      </c>
      <c r="AM353" s="0" t="n">
        <v>0</v>
      </c>
      <c r="AN353" s="0" t="s">
        <v>56</v>
      </c>
      <c r="AO353" s="0" t="s">
        <v>56</v>
      </c>
      <c r="AP353" s="0" t="s">
        <v>56</v>
      </c>
      <c r="AQ353" s="0" t="s">
        <v>56</v>
      </c>
      <c r="AR353" s="0" t="s">
        <v>56</v>
      </c>
      <c r="AS353" s="0" t="s">
        <v>56</v>
      </c>
      <c r="AT353" s="0" t="s">
        <v>56</v>
      </c>
      <c r="AU353" s="0" t="s">
        <v>56</v>
      </c>
      <c r="AV353" s="0" t="s">
        <v>56</v>
      </c>
      <c r="AW353" s="0" t="n">
        <v>1370.80240101838</v>
      </c>
      <c r="AX353" s="0" t="n">
        <v>1036</v>
      </c>
      <c r="AY353" s="0" t="n">
        <f aca="false">AW353-AX353</f>
        <v>334.80240101838</v>
      </c>
      <c r="AZ353" s="0" t="s">
        <v>72</v>
      </c>
    </row>
    <row r="354" customFormat="false" ht="15" hidden="false" customHeight="false" outlineLevel="0" collapsed="false">
      <c r="A354" s="0" t="s">
        <v>191</v>
      </c>
      <c r="B354" s="0" t="s">
        <v>192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98</v>
      </c>
      <c r="V354" s="0" t="s">
        <v>62</v>
      </c>
      <c r="W354" s="0" t="s">
        <v>121</v>
      </c>
      <c r="X354" s="0" t="n">
        <v>0.711676</v>
      </c>
      <c r="Y354" s="0" t="s">
        <v>122</v>
      </c>
      <c r="Z354" s="0" t="n">
        <v>2350</v>
      </c>
      <c r="AA354" s="0" t="n">
        <v>699.867</v>
      </c>
      <c r="AB354" s="0" t="n">
        <f aca="false">AA354/60</f>
        <v>11.66445</v>
      </c>
      <c r="AC354" s="0" t="s">
        <v>123</v>
      </c>
      <c r="AD354" s="0" t="n">
        <v>8</v>
      </c>
      <c r="AE354" s="0" t="n">
        <v>107.003999999999</v>
      </c>
      <c r="AF354" s="0" t="n">
        <v>0</v>
      </c>
      <c r="AG354" s="0" t="n">
        <v>107.003999999999</v>
      </c>
      <c r="AH354" s="0" t="n">
        <v>1</v>
      </c>
      <c r="AI354" s="0" t="s">
        <v>850</v>
      </c>
      <c r="AJ354" s="0" t="n">
        <v>4</v>
      </c>
      <c r="AK354" s="0" t="s">
        <v>56</v>
      </c>
      <c r="AL354" s="0" t="n">
        <v>0</v>
      </c>
      <c r="AM354" s="0" t="n">
        <v>0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s">
        <v>56</v>
      </c>
      <c r="AW354" s="0" t="n">
        <v>1318.52734871668</v>
      </c>
      <c r="AX354" s="0" t="n">
        <v>1036</v>
      </c>
      <c r="AY354" s="0" t="n">
        <f aca="false">AW354-AX354</f>
        <v>282.52734871668</v>
      </c>
      <c r="AZ354" s="0" t="s">
        <v>72</v>
      </c>
    </row>
    <row r="355" customFormat="false" ht="15" hidden="false" customHeight="false" outlineLevel="0" collapsed="false">
      <c r="A355" s="0" t="s">
        <v>191</v>
      </c>
      <c r="B355" s="0" t="s">
        <v>192</v>
      </c>
      <c r="C355" s="0" t="s">
        <v>51</v>
      </c>
      <c r="D355" s="0" t="s">
        <v>118</v>
      </c>
      <c r="E355" s="0" t="s">
        <v>112</v>
      </c>
      <c r="F355" s="0" t="s">
        <v>119</v>
      </c>
      <c r="G355" s="0" t="s">
        <v>120</v>
      </c>
      <c r="H355" s="0" t="s">
        <v>55</v>
      </c>
      <c r="I355" s="0" t="n">
        <v>0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56</v>
      </c>
      <c r="O355" s="0" t="s">
        <v>56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121</v>
      </c>
      <c r="V355" s="0" t="s">
        <v>62</v>
      </c>
      <c r="W355" s="0" t="s">
        <v>121</v>
      </c>
      <c r="X355" s="0" t="n">
        <v>0.707727</v>
      </c>
      <c r="Y355" s="0" t="s">
        <v>122</v>
      </c>
      <c r="Z355" s="0" t="n">
        <v>8691</v>
      </c>
      <c r="AA355" s="0" t="n">
        <v>913.814</v>
      </c>
      <c r="AB355" s="0" t="n">
        <f aca="false">AA355/60</f>
        <v>15.2302333333333</v>
      </c>
      <c r="AC355" s="0" t="s">
        <v>123</v>
      </c>
      <c r="AD355" s="0" t="n">
        <v>12</v>
      </c>
      <c r="AE355" s="0" t="n">
        <v>107.03</v>
      </c>
      <c r="AF355" s="0" t="n">
        <v>0</v>
      </c>
      <c r="AG355" s="0" t="n">
        <v>107.03</v>
      </c>
      <c r="AH355" s="0" t="n">
        <v>1</v>
      </c>
      <c r="AI355" s="0" t="s">
        <v>267</v>
      </c>
      <c r="AJ355" s="0" t="n">
        <v>4</v>
      </c>
      <c r="AK355" s="0" t="s">
        <v>56</v>
      </c>
      <c r="AL355" s="0" t="n">
        <v>0</v>
      </c>
      <c r="AM355" s="0" t="n">
        <v>0</v>
      </c>
      <c r="AN355" s="0" t="s">
        <v>56</v>
      </c>
      <c r="AO355" s="0" t="s">
        <v>56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56</v>
      </c>
      <c r="AV355" s="0" t="s">
        <v>56</v>
      </c>
      <c r="AW355" s="0" t="n">
        <v>1486.11295600249</v>
      </c>
      <c r="AX355" s="0" t="n">
        <v>1036</v>
      </c>
      <c r="AY355" s="0" t="n">
        <f aca="false">AW355-AX355</f>
        <v>450.11295600249</v>
      </c>
      <c r="AZ355" s="0" t="s">
        <v>72</v>
      </c>
    </row>
    <row r="356" customFormat="false" ht="15" hidden="false" customHeight="false" outlineLevel="0" collapsed="false">
      <c r="A356" s="0" t="s">
        <v>116</v>
      </c>
      <c r="B356" s="0" t="s">
        <v>117</v>
      </c>
      <c r="C356" s="0" t="s">
        <v>51</v>
      </c>
      <c r="D356" s="0" t="s">
        <v>118</v>
      </c>
      <c r="E356" s="0" t="s">
        <v>112</v>
      </c>
      <c r="F356" s="0" t="s">
        <v>119</v>
      </c>
      <c r="G356" s="0" t="s">
        <v>120</v>
      </c>
      <c r="H356" s="0" t="s">
        <v>55</v>
      </c>
      <c r="I356" s="0" t="n">
        <v>0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56</v>
      </c>
      <c r="O356" s="0" t="s">
        <v>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121</v>
      </c>
      <c r="X356" s="0" t="n">
        <v>0.916244</v>
      </c>
      <c r="Y356" s="0" t="s">
        <v>122</v>
      </c>
      <c r="Z356" s="0" t="n">
        <v>91335</v>
      </c>
      <c r="AA356" s="0" t="n">
        <v>389.957</v>
      </c>
      <c r="AB356" s="0" t="n">
        <f aca="false">AA356/60</f>
        <v>6.49928333333333</v>
      </c>
      <c r="AC356" s="0" t="s">
        <v>123</v>
      </c>
      <c r="AD356" s="0" t="n">
        <v>30</v>
      </c>
      <c r="AE356" s="0" t="n">
        <v>108.91</v>
      </c>
      <c r="AF356" s="0" t="n">
        <v>0</v>
      </c>
      <c r="AG356" s="0" t="n">
        <v>108.91</v>
      </c>
      <c r="AH356" s="0" t="n">
        <v>1</v>
      </c>
      <c r="AI356" s="0" t="s">
        <v>83</v>
      </c>
      <c r="AJ356" s="0" t="n">
        <v>4</v>
      </c>
      <c r="AK356" s="0" t="s">
        <v>56</v>
      </c>
      <c r="AL356" s="0" t="n">
        <v>0</v>
      </c>
      <c r="AM356" s="0" t="n">
        <v>0</v>
      </c>
      <c r="AN356" s="0" t="s">
        <v>56</v>
      </c>
      <c r="AO356" s="0" t="s">
        <v>56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56</v>
      </c>
      <c r="AV356" s="0" t="s">
        <v>56</v>
      </c>
      <c r="AW356" s="0" t="n">
        <v>1077.36836371036</v>
      </c>
      <c r="AX356" s="0" t="n">
        <v>1075</v>
      </c>
      <c r="AY356" s="0" t="n">
        <f aca="false">AW356-AX356</f>
        <v>2.36836371035997</v>
      </c>
      <c r="AZ356" s="0" t="s">
        <v>72</v>
      </c>
    </row>
    <row r="357" customFormat="false" ht="15" hidden="false" customHeight="false" outlineLevel="0" collapsed="false">
      <c r="A357" s="0" t="s">
        <v>116</v>
      </c>
      <c r="B357" s="0" t="s">
        <v>117</v>
      </c>
      <c r="C357" s="0" t="s">
        <v>51</v>
      </c>
      <c r="D357" s="0" t="s">
        <v>118</v>
      </c>
      <c r="E357" s="0" t="s">
        <v>112</v>
      </c>
      <c r="F357" s="0" t="s">
        <v>119</v>
      </c>
      <c r="G357" s="0" t="s">
        <v>120</v>
      </c>
      <c r="H357" s="0" t="s">
        <v>55</v>
      </c>
      <c r="I357" s="0" t="n">
        <v>0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59</v>
      </c>
      <c r="V357" s="0" t="s">
        <v>62</v>
      </c>
      <c r="W357" s="0" t="s">
        <v>121</v>
      </c>
      <c r="X357" s="0" t="n">
        <v>0.892054999999999</v>
      </c>
      <c r="Y357" s="0" t="s">
        <v>122</v>
      </c>
      <c r="Z357" s="0" t="n">
        <v>64208</v>
      </c>
      <c r="AA357" s="0" t="n">
        <v>390.157</v>
      </c>
      <c r="AB357" s="0" t="n">
        <f aca="false">AA357/60</f>
        <v>6.50261666666667</v>
      </c>
      <c r="AC357" s="0" t="s">
        <v>123</v>
      </c>
      <c r="AD357" s="0" t="n">
        <v>33</v>
      </c>
      <c r="AE357" s="0" t="n">
        <v>108.03</v>
      </c>
      <c r="AF357" s="0" t="n">
        <v>0</v>
      </c>
      <c r="AG357" s="0" t="n">
        <v>108.03</v>
      </c>
      <c r="AH357" s="0" t="n">
        <v>1</v>
      </c>
      <c r="AI357" s="0" t="s">
        <v>93</v>
      </c>
      <c r="AJ357" s="0" t="n">
        <v>3</v>
      </c>
      <c r="AK357" s="0" t="s">
        <v>56</v>
      </c>
      <c r="AL357" s="0" t="n">
        <v>0</v>
      </c>
      <c r="AM357" s="0" t="n">
        <v>0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s">
        <v>56</v>
      </c>
      <c r="AW357" s="0" t="n">
        <v>1077.54270122594</v>
      </c>
      <c r="AX357" s="0" t="n">
        <v>1075</v>
      </c>
      <c r="AY357" s="0" t="n">
        <f aca="false">AW357-AX357</f>
        <v>2.54270122593994</v>
      </c>
      <c r="AZ357" s="0" t="s">
        <v>72</v>
      </c>
    </row>
    <row r="358" customFormat="false" ht="15" hidden="false" customHeight="false" outlineLevel="0" collapsed="false">
      <c r="A358" s="0" t="s">
        <v>1511</v>
      </c>
      <c r="B358" s="0" t="s">
        <v>1512</v>
      </c>
      <c r="C358" s="0" t="s">
        <v>51</v>
      </c>
      <c r="D358" s="0" t="s">
        <v>118</v>
      </c>
      <c r="E358" s="0" t="s">
        <v>112</v>
      </c>
      <c r="F358" s="0" t="s">
        <v>119</v>
      </c>
      <c r="G358" s="0" t="s">
        <v>120</v>
      </c>
      <c r="H358" s="0" t="s">
        <v>55</v>
      </c>
      <c r="I358" s="0" t="n">
        <v>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209</v>
      </c>
      <c r="V358" s="0" t="s">
        <v>62</v>
      </c>
      <c r="W358" s="0" t="s">
        <v>121</v>
      </c>
      <c r="X358" s="0" t="n">
        <v>0.703825</v>
      </c>
      <c r="Y358" s="0" t="s">
        <v>122</v>
      </c>
      <c r="Z358" s="0" t="n">
        <v>3970</v>
      </c>
      <c r="AA358" s="0" t="n">
        <v>1618.83</v>
      </c>
      <c r="AB358" s="0" t="n">
        <f aca="false">AA358/60</f>
        <v>26.9805</v>
      </c>
      <c r="AC358" s="0" t="s">
        <v>123</v>
      </c>
      <c r="AD358" s="0" t="n">
        <v>12</v>
      </c>
      <c r="AE358" s="0" t="n">
        <v>87</v>
      </c>
      <c r="AF358" s="0" t="n">
        <v>0</v>
      </c>
      <c r="AG358" s="0" t="n">
        <v>87</v>
      </c>
      <c r="AH358" s="0" t="n">
        <v>1</v>
      </c>
      <c r="AI358" s="0" t="s">
        <v>1358</v>
      </c>
      <c r="AJ358" s="0" t="n">
        <v>3</v>
      </c>
      <c r="AK358" s="0" t="s">
        <v>56</v>
      </c>
      <c r="AL358" s="0" t="n">
        <v>0</v>
      </c>
      <c r="AM358" s="0" t="n">
        <v>0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s">
        <v>56</v>
      </c>
      <c r="AW358" s="0" t="n">
        <v>2158.75914953133</v>
      </c>
      <c r="AX358" s="0" t="n">
        <v>1567</v>
      </c>
      <c r="AY358" s="0" t="n">
        <f aca="false">AW358-AX358</f>
        <v>591.75914953133</v>
      </c>
      <c r="AZ358" s="0" t="s">
        <v>72</v>
      </c>
    </row>
    <row r="359" customFormat="false" ht="15" hidden="false" customHeight="false" outlineLevel="0" collapsed="false">
      <c r="A359" s="0" t="s">
        <v>692</v>
      </c>
      <c r="B359" s="0" t="s">
        <v>693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117</v>
      </c>
      <c r="V359" s="0" t="s">
        <v>62</v>
      </c>
      <c r="W359" s="0" t="s">
        <v>121</v>
      </c>
      <c r="X359" s="0" t="n">
        <v>0.791156</v>
      </c>
      <c r="Y359" s="0" t="s">
        <v>122</v>
      </c>
      <c r="Z359" s="0" t="n">
        <v>121087</v>
      </c>
      <c r="AA359" s="0" t="n">
        <v>887.468999999999</v>
      </c>
      <c r="AB359" s="0" t="n">
        <f aca="false">AA359/60</f>
        <v>14.79115</v>
      </c>
      <c r="AC359" s="0" t="s">
        <v>123</v>
      </c>
      <c r="AD359" s="0" t="n">
        <v>32</v>
      </c>
      <c r="AE359" s="0" t="n">
        <v>97.0949</v>
      </c>
      <c r="AF359" s="0" t="n">
        <v>0</v>
      </c>
      <c r="AG359" s="0" t="n">
        <v>97.0949</v>
      </c>
      <c r="AH359" s="0" t="n">
        <v>1</v>
      </c>
      <c r="AI359" s="0" t="s">
        <v>187</v>
      </c>
      <c r="AJ359" s="0" t="n">
        <v>4</v>
      </c>
      <c r="AK359" s="0" t="s">
        <v>56</v>
      </c>
      <c r="AL359" s="0" t="n">
        <v>0</v>
      </c>
      <c r="AM359" s="0" t="n">
        <v>0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s">
        <v>56</v>
      </c>
      <c r="AW359" s="0" t="n">
        <v>1465.21417723823</v>
      </c>
      <c r="AX359" s="0" t="n">
        <v>1880</v>
      </c>
      <c r="AY359" s="0" t="n">
        <f aca="false">AW359-AX359</f>
        <v>-414.78582276177</v>
      </c>
      <c r="AZ359" s="0" t="s">
        <v>72</v>
      </c>
    </row>
    <row r="360" customFormat="false" ht="15" hidden="false" customHeight="false" outlineLevel="0" collapsed="false">
      <c r="A360" s="0" t="s">
        <v>692</v>
      </c>
      <c r="B360" s="0" t="s">
        <v>693</v>
      </c>
      <c r="C360" s="0" t="s">
        <v>51</v>
      </c>
      <c r="D360" s="0" t="s">
        <v>118</v>
      </c>
      <c r="E360" s="0" t="s">
        <v>112</v>
      </c>
      <c r="F360" s="0" t="s">
        <v>119</v>
      </c>
      <c r="G360" s="0" t="s">
        <v>120</v>
      </c>
      <c r="H360" s="0" t="s">
        <v>55</v>
      </c>
      <c r="I360" s="0" t="n">
        <v>0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203</v>
      </c>
      <c r="V360" s="0" t="s">
        <v>62</v>
      </c>
      <c r="W360" s="0" t="s">
        <v>121</v>
      </c>
      <c r="X360" s="0" t="n">
        <v>0.704656</v>
      </c>
      <c r="Y360" s="0" t="s">
        <v>122</v>
      </c>
      <c r="Z360" s="0" t="n">
        <v>9110</v>
      </c>
      <c r="AA360" s="0" t="n">
        <v>1571</v>
      </c>
      <c r="AB360" s="0" t="n">
        <f aca="false">AA360/60</f>
        <v>26.1833333333333</v>
      </c>
      <c r="AC360" s="0" t="s">
        <v>123</v>
      </c>
      <c r="AD360" s="0" t="n">
        <v>19</v>
      </c>
      <c r="AE360" s="0" t="n">
        <v>110.417</v>
      </c>
      <c r="AF360" s="0" t="n">
        <v>0</v>
      </c>
      <c r="AG360" s="0" t="n">
        <v>110.417</v>
      </c>
      <c r="AH360" s="0" t="n">
        <v>1</v>
      </c>
      <c r="AI360" s="0" t="s">
        <v>622</v>
      </c>
      <c r="AJ360" s="0" t="n">
        <v>3</v>
      </c>
      <c r="AK360" s="0" t="s">
        <v>56</v>
      </c>
      <c r="AL360" s="0" t="n">
        <v>0</v>
      </c>
      <c r="AM360" s="0" t="n">
        <v>0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s">
        <v>56</v>
      </c>
      <c r="AW360" s="0" t="n">
        <v>2105.86158621127</v>
      </c>
      <c r="AX360" s="0" t="n">
        <v>1880</v>
      </c>
      <c r="AY360" s="0" t="n">
        <f aca="false">AW360-AX360</f>
        <v>225.86158621127</v>
      </c>
      <c r="AZ360" s="0" t="s">
        <v>72</v>
      </c>
    </row>
    <row r="361" customFormat="false" ht="15" hidden="false" customHeight="false" outlineLevel="0" collapsed="false">
      <c r="A361" s="0" t="s">
        <v>1204</v>
      </c>
      <c r="B361" s="0" t="s">
        <v>1205</v>
      </c>
      <c r="C361" s="0" t="s">
        <v>51</v>
      </c>
      <c r="D361" s="0" t="s">
        <v>118</v>
      </c>
      <c r="E361" s="0" t="s">
        <v>112</v>
      </c>
      <c r="F361" s="0" t="s">
        <v>119</v>
      </c>
      <c r="G361" s="0" t="s">
        <v>120</v>
      </c>
      <c r="H361" s="0" t="s">
        <v>55</v>
      </c>
      <c r="I361" s="0" t="n">
        <v>0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56</v>
      </c>
      <c r="O361" s="0" t="s">
        <v>56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168</v>
      </c>
      <c r="V361" s="0" t="s">
        <v>62</v>
      </c>
      <c r="W361" s="0" t="s">
        <v>121</v>
      </c>
      <c r="X361" s="0" t="n">
        <v>0.728777</v>
      </c>
      <c r="Y361" s="0" t="s">
        <v>122</v>
      </c>
      <c r="Z361" s="0" t="n">
        <v>13355</v>
      </c>
      <c r="AA361" s="0" t="n">
        <v>1323.86</v>
      </c>
      <c r="AB361" s="0" t="n">
        <f aca="false">AA361/60</f>
        <v>22.0643333333333</v>
      </c>
      <c r="AC361" s="0" t="s">
        <v>123</v>
      </c>
      <c r="AD361" s="0" t="n">
        <v>25</v>
      </c>
      <c r="AE361" s="0" t="n">
        <v>94.0149</v>
      </c>
      <c r="AF361" s="0" t="n">
        <v>0</v>
      </c>
      <c r="AG361" s="0" t="n">
        <v>94.0149</v>
      </c>
      <c r="AH361" s="0" t="n">
        <v>1</v>
      </c>
      <c r="AI361" s="0" t="s">
        <v>694</v>
      </c>
      <c r="AJ361" s="0" t="n">
        <v>4</v>
      </c>
      <c r="AK361" s="0" t="s">
        <v>56</v>
      </c>
      <c r="AL361" s="0" t="n">
        <v>0</v>
      </c>
      <c r="AM361" s="0" t="n">
        <v>0</v>
      </c>
      <c r="AN361" s="0" t="s">
        <v>56</v>
      </c>
      <c r="AO361" s="0" t="s">
        <v>56</v>
      </c>
      <c r="AP361" s="0" t="s">
        <v>56</v>
      </c>
      <c r="AQ361" s="0" t="s">
        <v>56</v>
      </c>
      <c r="AR361" s="0" t="s">
        <v>56</v>
      </c>
      <c r="AS361" s="0" t="s">
        <v>56</v>
      </c>
      <c r="AT361" s="0" t="s">
        <v>56</v>
      </c>
      <c r="AU361" s="0" t="s">
        <v>56</v>
      </c>
      <c r="AV361" s="0" t="s">
        <v>56</v>
      </c>
      <c r="AW361" s="0" t="n">
        <v>1851.8302376046</v>
      </c>
      <c r="AY361" s="0" t="n">
        <f aca="false">AW361-AX361</f>
        <v>1851.8302376046</v>
      </c>
      <c r="AZ361" s="0" t="s">
        <v>72</v>
      </c>
    </row>
    <row r="362" customFormat="false" ht="15" hidden="false" customHeight="false" outlineLevel="0" collapsed="false">
      <c r="A362" s="0" t="s">
        <v>1479</v>
      </c>
      <c r="B362" s="0" t="s">
        <v>1480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178</v>
      </c>
      <c r="V362" s="0" t="s">
        <v>62</v>
      </c>
      <c r="W362" s="0" t="s">
        <v>121</v>
      </c>
      <c r="X362" s="0" t="n">
        <v>0.706134</v>
      </c>
      <c r="Y362" s="0" t="s">
        <v>122</v>
      </c>
      <c r="Z362" s="0" t="n">
        <v>1901.41</v>
      </c>
      <c r="AA362" s="0" t="n">
        <v>1397.99</v>
      </c>
      <c r="AB362" s="0" t="n">
        <f aca="false">AA362/60</f>
        <v>23.2998333333333</v>
      </c>
      <c r="AC362" s="0" t="s">
        <v>123</v>
      </c>
      <c r="AD362" s="0" t="n">
        <v>17</v>
      </c>
      <c r="AE362" s="0" t="n">
        <v>57.0503</v>
      </c>
      <c r="AF362" s="0" t="n">
        <v>0</v>
      </c>
      <c r="AG362" s="0" t="n">
        <v>57.0503</v>
      </c>
      <c r="AH362" s="0" t="n">
        <v>1</v>
      </c>
      <c r="AI362" s="0" t="s">
        <v>545</v>
      </c>
      <c r="AJ362" s="0" t="n">
        <v>4</v>
      </c>
      <c r="AK362" s="0" t="s">
        <v>56</v>
      </c>
      <c r="AL362" s="0" t="n">
        <v>0</v>
      </c>
      <c r="AM362" s="0" t="n">
        <v>0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s">
        <v>56</v>
      </c>
      <c r="AW362" s="0" t="n">
        <v>1925.02033017956</v>
      </c>
      <c r="AX362" s="0" t="n">
        <v>980</v>
      </c>
      <c r="AY362" s="0" t="n">
        <f aca="false">AW362-AX362</f>
        <v>945.02033017956</v>
      </c>
      <c r="AZ362" s="0" t="s">
        <v>72</v>
      </c>
    </row>
    <row r="363" customFormat="false" ht="15" hidden="false" customHeight="false" outlineLevel="0" collapsed="false">
      <c r="A363" s="0" t="s">
        <v>1116</v>
      </c>
      <c r="B363" s="0" t="s">
        <v>1117</v>
      </c>
      <c r="C363" s="0" t="s">
        <v>51</v>
      </c>
      <c r="D363" s="0" t="s">
        <v>118</v>
      </c>
      <c r="E363" s="0" t="s">
        <v>112</v>
      </c>
      <c r="F363" s="0" t="s">
        <v>119</v>
      </c>
      <c r="G363" s="0" t="s">
        <v>120</v>
      </c>
      <c r="H363" s="0" t="s">
        <v>55</v>
      </c>
      <c r="I363" s="0" t="n">
        <v>0</v>
      </c>
      <c r="J363" s="0" t="n">
        <v>0</v>
      </c>
      <c r="K363" s="0" t="n">
        <v>1</v>
      </c>
      <c r="L363" s="0" t="s">
        <v>56</v>
      </c>
      <c r="M363" s="0" t="s">
        <v>56</v>
      </c>
      <c r="N363" s="0" t="s">
        <v>56</v>
      </c>
      <c r="O363" s="0" t="s">
        <v>56</v>
      </c>
      <c r="P363" s="0" t="s">
        <v>56</v>
      </c>
      <c r="Q363" s="0" t="n">
        <v>1</v>
      </c>
      <c r="R363" s="0" t="s">
        <v>59</v>
      </c>
      <c r="S363" s="0" t="s">
        <v>60</v>
      </c>
      <c r="T363" s="0" t="s">
        <v>61</v>
      </c>
      <c r="U363" s="0" t="n">
        <v>68</v>
      </c>
      <c r="V363" s="0" t="s">
        <v>62</v>
      </c>
      <c r="W363" s="0" t="s">
        <v>121</v>
      </c>
      <c r="X363" s="0" t="n">
        <v>0.737157</v>
      </c>
      <c r="Y363" s="0" t="s">
        <v>122</v>
      </c>
      <c r="Z363" s="0" t="n">
        <v>7157.81</v>
      </c>
      <c r="AA363" s="0" t="n">
        <v>413.070999999999</v>
      </c>
      <c r="AB363" s="0" t="n">
        <f aca="false">AA363/60</f>
        <v>6.88451666666665</v>
      </c>
      <c r="AC363" s="0" t="s">
        <v>123</v>
      </c>
      <c r="AD363" s="0" t="n">
        <v>22</v>
      </c>
      <c r="AE363" s="0" t="n">
        <v>81.0072</v>
      </c>
      <c r="AF363" s="0" t="n">
        <v>0</v>
      </c>
      <c r="AG363" s="0" t="n">
        <v>81.0072</v>
      </c>
      <c r="AH363" s="0" t="n">
        <v>1</v>
      </c>
      <c r="AI363" s="0" t="s">
        <v>175</v>
      </c>
      <c r="AJ363" s="0" t="n">
        <v>4</v>
      </c>
      <c r="AK363" s="0" t="s">
        <v>56</v>
      </c>
      <c r="AL363" s="0" t="n">
        <v>0</v>
      </c>
      <c r="AM363" s="0" t="n">
        <v>0</v>
      </c>
      <c r="AN363" s="0" t="s">
        <v>56</v>
      </c>
      <c r="AO363" s="0" t="s">
        <v>56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s">
        <v>56</v>
      </c>
      <c r="AW363" s="0" t="n">
        <v>1097.51655038579</v>
      </c>
      <c r="AY363" s="0" t="n">
        <f aca="false">AW363-AX363</f>
        <v>1097.51655038579</v>
      </c>
      <c r="AZ363" s="0" t="s">
        <v>72</v>
      </c>
    </row>
    <row r="364" customFormat="false" ht="15" hidden="false" customHeight="false" outlineLevel="0" collapsed="false">
      <c r="A364" s="0" t="s">
        <v>138</v>
      </c>
      <c r="B364" s="0" t="s">
        <v>139</v>
      </c>
      <c r="C364" s="0" t="s">
        <v>51</v>
      </c>
      <c r="D364" s="0" t="s">
        <v>118</v>
      </c>
      <c r="E364" s="0" t="s">
        <v>112</v>
      </c>
      <c r="F364" s="0" t="s">
        <v>119</v>
      </c>
      <c r="G364" s="0" t="s">
        <v>120</v>
      </c>
      <c r="H364" s="0" t="s">
        <v>55</v>
      </c>
      <c r="I364" s="0" t="n">
        <v>0</v>
      </c>
      <c r="J364" s="0" t="n">
        <v>0</v>
      </c>
      <c r="K364" s="0" t="n">
        <v>1</v>
      </c>
      <c r="L364" s="0" t="s">
        <v>56</v>
      </c>
      <c r="M364" s="0" t="s">
        <v>56</v>
      </c>
      <c r="N364" s="0" t="s">
        <v>56</v>
      </c>
      <c r="O364" s="0" t="s">
        <v>56</v>
      </c>
      <c r="P364" s="0" t="s">
        <v>56</v>
      </c>
      <c r="Q364" s="0" t="n">
        <v>1</v>
      </c>
      <c r="R364" s="0" t="s">
        <v>59</v>
      </c>
      <c r="S364" s="0" t="s">
        <v>60</v>
      </c>
      <c r="T364" s="0" t="s">
        <v>61</v>
      </c>
      <c r="U364" s="0" t="n">
        <v>75</v>
      </c>
      <c r="V364" s="0" t="s">
        <v>62</v>
      </c>
      <c r="W364" s="0" t="s">
        <v>121</v>
      </c>
      <c r="X364" s="0" t="n">
        <v>0.906687</v>
      </c>
      <c r="Y364" s="0" t="s">
        <v>122</v>
      </c>
      <c r="Z364" s="0" t="n">
        <v>32217</v>
      </c>
      <c r="AA364" s="0" t="n">
        <v>442.343</v>
      </c>
      <c r="AB364" s="0" t="n">
        <f aca="false">AA364/60</f>
        <v>7.37238333333333</v>
      </c>
      <c r="AC364" s="0" t="s">
        <v>123</v>
      </c>
      <c r="AD364" s="0" t="n">
        <v>26</v>
      </c>
      <c r="AE364" s="0" t="n">
        <v>92.0306</v>
      </c>
      <c r="AF364" s="0" t="n">
        <v>0</v>
      </c>
      <c r="AG364" s="0" t="n">
        <v>92.0306</v>
      </c>
      <c r="AH364" s="0" t="n">
        <v>1</v>
      </c>
      <c r="AI364" s="0" t="s">
        <v>103</v>
      </c>
      <c r="AJ364" s="0" t="n">
        <v>4</v>
      </c>
      <c r="AK364" s="0" t="s">
        <v>56</v>
      </c>
      <c r="AL364" s="0" t="n">
        <v>0</v>
      </c>
      <c r="AM364" s="0" t="n">
        <v>0</v>
      </c>
      <c r="AN364" s="0" t="s">
        <v>56</v>
      </c>
      <c r="AO364" s="0" t="s">
        <v>56</v>
      </c>
      <c r="AP364" s="0" t="s">
        <v>56</v>
      </c>
      <c r="AQ364" s="0" t="s">
        <v>56</v>
      </c>
      <c r="AR364" s="0" t="s">
        <v>56</v>
      </c>
      <c r="AS364" s="0" t="s">
        <v>56</v>
      </c>
      <c r="AT364" s="0" t="s">
        <v>56</v>
      </c>
      <c r="AU364" s="0" t="s">
        <v>56</v>
      </c>
      <c r="AV364" s="0" t="s">
        <v>56</v>
      </c>
      <c r="AW364" s="0" t="n">
        <v>1120.5882712531</v>
      </c>
      <c r="AX364" s="0" t="n">
        <v>1116</v>
      </c>
      <c r="AY364" s="0" t="n">
        <f aca="false">AW364-AX364</f>
        <v>4.58827125309995</v>
      </c>
      <c r="AZ364" s="0" t="s">
        <v>72</v>
      </c>
    </row>
    <row r="365" customFormat="false" ht="15" hidden="false" customHeight="false" outlineLevel="0" collapsed="false">
      <c r="A365" s="0" t="s">
        <v>475</v>
      </c>
      <c r="B365" s="0" t="s">
        <v>476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90</v>
      </c>
      <c r="V365" s="0" t="s">
        <v>62</v>
      </c>
      <c r="W365" s="0" t="s">
        <v>121</v>
      </c>
      <c r="X365" s="0" t="n">
        <v>0.825287999999999</v>
      </c>
      <c r="Y365" s="0" t="s">
        <v>122</v>
      </c>
      <c r="Z365" s="0" t="n">
        <v>6300</v>
      </c>
      <c r="AA365" s="0" t="n">
        <v>604.656999999999</v>
      </c>
      <c r="AB365" s="0" t="n">
        <f aca="false">AA365/60</f>
        <v>10.0776166666666</v>
      </c>
      <c r="AC365" s="0" t="s">
        <v>123</v>
      </c>
      <c r="AD365" s="0" t="n">
        <v>10</v>
      </c>
      <c r="AE365" s="0" t="n">
        <v>93.0031</v>
      </c>
      <c r="AF365" s="0" t="n">
        <v>0</v>
      </c>
      <c r="AG365" s="0" t="n">
        <v>93.0031</v>
      </c>
      <c r="AH365" s="0" t="n">
        <v>1</v>
      </c>
      <c r="AI365" s="0" t="s">
        <v>146</v>
      </c>
      <c r="AJ365" s="0" t="n">
        <v>4</v>
      </c>
      <c r="AK365" s="0" t="s">
        <v>56</v>
      </c>
      <c r="AL365" s="0" t="n">
        <v>0</v>
      </c>
      <c r="AM365" s="0" t="n">
        <v>0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s">
        <v>56</v>
      </c>
      <c r="AW365" s="0" t="n">
        <v>1245.88041895594</v>
      </c>
      <c r="AX365" s="0" t="n">
        <v>1045</v>
      </c>
      <c r="AY365" s="0" t="n">
        <f aca="false">AW365-AX365</f>
        <v>200.88041895594</v>
      </c>
      <c r="AZ365" s="0" t="s">
        <v>72</v>
      </c>
    </row>
    <row r="366" customFormat="false" ht="15" hidden="false" customHeight="false" outlineLevel="0" collapsed="false">
      <c r="A366" s="0" t="s">
        <v>1442</v>
      </c>
      <c r="B366" s="0" t="s">
        <v>1443</v>
      </c>
      <c r="C366" s="0" t="s">
        <v>51</v>
      </c>
      <c r="D366" s="0" t="s">
        <v>118</v>
      </c>
      <c r="E366" s="0" t="s">
        <v>112</v>
      </c>
      <c r="F366" s="0" t="s">
        <v>119</v>
      </c>
      <c r="G366" s="0" t="s">
        <v>120</v>
      </c>
      <c r="H366" s="0" t="s">
        <v>55</v>
      </c>
      <c r="I366" s="0" t="n">
        <v>0</v>
      </c>
      <c r="J366" s="0" t="n">
        <v>0</v>
      </c>
      <c r="K366" s="0" t="n">
        <v>1</v>
      </c>
      <c r="L366" s="0" t="s">
        <v>56</v>
      </c>
      <c r="M366" s="0" t="s">
        <v>56</v>
      </c>
      <c r="N366" s="0" t="s">
        <v>56</v>
      </c>
      <c r="O366" s="0" t="s">
        <v>56</v>
      </c>
      <c r="P366" s="0" t="s">
        <v>56</v>
      </c>
      <c r="Q366" s="0" t="n">
        <v>1</v>
      </c>
      <c r="R366" s="0" t="s">
        <v>59</v>
      </c>
      <c r="S366" s="0" t="s">
        <v>60</v>
      </c>
      <c r="T366" s="0" t="s">
        <v>61</v>
      </c>
      <c r="U366" s="0" t="n">
        <v>146</v>
      </c>
      <c r="V366" s="0" t="s">
        <v>62</v>
      </c>
      <c r="W366" s="0" t="s">
        <v>121</v>
      </c>
      <c r="X366" s="0" t="n">
        <v>0.710653</v>
      </c>
      <c r="Y366" s="0" t="s">
        <v>122</v>
      </c>
      <c r="Z366" s="0" t="n">
        <v>28247</v>
      </c>
      <c r="AA366" s="0" t="n">
        <v>1141.29</v>
      </c>
      <c r="AB366" s="0" t="n">
        <f aca="false">AA366/60</f>
        <v>19.0215</v>
      </c>
      <c r="AC366" s="0" t="s">
        <v>123</v>
      </c>
      <c r="AD366" s="0" t="n">
        <v>41</v>
      </c>
      <c r="AE366" s="0" t="n">
        <v>93.0214</v>
      </c>
      <c r="AF366" s="0" t="n">
        <v>0</v>
      </c>
      <c r="AG366" s="0" t="n">
        <v>93.0214</v>
      </c>
      <c r="AH366" s="0" t="n">
        <v>1</v>
      </c>
      <c r="AI366" s="0" t="s">
        <v>1444</v>
      </c>
      <c r="AJ366" s="0" t="n">
        <v>2</v>
      </c>
      <c r="AK366" s="0" t="s">
        <v>56</v>
      </c>
      <c r="AL366" s="0" t="n">
        <v>0</v>
      </c>
      <c r="AM366" s="0" t="n">
        <v>0</v>
      </c>
      <c r="AN366" s="0" t="s">
        <v>56</v>
      </c>
      <c r="AO366" s="0" t="s">
        <v>56</v>
      </c>
      <c r="AP366" s="0" t="s">
        <v>56</v>
      </c>
      <c r="AQ366" s="0" t="s">
        <v>56</v>
      </c>
      <c r="AR366" s="0" t="s">
        <v>56</v>
      </c>
      <c r="AS366" s="0" t="s">
        <v>56</v>
      </c>
      <c r="AT366" s="0" t="s">
        <v>56</v>
      </c>
      <c r="AU366" s="0" t="s">
        <v>56</v>
      </c>
      <c r="AV366" s="0" t="s">
        <v>56</v>
      </c>
      <c r="AW366" s="0" t="n">
        <v>1681.31960176733</v>
      </c>
      <c r="AX366" s="0" t="n">
        <v>974</v>
      </c>
      <c r="AY366" s="0" t="n">
        <f aca="false">AW366-AX366</f>
        <v>707.31960176733</v>
      </c>
      <c r="AZ366" s="0" t="s">
        <v>72</v>
      </c>
    </row>
    <row r="367" customFormat="false" ht="15" hidden="false" customHeight="false" outlineLevel="0" collapsed="false">
      <c r="A367" s="0" t="s">
        <v>1095</v>
      </c>
      <c r="B367" s="0" t="s">
        <v>1096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196</v>
      </c>
      <c r="V367" s="0" t="s">
        <v>62</v>
      </c>
      <c r="W367" s="0" t="s">
        <v>121</v>
      </c>
      <c r="X367" s="0" t="n">
        <v>0.738032</v>
      </c>
      <c r="Y367" s="0" t="s">
        <v>122</v>
      </c>
      <c r="Z367" s="0" t="n">
        <v>25790</v>
      </c>
      <c r="AA367" s="0" t="n">
        <v>1530.05</v>
      </c>
      <c r="AB367" s="0" t="n">
        <f aca="false">AA367/60</f>
        <v>25.5008333333333</v>
      </c>
      <c r="AC367" s="0" t="s">
        <v>123</v>
      </c>
      <c r="AD367" s="0" t="n">
        <v>41</v>
      </c>
      <c r="AE367" s="0" t="n">
        <v>162.018</v>
      </c>
      <c r="AF367" s="0" t="n">
        <v>0</v>
      </c>
      <c r="AG367" s="0" t="n">
        <v>162.018</v>
      </c>
      <c r="AH367" s="0" t="n">
        <v>1</v>
      </c>
      <c r="AI367" s="0" t="s">
        <v>1018</v>
      </c>
      <c r="AJ367" s="0" t="n">
        <v>3</v>
      </c>
      <c r="AK367" s="0" t="s">
        <v>56</v>
      </c>
      <c r="AL367" s="0" t="n">
        <v>0</v>
      </c>
      <c r="AM367" s="0" t="n">
        <v>0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s">
        <v>56</v>
      </c>
      <c r="AW367" s="0" t="n">
        <v>2062.00984211765</v>
      </c>
      <c r="AX367" s="0" t="n">
        <v>1774</v>
      </c>
      <c r="AY367" s="0" t="n">
        <f aca="false">AW367-AX367</f>
        <v>288.00984211765</v>
      </c>
      <c r="AZ367" s="0" t="s">
        <v>72</v>
      </c>
    </row>
    <row r="368" customFormat="false" ht="15" hidden="false" customHeight="false" outlineLevel="0" collapsed="false">
      <c r="A368" s="0" t="s">
        <v>851</v>
      </c>
      <c r="B368" s="0" t="s">
        <v>852</v>
      </c>
      <c r="C368" s="0" t="s">
        <v>51</v>
      </c>
      <c r="D368" s="0" t="s">
        <v>118</v>
      </c>
      <c r="E368" s="0" t="s">
        <v>112</v>
      </c>
      <c r="F368" s="0" t="s">
        <v>119</v>
      </c>
      <c r="G368" s="0" t="s">
        <v>120</v>
      </c>
      <c r="H368" s="0" t="s">
        <v>55</v>
      </c>
      <c r="I368" s="0" t="n">
        <v>0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148</v>
      </c>
      <c r="V368" s="0" t="s">
        <v>62</v>
      </c>
      <c r="W368" s="0" t="s">
        <v>121</v>
      </c>
      <c r="X368" s="0" t="n">
        <v>0.766468</v>
      </c>
      <c r="Y368" s="0" t="s">
        <v>122</v>
      </c>
      <c r="Z368" s="0" t="n">
        <v>25170</v>
      </c>
      <c r="AA368" s="0" t="n">
        <v>1154.85</v>
      </c>
      <c r="AB368" s="0" t="n">
        <f aca="false">AA368/60</f>
        <v>19.2475</v>
      </c>
      <c r="AC368" s="0" t="s">
        <v>123</v>
      </c>
      <c r="AD368" s="0" t="n">
        <v>24</v>
      </c>
      <c r="AE368" s="0" t="n">
        <v>108.805</v>
      </c>
      <c r="AF368" s="0" t="n">
        <v>0</v>
      </c>
      <c r="AG368" s="0" t="n">
        <v>108.805</v>
      </c>
      <c r="AH368" s="0" t="n">
        <v>1</v>
      </c>
      <c r="AI368" s="0" t="s">
        <v>853</v>
      </c>
      <c r="AJ368" s="0" t="n">
        <v>4</v>
      </c>
      <c r="AK368" s="0" t="s">
        <v>56</v>
      </c>
      <c r="AL368" s="0" t="n">
        <v>0</v>
      </c>
      <c r="AM368" s="0" t="n">
        <v>0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s">
        <v>56</v>
      </c>
      <c r="AW368" s="0" t="n">
        <v>1693.29628743134</v>
      </c>
      <c r="AX368" s="0" t="n">
        <v>1114</v>
      </c>
      <c r="AY368" s="0" t="n">
        <f aca="false">AW368-AX368</f>
        <v>579.29628743134</v>
      </c>
      <c r="AZ368" s="0" t="s">
        <v>72</v>
      </c>
    </row>
    <row r="369" customFormat="false" ht="15" hidden="false" customHeight="false" outlineLevel="0" collapsed="false">
      <c r="A369" s="0" t="s">
        <v>814</v>
      </c>
      <c r="B369" s="0" t="s">
        <v>815</v>
      </c>
      <c r="C369" s="0" t="s">
        <v>51</v>
      </c>
      <c r="D369" s="0" t="s">
        <v>118</v>
      </c>
      <c r="E369" s="0" t="s">
        <v>112</v>
      </c>
      <c r="F369" s="0" t="s">
        <v>119</v>
      </c>
      <c r="G369" s="0" t="s">
        <v>120</v>
      </c>
      <c r="H369" s="0" t="s">
        <v>55</v>
      </c>
      <c r="I369" s="0" t="n">
        <v>0</v>
      </c>
      <c r="J369" s="0" t="n">
        <v>0</v>
      </c>
      <c r="K369" s="0" t="n">
        <v>1</v>
      </c>
      <c r="L369" s="0" t="s">
        <v>56</v>
      </c>
      <c r="M369" s="0" t="s">
        <v>56</v>
      </c>
      <c r="N369" s="0" t="s">
        <v>56</v>
      </c>
      <c r="O369" s="0" t="s">
        <v>56</v>
      </c>
      <c r="P369" s="0" t="s">
        <v>56</v>
      </c>
      <c r="Q369" s="0" t="n">
        <v>1</v>
      </c>
      <c r="R369" s="0" t="s">
        <v>59</v>
      </c>
      <c r="S369" s="0" t="s">
        <v>60</v>
      </c>
      <c r="T369" s="0" t="s">
        <v>61</v>
      </c>
      <c r="U369" s="0" t="n">
        <v>205</v>
      </c>
      <c r="V369" s="0" t="s">
        <v>62</v>
      </c>
      <c r="W369" s="0" t="s">
        <v>121</v>
      </c>
      <c r="X369" s="0" t="n">
        <v>0.773672</v>
      </c>
      <c r="Y369" s="0" t="s">
        <v>122</v>
      </c>
      <c r="Z369" s="0" t="n">
        <v>11090</v>
      </c>
      <c r="AA369" s="0" t="n">
        <v>1588.91</v>
      </c>
      <c r="AB369" s="0" t="n">
        <f aca="false">AA369/60</f>
        <v>26.4818333333333</v>
      </c>
      <c r="AC369" s="0" t="s">
        <v>123</v>
      </c>
      <c r="AD369" s="0" t="n">
        <v>17</v>
      </c>
      <c r="AE369" s="0" t="n">
        <v>87.0361</v>
      </c>
      <c r="AF369" s="0" t="n">
        <v>0</v>
      </c>
      <c r="AG369" s="0" t="n">
        <v>87.0361</v>
      </c>
      <c r="AH369" s="0" t="n">
        <v>1</v>
      </c>
      <c r="AI369" s="0" t="s">
        <v>582</v>
      </c>
      <c r="AJ369" s="0" t="n">
        <v>3</v>
      </c>
      <c r="AK369" s="0" t="s">
        <v>56</v>
      </c>
      <c r="AL369" s="0" t="n">
        <v>0</v>
      </c>
      <c r="AM369" s="0" t="n">
        <v>0</v>
      </c>
      <c r="AN369" s="0" t="s">
        <v>56</v>
      </c>
      <c r="AO369" s="0" t="s">
        <v>56</v>
      </c>
      <c r="AP369" s="0" t="s">
        <v>56</v>
      </c>
      <c r="AQ369" s="0" t="s">
        <v>56</v>
      </c>
      <c r="AR369" s="0" t="s">
        <v>56</v>
      </c>
      <c r="AS369" s="0" t="s">
        <v>56</v>
      </c>
      <c r="AT369" s="0" t="s">
        <v>56</v>
      </c>
      <c r="AU369" s="0" t="s">
        <v>56</v>
      </c>
      <c r="AV369" s="0" t="s">
        <v>56</v>
      </c>
      <c r="AW369" s="0" t="n">
        <v>2125.66914128261</v>
      </c>
      <c r="AY369" s="0" t="n">
        <f aca="false">AW369-AX369</f>
        <v>2125.66914128261</v>
      </c>
      <c r="AZ369" s="0" t="s">
        <v>72</v>
      </c>
    </row>
    <row r="370" customFormat="false" ht="15" hidden="false" customHeight="false" outlineLevel="0" collapsed="false">
      <c r="A370" s="0" t="s">
        <v>814</v>
      </c>
      <c r="B370" s="0" t="s">
        <v>815</v>
      </c>
      <c r="C370" s="0" t="s">
        <v>51</v>
      </c>
      <c r="D370" s="0" t="s">
        <v>118</v>
      </c>
      <c r="E370" s="0" t="s">
        <v>112</v>
      </c>
      <c r="F370" s="0" t="s">
        <v>119</v>
      </c>
      <c r="G370" s="0" t="s">
        <v>120</v>
      </c>
      <c r="H370" s="0" t="s">
        <v>55</v>
      </c>
      <c r="I370" s="0" t="n">
        <v>0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151</v>
      </c>
      <c r="V370" s="0" t="s">
        <v>62</v>
      </c>
      <c r="W370" s="0" t="s">
        <v>121</v>
      </c>
      <c r="X370" s="0" t="n">
        <v>0.745321</v>
      </c>
      <c r="Y370" s="0" t="s">
        <v>122</v>
      </c>
      <c r="Z370" s="0" t="n">
        <v>5980</v>
      </c>
      <c r="AA370" s="0" t="n">
        <v>1188.31</v>
      </c>
      <c r="AB370" s="0" t="n">
        <f aca="false">AA370/60</f>
        <v>19.8051666666667</v>
      </c>
      <c r="AC370" s="0" t="s">
        <v>123</v>
      </c>
      <c r="AD370" s="0" t="n">
        <v>12</v>
      </c>
      <c r="AE370" s="0" t="n">
        <v>87.0177</v>
      </c>
      <c r="AF370" s="0" t="n">
        <v>0</v>
      </c>
      <c r="AG370" s="0" t="n">
        <v>87.0177</v>
      </c>
      <c r="AH370" s="0" t="n">
        <v>1</v>
      </c>
      <c r="AI370" s="0" t="s">
        <v>631</v>
      </c>
      <c r="AJ370" s="0" t="n">
        <v>3</v>
      </c>
      <c r="AK370" s="0" t="s">
        <v>56</v>
      </c>
      <c r="AL370" s="0" t="n">
        <v>0</v>
      </c>
      <c r="AM370" s="0" t="n">
        <v>0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s">
        <v>56</v>
      </c>
      <c r="AW370" s="0" t="n">
        <v>1723.9138895816</v>
      </c>
      <c r="AY370" s="0" t="n">
        <f aca="false">AW370-AX370</f>
        <v>1723.9138895816</v>
      </c>
      <c r="AZ370" s="0" t="s">
        <v>72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">
        <v>51</v>
      </c>
      <c r="D371" s="0" t="s">
        <v>118</v>
      </c>
      <c r="E371" s="0" t="s">
        <v>112</v>
      </c>
      <c r="F371" s="0" t="s">
        <v>119</v>
      </c>
      <c r="G371" s="0" t="s">
        <v>120</v>
      </c>
      <c r="H371" s="0" t="s">
        <v>55</v>
      </c>
      <c r="I371" s="0" t="n">
        <v>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56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177</v>
      </c>
      <c r="V371" s="0" t="s">
        <v>62</v>
      </c>
      <c r="W371" s="0" t="s">
        <v>121</v>
      </c>
      <c r="X371" s="0" t="n">
        <v>0.785346</v>
      </c>
      <c r="Y371" s="0" t="s">
        <v>122</v>
      </c>
      <c r="Z371" s="0" t="n">
        <v>41237.6</v>
      </c>
      <c r="AA371" s="0" t="n">
        <v>1397.66</v>
      </c>
      <c r="AB371" s="0" t="n">
        <f aca="false">AA371/60</f>
        <v>23.2943333333333</v>
      </c>
      <c r="AC371" s="0" t="s">
        <v>123</v>
      </c>
      <c r="AD371" s="0" t="n">
        <v>42</v>
      </c>
      <c r="AE371" s="0" t="n">
        <v>87.0471</v>
      </c>
      <c r="AF371" s="0" t="n">
        <v>0</v>
      </c>
      <c r="AG371" s="0" t="n">
        <v>87.0471</v>
      </c>
      <c r="AH371" s="0" t="n">
        <v>1</v>
      </c>
      <c r="AI371" s="0" t="s">
        <v>227</v>
      </c>
      <c r="AJ371" s="0" t="n">
        <v>4</v>
      </c>
      <c r="AK371" s="0" t="s">
        <v>56</v>
      </c>
      <c r="AL371" s="0" t="n">
        <v>0</v>
      </c>
      <c r="AM371" s="0" t="n">
        <v>0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s">
        <v>56</v>
      </c>
      <c r="AW371" s="0" t="n">
        <v>1924.6853728769</v>
      </c>
      <c r="AY371" s="0" t="n">
        <f aca="false">AW371-AX371</f>
        <v>1924.6853728769</v>
      </c>
      <c r="AZ371" s="0" t="s">
        <v>72</v>
      </c>
    </row>
    <row r="372" customFormat="false" ht="15" hidden="false" customHeight="false" outlineLevel="0" collapsed="false">
      <c r="A372" s="0" t="s">
        <v>737</v>
      </c>
      <c r="B372" s="0" t="s">
        <v>738</v>
      </c>
      <c r="C372" s="0" t="s">
        <v>51</v>
      </c>
      <c r="D372" s="0" t="s">
        <v>118</v>
      </c>
      <c r="E372" s="0" t="s">
        <v>112</v>
      </c>
      <c r="F372" s="0" t="s">
        <v>119</v>
      </c>
      <c r="G372" s="0" t="s">
        <v>120</v>
      </c>
      <c r="H372" s="0" t="s">
        <v>55</v>
      </c>
      <c r="I372" s="0" t="n">
        <v>0</v>
      </c>
      <c r="J372" s="0" t="n">
        <v>0</v>
      </c>
      <c r="K372" s="0" t="n">
        <v>1</v>
      </c>
      <c r="L372" s="0" t="s">
        <v>56</v>
      </c>
      <c r="M372" s="0" t="s">
        <v>56</v>
      </c>
      <c r="N372" s="0" t="s">
        <v>56</v>
      </c>
      <c r="O372" s="0" t="s">
        <v>56</v>
      </c>
      <c r="P372" s="0" t="s">
        <v>56</v>
      </c>
      <c r="Q372" s="0" t="n">
        <v>1</v>
      </c>
      <c r="R372" s="0" t="s">
        <v>59</v>
      </c>
      <c r="S372" s="0" t="s">
        <v>60</v>
      </c>
      <c r="T372" s="0" t="s">
        <v>61</v>
      </c>
      <c r="U372" s="0" t="n">
        <v>180</v>
      </c>
      <c r="V372" s="0" t="s">
        <v>62</v>
      </c>
      <c r="W372" s="0" t="s">
        <v>121</v>
      </c>
      <c r="X372" s="0" t="n">
        <v>0.781315</v>
      </c>
      <c r="Y372" s="0" t="s">
        <v>122</v>
      </c>
      <c r="Z372" s="0" t="n">
        <v>10277.1</v>
      </c>
      <c r="AA372" s="0" t="n">
        <v>1397.71</v>
      </c>
      <c r="AB372" s="0" t="n">
        <f aca="false">AA372/60</f>
        <v>23.2951666666667</v>
      </c>
      <c r="AC372" s="0" t="s">
        <v>123</v>
      </c>
      <c r="AD372" s="0" t="n">
        <v>43</v>
      </c>
      <c r="AE372" s="0" t="n">
        <v>82.0345</v>
      </c>
      <c r="AF372" s="0" t="n">
        <v>0</v>
      </c>
      <c r="AG372" s="0" t="n">
        <v>82.0345</v>
      </c>
      <c r="AH372" s="0" t="n">
        <v>1</v>
      </c>
      <c r="AI372" s="0" t="s">
        <v>430</v>
      </c>
      <c r="AJ372" s="0" t="n">
        <v>3</v>
      </c>
      <c r="AK372" s="0" t="s">
        <v>56</v>
      </c>
      <c r="AL372" s="0" t="n">
        <v>0</v>
      </c>
      <c r="AM372" s="0" t="n">
        <v>0</v>
      </c>
      <c r="AN372" s="0" t="s">
        <v>56</v>
      </c>
      <c r="AO372" s="0" t="s">
        <v>56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56</v>
      </c>
      <c r="AV372" s="0" t="s">
        <v>56</v>
      </c>
      <c r="AW372" s="0" t="n">
        <v>1924.73612398336</v>
      </c>
      <c r="AY372" s="0" t="n">
        <f aca="false">AW372-AX372</f>
        <v>1924.73612398336</v>
      </c>
      <c r="AZ372" s="0" t="s">
        <v>72</v>
      </c>
    </row>
    <row r="373" customFormat="false" ht="15" hidden="false" customHeight="false" outlineLevel="0" collapsed="false">
      <c r="A373" s="0" t="s">
        <v>737</v>
      </c>
      <c r="B373" s="0" t="s">
        <v>738</v>
      </c>
      <c r="C373" s="0" t="s">
        <v>51</v>
      </c>
      <c r="D373" s="0" t="s">
        <v>118</v>
      </c>
      <c r="E373" s="0" t="s">
        <v>112</v>
      </c>
      <c r="F373" s="0" t="s">
        <v>119</v>
      </c>
      <c r="G373" s="0" t="s">
        <v>120</v>
      </c>
      <c r="H373" s="0" t="s">
        <v>55</v>
      </c>
      <c r="I373" s="0" t="n">
        <v>0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204</v>
      </c>
      <c r="V373" s="0" t="s">
        <v>62</v>
      </c>
      <c r="W373" s="0" t="s">
        <v>121</v>
      </c>
      <c r="X373" s="0" t="n">
        <v>0.729097999999999</v>
      </c>
      <c r="Y373" s="0" t="s">
        <v>122</v>
      </c>
      <c r="Z373" s="0" t="n">
        <v>13857</v>
      </c>
      <c r="AA373" s="0" t="n">
        <v>1588.98</v>
      </c>
      <c r="AB373" s="0" t="n">
        <f aca="false">AA373/60</f>
        <v>26.483</v>
      </c>
      <c r="AC373" s="0" t="s">
        <v>123</v>
      </c>
      <c r="AD373" s="0" t="n">
        <v>31</v>
      </c>
      <c r="AE373" s="0" t="n">
        <v>87.0359</v>
      </c>
      <c r="AF373" s="0" t="n">
        <v>0</v>
      </c>
      <c r="AG373" s="0" t="n">
        <v>87.0359</v>
      </c>
      <c r="AH373" s="0" t="n">
        <v>1</v>
      </c>
      <c r="AI373" s="0" t="s">
        <v>791</v>
      </c>
      <c r="AJ373" s="0" t="n">
        <v>3</v>
      </c>
      <c r="AK373" s="0" t="s">
        <v>56</v>
      </c>
      <c r="AL373" s="0" t="n">
        <v>0</v>
      </c>
      <c r="AM373" s="0" t="n">
        <v>0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s">
        <v>56</v>
      </c>
      <c r="AW373" s="0" t="n">
        <v>2125.74655774576</v>
      </c>
      <c r="AY373" s="0" t="n">
        <f aca="false">AW373-AX373</f>
        <v>2125.74655774576</v>
      </c>
      <c r="AZ373" s="0" t="s">
        <v>72</v>
      </c>
    </row>
    <row r="374" customFormat="false" ht="15" hidden="false" customHeight="false" outlineLevel="0" collapsed="false">
      <c r="A374" s="0" t="s">
        <v>1284</v>
      </c>
      <c r="B374" s="0" t="s">
        <v>1285</v>
      </c>
      <c r="C374" s="0" t="s">
        <v>51</v>
      </c>
      <c r="D374" s="0" t="s">
        <v>118</v>
      </c>
      <c r="E374" s="0" t="s">
        <v>112</v>
      </c>
      <c r="F374" s="0" t="s">
        <v>119</v>
      </c>
      <c r="G374" s="0" t="s">
        <v>120</v>
      </c>
      <c r="H374" s="0" t="s">
        <v>55</v>
      </c>
      <c r="I374" s="0" t="n">
        <v>0</v>
      </c>
      <c r="J374" s="0" t="n">
        <v>0</v>
      </c>
      <c r="K374" s="0" t="n">
        <v>1</v>
      </c>
      <c r="L374" s="0" t="s">
        <v>56</v>
      </c>
      <c r="M374" s="0" t="s">
        <v>56</v>
      </c>
      <c r="N374" s="0" t="s">
        <v>56</v>
      </c>
      <c r="O374" s="0" t="s">
        <v>56</v>
      </c>
      <c r="P374" s="0" t="s">
        <v>56</v>
      </c>
      <c r="Q374" s="0" t="n">
        <v>1</v>
      </c>
      <c r="R374" s="0" t="s">
        <v>59</v>
      </c>
      <c r="S374" s="0" t="s">
        <v>60</v>
      </c>
      <c r="T374" s="0" t="s">
        <v>61</v>
      </c>
      <c r="U374" s="0" t="n">
        <v>72</v>
      </c>
      <c r="V374" s="0" t="s">
        <v>62</v>
      </c>
      <c r="W374" s="0" t="s">
        <v>121</v>
      </c>
      <c r="X374" s="0" t="n">
        <v>0.720769</v>
      </c>
      <c r="Y374" s="0" t="s">
        <v>122</v>
      </c>
      <c r="Z374" s="0" t="n">
        <v>2025</v>
      </c>
      <c r="AA374" s="0" t="n">
        <v>425.957</v>
      </c>
      <c r="AB374" s="0" t="n">
        <f aca="false">AA374/60</f>
        <v>7.09928333333333</v>
      </c>
      <c r="AC374" s="0" t="s">
        <v>123</v>
      </c>
      <c r="AD374" s="0" t="n">
        <v>7</v>
      </c>
      <c r="AE374" s="0" t="n">
        <v>92.0376</v>
      </c>
      <c r="AF374" s="0" t="n">
        <v>0</v>
      </c>
      <c r="AG374" s="0" t="n">
        <v>92.0376</v>
      </c>
      <c r="AH374" s="0" t="n">
        <v>1</v>
      </c>
      <c r="AI374" s="0" t="s">
        <v>219</v>
      </c>
      <c r="AJ374" s="0" t="n">
        <v>3</v>
      </c>
      <c r="AK374" s="0" t="s">
        <v>56</v>
      </c>
      <c r="AL374" s="0" t="n">
        <v>0</v>
      </c>
      <c r="AM374" s="0" t="n">
        <v>0</v>
      </c>
      <c r="AN374" s="0" t="s">
        <v>56</v>
      </c>
      <c r="AO374" s="0" t="s">
        <v>56</v>
      </c>
      <c r="AP374" s="0" t="s">
        <v>56</v>
      </c>
      <c r="AQ374" s="0" t="s">
        <v>56</v>
      </c>
      <c r="AR374" s="0" t="s">
        <v>56</v>
      </c>
      <c r="AS374" s="0" t="s">
        <v>56</v>
      </c>
      <c r="AT374" s="0" t="s">
        <v>56</v>
      </c>
      <c r="AU374" s="0" t="s">
        <v>56</v>
      </c>
      <c r="AV374" s="0" t="s">
        <v>56</v>
      </c>
      <c r="AW374" s="0" t="n">
        <v>1107.82062245493</v>
      </c>
      <c r="AY374" s="0" t="n">
        <f aca="false">AW374-AX374</f>
        <v>1107.82062245493</v>
      </c>
      <c r="AZ374" s="0" t="s">
        <v>72</v>
      </c>
    </row>
    <row r="375" customFormat="false" ht="15" hidden="false" customHeight="false" outlineLevel="0" collapsed="false">
      <c r="A375" s="0" t="s">
        <v>1181</v>
      </c>
      <c r="B375" s="0" t="s">
        <v>1182</v>
      </c>
      <c r="C375" s="0" t="s">
        <v>51</v>
      </c>
      <c r="D375" s="0" t="s">
        <v>118</v>
      </c>
      <c r="E375" s="0" t="s">
        <v>112</v>
      </c>
      <c r="F375" s="0" t="s">
        <v>119</v>
      </c>
      <c r="G375" s="0" t="s">
        <v>120</v>
      </c>
      <c r="H375" s="0" t="s">
        <v>55</v>
      </c>
      <c r="I375" s="0" t="n">
        <v>0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56</v>
      </c>
      <c r="O375" s="0" t="s">
        <v>56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167</v>
      </c>
      <c r="V375" s="0" t="s">
        <v>62</v>
      </c>
      <c r="W375" s="0" t="s">
        <v>121</v>
      </c>
      <c r="X375" s="0" t="n">
        <v>0.732596</v>
      </c>
      <c r="Y375" s="0" t="s">
        <v>122</v>
      </c>
      <c r="Z375" s="0" t="n">
        <v>28194.7</v>
      </c>
      <c r="AA375" s="0" t="n">
        <v>1323.81</v>
      </c>
      <c r="AB375" s="0" t="n">
        <f aca="false">AA375/60</f>
        <v>22.0635</v>
      </c>
      <c r="AC375" s="0" t="s">
        <v>123</v>
      </c>
      <c r="AD375" s="0" t="n">
        <v>35</v>
      </c>
      <c r="AE375" s="0" t="n">
        <v>82.0417</v>
      </c>
      <c r="AF375" s="0" t="n">
        <v>0</v>
      </c>
      <c r="AG375" s="0" t="n">
        <v>82.0417</v>
      </c>
      <c r="AH375" s="0" t="n">
        <v>1</v>
      </c>
      <c r="AI375" s="0" t="s">
        <v>810</v>
      </c>
      <c r="AJ375" s="0" t="n">
        <v>3</v>
      </c>
      <c r="AK375" s="0" t="s">
        <v>56</v>
      </c>
      <c r="AL375" s="0" t="n">
        <v>0</v>
      </c>
      <c r="AM375" s="0" t="n">
        <v>0</v>
      </c>
      <c r="AN375" s="0" t="s">
        <v>56</v>
      </c>
      <c r="AO375" s="0" t="s">
        <v>56</v>
      </c>
      <c r="AP375" s="0" t="s">
        <v>56</v>
      </c>
      <c r="AQ375" s="0" t="s">
        <v>56</v>
      </c>
      <c r="AR375" s="0" t="s">
        <v>56</v>
      </c>
      <c r="AS375" s="0" t="s">
        <v>56</v>
      </c>
      <c r="AT375" s="0" t="s">
        <v>56</v>
      </c>
      <c r="AU375" s="0" t="s">
        <v>56</v>
      </c>
      <c r="AV375" s="0" t="s">
        <v>56</v>
      </c>
      <c r="AW375" s="0" t="n">
        <v>1851.78156157826</v>
      </c>
      <c r="AY375" s="0" t="n">
        <f aca="false">AW375-AX375</f>
        <v>1851.78156157826</v>
      </c>
      <c r="AZ375" s="0" t="s">
        <v>72</v>
      </c>
    </row>
    <row r="376" customFormat="false" ht="15" hidden="false" customHeight="false" outlineLevel="0" collapsed="false">
      <c r="A376" s="0" t="s">
        <v>992</v>
      </c>
      <c r="B376" s="0" t="s">
        <v>993</v>
      </c>
      <c r="C376" s="0" t="s">
        <v>51</v>
      </c>
      <c r="D376" s="0" t="s">
        <v>118</v>
      </c>
      <c r="E376" s="0" t="s">
        <v>112</v>
      </c>
      <c r="F376" s="0" t="s">
        <v>119</v>
      </c>
      <c r="G376" s="0" t="s">
        <v>120</v>
      </c>
      <c r="H376" s="0" t="s">
        <v>55</v>
      </c>
      <c r="I376" s="0" t="n">
        <v>0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199</v>
      </c>
      <c r="V376" s="0" t="s">
        <v>62</v>
      </c>
      <c r="W376" s="0" t="s">
        <v>121</v>
      </c>
      <c r="X376" s="0" t="n">
        <v>0.751264</v>
      </c>
      <c r="Y376" s="0" t="s">
        <v>122</v>
      </c>
      <c r="Z376" s="0" t="n">
        <v>13816.9</v>
      </c>
      <c r="AA376" s="0" t="n">
        <v>1560.69</v>
      </c>
      <c r="AB376" s="0" t="n">
        <f aca="false">AA376/60</f>
        <v>26.0115</v>
      </c>
      <c r="AC376" s="0" t="s">
        <v>123</v>
      </c>
      <c r="AD376" s="0" t="n">
        <v>31</v>
      </c>
      <c r="AE376" s="0" t="n">
        <v>95.0898</v>
      </c>
      <c r="AF376" s="0" t="n">
        <v>0</v>
      </c>
      <c r="AG376" s="0" t="n">
        <v>95.0898</v>
      </c>
      <c r="AH376" s="0" t="n">
        <v>1</v>
      </c>
      <c r="AI376" s="0" t="s">
        <v>507</v>
      </c>
      <c r="AJ376" s="0" t="n">
        <v>4</v>
      </c>
      <c r="AK376" s="0" t="s">
        <v>56</v>
      </c>
      <c r="AL376" s="0" t="n">
        <v>0</v>
      </c>
      <c r="AM376" s="0" t="n">
        <v>0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s">
        <v>56</v>
      </c>
      <c r="AW376" s="0" t="n">
        <v>2094.66117540849</v>
      </c>
      <c r="AY376" s="0" t="n">
        <f aca="false">AW376-AX376</f>
        <v>2094.66117540849</v>
      </c>
      <c r="AZ376" s="0" t="s">
        <v>72</v>
      </c>
    </row>
    <row r="377" customFormat="false" ht="15" hidden="false" customHeight="false" outlineLevel="0" collapsed="false">
      <c r="A377" s="0" t="s">
        <v>1462</v>
      </c>
      <c r="B377" s="0" t="s">
        <v>1463</v>
      </c>
      <c r="C377" s="0" t="s">
        <v>51</v>
      </c>
      <c r="D377" s="0" t="s">
        <v>118</v>
      </c>
      <c r="E377" s="0" t="s">
        <v>112</v>
      </c>
      <c r="F377" s="0" t="s">
        <v>119</v>
      </c>
      <c r="G377" s="0" t="s">
        <v>120</v>
      </c>
      <c r="H377" s="0" t="s">
        <v>55</v>
      </c>
      <c r="I377" s="0" t="n">
        <v>0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56</v>
      </c>
      <c r="O377" s="0" t="s">
        <v>56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227</v>
      </c>
      <c r="V377" s="0" t="s">
        <v>62</v>
      </c>
      <c r="W377" s="0" t="s">
        <v>121</v>
      </c>
      <c r="X377" s="0" t="n">
        <v>0.708721</v>
      </c>
      <c r="Y377" s="0" t="s">
        <v>122</v>
      </c>
      <c r="Z377" s="0" t="n">
        <v>5290</v>
      </c>
      <c r="AA377" s="0" t="n">
        <v>1902.74</v>
      </c>
      <c r="AB377" s="0" t="n">
        <f aca="false">AA377/60</f>
        <v>31.7123333333333</v>
      </c>
      <c r="AC377" s="0" t="s">
        <v>123</v>
      </c>
      <c r="AD377" s="0" t="n">
        <v>11</v>
      </c>
      <c r="AE377" s="0" t="n">
        <v>85.021</v>
      </c>
      <c r="AF377" s="0" t="n">
        <v>0</v>
      </c>
      <c r="AG377" s="0" t="n">
        <v>85.021</v>
      </c>
      <c r="AH377" s="0" t="n">
        <v>1</v>
      </c>
      <c r="AI377" s="0" t="s">
        <v>925</v>
      </c>
      <c r="AJ377" s="0" t="n">
        <v>2</v>
      </c>
      <c r="AK377" s="0" t="s">
        <v>56</v>
      </c>
      <c r="AL377" s="0" t="n">
        <v>0</v>
      </c>
      <c r="AM377" s="0" t="n">
        <v>0</v>
      </c>
      <c r="AN377" s="0" t="s">
        <v>56</v>
      </c>
      <c r="AO377" s="0" t="s">
        <v>56</v>
      </c>
      <c r="AP377" s="0" t="s">
        <v>56</v>
      </c>
      <c r="AQ377" s="0" t="s">
        <v>56</v>
      </c>
      <c r="AR377" s="0" t="s">
        <v>56</v>
      </c>
      <c r="AS377" s="0" t="s">
        <v>56</v>
      </c>
      <c r="AT377" s="0" t="s">
        <v>56</v>
      </c>
      <c r="AU377" s="0" t="s">
        <v>56</v>
      </c>
      <c r="AV377" s="0" t="s">
        <v>56</v>
      </c>
      <c r="AW377" s="0" t="n">
        <v>2496.80393794385</v>
      </c>
      <c r="AY377" s="0" t="n">
        <f aca="false">AW377-AX377</f>
        <v>2496.80393794385</v>
      </c>
      <c r="AZ377" s="0" t="s">
        <v>72</v>
      </c>
    </row>
    <row r="378" customFormat="false" ht="15" hidden="false" customHeight="false" outlineLevel="0" collapsed="false">
      <c r="A378" s="0" t="s">
        <v>1475</v>
      </c>
      <c r="B378" s="0" t="s">
        <v>1476</v>
      </c>
      <c r="C378" s="0" t="s">
        <v>51</v>
      </c>
      <c r="D378" s="0" t="s">
        <v>118</v>
      </c>
      <c r="E378" s="0" t="s">
        <v>112</v>
      </c>
      <c r="F378" s="0" t="s">
        <v>119</v>
      </c>
      <c r="G378" s="0" t="s">
        <v>120</v>
      </c>
      <c r="H378" s="0" t="s">
        <v>55</v>
      </c>
      <c r="I378" s="0" t="n">
        <v>0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56</v>
      </c>
      <c r="O378" s="0" t="s">
        <v>56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176</v>
      </c>
      <c r="V378" s="0" t="s">
        <v>62</v>
      </c>
      <c r="W378" s="0" t="s">
        <v>121</v>
      </c>
      <c r="X378" s="0" t="n">
        <v>0.706481</v>
      </c>
      <c r="Y378" s="0" t="s">
        <v>122</v>
      </c>
      <c r="Z378" s="0" t="n">
        <v>14208</v>
      </c>
      <c r="AA378" s="0" t="n">
        <v>1391.7</v>
      </c>
      <c r="AB378" s="0" t="n">
        <f aca="false">AA378/60</f>
        <v>23.195</v>
      </c>
      <c r="AC378" s="0" t="s">
        <v>123</v>
      </c>
      <c r="AD378" s="0" t="n">
        <v>22</v>
      </c>
      <c r="AE378" s="0" t="n">
        <v>167.005</v>
      </c>
      <c r="AF378" s="0" t="n">
        <v>0</v>
      </c>
      <c r="AG378" s="0" t="n">
        <v>167.005</v>
      </c>
      <c r="AH378" s="0" t="n">
        <v>1</v>
      </c>
      <c r="AI378" s="0" t="s">
        <v>1197</v>
      </c>
      <c r="AJ378" s="0" t="n">
        <v>3</v>
      </c>
      <c r="AK378" s="0" t="s">
        <v>56</v>
      </c>
      <c r="AL378" s="0" t="n">
        <v>0</v>
      </c>
      <c r="AM378" s="0" t="n">
        <v>0</v>
      </c>
      <c r="AN378" s="0" t="s">
        <v>56</v>
      </c>
      <c r="AO378" s="0" t="s">
        <v>56</v>
      </c>
      <c r="AP378" s="0" t="s">
        <v>56</v>
      </c>
      <c r="AQ378" s="0" t="s">
        <v>56</v>
      </c>
      <c r="AR378" s="0" t="s">
        <v>56</v>
      </c>
      <c r="AS378" s="0" t="s">
        <v>56</v>
      </c>
      <c r="AT378" s="0" t="s">
        <v>56</v>
      </c>
      <c r="AU378" s="0" t="s">
        <v>56</v>
      </c>
      <c r="AV378" s="0" t="s">
        <v>56</v>
      </c>
      <c r="AW378" s="0" t="n">
        <v>1918.63584098647</v>
      </c>
      <c r="AY378" s="0" t="n">
        <f aca="false">AW378-AX378</f>
        <v>1918.63584098647</v>
      </c>
      <c r="AZ378" s="0" t="s">
        <v>72</v>
      </c>
    </row>
    <row r="379" customFormat="false" ht="15" hidden="false" customHeight="false" outlineLevel="0" collapsed="false">
      <c r="A379" s="0" t="s">
        <v>907</v>
      </c>
      <c r="B379" s="0" t="s">
        <v>908</v>
      </c>
      <c r="C379" s="0" t="s">
        <v>51</v>
      </c>
      <c r="D379" s="0" t="s">
        <v>118</v>
      </c>
      <c r="E379" s="0" t="s">
        <v>112</v>
      </c>
      <c r="F379" s="0" t="s">
        <v>119</v>
      </c>
      <c r="G379" s="0" t="s">
        <v>120</v>
      </c>
      <c r="H379" s="0" t="s">
        <v>55</v>
      </c>
      <c r="I379" s="0" t="n">
        <v>0</v>
      </c>
      <c r="J379" s="0" t="n">
        <v>0</v>
      </c>
      <c r="K379" s="0" t="n">
        <v>1</v>
      </c>
      <c r="L379" s="0" t="s">
        <v>56</v>
      </c>
      <c r="M379" s="0" t="s">
        <v>56</v>
      </c>
      <c r="N379" s="0" t="s">
        <v>56</v>
      </c>
      <c r="O379" s="0" t="s">
        <v>56</v>
      </c>
      <c r="P379" s="0" t="s">
        <v>56</v>
      </c>
      <c r="Q379" s="0" t="n">
        <v>1</v>
      </c>
      <c r="R379" s="0" t="s">
        <v>59</v>
      </c>
      <c r="S379" s="0" t="s">
        <v>60</v>
      </c>
      <c r="T379" s="0" t="s">
        <v>61</v>
      </c>
      <c r="U379" s="0" t="n">
        <v>215</v>
      </c>
      <c r="V379" s="0" t="s">
        <v>62</v>
      </c>
      <c r="W379" s="0" t="s">
        <v>121</v>
      </c>
      <c r="X379" s="0" t="n">
        <v>0.760025</v>
      </c>
      <c r="Y379" s="0" t="s">
        <v>122</v>
      </c>
      <c r="Z379" s="0" t="n">
        <v>27840</v>
      </c>
      <c r="AA379" s="0" t="n">
        <v>1691.6</v>
      </c>
      <c r="AB379" s="0" t="n">
        <f aca="false">AA379/60</f>
        <v>28.1933333333333</v>
      </c>
      <c r="AC379" s="0" t="s">
        <v>123</v>
      </c>
      <c r="AD379" s="0" t="n">
        <v>43</v>
      </c>
      <c r="AE379" s="0" t="n">
        <v>256.002</v>
      </c>
      <c r="AF379" s="0" t="n">
        <v>0</v>
      </c>
      <c r="AG379" s="0" t="n">
        <v>256.002</v>
      </c>
      <c r="AH379" s="0" t="n">
        <v>1</v>
      </c>
      <c r="AI379" s="0" t="s">
        <v>537</v>
      </c>
      <c r="AJ379" s="0" t="n">
        <v>3</v>
      </c>
      <c r="AK379" s="0" t="s">
        <v>56</v>
      </c>
      <c r="AL379" s="0" t="n">
        <v>0</v>
      </c>
      <c r="AM379" s="0" t="n">
        <v>0</v>
      </c>
      <c r="AN379" s="0" t="s">
        <v>56</v>
      </c>
      <c r="AO379" s="0" t="s">
        <v>56</v>
      </c>
      <c r="AP379" s="0" t="s">
        <v>56</v>
      </c>
      <c r="AQ379" s="0" t="s">
        <v>56</v>
      </c>
      <c r="AR379" s="0" t="s">
        <v>56</v>
      </c>
      <c r="AS379" s="0" t="s">
        <v>56</v>
      </c>
      <c r="AT379" s="0" t="s">
        <v>56</v>
      </c>
      <c r="AU379" s="0" t="s">
        <v>56</v>
      </c>
      <c r="AV379" s="0" t="s">
        <v>56</v>
      </c>
      <c r="AW379" s="0" t="n">
        <v>2241.15056476298</v>
      </c>
      <c r="AY379" s="0" t="n">
        <f aca="false">AW379-AX379</f>
        <v>2241.15056476298</v>
      </c>
      <c r="AZ379" s="0" t="s">
        <v>72</v>
      </c>
    </row>
    <row r="380" customFormat="false" ht="15" hidden="false" customHeight="false" outlineLevel="0" collapsed="false">
      <c r="A380" s="0" t="s">
        <v>881</v>
      </c>
      <c r="B380" s="0" t="s">
        <v>882</v>
      </c>
      <c r="C380" s="0" t="s">
        <v>51</v>
      </c>
      <c r="D380" s="0" t="s">
        <v>118</v>
      </c>
      <c r="E380" s="0" t="s">
        <v>112</v>
      </c>
      <c r="F380" s="0" t="s">
        <v>119</v>
      </c>
      <c r="G380" s="0" t="s">
        <v>120</v>
      </c>
      <c r="H380" s="0" t="s">
        <v>55</v>
      </c>
      <c r="I380" s="0" t="n">
        <v>0</v>
      </c>
      <c r="J380" s="0" t="n">
        <v>0</v>
      </c>
      <c r="K380" s="0" t="n">
        <v>1</v>
      </c>
      <c r="L380" s="0" t="s">
        <v>56</v>
      </c>
      <c r="M380" s="0" t="s">
        <v>56</v>
      </c>
      <c r="N380" s="0" t="s">
        <v>56</v>
      </c>
      <c r="O380" s="0" t="s">
        <v>56</v>
      </c>
      <c r="P380" s="0" t="s">
        <v>56</v>
      </c>
      <c r="Q380" s="0" t="n">
        <v>1</v>
      </c>
      <c r="R380" s="0" t="s">
        <v>59</v>
      </c>
      <c r="S380" s="0" t="s">
        <v>60</v>
      </c>
      <c r="T380" s="0" t="s">
        <v>61</v>
      </c>
      <c r="U380" s="0" t="n">
        <v>243</v>
      </c>
      <c r="V380" s="0" t="s">
        <v>62</v>
      </c>
      <c r="W380" s="0" t="s">
        <v>121</v>
      </c>
      <c r="X380" s="0" t="n">
        <v>0.762262</v>
      </c>
      <c r="Y380" s="0" t="s">
        <v>122</v>
      </c>
      <c r="Z380" s="0" t="n">
        <v>262108</v>
      </c>
      <c r="AA380" s="0" t="n">
        <v>2624.31</v>
      </c>
      <c r="AB380" s="0" t="n">
        <f aca="false">AA380/60</f>
        <v>43.7385</v>
      </c>
      <c r="AC380" s="0" t="s">
        <v>123</v>
      </c>
      <c r="AD380" s="0" t="n">
        <v>151</v>
      </c>
      <c r="AE380" s="0" t="n">
        <v>115.052</v>
      </c>
      <c r="AF380" s="0" t="n">
        <v>0</v>
      </c>
      <c r="AG380" s="0" t="n">
        <v>115.052</v>
      </c>
      <c r="AH380" s="0" t="n">
        <v>1</v>
      </c>
      <c r="AI380" s="0" t="s">
        <v>463</v>
      </c>
      <c r="AJ380" s="0" t="n">
        <v>4</v>
      </c>
      <c r="AK380" s="0" t="s">
        <v>56</v>
      </c>
      <c r="AL380" s="0" t="n">
        <v>0</v>
      </c>
      <c r="AM380" s="0" t="n">
        <v>0</v>
      </c>
      <c r="AN380" s="0" t="s">
        <v>56</v>
      </c>
      <c r="AO380" s="0" t="s">
        <v>56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56</v>
      </c>
      <c r="AV380" s="0" t="s">
        <v>56</v>
      </c>
      <c r="AW380" s="0" t="n">
        <v>0</v>
      </c>
      <c r="AY380" s="0" t="n">
        <f aca="false">AW380-AX380</f>
        <v>0</v>
      </c>
      <c r="AZ380" s="0" t="s">
        <v>72</v>
      </c>
    </row>
    <row r="381" customFormat="false" ht="15" hidden="false" customHeight="false" outlineLevel="0" collapsed="false">
      <c r="A381" s="0" t="s">
        <v>677</v>
      </c>
      <c r="B381" s="0" t="s">
        <v>678</v>
      </c>
      <c r="C381" s="0" t="s">
        <v>51</v>
      </c>
      <c r="D381" s="0" t="s">
        <v>118</v>
      </c>
      <c r="E381" s="0" t="s">
        <v>112</v>
      </c>
      <c r="F381" s="0" t="s">
        <v>119</v>
      </c>
      <c r="G381" s="0" t="s">
        <v>120</v>
      </c>
      <c r="H381" s="0" t="s">
        <v>55</v>
      </c>
      <c r="I381" s="0" t="n">
        <v>0</v>
      </c>
      <c r="J381" s="0" t="n">
        <v>0</v>
      </c>
      <c r="K381" s="0" t="n">
        <v>1</v>
      </c>
      <c r="L381" s="0" t="s">
        <v>56</v>
      </c>
      <c r="M381" s="0" t="s">
        <v>56</v>
      </c>
      <c r="N381" s="0" t="s">
        <v>56</v>
      </c>
      <c r="O381" s="0" t="s">
        <v>56</v>
      </c>
      <c r="P381" s="0" t="s">
        <v>56</v>
      </c>
      <c r="Q381" s="0" t="n">
        <v>1</v>
      </c>
      <c r="R381" s="0" t="s">
        <v>59</v>
      </c>
      <c r="S381" s="0" t="s">
        <v>60</v>
      </c>
      <c r="T381" s="0" t="s">
        <v>61</v>
      </c>
      <c r="U381" s="0" t="n">
        <v>234</v>
      </c>
      <c r="V381" s="0" t="s">
        <v>62</v>
      </c>
      <c r="W381" s="0" t="s">
        <v>121</v>
      </c>
      <c r="X381" s="0" t="n">
        <v>0.792742</v>
      </c>
      <c r="Y381" s="0" t="s">
        <v>122</v>
      </c>
      <c r="Z381" s="0" t="n">
        <v>26983</v>
      </c>
      <c r="AA381" s="0" t="n">
        <v>2150.56</v>
      </c>
      <c r="AB381" s="0" t="n">
        <f aca="false">AA381/60</f>
        <v>35.8426666666667</v>
      </c>
      <c r="AC381" s="0" t="s">
        <v>123</v>
      </c>
      <c r="AD381" s="0" t="n">
        <v>27</v>
      </c>
      <c r="AE381" s="0" t="n">
        <v>95.0591</v>
      </c>
      <c r="AF381" s="0" t="n">
        <v>0</v>
      </c>
      <c r="AG381" s="0" t="n">
        <v>95.0591</v>
      </c>
      <c r="AH381" s="0" t="n">
        <v>1</v>
      </c>
      <c r="AI381" s="0" t="s">
        <v>452</v>
      </c>
      <c r="AJ381" s="0" t="n">
        <v>3</v>
      </c>
      <c r="AK381" s="0" t="s">
        <v>56</v>
      </c>
      <c r="AL381" s="0" t="n">
        <v>0</v>
      </c>
      <c r="AM381" s="0" t="n">
        <v>0</v>
      </c>
      <c r="AN381" s="0" t="s">
        <v>56</v>
      </c>
      <c r="AO381" s="0" t="s">
        <v>56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s">
        <v>56</v>
      </c>
      <c r="AW381" s="0" t="n">
        <v>2832.20680730729</v>
      </c>
      <c r="AY381" s="0" t="n">
        <f aca="false">AW381-AX381</f>
        <v>2832.20680730729</v>
      </c>
      <c r="AZ381" s="0" t="s">
        <v>72</v>
      </c>
    </row>
    <row r="382" customFormat="false" ht="15" hidden="false" customHeight="false" outlineLevel="0" collapsed="false">
      <c r="A382" s="0" t="s">
        <v>796</v>
      </c>
      <c r="B382" s="0" t="s">
        <v>797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171</v>
      </c>
      <c r="V382" s="0" t="s">
        <v>62</v>
      </c>
      <c r="W382" s="0" t="s">
        <v>121</v>
      </c>
      <c r="X382" s="0" t="n">
        <v>0.776383</v>
      </c>
      <c r="Y382" s="0" t="s">
        <v>122</v>
      </c>
      <c r="Z382" s="0" t="n">
        <v>79670.7</v>
      </c>
      <c r="AA382" s="0" t="n">
        <v>1337.51</v>
      </c>
      <c r="AB382" s="0" t="n">
        <f aca="false">AA382/60</f>
        <v>22.2918333333333</v>
      </c>
      <c r="AC382" s="0" t="s">
        <v>123</v>
      </c>
      <c r="AD382" s="0" t="n">
        <v>83</v>
      </c>
      <c r="AE382" s="0" t="n">
        <v>123.006</v>
      </c>
      <c r="AF382" s="0" t="n">
        <v>0</v>
      </c>
      <c r="AG382" s="0" t="n">
        <v>123.006</v>
      </c>
      <c r="AH382" s="0" t="n">
        <v>1</v>
      </c>
      <c r="AI382" s="0" t="s">
        <v>640</v>
      </c>
      <c r="AJ382" s="0" t="n">
        <v>4</v>
      </c>
      <c r="AK382" s="0" t="s">
        <v>56</v>
      </c>
      <c r="AL382" s="0" t="n">
        <v>0</v>
      </c>
      <c r="AM382" s="0" t="n">
        <v>0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s">
        <v>56</v>
      </c>
      <c r="AW382" s="0" t="n">
        <v>1865.11879279651</v>
      </c>
      <c r="AY382" s="0" t="n">
        <f aca="false">AW382-AX382</f>
        <v>1865.11879279651</v>
      </c>
      <c r="AZ382" s="0" t="s">
        <v>72</v>
      </c>
    </row>
    <row r="383" customFormat="false" ht="15" hidden="false" customHeight="false" outlineLevel="0" collapsed="false">
      <c r="A383" s="0" t="s">
        <v>596</v>
      </c>
      <c r="B383" s="0" t="s">
        <v>597</v>
      </c>
      <c r="C383" s="0" t="s">
        <v>51</v>
      </c>
      <c r="D383" s="0" t="s">
        <v>118</v>
      </c>
      <c r="E383" s="0" t="s">
        <v>112</v>
      </c>
      <c r="F383" s="0" t="s">
        <v>119</v>
      </c>
      <c r="G383" s="0" t="s">
        <v>120</v>
      </c>
      <c r="H383" s="0" t="s">
        <v>55</v>
      </c>
      <c r="I383" s="0" t="n">
        <v>0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56</v>
      </c>
      <c r="O383" s="0" t="s">
        <v>56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37</v>
      </c>
      <c r="V383" s="0" t="s">
        <v>62</v>
      </c>
      <c r="W383" s="0" t="s">
        <v>121</v>
      </c>
      <c r="X383" s="0" t="n">
        <v>0.807851</v>
      </c>
      <c r="Y383" s="0" t="s">
        <v>122</v>
      </c>
      <c r="Z383" s="0" t="n">
        <v>10941</v>
      </c>
      <c r="AA383" s="0" t="n">
        <v>280.137</v>
      </c>
      <c r="AB383" s="0" t="n">
        <f aca="false">AA383/60</f>
        <v>4.66895</v>
      </c>
      <c r="AC383" s="0" t="s">
        <v>123</v>
      </c>
      <c r="AD383" s="0" t="n">
        <v>16</v>
      </c>
      <c r="AE383" s="0" t="n">
        <v>94.0082</v>
      </c>
      <c r="AF383" s="0" t="n">
        <v>0</v>
      </c>
      <c r="AG383" s="0" t="n">
        <v>94.0082</v>
      </c>
      <c r="AH383" s="0" t="n">
        <v>1</v>
      </c>
      <c r="AI383" s="0" t="s">
        <v>157</v>
      </c>
      <c r="AJ383" s="0" t="n">
        <v>4</v>
      </c>
      <c r="AK383" s="0" t="s">
        <v>56</v>
      </c>
      <c r="AL383" s="0" t="n">
        <v>0</v>
      </c>
      <c r="AM383" s="0" t="n">
        <v>0</v>
      </c>
      <c r="AN383" s="0" t="s">
        <v>56</v>
      </c>
      <c r="AO383" s="0" t="s">
        <v>56</v>
      </c>
      <c r="AP383" s="0" t="s">
        <v>56</v>
      </c>
      <c r="AQ383" s="0" t="s">
        <v>56</v>
      </c>
      <c r="AR383" s="0" t="s">
        <v>56</v>
      </c>
      <c r="AS383" s="0" t="s">
        <v>56</v>
      </c>
      <c r="AT383" s="0" t="s">
        <v>56</v>
      </c>
      <c r="AU383" s="0" t="s">
        <v>56</v>
      </c>
      <c r="AV383" s="0" t="s">
        <v>56</v>
      </c>
      <c r="AW383" s="0" t="n">
        <v>976.407920144315</v>
      </c>
      <c r="AY383" s="0" t="n">
        <f aca="false">AW383-AX383</f>
        <v>976.407920144315</v>
      </c>
      <c r="AZ383" s="0" t="s">
        <v>72</v>
      </c>
    </row>
    <row r="384" customFormat="false" ht="15" hidden="false" customHeight="false" outlineLevel="0" collapsed="false">
      <c r="A384" s="0" t="s">
        <v>785</v>
      </c>
      <c r="B384" s="0" t="s">
        <v>786</v>
      </c>
      <c r="C384" s="0" t="s">
        <v>51</v>
      </c>
      <c r="D384" s="0" t="s">
        <v>118</v>
      </c>
      <c r="E384" s="0" t="s">
        <v>112</v>
      </c>
      <c r="F384" s="0" t="s">
        <v>119</v>
      </c>
      <c r="G384" s="0" t="s">
        <v>120</v>
      </c>
      <c r="H384" s="0" t="s">
        <v>55</v>
      </c>
      <c r="I384" s="0" t="n">
        <v>0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56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52</v>
      </c>
      <c r="V384" s="0" t="s">
        <v>62</v>
      </c>
      <c r="W384" s="0" t="s">
        <v>121</v>
      </c>
      <c r="X384" s="0" t="n">
        <v>0.777845</v>
      </c>
      <c r="Y384" s="0" t="s">
        <v>122</v>
      </c>
      <c r="Z384" s="0" t="n">
        <v>12665.5</v>
      </c>
      <c r="AA384" s="0" t="n">
        <v>303.186</v>
      </c>
      <c r="AB384" s="0" t="n">
        <f aca="false">AA384/60</f>
        <v>5.0531</v>
      </c>
      <c r="AC384" s="0" t="s">
        <v>123</v>
      </c>
      <c r="AD384" s="0" t="n">
        <v>13</v>
      </c>
      <c r="AE384" s="0" t="n">
        <v>84.0183</v>
      </c>
      <c r="AF384" s="0" t="n">
        <v>0</v>
      </c>
      <c r="AG384" s="0" t="n">
        <v>84.0183</v>
      </c>
      <c r="AH384" s="0" t="n">
        <v>1</v>
      </c>
      <c r="AI384" s="0" t="s">
        <v>349</v>
      </c>
      <c r="AJ384" s="0" t="n">
        <v>3</v>
      </c>
      <c r="AK384" s="0" t="s">
        <v>56</v>
      </c>
      <c r="AL384" s="0" t="n">
        <v>0</v>
      </c>
      <c r="AM384" s="0" t="n">
        <v>0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s">
        <v>56</v>
      </c>
      <c r="AW384" s="0" t="n">
        <v>1001.73116088897</v>
      </c>
      <c r="AY384" s="0" t="n">
        <f aca="false">AW384-AX384</f>
        <v>1001.73116088897</v>
      </c>
      <c r="AZ384" s="0" t="s">
        <v>72</v>
      </c>
    </row>
    <row r="385" customFormat="false" ht="15" hidden="false" customHeight="false" outlineLevel="0" collapsed="false">
      <c r="A385" s="0" t="s">
        <v>785</v>
      </c>
      <c r="B385" s="0" t="s">
        <v>786</v>
      </c>
      <c r="C385" s="0" t="s">
        <v>51</v>
      </c>
      <c r="D385" s="0" t="s">
        <v>118</v>
      </c>
      <c r="E385" s="0" t="s">
        <v>112</v>
      </c>
      <c r="F385" s="0" t="s">
        <v>119</v>
      </c>
      <c r="G385" s="0" t="s">
        <v>120</v>
      </c>
      <c r="H385" s="0" t="s">
        <v>55</v>
      </c>
      <c r="I385" s="0" t="n">
        <v>0</v>
      </c>
      <c r="J385" s="0" t="n">
        <v>0</v>
      </c>
      <c r="K385" s="0" t="n">
        <v>1</v>
      </c>
      <c r="L385" s="0" t="s">
        <v>56</v>
      </c>
      <c r="M385" s="0" t="s">
        <v>56</v>
      </c>
      <c r="N385" s="0" t="s">
        <v>56</v>
      </c>
      <c r="O385" s="0" t="s">
        <v>56</v>
      </c>
      <c r="P385" s="0" t="s">
        <v>56</v>
      </c>
      <c r="Q385" s="0" t="n">
        <v>1</v>
      </c>
      <c r="R385" s="0" t="s">
        <v>59</v>
      </c>
      <c r="S385" s="0" t="s">
        <v>60</v>
      </c>
      <c r="T385" s="0" t="s">
        <v>61</v>
      </c>
      <c r="U385" s="0" t="n">
        <v>44</v>
      </c>
      <c r="V385" s="0" t="s">
        <v>62</v>
      </c>
      <c r="W385" s="0" t="s">
        <v>121</v>
      </c>
      <c r="X385" s="0" t="n">
        <v>0.720125</v>
      </c>
      <c r="Y385" s="0" t="s">
        <v>122</v>
      </c>
      <c r="Z385" s="0" t="n">
        <v>7638.01</v>
      </c>
      <c r="AA385" s="0" t="n">
        <v>293</v>
      </c>
      <c r="AB385" s="0" t="n">
        <f aca="false">AA385/60</f>
        <v>4.88333333333333</v>
      </c>
      <c r="AC385" s="0" t="s">
        <v>123</v>
      </c>
      <c r="AD385" s="0" t="n">
        <v>16</v>
      </c>
      <c r="AE385" s="0" t="n">
        <v>84.0064</v>
      </c>
      <c r="AF385" s="0" t="n">
        <v>0</v>
      </c>
      <c r="AG385" s="0" t="n">
        <v>84.0064</v>
      </c>
      <c r="AH385" s="0" t="n">
        <v>1</v>
      </c>
      <c r="AI385" s="0" t="s">
        <v>567</v>
      </c>
      <c r="AJ385" s="0" t="n">
        <v>3</v>
      </c>
      <c r="AK385" s="0" t="s">
        <v>56</v>
      </c>
      <c r="AL385" s="0" t="n">
        <v>0</v>
      </c>
      <c r="AM385" s="0" t="n">
        <v>0</v>
      </c>
      <c r="AN385" s="0" t="s">
        <v>56</v>
      </c>
      <c r="AO385" s="0" t="s">
        <v>56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56</v>
      </c>
      <c r="AV385" s="0" t="s">
        <v>56</v>
      </c>
      <c r="AW385" s="0" t="n">
        <v>990.815399957785</v>
      </c>
      <c r="AY385" s="0" t="n">
        <f aca="false">AW385-AX385</f>
        <v>990.815399957785</v>
      </c>
      <c r="AZ385" s="0" t="s">
        <v>72</v>
      </c>
    </row>
    <row r="386" customFormat="false" ht="15" hidden="false" customHeight="false" outlineLevel="0" collapsed="false">
      <c r="A386" s="0" t="s">
        <v>785</v>
      </c>
      <c r="B386" s="0" t="s">
        <v>786</v>
      </c>
      <c r="C386" s="0" t="s">
        <v>51</v>
      </c>
      <c r="D386" s="0" t="s">
        <v>118</v>
      </c>
      <c r="E386" s="0" t="s">
        <v>112</v>
      </c>
      <c r="F386" s="0" t="s">
        <v>119</v>
      </c>
      <c r="G386" s="0" t="s">
        <v>120</v>
      </c>
      <c r="H386" s="0" t="s">
        <v>55</v>
      </c>
      <c r="I386" s="0" t="n">
        <v>0</v>
      </c>
      <c r="J386" s="0" t="n">
        <v>0</v>
      </c>
      <c r="K386" s="0" t="n">
        <v>1</v>
      </c>
      <c r="L386" s="0" t="s">
        <v>56</v>
      </c>
      <c r="M386" s="0" t="s">
        <v>56</v>
      </c>
      <c r="N386" s="0" t="s">
        <v>56</v>
      </c>
      <c r="O386" s="0" t="s">
        <v>56</v>
      </c>
      <c r="P386" s="0" t="s">
        <v>56</v>
      </c>
      <c r="Q386" s="0" t="n">
        <v>1</v>
      </c>
      <c r="R386" s="0" t="s">
        <v>59</v>
      </c>
      <c r="S386" s="0" t="s">
        <v>60</v>
      </c>
      <c r="T386" s="0" t="s">
        <v>61</v>
      </c>
      <c r="U386" s="0" t="n">
        <v>50</v>
      </c>
      <c r="V386" s="0" t="s">
        <v>62</v>
      </c>
      <c r="W386" s="0" t="s">
        <v>121</v>
      </c>
      <c r="X386" s="0" t="n">
        <v>0.708689999999999</v>
      </c>
      <c r="Y386" s="0" t="s">
        <v>122</v>
      </c>
      <c r="Z386" s="0" t="n">
        <v>4614</v>
      </c>
      <c r="AA386" s="0" t="n">
        <v>303.057</v>
      </c>
      <c r="AB386" s="0" t="n">
        <f aca="false">AA386/60</f>
        <v>5.05095</v>
      </c>
      <c r="AC386" s="0" t="s">
        <v>123</v>
      </c>
      <c r="AD386" s="0" t="n">
        <v>9</v>
      </c>
      <c r="AE386" s="0" t="n">
        <v>84.0143</v>
      </c>
      <c r="AF386" s="0" t="n">
        <v>0</v>
      </c>
      <c r="AG386" s="0" t="n">
        <v>84.0143</v>
      </c>
      <c r="AH386" s="0" t="n">
        <v>1</v>
      </c>
      <c r="AI386" s="0" t="s">
        <v>745</v>
      </c>
      <c r="AJ386" s="0" t="n">
        <v>3</v>
      </c>
      <c r="AK386" s="0" t="s">
        <v>56</v>
      </c>
      <c r="AL386" s="0" t="n">
        <v>0</v>
      </c>
      <c r="AM386" s="0" t="n">
        <v>0</v>
      </c>
      <c r="AN386" s="0" t="s">
        <v>56</v>
      </c>
      <c r="AO386" s="0" t="s">
        <v>56</v>
      </c>
      <c r="AP386" s="0" t="s">
        <v>56</v>
      </c>
      <c r="AQ386" s="0" t="s">
        <v>56</v>
      </c>
      <c r="AR386" s="0" t="s">
        <v>56</v>
      </c>
      <c r="AS386" s="0" t="s">
        <v>56</v>
      </c>
      <c r="AT386" s="0" t="s">
        <v>56</v>
      </c>
      <c r="AU386" s="0" t="s">
        <v>56</v>
      </c>
      <c r="AV386" s="0" t="s">
        <v>56</v>
      </c>
      <c r="AW386" s="0" t="n">
        <v>1001.61871319143</v>
      </c>
      <c r="AY386" s="0" t="n">
        <f aca="false">AW386-AX386</f>
        <v>1001.61871319143</v>
      </c>
      <c r="AZ386" s="0" t="s">
        <v>72</v>
      </c>
    </row>
    <row r="387" customFormat="false" ht="15" hidden="false" customHeight="false" outlineLevel="0" collapsed="false">
      <c r="A387" s="0" t="s">
        <v>785</v>
      </c>
      <c r="B387" s="0" t="s">
        <v>786</v>
      </c>
      <c r="C387" s="0" t="s">
        <v>51</v>
      </c>
      <c r="D387" s="0" t="s">
        <v>118</v>
      </c>
      <c r="E387" s="0" t="s">
        <v>112</v>
      </c>
      <c r="F387" s="0" t="s">
        <v>119</v>
      </c>
      <c r="G387" s="0" t="s">
        <v>120</v>
      </c>
      <c r="H387" s="0" t="s">
        <v>55</v>
      </c>
      <c r="I387" s="0" t="n">
        <v>0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56</v>
      </c>
      <c r="O387" s="0" t="s">
        <v>56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137</v>
      </c>
      <c r="V387" s="0" t="s">
        <v>62</v>
      </c>
      <c r="W387" s="0" t="s">
        <v>121</v>
      </c>
      <c r="X387" s="0" t="n">
        <v>0.708383</v>
      </c>
      <c r="Y387" s="0" t="s">
        <v>122</v>
      </c>
      <c r="Z387" s="0" t="n">
        <v>15874</v>
      </c>
      <c r="AA387" s="0" t="n">
        <v>1066.35</v>
      </c>
      <c r="AB387" s="0" t="n">
        <f aca="false">AA387/60</f>
        <v>17.7725</v>
      </c>
      <c r="AC387" s="0" t="s">
        <v>123</v>
      </c>
      <c r="AD387" s="0" t="n">
        <v>36</v>
      </c>
      <c r="AE387" s="0" t="n">
        <v>54.0082</v>
      </c>
      <c r="AF387" s="0" t="n">
        <v>0</v>
      </c>
      <c r="AG387" s="0" t="n">
        <v>54.0082</v>
      </c>
      <c r="AH387" s="0" t="n">
        <v>1</v>
      </c>
      <c r="AI387" s="0" t="s">
        <v>517</v>
      </c>
      <c r="AJ387" s="0" t="n">
        <v>4</v>
      </c>
      <c r="AK387" s="0" t="s">
        <v>56</v>
      </c>
      <c r="AL387" s="0" t="n">
        <v>0</v>
      </c>
      <c r="AM387" s="0" t="n">
        <v>0</v>
      </c>
      <c r="AN387" s="0" t="s">
        <v>56</v>
      </c>
      <c r="AO387" s="0" t="s">
        <v>56</v>
      </c>
      <c r="AP387" s="0" t="s">
        <v>56</v>
      </c>
      <c r="AQ387" s="0" t="s">
        <v>56</v>
      </c>
      <c r="AR387" s="0" t="s">
        <v>56</v>
      </c>
      <c r="AS387" s="0" t="s">
        <v>56</v>
      </c>
      <c r="AT387" s="0" t="s">
        <v>56</v>
      </c>
      <c r="AU387" s="0" t="s">
        <v>56</v>
      </c>
      <c r="AV387" s="0" t="s">
        <v>56</v>
      </c>
      <c r="AW387" s="0" t="n">
        <v>1615.12986550914</v>
      </c>
      <c r="AY387" s="0" t="n">
        <f aca="false">AW387-AX387</f>
        <v>1615.12986550914</v>
      </c>
      <c r="AZ387" s="0" t="s">
        <v>72</v>
      </c>
    </row>
    <row r="388" customFormat="false" ht="15" hidden="false" customHeight="false" outlineLevel="0" collapsed="false">
      <c r="A388" s="0" t="s">
        <v>1509</v>
      </c>
      <c r="B388" s="0" t="s">
        <v>1510</v>
      </c>
      <c r="C388" s="0" t="s">
        <v>51</v>
      </c>
      <c r="D388" s="0" t="s">
        <v>118</v>
      </c>
      <c r="E388" s="0" t="s">
        <v>112</v>
      </c>
      <c r="F388" s="0" t="s">
        <v>119</v>
      </c>
      <c r="G388" s="0" t="s">
        <v>120</v>
      </c>
      <c r="H388" s="0" t="s">
        <v>55</v>
      </c>
      <c r="I388" s="0" t="n">
        <v>0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56</v>
      </c>
      <c r="O388" s="0" t="s">
        <v>56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115</v>
      </c>
      <c r="V388" s="0" t="s">
        <v>62</v>
      </c>
      <c r="W388" s="0" t="s">
        <v>121</v>
      </c>
      <c r="X388" s="0" t="n">
        <v>0.703915</v>
      </c>
      <c r="Y388" s="0" t="s">
        <v>122</v>
      </c>
      <c r="Z388" s="0" t="n">
        <v>14830</v>
      </c>
      <c r="AA388" s="0" t="n">
        <v>858.428</v>
      </c>
      <c r="AB388" s="0" t="n">
        <f aca="false">AA388/60</f>
        <v>14.3071333333333</v>
      </c>
      <c r="AC388" s="0" t="s">
        <v>123</v>
      </c>
      <c r="AD388" s="0" t="n">
        <v>26</v>
      </c>
      <c r="AE388" s="0" t="n">
        <v>111.021</v>
      </c>
      <c r="AF388" s="0" t="n">
        <v>0</v>
      </c>
      <c r="AG388" s="0" t="n">
        <v>111.021</v>
      </c>
      <c r="AH388" s="0" t="n">
        <v>1</v>
      </c>
      <c r="AI388" s="0" t="s">
        <v>1070</v>
      </c>
      <c r="AJ388" s="0" t="n">
        <v>4</v>
      </c>
      <c r="AK388" s="0" t="s">
        <v>56</v>
      </c>
      <c r="AL388" s="0" t="n">
        <v>0</v>
      </c>
      <c r="AM388" s="0" t="n">
        <v>0</v>
      </c>
      <c r="AN388" s="0" t="s">
        <v>56</v>
      </c>
      <c r="AO388" s="0" t="s">
        <v>56</v>
      </c>
      <c r="AP388" s="0" t="s">
        <v>56</v>
      </c>
      <c r="AQ388" s="0" t="s">
        <v>56</v>
      </c>
      <c r="AR388" s="0" t="s">
        <v>56</v>
      </c>
      <c r="AS388" s="0" t="s">
        <v>56</v>
      </c>
      <c r="AT388" s="0" t="s">
        <v>56</v>
      </c>
      <c r="AU388" s="0" t="s">
        <v>56</v>
      </c>
      <c r="AV388" s="0" t="s">
        <v>56</v>
      </c>
      <c r="AW388" s="0" t="n">
        <v>1442.17673430436</v>
      </c>
      <c r="AY388" s="0" t="n">
        <f aca="false">AW388-AX388</f>
        <v>1442.17673430436</v>
      </c>
      <c r="AZ388" s="0" t="s">
        <v>72</v>
      </c>
    </row>
    <row r="389" customFormat="false" ht="15" hidden="false" customHeight="false" outlineLevel="0" collapsed="false">
      <c r="A389" s="0" t="s">
        <v>1118</v>
      </c>
      <c r="B389" s="0" t="s">
        <v>1119</v>
      </c>
      <c r="C389" s="0" t="s">
        <v>51</v>
      </c>
      <c r="D389" s="0" t="s">
        <v>118</v>
      </c>
      <c r="E389" s="0" t="s">
        <v>112</v>
      </c>
      <c r="F389" s="0" t="s">
        <v>119</v>
      </c>
      <c r="G389" s="0" t="s">
        <v>120</v>
      </c>
      <c r="H389" s="0" t="s">
        <v>55</v>
      </c>
      <c r="I389" s="0" t="n">
        <v>0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133</v>
      </c>
      <c r="V389" s="0" t="s">
        <v>62</v>
      </c>
      <c r="W389" s="0" t="s">
        <v>121</v>
      </c>
      <c r="X389" s="0" t="n">
        <v>0.737137</v>
      </c>
      <c r="Y389" s="0" t="s">
        <v>122</v>
      </c>
      <c r="Z389" s="0" t="n">
        <v>15230</v>
      </c>
      <c r="AA389" s="0" t="n">
        <v>1022.92</v>
      </c>
      <c r="AB389" s="0" t="n">
        <f aca="false">AA389/60</f>
        <v>17.0486666666667</v>
      </c>
      <c r="AC389" s="0" t="s">
        <v>123</v>
      </c>
      <c r="AD389" s="0" t="n">
        <v>27</v>
      </c>
      <c r="AE389" s="0" t="n">
        <v>121.007</v>
      </c>
      <c r="AF389" s="0" t="n">
        <v>0</v>
      </c>
      <c r="AG389" s="0" t="n">
        <v>121.007</v>
      </c>
      <c r="AH389" s="0" t="n">
        <v>1</v>
      </c>
      <c r="AI389" s="0" t="s">
        <v>1120</v>
      </c>
      <c r="AJ389" s="0" t="n">
        <v>3</v>
      </c>
      <c r="AK389" s="0" t="s">
        <v>56</v>
      </c>
      <c r="AL389" s="0" t="n">
        <v>0</v>
      </c>
      <c r="AM389" s="0" t="n">
        <v>0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s">
        <v>56</v>
      </c>
      <c r="AW389" s="0" t="n">
        <v>1577.6929780558</v>
      </c>
      <c r="AY389" s="0" t="n">
        <f aca="false">AW389-AX389</f>
        <v>1577.6929780558</v>
      </c>
      <c r="AZ389" s="0" t="s">
        <v>72</v>
      </c>
    </row>
    <row r="390" customFormat="false" ht="15" hidden="false" customHeight="false" outlineLevel="0" collapsed="false">
      <c r="A390" s="0" t="s">
        <v>893</v>
      </c>
      <c r="B390" s="0" t="s">
        <v>894</v>
      </c>
      <c r="C390" s="0" t="s">
        <v>51</v>
      </c>
      <c r="D390" s="0" t="s">
        <v>118</v>
      </c>
      <c r="E390" s="0" t="s">
        <v>112</v>
      </c>
      <c r="F390" s="0" t="s">
        <v>119</v>
      </c>
      <c r="G390" s="0" t="s">
        <v>120</v>
      </c>
      <c r="H390" s="0" t="s">
        <v>55</v>
      </c>
      <c r="I390" s="0" t="n">
        <v>0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235</v>
      </c>
      <c r="V390" s="0" t="s">
        <v>62</v>
      </c>
      <c r="W390" s="0" t="s">
        <v>121</v>
      </c>
      <c r="X390" s="0" t="n">
        <v>0.761822</v>
      </c>
      <c r="Y390" s="0" t="s">
        <v>122</v>
      </c>
      <c r="Z390" s="0" t="n">
        <v>8510</v>
      </c>
      <c r="AA390" s="0" t="n">
        <v>2150.39</v>
      </c>
      <c r="AB390" s="0" t="n">
        <f aca="false">AA390/60</f>
        <v>35.8398333333333</v>
      </c>
      <c r="AC390" s="0" t="s">
        <v>123</v>
      </c>
      <c r="AD390" s="0" t="n">
        <v>24</v>
      </c>
      <c r="AE390" s="0" t="n">
        <v>109.065</v>
      </c>
      <c r="AF390" s="0" t="n">
        <v>0</v>
      </c>
      <c r="AG390" s="0" t="n">
        <v>109.065</v>
      </c>
      <c r="AH390" s="0" t="n">
        <v>1</v>
      </c>
      <c r="AI390" s="0" t="s">
        <v>829</v>
      </c>
      <c r="AJ390" s="0" t="n">
        <v>3</v>
      </c>
      <c r="AK390" s="0" t="s">
        <v>56</v>
      </c>
      <c r="AL390" s="0" t="n">
        <v>0</v>
      </c>
      <c r="AM390" s="0" t="n">
        <v>0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s">
        <v>56</v>
      </c>
      <c r="AW390" s="0" t="n">
        <v>2831.96128445348</v>
      </c>
      <c r="AY390" s="0" t="n">
        <f aca="false">AW390-AX390</f>
        <v>2831.96128445348</v>
      </c>
      <c r="AZ390" s="0" t="s">
        <v>72</v>
      </c>
    </row>
    <row r="391" customFormat="false" ht="15" hidden="false" customHeight="false" outlineLevel="0" collapsed="false">
      <c r="A391" s="0" t="s">
        <v>1026</v>
      </c>
      <c r="B391" s="0" t="s">
        <v>1027</v>
      </c>
      <c r="C391" s="0" t="s">
        <v>51</v>
      </c>
      <c r="D391" s="0" t="s">
        <v>118</v>
      </c>
      <c r="E391" s="0" t="s">
        <v>112</v>
      </c>
      <c r="F391" s="0" t="s">
        <v>119</v>
      </c>
      <c r="G391" s="0" t="s">
        <v>120</v>
      </c>
      <c r="H391" s="0" t="s">
        <v>55</v>
      </c>
      <c r="I391" s="0" t="n">
        <v>0</v>
      </c>
      <c r="J391" s="0" t="n">
        <v>0</v>
      </c>
      <c r="K391" s="0" t="n">
        <v>1</v>
      </c>
      <c r="L391" s="0" t="s">
        <v>56</v>
      </c>
      <c r="M391" s="0" t="s">
        <v>56</v>
      </c>
      <c r="N391" s="0" t="s">
        <v>56</v>
      </c>
      <c r="O391" s="0" t="s">
        <v>56</v>
      </c>
      <c r="P391" s="0" t="s">
        <v>56</v>
      </c>
      <c r="Q391" s="0" t="n">
        <v>1</v>
      </c>
      <c r="R391" s="0" t="s">
        <v>59</v>
      </c>
      <c r="S391" s="0" t="s">
        <v>60</v>
      </c>
      <c r="T391" s="0" t="s">
        <v>61</v>
      </c>
      <c r="U391" s="0" t="n">
        <v>173</v>
      </c>
      <c r="V391" s="0" t="s">
        <v>62</v>
      </c>
      <c r="W391" s="0" t="s">
        <v>121</v>
      </c>
      <c r="X391" s="0" t="n">
        <v>0.746035999999999</v>
      </c>
      <c r="Y391" s="0" t="s">
        <v>122</v>
      </c>
      <c r="Z391" s="0" t="n">
        <v>16181</v>
      </c>
      <c r="AA391" s="0" t="n">
        <v>1360.66</v>
      </c>
      <c r="AB391" s="0" t="n">
        <f aca="false">AA391/60</f>
        <v>22.6776666666667</v>
      </c>
      <c r="AC391" s="0" t="s">
        <v>123</v>
      </c>
      <c r="AD391" s="0" t="n">
        <v>33</v>
      </c>
      <c r="AE391" s="0" t="n">
        <v>119.016</v>
      </c>
      <c r="AF391" s="0" t="n">
        <v>0</v>
      </c>
      <c r="AG391" s="0" t="n">
        <v>119.016</v>
      </c>
      <c r="AH391" s="0" t="n">
        <v>1</v>
      </c>
      <c r="AI391" s="0" t="s">
        <v>1021</v>
      </c>
      <c r="AJ391" s="0" t="n">
        <v>3</v>
      </c>
      <c r="AK391" s="0" t="s">
        <v>56</v>
      </c>
      <c r="AL391" s="0" t="n">
        <v>0</v>
      </c>
      <c r="AM391" s="0" t="n">
        <v>0</v>
      </c>
      <c r="AN391" s="0" t="s">
        <v>56</v>
      </c>
      <c r="AO391" s="0" t="s">
        <v>56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56</v>
      </c>
      <c r="AV391" s="0" t="s">
        <v>56</v>
      </c>
      <c r="AW391" s="0" t="n">
        <v>1887.65579299378</v>
      </c>
      <c r="AY391" s="0" t="n">
        <f aca="false">AW391-AX391</f>
        <v>1887.65579299378</v>
      </c>
      <c r="AZ391" s="0" t="s">
        <v>72</v>
      </c>
    </row>
    <row r="392" customFormat="false" ht="15" hidden="false" customHeight="false" outlineLevel="0" collapsed="false">
      <c r="A392" s="0" t="s">
        <v>854</v>
      </c>
      <c r="B392" s="0" t="s">
        <v>855</v>
      </c>
      <c r="C392" s="0" t="s">
        <v>51</v>
      </c>
      <c r="D392" s="0" t="s">
        <v>118</v>
      </c>
      <c r="E392" s="0" t="s">
        <v>112</v>
      </c>
      <c r="F392" s="0" t="s">
        <v>119</v>
      </c>
      <c r="G392" s="0" t="s">
        <v>120</v>
      </c>
      <c r="H392" s="0" t="s">
        <v>55</v>
      </c>
      <c r="I392" s="0" t="n">
        <v>0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15</v>
      </c>
      <c r="V392" s="0" t="s">
        <v>62</v>
      </c>
      <c r="W392" s="0" t="s">
        <v>121</v>
      </c>
      <c r="X392" s="0" t="n">
        <v>0.766027</v>
      </c>
      <c r="Y392" s="0" t="s">
        <v>122</v>
      </c>
      <c r="Z392" s="0" t="n">
        <v>44273</v>
      </c>
      <c r="AA392" s="0" t="n">
        <v>214.329</v>
      </c>
      <c r="AB392" s="0" t="n">
        <f aca="false">AA392/60</f>
        <v>3.57215</v>
      </c>
      <c r="AC392" s="0" t="s">
        <v>123</v>
      </c>
      <c r="AD392" s="0" t="n">
        <v>5</v>
      </c>
      <c r="AE392" s="0" t="n">
        <v>59.0215</v>
      </c>
      <c r="AF392" s="0" t="n">
        <v>0</v>
      </c>
      <c r="AG392" s="0" t="n">
        <v>59.0215</v>
      </c>
      <c r="AH392" s="0" t="n">
        <v>1</v>
      </c>
      <c r="AI392" s="0" t="s">
        <v>324</v>
      </c>
      <c r="AJ392" s="0" t="n">
        <v>4</v>
      </c>
      <c r="AK392" s="0" t="s">
        <v>56</v>
      </c>
      <c r="AL392" s="0" t="n">
        <v>0</v>
      </c>
      <c r="AM392" s="0" t="n">
        <v>0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s">
        <v>56</v>
      </c>
      <c r="AW392" s="0" t="n">
        <v>902.69825431482</v>
      </c>
      <c r="AY392" s="0" t="n">
        <f aca="false">AW392-AX392</f>
        <v>902.69825431482</v>
      </c>
      <c r="AZ392" s="0" t="s">
        <v>72</v>
      </c>
    </row>
    <row r="393" customFormat="false" ht="15" hidden="false" customHeight="false" outlineLevel="0" collapsed="false">
      <c r="A393" s="0" t="s">
        <v>1068</v>
      </c>
      <c r="B393" s="0" t="s">
        <v>1069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172</v>
      </c>
      <c r="V393" s="0" t="s">
        <v>62</v>
      </c>
      <c r="W393" s="0" t="s">
        <v>121</v>
      </c>
      <c r="X393" s="0" t="n">
        <v>0.742217</v>
      </c>
      <c r="Y393" s="0" t="s">
        <v>122</v>
      </c>
      <c r="Z393" s="0" t="n">
        <v>84549.6</v>
      </c>
      <c r="AA393" s="0" t="n">
        <v>1347.69</v>
      </c>
      <c r="AB393" s="0" t="n">
        <f aca="false">AA393/60</f>
        <v>22.4615</v>
      </c>
      <c r="AC393" s="0" t="s">
        <v>123</v>
      </c>
      <c r="AD393" s="0" t="n">
        <v>97</v>
      </c>
      <c r="AE393" s="0" t="n">
        <v>210.016</v>
      </c>
      <c r="AF393" s="0" t="n">
        <v>0</v>
      </c>
      <c r="AG393" s="0" t="n">
        <v>210.016</v>
      </c>
      <c r="AH393" s="0" t="n">
        <v>1</v>
      </c>
      <c r="AI393" s="0" t="s">
        <v>495</v>
      </c>
      <c r="AJ393" s="0" t="n">
        <v>4</v>
      </c>
      <c r="AK393" s="0" t="s">
        <v>56</v>
      </c>
      <c r="AL393" s="0" t="n">
        <v>0</v>
      </c>
      <c r="AM393" s="0" t="n">
        <v>0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s">
        <v>56</v>
      </c>
      <c r="AW393" s="0" t="n">
        <v>1875.02923176015</v>
      </c>
      <c r="AY393" s="0" t="n">
        <f aca="false">AW393-AX393</f>
        <v>1875.02923176015</v>
      </c>
      <c r="AZ393" s="0" t="s">
        <v>72</v>
      </c>
    </row>
    <row r="394" customFormat="false" ht="15" hidden="false" customHeight="false" outlineLevel="0" collapsed="false">
      <c r="A394" s="0" t="s">
        <v>743</v>
      </c>
      <c r="B394" s="0" t="s">
        <v>744</v>
      </c>
      <c r="C394" s="0" t="s">
        <v>51</v>
      </c>
      <c r="D394" s="0" t="s">
        <v>118</v>
      </c>
      <c r="E394" s="0" t="s">
        <v>112</v>
      </c>
      <c r="F394" s="0" t="s">
        <v>119</v>
      </c>
      <c r="G394" s="0" t="s">
        <v>120</v>
      </c>
      <c r="H394" s="0" t="s">
        <v>55</v>
      </c>
      <c r="I394" s="0" t="n">
        <v>0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56</v>
      </c>
      <c r="O394" s="0" t="s">
        <v>56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23</v>
      </c>
      <c r="V394" s="0" t="s">
        <v>62</v>
      </c>
      <c r="W394" s="0" t="s">
        <v>121</v>
      </c>
      <c r="X394" s="0" t="n">
        <v>0.783497999999999</v>
      </c>
      <c r="Y394" s="0" t="s">
        <v>122</v>
      </c>
      <c r="Z394" s="0" t="n">
        <v>5750</v>
      </c>
      <c r="AA394" s="0" t="n">
        <v>238.695</v>
      </c>
      <c r="AB394" s="0" t="n">
        <f aca="false">AA394/60</f>
        <v>3.97825</v>
      </c>
      <c r="AC394" s="0" t="s">
        <v>123</v>
      </c>
      <c r="AD394" s="0" t="n">
        <v>9</v>
      </c>
      <c r="AE394" s="0" t="n">
        <v>84.0042</v>
      </c>
      <c r="AF394" s="0" t="n">
        <v>0</v>
      </c>
      <c r="AG394" s="0" t="n">
        <v>84.0042</v>
      </c>
      <c r="AH394" s="0" t="n">
        <v>1</v>
      </c>
      <c r="AI394" s="0" t="s">
        <v>726</v>
      </c>
      <c r="AJ394" s="0" t="n">
        <v>2</v>
      </c>
      <c r="AK394" s="0" t="s">
        <v>56</v>
      </c>
      <c r="AL394" s="0" t="n">
        <v>0</v>
      </c>
      <c r="AM394" s="0" t="n">
        <v>0</v>
      </c>
      <c r="AN394" s="0" t="s">
        <v>56</v>
      </c>
      <c r="AO394" s="0" t="s">
        <v>56</v>
      </c>
      <c r="AP394" s="0" t="s">
        <v>56</v>
      </c>
      <c r="AQ394" s="0" t="s">
        <v>56</v>
      </c>
      <c r="AR394" s="0" t="s">
        <v>56</v>
      </c>
      <c r="AS394" s="0" t="s">
        <v>56</v>
      </c>
      <c r="AT394" s="0" t="s">
        <v>56</v>
      </c>
      <c r="AU394" s="0" t="s">
        <v>56</v>
      </c>
      <c r="AV394" s="0" t="s">
        <v>56</v>
      </c>
      <c r="AW394" s="0" t="n">
        <v>929.989916690238</v>
      </c>
      <c r="AY394" s="0" t="n">
        <f aca="false">AW394-AX394</f>
        <v>929.989916690238</v>
      </c>
      <c r="AZ394" s="0" t="s">
        <v>72</v>
      </c>
    </row>
    <row r="395" customFormat="false" ht="15" hidden="false" customHeight="false" outlineLevel="0" collapsed="false">
      <c r="A395" s="0" t="s">
        <v>1470</v>
      </c>
      <c r="B395" s="0" t="s">
        <v>1471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145</v>
      </c>
      <c r="V395" s="0" t="s">
        <v>62</v>
      </c>
      <c r="W395" s="0" t="s">
        <v>121</v>
      </c>
      <c r="X395" s="0" t="n">
        <v>0.70727</v>
      </c>
      <c r="Y395" s="0" t="s">
        <v>122</v>
      </c>
      <c r="Z395" s="0" t="n">
        <v>9354</v>
      </c>
      <c r="AA395" s="0" t="n">
        <v>1140.89</v>
      </c>
      <c r="AB395" s="0" t="n">
        <f aca="false">AA395/60</f>
        <v>19.0148333333333</v>
      </c>
      <c r="AC395" s="0" t="s">
        <v>123</v>
      </c>
      <c r="AD395" s="0" t="n">
        <v>34</v>
      </c>
      <c r="AE395" s="0" t="n">
        <v>91.0194</v>
      </c>
      <c r="AF395" s="0" t="n">
        <v>0</v>
      </c>
      <c r="AG395" s="0" t="n">
        <v>91.0194</v>
      </c>
      <c r="AH395" s="0" t="n">
        <v>1</v>
      </c>
      <c r="AI395" s="0" t="s">
        <v>1039</v>
      </c>
      <c r="AJ395" s="0" t="n">
        <v>4</v>
      </c>
      <c r="AK395" s="0" t="s">
        <v>56</v>
      </c>
      <c r="AL395" s="0" t="n">
        <v>0</v>
      </c>
      <c r="AM395" s="0" t="n">
        <v>0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s">
        <v>56</v>
      </c>
      <c r="AW395" s="0" t="n">
        <v>1680.96630720497</v>
      </c>
      <c r="AY395" s="0" t="n">
        <f aca="false">AW395-AX395</f>
        <v>1680.96630720497</v>
      </c>
      <c r="AZ395" s="0" t="s">
        <v>72</v>
      </c>
    </row>
    <row r="396" customFormat="false" ht="15" hidden="false" customHeight="false" outlineLevel="0" collapsed="false">
      <c r="A396" s="0" t="s">
        <v>648</v>
      </c>
      <c r="B396" s="0" t="s">
        <v>649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144</v>
      </c>
      <c r="V396" s="0" t="s">
        <v>62</v>
      </c>
      <c r="W396" s="0" t="s">
        <v>121</v>
      </c>
      <c r="X396" s="0" t="n">
        <v>0.796192</v>
      </c>
      <c r="Y396" s="0" t="s">
        <v>122</v>
      </c>
      <c r="Z396" s="0" t="n">
        <v>15350</v>
      </c>
      <c r="AA396" s="0" t="n">
        <v>1135.41</v>
      </c>
      <c r="AB396" s="0" t="n">
        <f aca="false">AA396/60</f>
        <v>18.9235</v>
      </c>
      <c r="AC396" s="0" t="s">
        <v>123</v>
      </c>
      <c r="AD396" s="0" t="n">
        <v>21</v>
      </c>
      <c r="AE396" s="0" t="n">
        <v>123.015</v>
      </c>
      <c r="AF396" s="0" t="n">
        <v>0</v>
      </c>
      <c r="AG396" s="0" t="n">
        <v>123.015</v>
      </c>
      <c r="AH396" s="0" t="n">
        <v>1</v>
      </c>
      <c r="AI396" s="0" t="s">
        <v>650</v>
      </c>
      <c r="AJ396" s="0" t="n">
        <v>4</v>
      </c>
      <c r="AK396" s="0" t="s">
        <v>56</v>
      </c>
      <c r="AL396" s="0" t="n">
        <v>0</v>
      </c>
      <c r="AM396" s="0" t="n">
        <v>0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s">
        <v>56</v>
      </c>
      <c r="AW396" s="0" t="n">
        <v>1676.12617170063</v>
      </c>
      <c r="AY396" s="0" t="n">
        <f aca="false">AW396-AX396</f>
        <v>1676.12617170063</v>
      </c>
      <c r="AZ396" s="0" t="s">
        <v>72</v>
      </c>
    </row>
    <row r="397" customFormat="false" ht="15" hidden="false" customHeight="false" outlineLevel="0" collapsed="false">
      <c r="A397" s="0" t="s">
        <v>648</v>
      </c>
      <c r="B397" s="0" t="s">
        <v>649</v>
      </c>
      <c r="C397" s="0" t="s">
        <v>51</v>
      </c>
      <c r="D397" s="0" t="s">
        <v>118</v>
      </c>
      <c r="E397" s="0" t="s">
        <v>112</v>
      </c>
      <c r="F397" s="0" t="s">
        <v>119</v>
      </c>
      <c r="G397" s="0" t="s">
        <v>120</v>
      </c>
      <c r="H397" s="0" t="s">
        <v>55</v>
      </c>
      <c r="I397" s="0" t="n">
        <v>0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147</v>
      </c>
      <c r="V397" s="0" t="s">
        <v>62</v>
      </c>
      <c r="W397" s="0" t="s">
        <v>121</v>
      </c>
      <c r="X397" s="0" t="n">
        <v>0.773089</v>
      </c>
      <c r="Y397" s="0" t="s">
        <v>122</v>
      </c>
      <c r="Z397" s="0" t="n">
        <v>20127</v>
      </c>
      <c r="AA397" s="0" t="n">
        <v>1141.73</v>
      </c>
      <c r="AB397" s="0" t="n">
        <f aca="false">AA397/60</f>
        <v>19.0288333333333</v>
      </c>
      <c r="AC397" s="0" t="s">
        <v>123</v>
      </c>
      <c r="AD397" s="0" t="n">
        <v>32</v>
      </c>
      <c r="AE397" s="0" t="n">
        <v>154.021</v>
      </c>
      <c r="AF397" s="0" t="n">
        <v>0</v>
      </c>
      <c r="AG397" s="0" t="n">
        <v>154.021</v>
      </c>
      <c r="AH397" s="0" t="n">
        <v>1</v>
      </c>
      <c r="AI397" s="0" t="s">
        <v>816</v>
      </c>
      <c r="AJ397" s="0" t="n">
        <v>4</v>
      </c>
      <c r="AK397" s="0" t="s">
        <v>56</v>
      </c>
      <c r="AL397" s="0" t="n">
        <v>0</v>
      </c>
      <c r="AM397" s="0" t="n">
        <v>0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s">
        <v>56</v>
      </c>
      <c r="AW397" s="0" t="n">
        <v>1681.70822578593</v>
      </c>
      <c r="AY397" s="0" t="n">
        <f aca="false">AW397-AX397</f>
        <v>1681.70822578593</v>
      </c>
      <c r="AZ397" s="0" t="s">
        <v>72</v>
      </c>
    </row>
    <row r="398" customFormat="false" ht="15" hidden="false" customHeight="false" outlineLevel="0" collapsed="false">
      <c r="A398" s="0" t="s">
        <v>1270</v>
      </c>
      <c r="B398" s="0" t="s">
        <v>1271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153</v>
      </c>
      <c r="V398" s="0" t="s">
        <v>62</v>
      </c>
      <c r="W398" s="0" t="s">
        <v>121</v>
      </c>
      <c r="X398" s="0" t="n">
        <v>0.722647</v>
      </c>
      <c r="Y398" s="0" t="s">
        <v>122</v>
      </c>
      <c r="Z398" s="0" t="n">
        <v>9950</v>
      </c>
      <c r="AA398" s="0" t="n">
        <v>1206.54</v>
      </c>
      <c r="AB398" s="0" t="n">
        <f aca="false">AA398/60</f>
        <v>20.109</v>
      </c>
      <c r="AC398" s="0" t="s">
        <v>123</v>
      </c>
      <c r="AD398" s="0" t="n">
        <v>22</v>
      </c>
      <c r="AE398" s="0" t="n">
        <v>91.0173</v>
      </c>
      <c r="AF398" s="0" t="n">
        <v>0</v>
      </c>
      <c r="AG398" s="0" t="n">
        <v>91.0173</v>
      </c>
      <c r="AH398" s="0" t="n">
        <v>1</v>
      </c>
      <c r="AI398" s="0" t="s">
        <v>1194</v>
      </c>
      <c r="AJ398" s="0" t="n">
        <v>3</v>
      </c>
      <c r="AK398" s="0" t="s">
        <v>56</v>
      </c>
      <c r="AL398" s="0" t="n">
        <v>0</v>
      </c>
      <c r="AM398" s="0" t="n">
        <v>0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s">
        <v>56</v>
      </c>
      <c r="AW398" s="0" t="n">
        <v>1740.7654249383</v>
      </c>
      <c r="AY398" s="0" t="n">
        <f aca="false">AW398-AX398</f>
        <v>1740.7654249383</v>
      </c>
      <c r="AZ398" s="0" t="s">
        <v>72</v>
      </c>
    </row>
    <row r="399" customFormat="false" ht="15" hidden="false" customHeight="false" outlineLevel="0" collapsed="false">
      <c r="A399" s="0" t="s">
        <v>580</v>
      </c>
      <c r="B399" s="0" t="s">
        <v>581</v>
      </c>
      <c r="C399" s="0" t="s">
        <v>51</v>
      </c>
      <c r="D399" s="0" t="s">
        <v>118</v>
      </c>
      <c r="E399" s="0" t="s">
        <v>112</v>
      </c>
      <c r="F399" s="0" t="s">
        <v>119</v>
      </c>
      <c r="G399" s="0" t="s">
        <v>120</v>
      </c>
      <c r="H399" s="0" t="s">
        <v>55</v>
      </c>
      <c r="I399" s="0" t="n">
        <v>0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237</v>
      </c>
      <c r="V399" s="0" t="s">
        <v>62</v>
      </c>
      <c r="W399" s="0" t="s">
        <v>121</v>
      </c>
      <c r="X399" s="0" t="n">
        <v>0.810929</v>
      </c>
      <c r="Y399" s="0" t="s">
        <v>122</v>
      </c>
      <c r="Z399" s="0" t="n">
        <v>528973</v>
      </c>
      <c r="AA399" s="0" t="n">
        <v>2575.2</v>
      </c>
      <c r="AB399" s="0" t="n">
        <f aca="false">AA399/60</f>
        <v>42.92</v>
      </c>
      <c r="AC399" s="0" t="s">
        <v>123</v>
      </c>
      <c r="AD399" s="0" t="n">
        <v>120</v>
      </c>
      <c r="AE399" s="0" t="n">
        <v>158.756</v>
      </c>
      <c r="AF399" s="0" t="n">
        <v>0</v>
      </c>
      <c r="AG399" s="0" t="n">
        <v>158.756</v>
      </c>
      <c r="AH399" s="0" t="n">
        <v>1</v>
      </c>
      <c r="AI399" s="0" t="s">
        <v>332</v>
      </c>
      <c r="AJ399" s="0" t="n">
        <v>4</v>
      </c>
      <c r="AK399" s="0" t="s">
        <v>56</v>
      </c>
      <c r="AL399" s="0" t="n">
        <v>0</v>
      </c>
      <c r="AM399" s="0" t="n">
        <v>0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s">
        <v>56</v>
      </c>
      <c r="AW399" s="0" t="n">
        <v>0</v>
      </c>
      <c r="AY399" s="0" t="n">
        <f aca="false">AW399-AX399</f>
        <v>0</v>
      </c>
      <c r="AZ399" s="0" t="s">
        <v>72</v>
      </c>
    </row>
    <row r="400" customFormat="false" ht="15" hidden="false" customHeight="false" outlineLevel="0" collapsed="false">
      <c r="A400" s="0" t="s">
        <v>580</v>
      </c>
      <c r="B400" s="0" t="s">
        <v>581</v>
      </c>
      <c r="C400" s="0" t="s">
        <v>51</v>
      </c>
      <c r="D400" s="0" t="s">
        <v>118</v>
      </c>
      <c r="E400" s="0" t="s">
        <v>112</v>
      </c>
      <c r="F400" s="0" t="s">
        <v>119</v>
      </c>
      <c r="G400" s="0" t="s">
        <v>120</v>
      </c>
      <c r="H400" s="0" t="s">
        <v>55</v>
      </c>
      <c r="I400" s="0" t="n">
        <v>0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239</v>
      </c>
      <c r="V400" s="0" t="s">
        <v>62</v>
      </c>
      <c r="W400" s="0" t="s">
        <v>121</v>
      </c>
      <c r="X400" s="0" t="n">
        <v>0.777993</v>
      </c>
      <c r="Y400" s="0" t="s">
        <v>122</v>
      </c>
      <c r="Z400" s="0" t="n">
        <v>124995</v>
      </c>
      <c r="AA400" s="0" t="n">
        <v>2574.92</v>
      </c>
      <c r="AB400" s="0" t="n">
        <f aca="false">AA400/60</f>
        <v>42.9153333333333</v>
      </c>
      <c r="AC400" s="0" t="s">
        <v>123</v>
      </c>
      <c r="AD400" s="0" t="n">
        <v>118</v>
      </c>
      <c r="AE400" s="0" t="n">
        <v>243.105</v>
      </c>
      <c r="AF400" s="0" t="n">
        <v>0</v>
      </c>
      <c r="AG400" s="0" t="n">
        <v>243.105</v>
      </c>
      <c r="AH400" s="0" t="n">
        <v>1</v>
      </c>
      <c r="AI400" s="0" t="s">
        <v>470</v>
      </c>
      <c r="AJ400" s="0" t="n">
        <v>4</v>
      </c>
      <c r="AK400" s="0" t="s">
        <v>56</v>
      </c>
      <c r="AL400" s="0" t="n">
        <v>0</v>
      </c>
      <c r="AM400" s="0" t="n">
        <v>0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s">
        <v>56</v>
      </c>
      <c r="AW400" s="0" t="n">
        <v>0</v>
      </c>
      <c r="AY400" s="0" t="n">
        <f aca="false">AW400-AX400</f>
        <v>0</v>
      </c>
      <c r="AZ400" s="0" t="s">
        <v>72</v>
      </c>
    </row>
    <row r="401" customFormat="false" ht="15" hidden="false" customHeight="false" outlineLevel="0" collapsed="false">
      <c r="A401" s="0" t="s">
        <v>580</v>
      </c>
      <c r="B401" s="0" t="s">
        <v>581</v>
      </c>
      <c r="C401" s="0" t="s">
        <v>51</v>
      </c>
      <c r="D401" s="0" t="s">
        <v>118</v>
      </c>
      <c r="E401" s="0" t="s">
        <v>112</v>
      </c>
      <c r="F401" s="0" t="s">
        <v>119</v>
      </c>
      <c r="G401" s="0" t="s">
        <v>120</v>
      </c>
      <c r="H401" s="0" t="s">
        <v>55</v>
      </c>
      <c r="I401" s="0" t="n">
        <v>0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56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246</v>
      </c>
      <c r="V401" s="0" t="s">
        <v>62</v>
      </c>
      <c r="W401" s="0" t="s">
        <v>121</v>
      </c>
      <c r="X401" s="0" t="n">
        <v>0.768999</v>
      </c>
      <c r="Y401" s="0" t="s">
        <v>122</v>
      </c>
      <c r="Z401" s="0" t="n">
        <v>171249</v>
      </c>
      <c r="AA401" s="0" t="n">
        <v>2624.5</v>
      </c>
      <c r="AB401" s="0" t="n">
        <f aca="false">AA401/60</f>
        <v>43.7416666666667</v>
      </c>
      <c r="AC401" s="0" t="s">
        <v>123</v>
      </c>
      <c r="AD401" s="0" t="n">
        <v>106</v>
      </c>
      <c r="AE401" s="0" t="n">
        <v>208.09</v>
      </c>
      <c r="AF401" s="0" t="n">
        <v>0</v>
      </c>
      <c r="AG401" s="0" t="n">
        <v>208.09</v>
      </c>
      <c r="AH401" s="0" t="n">
        <v>1</v>
      </c>
      <c r="AI401" s="0" t="s">
        <v>529</v>
      </c>
      <c r="AJ401" s="0" t="n">
        <v>4</v>
      </c>
      <c r="AK401" s="0" t="s">
        <v>56</v>
      </c>
      <c r="AL401" s="0" t="n">
        <v>0</v>
      </c>
      <c r="AM401" s="0" t="n">
        <v>0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s">
        <v>56</v>
      </c>
      <c r="AW401" s="0" t="n">
        <v>0</v>
      </c>
      <c r="AY401" s="0" t="n">
        <f aca="false">AW401-AX401</f>
        <v>0</v>
      </c>
      <c r="AZ401" s="0" t="s">
        <v>72</v>
      </c>
    </row>
    <row r="402" customFormat="false" ht="15" hidden="false" customHeight="false" outlineLevel="0" collapsed="false">
      <c r="A402" s="0" t="s">
        <v>580</v>
      </c>
      <c r="B402" s="0" t="s">
        <v>581</v>
      </c>
      <c r="C402" s="0" t="s">
        <v>51</v>
      </c>
      <c r="D402" s="0" t="s">
        <v>118</v>
      </c>
      <c r="E402" s="0" t="s">
        <v>112</v>
      </c>
      <c r="F402" s="0" t="s">
        <v>119</v>
      </c>
      <c r="G402" s="0" t="s">
        <v>120</v>
      </c>
      <c r="H402" s="0" t="s">
        <v>55</v>
      </c>
      <c r="I402" s="0" t="n">
        <v>0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56</v>
      </c>
      <c r="O402" s="0" t="s">
        <v>56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241</v>
      </c>
      <c r="V402" s="0" t="s">
        <v>62</v>
      </c>
      <c r="W402" s="0" t="s">
        <v>121</v>
      </c>
      <c r="X402" s="0" t="n">
        <v>0.747442</v>
      </c>
      <c r="Y402" s="0" t="s">
        <v>122</v>
      </c>
      <c r="Z402" s="0" t="n">
        <v>84162.8</v>
      </c>
      <c r="AA402" s="0" t="n">
        <v>2575.55</v>
      </c>
      <c r="AB402" s="0" t="n">
        <f aca="false">AA402/60</f>
        <v>42.9258333333333</v>
      </c>
      <c r="AC402" s="0" t="s">
        <v>123</v>
      </c>
      <c r="AD402" s="0" t="n">
        <v>123</v>
      </c>
      <c r="AE402" s="0" t="n">
        <v>245.1</v>
      </c>
      <c r="AF402" s="0" t="n">
        <v>0</v>
      </c>
      <c r="AG402" s="0" t="n">
        <v>245.1</v>
      </c>
      <c r="AH402" s="0" t="n">
        <v>1</v>
      </c>
      <c r="AI402" s="0" t="s">
        <v>473</v>
      </c>
      <c r="AJ402" s="0" t="n">
        <v>4</v>
      </c>
      <c r="AK402" s="0" t="s">
        <v>56</v>
      </c>
      <c r="AL402" s="0" t="n">
        <v>0</v>
      </c>
      <c r="AM402" s="0" t="n">
        <v>0</v>
      </c>
      <c r="AN402" s="0" t="s">
        <v>56</v>
      </c>
      <c r="AO402" s="0" t="s">
        <v>56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s">
        <v>56</v>
      </c>
      <c r="AW402" s="0" t="n">
        <v>0</v>
      </c>
      <c r="AY402" s="0" t="n">
        <f aca="false">AW402-AX402</f>
        <v>0</v>
      </c>
      <c r="AZ402" s="0" t="s">
        <v>72</v>
      </c>
    </row>
    <row r="403" customFormat="false" ht="15" hidden="false" customHeight="false" outlineLevel="0" collapsed="false">
      <c r="A403" s="0" t="s">
        <v>1529</v>
      </c>
      <c r="B403" s="0" t="s">
        <v>1530</v>
      </c>
      <c r="C403" s="0" t="s">
        <v>51</v>
      </c>
      <c r="D403" s="0" t="s">
        <v>118</v>
      </c>
      <c r="E403" s="0" t="s">
        <v>112</v>
      </c>
      <c r="F403" s="0" t="s">
        <v>119</v>
      </c>
      <c r="G403" s="0" t="s">
        <v>120</v>
      </c>
      <c r="H403" s="0" t="s">
        <v>55</v>
      </c>
      <c r="I403" s="0" t="n">
        <v>0</v>
      </c>
      <c r="J403" s="0" t="n">
        <v>0</v>
      </c>
      <c r="K403" s="0" t="n">
        <v>1</v>
      </c>
      <c r="L403" s="0" t="s">
        <v>56</v>
      </c>
      <c r="M403" s="0" t="s">
        <v>56</v>
      </c>
      <c r="N403" s="0" t="s">
        <v>56</v>
      </c>
      <c r="O403" s="0" t="s">
        <v>56</v>
      </c>
      <c r="P403" s="0" t="s">
        <v>56</v>
      </c>
      <c r="Q403" s="0" t="n">
        <v>1</v>
      </c>
      <c r="R403" s="0" t="s">
        <v>59</v>
      </c>
      <c r="S403" s="0" t="s">
        <v>60</v>
      </c>
      <c r="T403" s="0" t="s">
        <v>61</v>
      </c>
      <c r="U403" s="0" t="n">
        <v>161</v>
      </c>
      <c r="V403" s="0" t="s">
        <v>62</v>
      </c>
      <c r="W403" s="0" t="s">
        <v>121</v>
      </c>
      <c r="X403" s="0" t="n">
        <v>0.701772</v>
      </c>
      <c r="Y403" s="0" t="s">
        <v>122</v>
      </c>
      <c r="Z403" s="0" t="n">
        <v>3480</v>
      </c>
      <c r="AA403" s="0" t="n">
        <v>1224.21</v>
      </c>
      <c r="AB403" s="0" t="n">
        <f aca="false">AA403/60</f>
        <v>20.4035</v>
      </c>
      <c r="AC403" s="0" t="s">
        <v>123</v>
      </c>
      <c r="AD403" s="0" t="n">
        <v>8</v>
      </c>
      <c r="AE403" s="0" t="n">
        <v>60</v>
      </c>
      <c r="AF403" s="0" t="n">
        <v>0</v>
      </c>
      <c r="AG403" s="0" t="n">
        <v>60</v>
      </c>
      <c r="AH403" s="0" t="n">
        <v>1</v>
      </c>
      <c r="AI403" s="0" t="s">
        <v>1531</v>
      </c>
      <c r="AJ403" s="0" t="n">
        <v>1</v>
      </c>
      <c r="AK403" s="0" t="s">
        <v>56</v>
      </c>
      <c r="AL403" s="0" t="n">
        <v>0</v>
      </c>
      <c r="AM403" s="0" t="n">
        <v>0</v>
      </c>
      <c r="AN403" s="0" t="s">
        <v>56</v>
      </c>
      <c r="AO403" s="0" t="s">
        <v>56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s">
        <v>56</v>
      </c>
      <c r="AW403" s="0" t="n">
        <v>1757.0993047931</v>
      </c>
      <c r="AY403" s="0" t="n">
        <f aca="false">AW403-AX403</f>
        <v>1757.0993047931</v>
      </c>
      <c r="AZ403" s="0" t="s">
        <v>72</v>
      </c>
    </row>
    <row r="404" customFormat="false" ht="15" hidden="false" customHeight="false" outlineLevel="0" collapsed="false">
      <c r="A404" s="0" t="s">
        <v>845</v>
      </c>
      <c r="B404" s="0" t="s">
        <v>846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224</v>
      </c>
      <c r="V404" s="0" t="s">
        <v>62</v>
      </c>
      <c r="W404" s="0" t="s">
        <v>121</v>
      </c>
      <c r="X404" s="0" t="n">
        <v>0.76745</v>
      </c>
      <c r="Y404" s="0" t="s">
        <v>122</v>
      </c>
      <c r="Z404" s="0" t="n">
        <v>2798.5</v>
      </c>
      <c r="AA404" s="0" t="n">
        <v>1823.5</v>
      </c>
      <c r="AB404" s="0" t="n">
        <f aca="false">AA404/60</f>
        <v>30.3916666666667</v>
      </c>
      <c r="AC404" s="0" t="s">
        <v>123</v>
      </c>
      <c r="AD404" s="0" t="n">
        <v>10</v>
      </c>
      <c r="AE404" s="0" t="n">
        <v>57.0491</v>
      </c>
      <c r="AF404" s="0" t="n">
        <v>0</v>
      </c>
      <c r="AG404" s="0" t="n">
        <v>57.0491</v>
      </c>
      <c r="AH404" s="0" t="n">
        <v>1</v>
      </c>
      <c r="AI404" s="0" t="s">
        <v>268</v>
      </c>
      <c r="AJ404" s="0" t="n">
        <v>3</v>
      </c>
      <c r="AK404" s="0" t="s">
        <v>56</v>
      </c>
      <c r="AL404" s="0" t="n">
        <v>0</v>
      </c>
      <c r="AM404" s="0" t="n">
        <v>0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s">
        <v>56</v>
      </c>
      <c r="AW404" s="0" t="n">
        <v>2397.9484051745</v>
      </c>
      <c r="AY404" s="0" t="n">
        <f aca="false">AW404-AX404</f>
        <v>2397.9484051745</v>
      </c>
      <c r="AZ404" s="0" t="s">
        <v>72</v>
      </c>
    </row>
    <row r="405" customFormat="false" ht="15" hidden="false" customHeight="false" outlineLevel="0" collapsed="false">
      <c r="A405" s="0" t="s">
        <v>845</v>
      </c>
      <c r="B405" s="0" t="s">
        <v>846</v>
      </c>
      <c r="C405" s="0" t="s">
        <v>51</v>
      </c>
      <c r="D405" s="0" t="s">
        <v>118</v>
      </c>
      <c r="E405" s="0" t="s">
        <v>112</v>
      </c>
      <c r="F405" s="0" t="s">
        <v>119</v>
      </c>
      <c r="G405" s="0" t="s">
        <v>120</v>
      </c>
      <c r="H405" s="0" t="s">
        <v>55</v>
      </c>
      <c r="I405" s="0" t="n">
        <v>0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56</v>
      </c>
      <c r="O405" s="0" t="s">
        <v>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188</v>
      </c>
      <c r="V405" s="0" t="s">
        <v>62</v>
      </c>
      <c r="W405" s="0" t="s">
        <v>121</v>
      </c>
      <c r="X405" s="0" t="n">
        <v>0.70085</v>
      </c>
      <c r="Y405" s="0" t="s">
        <v>122</v>
      </c>
      <c r="Z405" s="0" t="n">
        <v>1083.7</v>
      </c>
      <c r="AA405" s="0" t="n">
        <v>1439.77</v>
      </c>
      <c r="AB405" s="0" t="n">
        <f aca="false">AA405/60</f>
        <v>23.9961666666667</v>
      </c>
      <c r="AC405" s="0" t="s">
        <v>123</v>
      </c>
      <c r="AD405" s="0" t="n">
        <v>7</v>
      </c>
      <c r="AE405" s="0" t="n">
        <v>57.0516</v>
      </c>
      <c r="AF405" s="0" t="n">
        <v>0</v>
      </c>
      <c r="AG405" s="0" t="n">
        <v>57.0516</v>
      </c>
      <c r="AH405" s="0" t="n">
        <v>1</v>
      </c>
      <c r="AI405" s="0" t="s">
        <v>555</v>
      </c>
      <c r="AJ405" s="0" t="n">
        <v>3</v>
      </c>
      <c r="AK405" s="0" t="s">
        <v>56</v>
      </c>
      <c r="AL405" s="0" t="n">
        <v>0</v>
      </c>
      <c r="AM405" s="0" t="n">
        <v>0</v>
      </c>
      <c r="AN405" s="0" t="s">
        <v>56</v>
      </c>
      <c r="AO405" s="0" t="s">
        <v>56</v>
      </c>
      <c r="AP405" s="0" t="s">
        <v>56</v>
      </c>
      <c r="AQ405" s="0" t="s">
        <v>56</v>
      </c>
      <c r="AR405" s="0" t="s">
        <v>56</v>
      </c>
      <c r="AS405" s="0" t="s">
        <v>56</v>
      </c>
      <c r="AT405" s="0" t="s">
        <v>56</v>
      </c>
      <c r="AU405" s="0" t="s">
        <v>56</v>
      </c>
      <c r="AV405" s="0" t="s">
        <v>56</v>
      </c>
      <c r="AW405" s="0" t="n">
        <v>1967.42795474032</v>
      </c>
      <c r="AY405" s="0" t="n">
        <f aca="false">AW405-AX405</f>
        <v>1967.42795474032</v>
      </c>
      <c r="AZ405" s="0" t="s">
        <v>72</v>
      </c>
    </row>
    <row r="406" customFormat="false" ht="15" hidden="false" customHeight="false" outlineLevel="0" collapsed="false">
      <c r="A406" s="0" t="s">
        <v>1379</v>
      </c>
      <c r="B406" s="0" t="s">
        <v>1380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70</v>
      </c>
      <c r="V406" s="0" t="s">
        <v>62</v>
      </c>
      <c r="W406" s="0" t="s">
        <v>121</v>
      </c>
      <c r="X406" s="0" t="n">
        <v>0.714882</v>
      </c>
      <c r="Y406" s="0" t="s">
        <v>122</v>
      </c>
      <c r="Z406" s="0" t="n">
        <v>81870</v>
      </c>
      <c r="AA406" s="0" t="n">
        <v>413.171</v>
      </c>
      <c r="AB406" s="0" t="n">
        <f aca="false">AA406/60</f>
        <v>6.88618333333333</v>
      </c>
      <c r="AC406" s="0" t="s">
        <v>123</v>
      </c>
      <c r="AD406" s="0" t="n">
        <v>22</v>
      </c>
      <c r="AE406" s="0" t="n">
        <v>124.02</v>
      </c>
      <c r="AF406" s="0" t="n">
        <v>0</v>
      </c>
      <c r="AG406" s="0" t="n">
        <v>124.02</v>
      </c>
      <c r="AH406" s="0" t="n">
        <v>1</v>
      </c>
      <c r="AI406" s="0" t="s">
        <v>135</v>
      </c>
      <c r="AJ406" s="0" t="n">
        <v>3</v>
      </c>
      <c r="AK406" s="0" t="s">
        <v>56</v>
      </c>
      <c r="AL406" s="0" t="n">
        <v>0</v>
      </c>
      <c r="AM406" s="0" t="n">
        <v>0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s">
        <v>56</v>
      </c>
      <c r="AW406" s="0" t="n">
        <v>1097.60371914358</v>
      </c>
      <c r="AY406" s="0" t="n">
        <f aca="false">AW406-AX406</f>
        <v>1097.60371914358</v>
      </c>
      <c r="AZ406" s="0" t="s">
        <v>72</v>
      </c>
    </row>
    <row r="407" customFormat="false" ht="15" hidden="false" customHeight="false" outlineLevel="0" collapsed="false">
      <c r="A407" s="0" t="s">
        <v>1379</v>
      </c>
      <c r="B407" s="0" t="s">
        <v>1380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69</v>
      </c>
      <c r="V407" s="0" t="s">
        <v>62</v>
      </c>
      <c r="W407" s="0" t="s">
        <v>121</v>
      </c>
      <c r="X407" s="0" t="n">
        <v>0.710911</v>
      </c>
      <c r="Y407" s="0" t="s">
        <v>122</v>
      </c>
      <c r="Z407" s="0" t="n">
        <v>63244</v>
      </c>
      <c r="AA407" s="0" t="n">
        <v>412.958</v>
      </c>
      <c r="AB407" s="0" t="n">
        <f aca="false">AA407/60</f>
        <v>6.88263333333333</v>
      </c>
      <c r="AC407" s="0" t="s">
        <v>123</v>
      </c>
      <c r="AD407" s="0" t="n">
        <v>21</v>
      </c>
      <c r="AE407" s="0" t="n">
        <v>125.002</v>
      </c>
      <c r="AF407" s="0" t="n">
        <v>0</v>
      </c>
      <c r="AG407" s="0" t="n">
        <v>125.002</v>
      </c>
      <c r="AH407" s="0" t="n">
        <v>1</v>
      </c>
      <c r="AI407" s="0" t="s">
        <v>130</v>
      </c>
      <c r="AJ407" s="0" t="n">
        <v>3</v>
      </c>
      <c r="AK407" s="0" t="s">
        <v>56</v>
      </c>
      <c r="AL407" s="0" t="n">
        <v>0</v>
      </c>
      <c r="AM407" s="0" t="n">
        <v>0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s">
        <v>56</v>
      </c>
      <c r="AW407" s="0" t="n">
        <v>1097.41804968949</v>
      </c>
      <c r="AY407" s="0" t="n">
        <f aca="false">AW407-AX407</f>
        <v>1097.41804968949</v>
      </c>
      <c r="AZ407" s="0" t="s">
        <v>72</v>
      </c>
    </row>
    <row r="408" customFormat="false" ht="15" hidden="false" customHeight="false" outlineLevel="0" collapsed="false">
      <c r="A408" s="0" t="s">
        <v>1379</v>
      </c>
      <c r="B408" s="0" t="s">
        <v>1380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61</v>
      </c>
      <c r="V408" s="0" t="s">
        <v>62</v>
      </c>
      <c r="W408" s="0" t="s">
        <v>121</v>
      </c>
      <c r="X408" s="0" t="n">
        <v>0.703407</v>
      </c>
      <c r="Y408" s="0" t="s">
        <v>122</v>
      </c>
      <c r="Z408" s="0" t="n">
        <v>19284</v>
      </c>
      <c r="AA408" s="0" t="n">
        <v>395.718</v>
      </c>
      <c r="AB408" s="0" t="n">
        <f aca="false">AA408/60</f>
        <v>6.5953</v>
      </c>
      <c r="AC408" s="0" t="s">
        <v>123</v>
      </c>
      <c r="AD408" s="0" t="n">
        <v>16</v>
      </c>
      <c r="AE408" s="0" t="n">
        <v>109.003999999999</v>
      </c>
      <c r="AF408" s="0" t="n">
        <v>0</v>
      </c>
      <c r="AG408" s="0" t="n">
        <v>109.003999999999</v>
      </c>
      <c r="AH408" s="0" t="n">
        <v>1</v>
      </c>
      <c r="AI408" s="0" t="s">
        <v>220</v>
      </c>
      <c r="AJ408" s="0" t="n">
        <v>3</v>
      </c>
      <c r="AK408" s="0" t="s">
        <v>56</v>
      </c>
      <c r="AL408" s="0" t="n">
        <v>0</v>
      </c>
      <c r="AM408" s="0" t="n">
        <v>0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s">
        <v>56</v>
      </c>
      <c r="AW408" s="0" t="n">
        <v>1082.3901558466</v>
      </c>
      <c r="AY408" s="0" t="n">
        <f aca="false">AW408-AX408</f>
        <v>1082.3901558466</v>
      </c>
      <c r="AZ408" s="0" t="s">
        <v>72</v>
      </c>
    </row>
    <row r="409" customFormat="false" ht="15" hidden="false" customHeight="false" outlineLevel="0" collapsed="false">
      <c r="A409" s="0" t="s">
        <v>822</v>
      </c>
      <c r="B409" s="0" t="s">
        <v>823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41</v>
      </c>
      <c r="V409" s="0" t="s">
        <v>62</v>
      </c>
      <c r="W409" s="0" t="s">
        <v>121</v>
      </c>
      <c r="X409" s="0" t="n">
        <v>0.769359</v>
      </c>
      <c r="Y409" s="0" t="s">
        <v>122</v>
      </c>
      <c r="Z409" s="0" t="n">
        <v>15868</v>
      </c>
      <c r="AA409" s="0" t="n">
        <v>291.286</v>
      </c>
      <c r="AB409" s="0" t="n">
        <f aca="false">AA409/60</f>
        <v>4.85476666666667</v>
      </c>
      <c r="AC409" s="0" t="s">
        <v>123</v>
      </c>
      <c r="AD409" s="0" t="n">
        <v>14</v>
      </c>
      <c r="AE409" s="0" t="n">
        <v>94.0276</v>
      </c>
      <c r="AF409" s="0" t="n">
        <v>0</v>
      </c>
      <c r="AG409" s="0" t="n">
        <v>94.0276</v>
      </c>
      <c r="AH409" s="0" t="n">
        <v>1</v>
      </c>
      <c r="AI409" s="0" t="s">
        <v>383</v>
      </c>
      <c r="AJ409" s="0" t="n">
        <v>4</v>
      </c>
      <c r="AK409" s="0" t="s">
        <v>56</v>
      </c>
      <c r="AL409" s="0" t="n">
        <v>0</v>
      </c>
      <c r="AM409" s="0" t="n">
        <v>0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s">
        <v>56</v>
      </c>
      <c r="AW409" s="0" t="n">
        <v>988.895597392265</v>
      </c>
      <c r="AY409" s="0" t="n">
        <f aca="false">AW409-AX409</f>
        <v>988.895597392265</v>
      </c>
      <c r="AZ409" s="0" t="s">
        <v>72</v>
      </c>
    </row>
    <row r="410" customFormat="false" ht="15" hidden="false" customHeight="false" outlineLevel="0" collapsed="false">
      <c r="A410" s="0" t="s">
        <v>822</v>
      </c>
      <c r="B410" s="0" t="s">
        <v>823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43</v>
      </c>
      <c r="V410" s="0" t="s">
        <v>62</v>
      </c>
      <c r="W410" s="0" t="s">
        <v>121</v>
      </c>
      <c r="X410" s="0" t="n">
        <v>0.722174</v>
      </c>
      <c r="Y410" s="0" t="s">
        <v>122</v>
      </c>
      <c r="Z410" s="0" t="n">
        <v>4918</v>
      </c>
      <c r="AA410" s="0" t="n">
        <v>291.2</v>
      </c>
      <c r="AB410" s="0" t="n">
        <f aca="false">AA410/60</f>
        <v>4.85333333333333</v>
      </c>
      <c r="AC410" s="0" t="s">
        <v>123</v>
      </c>
      <c r="AD410" s="0" t="n">
        <v>9</v>
      </c>
      <c r="AE410" s="0" t="n">
        <v>94.0276</v>
      </c>
      <c r="AF410" s="0" t="n">
        <v>0</v>
      </c>
      <c r="AG410" s="0" t="n">
        <v>94.0276</v>
      </c>
      <c r="AH410" s="0" t="n">
        <v>1</v>
      </c>
      <c r="AI410" s="0" t="s">
        <v>747</v>
      </c>
      <c r="AJ410" s="0" t="n">
        <v>3</v>
      </c>
      <c r="AK410" s="0" t="s">
        <v>56</v>
      </c>
      <c r="AL410" s="0" t="n">
        <v>0</v>
      </c>
      <c r="AM410" s="0" t="n">
        <v>0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s">
        <v>56</v>
      </c>
      <c r="AW410" s="0" t="n">
        <v>988.799271242536</v>
      </c>
      <c r="AY410" s="0" t="n">
        <f aca="false">AW410-AX410</f>
        <v>988.799271242536</v>
      </c>
      <c r="AZ410" s="0" t="s">
        <v>72</v>
      </c>
    </row>
    <row r="411" customFormat="false" ht="15" hidden="false" customHeight="false" outlineLevel="0" collapsed="false">
      <c r="A411" s="0" t="s">
        <v>822</v>
      </c>
      <c r="B411" s="0" t="s">
        <v>823</v>
      </c>
      <c r="C411" s="0" t="s">
        <v>51</v>
      </c>
      <c r="D411" s="0" t="s">
        <v>118</v>
      </c>
      <c r="E411" s="0" t="s">
        <v>112</v>
      </c>
      <c r="F411" s="0" t="s">
        <v>119</v>
      </c>
      <c r="G411" s="0" t="s">
        <v>120</v>
      </c>
      <c r="H411" s="0" t="s">
        <v>55</v>
      </c>
      <c r="I411" s="0" t="n">
        <v>0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42</v>
      </c>
      <c r="V411" s="0" t="s">
        <v>62</v>
      </c>
      <c r="W411" s="0" t="s">
        <v>121</v>
      </c>
      <c r="X411" s="0" t="n">
        <v>0.709681999999999</v>
      </c>
      <c r="Y411" s="0" t="s">
        <v>122</v>
      </c>
      <c r="Z411" s="0" t="n">
        <v>8747</v>
      </c>
      <c r="AA411" s="0" t="n">
        <v>291.214</v>
      </c>
      <c r="AB411" s="0" t="n">
        <f aca="false">AA411/60</f>
        <v>4.85356666666667</v>
      </c>
      <c r="AC411" s="0" t="s">
        <v>123</v>
      </c>
      <c r="AD411" s="0" t="n">
        <v>9</v>
      </c>
      <c r="AE411" s="0" t="n">
        <v>94.0276</v>
      </c>
      <c r="AF411" s="0" t="n">
        <v>0</v>
      </c>
      <c r="AG411" s="0" t="n">
        <v>94.0276</v>
      </c>
      <c r="AH411" s="0" t="n">
        <v>1</v>
      </c>
      <c r="AI411" s="0" t="s">
        <v>714</v>
      </c>
      <c r="AJ411" s="0" t="n">
        <v>4</v>
      </c>
      <c r="AK411" s="0" t="s">
        <v>56</v>
      </c>
      <c r="AL411" s="0" t="n">
        <v>0</v>
      </c>
      <c r="AM411" s="0" t="n">
        <v>0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s">
        <v>56</v>
      </c>
      <c r="AW411" s="0" t="n">
        <v>988.814952243655</v>
      </c>
      <c r="AY411" s="0" t="n">
        <f aca="false">AW411-AX411</f>
        <v>988.814952243655</v>
      </c>
      <c r="AZ411" s="0" t="s">
        <v>72</v>
      </c>
    </row>
    <row r="412" customFormat="false" ht="15" hidden="false" customHeight="false" outlineLevel="0" collapsed="false">
      <c r="A412" s="0" t="s">
        <v>594</v>
      </c>
      <c r="B412" s="0" t="s">
        <v>595</v>
      </c>
      <c r="C412" s="0" t="s">
        <v>51</v>
      </c>
      <c r="D412" s="0" t="s">
        <v>118</v>
      </c>
      <c r="E412" s="0" t="s">
        <v>112</v>
      </c>
      <c r="F412" s="0" t="s">
        <v>119</v>
      </c>
      <c r="G412" s="0" t="s">
        <v>120</v>
      </c>
      <c r="H412" s="0" t="s">
        <v>55</v>
      </c>
      <c r="I412" s="0" t="n">
        <v>0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56</v>
      </c>
      <c r="O412" s="0" t="s">
        <v>56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221</v>
      </c>
      <c r="V412" s="0" t="s">
        <v>62</v>
      </c>
      <c r="W412" s="0" t="s">
        <v>121</v>
      </c>
      <c r="X412" s="0" t="n">
        <v>0.808589</v>
      </c>
      <c r="Y412" s="0" t="s">
        <v>122</v>
      </c>
      <c r="Z412" s="0" t="n">
        <v>6600</v>
      </c>
      <c r="AA412" s="0" t="n">
        <v>1823.37</v>
      </c>
      <c r="AB412" s="0" t="n">
        <f aca="false">AA412/60</f>
        <v>30.3895</v>
      </c>
      <c r="AC412" s="0" t="s">
        <v>123</v>
      </c>
      <c r="AD412" s="0" t="n">
        <v>12</v>
      </c>
      <c r="AE412" s="0" t="n">
        <v>84.9658</v>
      </c>
      <c r="AF412" s="0" t="n">
        <v>0</v>
      </c>
      <c r="AG412" s="0" t="n">
        <v>84.9658</v>
      </c>
      <c r="AH412" s="0" t="n">
        <v>1</v>
      </c>
      <c r="AI412" s="0" t="s">
        <v>260</v>
      </c>
      <c r="AJ412" s="0" t="n">
        <v>3</v>
      </c>
      <c r="AK412" s="0" t="s">
        <v>56</v>
      </c>
      <c r="AL412" s="0" t="n">
        <v>0</v>
      </c>
      <c r="AM412" s="0" t="n">
        <v>0</v>
      </c>
      <c r="AN412" s="0" t="s">
        <v>56</v>
      </c>
      <c r="AO412" s="0" t="s">
        <v>56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s">
        <v>56</v>
      </c>
      <c r="AW412" s="0" t="n">
        <v>2397.79151400508</v>
      </c>
      <c r="AY412" s="0" t="n">
        <f aca="false">AW412-AX412</f>
        <v>2397.79151400508</v>
      </c>
      <c r="AZ412" s="0" t="s">
        <v>72</v>
      </c>
    </row>
    <row r="413" customFormat="false" ht="15" hidden="false" customHeight="false" outlineLevel="0" collapsed="false">
      <c r="A413" s="0" t="s">
        <v>594</v>
      </c>
      <c r="B413" s="0" t="s">
        <v>595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213</v>
      </c>
      <c r="V413" s="0" t="s">
        <v>62</v>
      </c>
      <c r="W413" s="0" t="s">
        <v>121</v>
      </c>
      <c r="X413" s="0" t="n">
        <v>0.799819</v>
      </c>
      <c r="Y413" s="0" t="s">
        <v>122</v>
      </c>
      <c r="Z413" s="0" t="n">
        <v>10313</v>
      </c>
      <c r="AA413" s="0" t="n">
        <v>1653.62</v>
      </c>
      <c r="AB413" s="0" t="n">
        <f aca="false">AA413/60</f>
        <v>27.5603333333333</v>
      </c>
      <c r="AC413" s="0" t="s">
        <v>123</v>
      </c>
      <c r="AD413" s="0" t="n">
        <v>22</v>
      </c>
      <c r="AE413" s="0" t="n">
        <v>83.0918</v>
      </c>
      <c r="AF413" s="0" t="n">
        <v>0</v>
      </c>
      <c r="AG413" s="0" t="n">
        <v>83.0918</v>
      </c>
      <c r="AH413" s="0" t="n">
        <v>1</v>
      </c>
      <c r="AI413" s="0" t="s">
        <v>264</v>
      </c>
      <c r="AJ413" s="0" t="n">
        <v>3</v>
      </c>
      <c r="AK413" s="0" t="s">
        <v>56</v>
      </c>
      <c r="AL413" s="0" t="n">
        <v>0</v>
      </c>
      <c r="AM413" s="0" t="n">
        <v>0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s">
        <v>56</v>
      </c>
      <c r="AW413" s="0" t="n">
        <v>2197.23513171626</v>
      </c>
      <c r="AY413" s="0" t="n">
        <f aca="false">AW413-AX413</f>
        <v>2197.23513171626</v>
      </c>
      <c r="AZ413" s="0" t="s">
        <v>72</v>
      </c>
    </row>
    <row r="414" customFormat="false" ht="15" hidden="false" customHeight="false" outlineLevel="0" collapsed="false">
      <c r="A414" s="0" t="s">
        <v>594</v>
      </c>
      <c r="B414" s="0" t="s">
        <v>595</v>
      </c>
      <c r="C414" s="0" t="s">
        <v>51</v>
      </c>
      <c r="D414" s="0" t="s">
        <v>118</v>
      </c>
      <c r="E414" s="0" t="s">
        <v>112</v>
      </c>
      <c r="F414" s="0" t="s">
        <v>119</v>
      </c>
      <c r="G414" s="0" t="s">
        <v>120</v>
      </c>
      <c r="H414" s="0" t="s">
        <v>55</v>
      </c>
      <c r="I414" s="0" t="n">
        <v>0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56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200</v>
      </c>
      <c r="V414" s="0" t="s">
        <v>62</v>
      </c>
      <c r="W414" s="0" t="s">
        <v>121</v>
      </c>
      <c r="X414" s="0" t="n">
        <v>0.797027</v>
      </c>
      <c r="Y414" s="0" t="s">
        <v>122</v>
      </c>
      <c r="Z414" s="0" t="n">
        <v>17139.9</v>
      </c>
      <c r="AA414" s="0" t="n">
        <v>1563.69</v>
      </c>
      <c r="AB414" s="0" t="n">
        <f aca="false">AA414/60</f>
        <v>26.0615</v>
      </c>
      <c r="AC414" s="0" t="s">
        <v>123</v>
      </c>
      <c r="AD414" s="0" t="n">
        <v>29</v>
      </c>
      <c r="AE414" s="0" t="n">
        <v>85.0929</v>
      </c>
      <c r="AF414" s="0" t="n">
        <v>0</v>
      </c>
      <c r="AG414" s="0" t="n">
        <v>85.0929</v>
      </c>
      <c r="AH414" s="0" t="n">
        <v>1</v>
      </c>
      <c r="AI414" s="0" t="s">
        <v>425</v>
      </c>
      <c r="AJ414" s="0" t="n">
        <v>3</v>
      </c>
      <c r="AK414" s="0" t="s">
        <v>56</v>
      </c>
      <c r="AL414" s="0" t="n">
        <v>0</v>
      </c>
      <c r="AM414" s="0" t="n">
        <v>0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s">
        <v>56</v>
      </c>
      <c r="AW414" s="0" t="n">
        <v>2097.85810751921</v>
      </c>
      <c r="AY414" s="0" t="n">
        <f aca="false">AW414-AX414</f>
        <v>2097.85810751921</v>
      </c>
      <c r="AZ414" s="0" t="s">
        <v>72</v>
      </c>
    </row>
    <row r="415" customFormat="false" ht="15" hidden="false" customHeight="false" outlineLevel="0" collapsed="false">
      <c r="A415" s="0" t="s">
        <v>594</v>
      </c>
      <c r="B415" s="0" t="s">
        <v>595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231</v>
      </c>
      <c r="V415" s="0" t="s">
        <v>62</v>
      </c>
      <c r="W415" s="0" t="s">
        <v>121</v>
      </c>
      <c r="X415" s="0" t="n">
        <v>0.796484</v>
      </c>
      <c r="Y415" s="0" t="s">
        <v>122</v>
      </c>
      <c r="Z415" s="0" t="n">
        <v>4300</v>
      </c>
      <c r="AA415" s="0" t="n">
        <v>1979.61</v>
      </c>
      <c r="AB415" s="0" t="n">
        <f aca="false">AA415/60</f>
        <v>32.9935</v>
      </c>
      <c r="AC415" s="0" t="s">
        <v>123</v>
      </c>
      <c r="AD415" s="0" t="n">
        <v>10</v>
      </c>
      <c r="AE415" s="0" t="n">
        <v>57.0212</v>
      </c>
      <c r="AF415" s="0" t="n">
        <v>0</v>
      </c>
      <c r="AG415" s="0" t="n">
        <v>57.0212</v>
      </c>
      <c r="AH415" s="0" t="n">
        <v>1</v>
      </c>
      <c r="AI415" s="0" t="s">
        <v>214</v>
      </c>
      <c r="AJ415" s="0" t="n">
        <v>3</v>
      </c>
      <c r="AK415" s="0" t="s">
        <v>56</v>
      </c>
      <c r="AL415" s="0" t="n">
        <v>0</v>
      </c>
      <c r="AM415" s="0" t="n">
        <v>0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s">
        <v>56</v>
      </c>
      <c r="AW415" s="0" t="n">
        <v>2596.30642277889</v>
      </c>
      <c r="AY415" s="0" t="n">
        <f aca="false">AW415-AX415</f>
        <v>2596.30642277889</v>
      </c>
      <c r="AZ415" s="0" t="s">
        <v>72</v>
      </c>
    </row>
    <row r="416" customFormat="false" ht="15" hidden="false" customHeight="false" outlineLevel="0" collapsed="false">
      <c r="A416" s="0" t="s">
        <v>594</v>
      </c>
      <c r="B416" s="0" t="s">
        <v>595</v>
      </c>
      <c r="C416" s="0" t="s">
        <v>51</v>
      </c>
      <c r="D416" s="0" t="s">
        <v>118</v>
      </c>
      <c r="E416" s="0" t="s">
        <v>112</v>
      </c>
      <c r="F416" s="0" t="s">
        <v>119</v>
      </c>
      <c r="G416" s="0" t="s">
        <v>120</v>
      </c>
      <c r="H416" s="0" t="s">
        <v>55</v>
      </c>
      <c r="I416" s="0" t="n">
        <v>0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129</v>
      </c>
      <c r="V416" s="0" t="s">
        <v>62</v>
      </c>
      <c r="W416" s="0" t="s">
        <v>121</v>
      </c>
      <c r="X416" s="0" t="n">
        <v>0.792162</v>
      </c>
      <c r="Y416" s="0" t="s">
        <v>122</v>
      </c>
      <c r="Z416" s="0" t="n">
        <v>3840</v>
      </c>
      <c r="AA416" s="0" t="n">
        <v>979.386</v>
      </c>
      <c r="AB416" s="0" t="n">
        <f aca="false">AA416/60</f>
        <v>16.3231</v>
      </c>
      <c r="AC416" s="0" t="s">
        <v>123</v>
      </c>
      <c r="AD416" s="0" t="n">
        <v>9</v>
      </c>
      <c r="AE416" s="0" t="n">
        <v>85.0843</v>
      </c>
      <c r="AF416" s="0" t="n">
        <v>0</v>
      </c>
      <c r="AG416" s="0" t="n">
        <v>85.0843</v>
      </c>
      <c r="AH416" s="0" t="n">
        <v>1</v>
      </c>
      <c r="AI416" s="0" t="s">
        <v>424</v>
      </c>
      <c r="AJ416" s="0" t="n">
        <v>3</v>
      </c>
      <c r="AK416" s="0" t="s">
        <v>56</v>
      </c>
      <c r="AL416" s="0" t="n">
        <v>0</v>
      </c>
      <c r="AM416" s="0" t="n">
        <v>0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s">
        <v>56</v>
      </c>
      <c r="AW416" s="0" t="n">
        <v>1540.76845428807</v>
      </c>
      <c r="AY416" s="0" t="n">
        <f aca="false">AW416-AX416</f>
        <v>1540.76845428807</v>
      </c>
      <c r="AZ416" s="0" t="s">
        <v>72</v>
      </c>
    </row>
    <row r="417" customFormat="false" ht="15" hidden="false" customHeight="false" outlineLevel="0" collapsed="false">
      <c r="A417" s="0" t="s">
        <v>594</v>
      </c>
      <c r="B417" s="0" t="s">
        <v>595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123</v>
      </c>
      <c r="V417" s="0" t="s">
        <v>62</v>
      </c>
      <c r="W417" s="0" t="s">
        <v>121</v>
      </c>
      <c r="X417" s="0" t="n">
        <v>0.786633</v>
      </c>
      <c r="Y417" s="0" t="s">
        <v>122</v>
      </c>
      <c r="Z417" s="0" t="n">
        <v>3080</v>
      </c>
      <c r="AA417" s="0" t="n">
        <v>925.486</v>
      </c>
      <c r="AB417" s="0" t="n">
        <f aca="false">AA417/60</f>
        <v>15.4247666666667</v>
      </c>
      <c r="AC417" s="0" t="s">
        <v>123</v>
      </c>
      <c r="AD417" s="0" t="n">
        <v>8</v>
      </c>
      <c r="AE417" s="0" t="n">
        <v>71.0703</v>
      </c>
      <c r="AF417" s="0" t="n">
        <v>0</v>
      </c>
      <c r="AG417" s="0" t="n">
        <v>71.0703</v>
      </c>
      <c r="AH417" s="0" t="n">
        <v>1</v>
      </c>
      <c r="AI417" s="0" t="s">
        <v>413</v>
      </c>
      <c r="AJ417" s="0" t="n">
        <v>3</v>
      </c>
      <c r="AK417" s="0" t="s">
        <v>56</v>
      </c>
      <c r="AL417" s="0" t="n">
        <v>0</v>
      </c>
      <c r="AM417" s="0" t="n">
        <v>0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s">
        <v>56</v>
      </c>
      <c r="AW417" s="0" t="n">
        <v>1495.37203915817</v>
      </c>
      <c r="AY417" s="0" t="n">
        <f aca="false">AW417-AX417</f>
        <v>1495.37203915817</v>
      </c>
      <c r="AZ417" s="0" t="s">
        <v>72</v>
      </c>
    </row>
    <row r="418" customFormat="false" ht="15" hidden="false" customHeight="false" outlineLevel="0" collapsed="false">
      <c r="A418" s="0" t="s">
        <v>594</v>
      </c>
      <c r="B418" s="0" t="s">
        <v>595</v>
      </c>
      <c r="C418" s="0" t="s">
        <v>51</v>
      </c>
      <c r="D418" s="0" t="s">
        <v>118</v>
      </c>
      <c r="E418" s="0" t="s">
        <v>112</v>
      </c>
      <c r="F418" s="0" t="s">
        <v>119</v>
      </c>
      <c r="G418" s="0" t="s">
        <v>120</v>
      </c>
      <c r="H418" s="0" t="s">
        <v>55</v>
      </c>
      <c r="I418" s="0" t="n">
        <v>0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220</v>
      </c>
      <c r="V418" s="0" t="s">
        <v>62</v>
      </c>
      <c r="W418" s="0" t="s">
        <v>121</v>
      </c>
      <c r="X418" s="0" t="n">
        <v>0.780116</v>
      </c>
      <c r="Y418" s="0" t="s">
        <v>122</v>
      </c>
      <c r="Z418" s="0" t="n">
        <v>7522</v>
      </c>
      <c r="AA418" s="0" t="n">
        <v>1740.05</v>
      </c>
      <c r="AB418" s="0" t="n">
        <f aca="false">AA418/60</f>
        <v>29.0008333333333</v>
      </c>
      <c r="AC418" s="0" t="s">
        <v>123</v>
      </c>
      <c r="AD418" s="0" t="n">
        <v>16</v>
      </c>
      <c r="AE418" s="0" t="n">
        <v>85.0794</v>
      </c>
      <c r="AF418" s="0" t="n">
        <v>0</v>
      </c>
      <c r="AG418" s="0" t="n">
        <v>85.0794</v>
      </c>
      <c r="AH418" s="0" t="n">
        <v>1</v>
      </c>
      <c r="AI418" s="0" t="s">
        <v>419</v>
      </c>
      <c r="AJ418" s="0" t="n">
        <v>3</v>
      </c>
      <c r="AK418" s="0" t="s">
        <v>56</v>
      </c>
      <c r="AL418" s="0" t="n">
        <v>0</v>
      </c>
      <c r="AM418" s="0" t="n">
        <v>0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s">
        <v>56</v>
      </c>
      <c r="AW418" s="0" t="n">
        <v>2297.34404245137</v>
      </c>
      <c r="AY418" s="0" t="n">
        <f aca="false">AW418-AX418</f>
        <v>2297.34404245137</v>
      </c>
      <c r="AZ418" s="0" t="s">
        <v>72</v>
      </c>
    </row>
    <row r="419" customFormat="false" ht="15" hidden="false" customHeight="false" outlineLevel="0" collapsed="false">
      <c r="A419" s="0" t="s">
        <v>594</v>
      </c>
      <c r="B419" s="0" t="s">
        <v>595</v>
      </c>
      <c r="C419" s="0" t="s">
        <v>51</v>
      </c>
      <c r="D419" s="0" t="s">
        <v>118</v>
      </c>
      <c r="E419" s="0" t="s">
        <v>112</v>
      </c>
      <c r="F419" s="0" t="s">
        <v>119</v>
      </c>
      <c r="G419" s="0" t="s">
        <v>120</v>
      </c>
      <c r="H419" s="0" t="s">
        <v>55</v>
      </c>
      <c r="I419" s="0" t="n">
        <v>0</v>
      </c>
      <c r="J419" s="0" t="n">
        <v>0</v>
      </c>
      <c r="K419" s="0" t="n">
        <v>1</v>
      </c>
      <c r="L419" s="0" t="s">
        <v>56</v>
      </c>
      <c r="M419" s="0" t="s">
        <v>56</v>
      </c>
      <c r="N419" s="0" t="s">
        <v>56</v>
      </c>
      <c r="O419" s="0" t="s">
        <v>56</v>
      </c>
      <c r="P419" s="0" t="s">
        <v>56</v>
      </c>
      <c r="Q419" s="0" t="n">
        <v>1</v>
      </c>
      <c r="R419" s="0" t="s">
        <v>59</v>
      </c>
      <c r="S419" s="0" t="s">
        <v>60</v>
      </c>
      <c r="T419" s="0" t="s">
        <v>61</v>
      </c>
      <c r="U419" s="0" t="n">
        <v>179</v>
      </c>
      <c r="V419" s="0" t="s">
        <v>62</v>
      </c>
      <c r="W419" s="0" t="s">
        <v>121</v>
      </c>
      <c r="X419" s="0" t="n">
        <v>0.767385</v>
      </c>
      <c r="Y419" s="0" t="s">
        <v>122</v>
      </c>
      <c r="Z419" s="0" t="n">
        <v>7795.81</v>
      </c>
      <c r="AA419" s="0" t="n">
        <v>1398.23</v>
      </c>
      <c r="AB419" s="0" t="n">
        <f aca="false">AA419/60</f>
        <v>23.3038333333333</v>
      </c>
      <c r="AC419" s="0" t="s">
        <v>123</v>
      </c>
      <c r="AD419" s="0" t="n">
        <v>26</v>
      </c>
      <c r="AE419" s="0" t="n">
        <v>85.0882</v>
      </c>
      <c r="AF419" s="0" t="n">
        <v>0</v>
      </c>
      <c r="AG419" s="0" t="n">
        <v>85.0882</v>
      </c>
      <c r="AH419" s="0" t="n">
        <v>1</v>
      </c>
      <c r="AI419" s="0" t="s">
        <v>573</v>
      </c>
      <c r="AJ419" s="0" t="n">
        <v>3</v>
      </c>
      <c r="AK419" s="0" t="s">
        <v>56</v>
      </c>
      <c r="AL419" s="0" t="n">
        <v>0</v>
      </c>
      <c r="AM419" s="0" t="n">
        <v>0</v>
      </c>
      <c r="AN419" s="0" t="s">
        <v>56</v>
      </c>
      <c r="AO419" s="0" t="s">
        <v>56</v>
      </c>
      <c r="AP419" s="0" t="s">
        <v>56</v>
      </c>
      <c r="AQ419" s="0" t="s">
        <v>56</v>
      </c>
      <c r="AR419" s="0" t="s">
        <v>56</v>
      </c>
      <c r="AS419" s="0" t="s">
        <v>56</v>
      </c>
      <c r="AT419" s="0" t="s">
        <v>56</v>
      </c>
      <c r="AU419" s="0" t="s">
        <v>56</v>
      </c>
      <c r="AV419" s="0" t="s">
        <v>56</v>
      </c>
      <c r="AW419" s="0" t="n">
        <v>1925.26393549058</v>
      </c>
      <c r="AY419" s="0" t="n">
        <f aca="false">AW419-AX419</f>
        <v>1925.26393549058</v>
      </c>
      <c r="AZ419" s="0" t="s">
        <v>72</v>
      </c>
    </row>
    <row r="420" customFormat="false" ht="15" hidden="false" customHeight="false" outlineLevel="0" collapsed="false">
      <c r="A420" s="0" t="s">
        <v>594</v>
      </c>
      <c r="B420" s="0" t="s">
        <v>595</v>
      </c>
      <c r="C420" s="0" t="s">
        <v>51</v>
      </c>
      <c r="D420" s="0" t="s">
        <v>118</v>
      </c>
      <c r="E420" s="0" t="s">
        <v>112</v>
      </c>
      <c r="F420" s="0" t="s">
        <v>119</v>
      </c>
      <c r="G420" s="0" t="s">
        <v>120</v>
      </c>
      <c r="H420" s="0" t="s">
        <v>55</v>
      </c>
      <c r="I420" s="0" t="n">
        <v>0</v>
      </c>
      <c r="J420" s="0" t="n">
        <v>0</v>
      </c>
      <c r="K420" s="0" t="n">
        <v>1</v>
      </c>
      <c r="L420" s="0" t="s">
        <v>56</v>
      </c>
      <c r="M420" s="0" t="s">
        <v>56</v>
      </c>
      <c r="N420" s="0" t="s">
        <v>56</v>
      </c>
      <c r="O420" s="0" t="s">
        <v>56</v>
      </c>
      <c r="P420" s="0" t="s">
        <v>56</v>
      </c>
      <c r="Q420" s="0" t="n">
        <v>1</v>
      </c>
      <c r="R420" s="0" t="s">
        <v>59</v>
      </c>
      <c r="S420" s="0" t="s">
        <v>60</v>
      </c>
      <c r="T420" s="0" t="s">
        <v>61</v>
      </c>
      <c r="U420" s="0" t="n">
        <v>214</v>
      </c>
      <c r="V420" s="0" t="s">
        <v>62</v>
      </c>
      <c r="W420" s="0" t="s">
        <v>121</v>
      </c>
      <c r="X420" s="0" t="n">
        <v>0.764297999999999</v>
      </c>
      <c r="Y420" s="0" t="s">
        <v>122</v>
      </c>
      <c r="Z420" s="0" t="n">
        <v>13696.9</v>
      </c>
      <c r="AA420" s="0" t="n">
        <v>1653.71</v>
      </c>
      <c r="AB420" s="0" t="n">
        <f aca="false">AA420/60</f>
        <v>27.5618333333333</v>
      </c>
      <c r="AC420" s="0" t="s">
        <v>123</v>
      </c>
      <c r="AD420" s="0" t="n">
        <v>20</v>
      </c>
      <c r="AE420" s="0" t="n">
        <v>85.0857</v>
      </c>
      <c r="AF420" s="0" t="n">
        <v>0</v>
      </c>
      <c r="AG420" s="0" t="n">
        <v>85.0857</v>
      </c>
      <c r="AH420" s="0" t="n">
        <v>1</v>
      </c>
      <c r="AI420" s="0" t="s">
        <v>374</v>
      </c>
      <c r="AJ420" s="0" t="n">
        <v>3</v>
      </c>
      <c r="AK420" s="0" t="s">
        <v>56</v>
      </c>
      <c r="AL420" s="0" t="n">
        <v>0</v>
      </c>
      <c r="AM420" s="0" t="n">
        <v>0</v>
      </c>
      <c r="AN420" s="0" t="s">
        <v>56</v>
      </c>
      <c r="AO420" s="0" t="s">
        <v>56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56</v>
      </c>
      <c r="AV420" s="0" t="s">
        <v>56</v>
      </c>
      <c r="AW420" s="0" t="n">
        <v>2197.33466716888</v>
      </c>
      <c r="AY420" s="0" t="n">
        <f aca="false">AW420-AX420</f>
        <v>2197.33466716888</v>
      </c>
      <c r="AZ420" s="0" t="s">
        <v>72</v>
      </c>
    </row>
    <row r="421" customFormat="false" ht="15" hidden="false" customHeight="false" outlineLevel="0" collapsed="false">
      <c r="A421" s="0" t="s">
        <v>594</v>
      </c>
      <c r="B421" s="0" t="s">
        <v>595</v>
      </c>
      <c r="C421" s="0" t="s">
        <v>51</v>
      </c>
      <c r="D421" s="0" t="s">
        <v>118</v>
      </c>
      <c r="E421" s="0" t="s">
        <v>112</v>
      </c>
      <c r="F421" s="0" t="s">
        <v>119</v>
      </c>
      <c r="G421" s="0" t="s">
        <v>120</v>
      </c>
      <c r="H421" s="0" t="s">
        <v>55</v>
      </c>
      <c r="I421" s="0" t="n">
        <v>0</v>
      </c>
      <c r="J421" s="0" t="n">
        <v>0</v>
      </c>
      <c r="K421" s="0" t="n">
        <v>1</v>
      </c>
      <c r="L421" s="0" t="s">
        <v>56</v>
      </c>
      <c r="M421" s="0" t="s">
        <v>56</v>
      </c>
      <c r="N421" s="0" t="s">
        <v>56</v>
      </c>
      <c r="O421" s="0" t="s">
        <v>56</v>
      </c>
      <c r="P421" s="0" t="s">
        <v>56</v>
      </c>
      <c r="Q421" s="0" t="n">
        <v>1</v>
      </c>
      <c r="R421" s="0" t="s">
        <v>59</v>
      </c>
      <c r="S421" s="0" t="s">
        <v>60</v>
      </c>
      <c r="T421" s="0" t="s">
        <v>61</v>
      </c>
      <c r="U421" s="0" t="n">
        <v>207</v>
      </c>
      <c r="V421" s="0" t="s">
        <v>62</v>
      </c>
      <c r="W421" s="0" t="s">
        <v>121</v>
      </c>
      <c r="X421" s="0" t="n">
        <v>0.757777</v>
      </c>
      <c r="Y421" s="0" t="s">
        <v>122</v>
      </c>
      <c r="Z421" s="0" t="n">
        <v>3530</v>
      </c>
      <c r="AA421" s="0" t="n">
        <v>1601.06</v>
      </c>
      <c r="AB421" s="0" t="n">
        <f aca="false">AA421/60</f>
        <v>26.6843333333333</v>
      </c>
      <c r="AC421" s="0" t="s">
        <v>123</v>
      </c>
      <c r="AD421" s="0" t="n">
        <v>9</v>
      </c>
      <c r="AE421" s="0" t="n">
        <v>85.0761</v>
      </c>
      <c r="AF421" s="0" t="n">
        <v>0</v>
      </c>
      <c r="AG421" s="0" t="n">
        <v>85.0761</v>
      </c>
      <c r="AH421" s="0" t="n">
        <v>1</v>
      </c>
      <c r="AI421" s="0" t="s">
        <v>240</v>
      </c>
      <c r="AJ421" s="0" t="n">
        <v>4</v>
      </c>
      <c r="AK421" s="0" t="s">
        <v>56</v>
      </c>
      <c r="AL421" s="0" t="n">
        <v>0</v>
      </c>
      <c r="AM421" s="0" t="n">
        <v>0</v>
      </c>
      <c r="AN421" s="0" t="s">
        <v>56</v>
      </c>
      <c r="AO421" s="0" t="s">
        <v>56</v>
      </c>
      <c r="AP421" s="0" t="s">
        <v>56</v>
      </c>
      <c r="AQ421" s="0" t="s">
        <v>56</v>
      </c>
      <c r="AR421" s="0" t="s">
        <v>56</v>
      </c>
      <c r="AS421" s="0" t="s">
        <v>56</v>
      </c>
      <c r="AT421" s="0" t="s">
        <v>56</v>
      </c>
      <c r="AU421" s="0" t="s">
        <v>56</v>
      </c>
      <c r="AV421" s="0" t="s">
        <v>56</v>
      </c>
      <c r="AW421" s="0" t="n">
        <v>2139.10642738629</v>
      </c>
      <c r="AY421" s="0" t="n">
        <f aca="false">AW421-AX421</f>
        <v>2139.10642738629</v>
      </c>
      <c r="AZ421" s="0" t="s">
        <v>72</v>
      </c>
    </row>
    <row r="422" customFormat="false" ht="15" hidden="false" customHeight="false" outlineLevel="0" collapsed="false">
      <c r="A422" s="0" t="s">
        <v>594</v>
      </c>
      <c r="B422" s="0" t="s">
        <v>595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189</v>
      </c>
      <c r="V422" s="0" t="s">
        <v>62</v>
      </c>
      <c r="W422" s="0" t="s">
        <v>121</v>
      </c>
      <c r="X422" s="0" t="n">
        <v>0.740326</v>
      </c>
      <c r="Y422" s="0" t="s">
        <v>122</v>
      </c>
      <c r="Z422" s="0" t="n">
        <v>3520</v>
      </c>
      <c r="AA422" s="0" t="n">
        <v>1439.79</v>
      </c>
      <c r="AB422" s="0" t="n">
        <f aca="false">AA422/60</f>
        <v>23.9965</v>
      </c>
      <c r="AC422" s="0" t="s">
        <v>123</v>
      </c>
      <c r="AD422" s="0" t="n">
        <v>7</v>
      </c>
      <c r="AE422" s="0" t="n">
        <v>85.0911</v>
      </c>
      <c r="AF422" s="0" t="n">
        <v>0</v>
      </c>
      <c r="AG422" s="0" t="n">
        <v>85.0911</v>
      </c>
      <c r="AH422" s="0" t="n">
        <v>1</v>
      </c>
      <c r="AI422" s="0" t="s">
        <v>417</v>
      </c>
      <c r="AJ422" s="0" t="n">
        <v>3</v>
      </c>
      <c r="AK422" s="0" t="s">
        <v>56</v>
      </c>
      <c r="AL422" s="0" t="n">
        <v>0</v>
      </c>
      <c r="AM422" s="0" t="n">
        <v>0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s">
        <v>56</v>
      </c>
      <c r="AW422" s="0" t="n">
        <v>1967.4482551829</v>
      </c>
      <c r="AY422" s="0" t="n">
        <f aca="false">AW422-AX422</f>
        <v>1967.4482551829</v>
      </c>
      <c r="AZ422" s="0" t="s">
        <v>72</v>
      </c>
    </row>
    <row r="423" customFormat="false" ht="15" hidden="false" customHeight="false" outlineLevel="0" collapsed="false">
      <c r="A423" s="0" t="s">
        <v>594</v>
      </c>
      <c r="B423" s="0" t="s">
        <v>595</v>
      </c>
      <c r="C423" s="0" t="s">
        <v>51</v>
      </c>
      <c r="D423" s="0" t="s">
        <v>118</v>
      </c>
      <c r="E423" s="0" t="s">
        <v>112</v>
      </c>
      <c r="F423" s="0" t="s">
        <v>119</v>
      </c>
      <c r="G423" s="0" t="s">
        <v>120</v>
      </c>
      <c r="H423" s="0" t="s">
        <v>55</v>
      </c>
      <c r="I423" s="0" t="n">
        <v>0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219</v>
      </c>
      <c r="V423" s="0" t="s">
        <v>62</v>
      </c>
      <c r="W423" s="0" t="s">
        <v>121</v>
      </c>
      <c r="X423" s="0" t="n">
        <v>0.740132</v>
      </c>
      <c r="Y423" s="0" t="s">
        <v>122</v>
      </c>
      <c r="Z423" s="0" t="n">
        <v>7015.2</v>
      </c>
      <c r="AA423" s="0" t="n">
        <v>1739.88</v>
      </c>
      <c r="AB423" s="0" t="n">
        <f aca="false">AA423/60</f>
        <v>28.998</v>
      </c>
      <c r="AC423" s="0" t="s">
        <v>123</v>
      </c>
      <c r="AD423" s="0" t="n">
        <v>15</v>
      </c>
      <c r="AE423" s="0" t="n">
        <v>99.0986</v>
      </c>
      <c r="AF423" s="0" t="n">
        <v>0</v>
      </c>
      <c r="AG423" s="0" t="n">
        <v>99.0986</v>
      </c>
      <c r="AH423" s="0" t="n">
        <v>1</v>
      </c>
      <c r="AI423" s="0" t="s">
        <v>306</v>
      </c>
      <c r="AJ423" s="0" t="n">
        <v>3</v>
      </c>
      <c r="AK423" s="0" t="s">
        <v>56</v>
      </c>
      <c r="AL423" s="0" t="n">
        <v>0</v>
      </c>
      <c r="AM423" s="0" t="n">
        <v>0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s">
        <v>56</v>
      </c>
      <c r="AW423" s="0" t="n">
        <v>2297.14687235422</v>
      </c>
      <c r="AY423" s="0" t="n">
        <f aca="false">AW423-AX423</f>
        <v>2297.14687235422</v>
      </c>
      <c r="AZ423" s="0" t="s">
        <v>72</v>
      </c>
    </row>
    <row r="424" customFormat="false" ht="15" hidden="false" customHeight="false" outlineLevel="0" collapsed="false">
      <c r="A424" s="0" t="s">
        <v>594</v>
      </c>
      <c r="B424" s="0" t="s">
        <v>595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191</v>
      </c>
      <c r="V424" s="0" t="s">
        <v>62</v>
      </c>
      <c r="W424" s="0" t="s">
        <v>121</v>
      </c>
      <c r="X424" s="0" t="n">
        <v>0.731621</v>
      </c>
      <c r="Y424" s="0" t="s">
        <v>122</v>
      </c>
      <c r="Z424" s="0" t="n">
        <v>5540</v>
      </c>
      <c r="AA424" s="0" t="n">
        <v>1439.79</v>
      </c>
      <c r="AB424" s="0" t="n">
        <f aca="false">AA424/60</f>
        <v>23.9965</v>
      </c>
      <c r="AC424" s="0" t="s">
        <v>123</v>
      </c>
      <c r="AD424" s="0" t="n">
        <v>11</v>
      </c>
      <c r="AE424" s="0" t="n">
        <v>85.0862</v>
      </c>
      <c r="AF424" s="0" t="n">
        <v>0</v>
      </c>
      <c r="AG424" s="0" t="n">
        <v>85.0862</v>
      </c>
      <c r="AH424" s="0" t="n">
        <v>1</v>
      </c>
      <c r="AI424" s="0" t="s">
        <v>434</v>
      </c>
      <c r="AJ424" s="0" t="n">
        <v>3</v>
      </c>
      <c r="AK424" s="0" t="s">
        <v>56</v>
      </c>
      <c r="AL424" s="0" t="n">
        <v>0</v>
      </c>
      <c r="AM424" s="0" t="n">
        <v>0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s">
        <v>56</v>
      </c>
      <c r="AW424" s="0" t="n">
        <v>1967.4482551829</v>
      </c>
      <c r="AY424" s="0" t="n">
        <f aca="false">AW424-AX424</f>
        <v>1967.4482551829</v>
      </c>
      <c r="AZ424" s="0" t="s">
        <v>72</v>
      </c>
    </row>
    <row r="425" customFormat="false" ht="15" hidden="false" customHeight="false" outlineLevel="0" collapsed="false">
      <c r="A425" s="0" t="s">
        <v>594</v>
      </c>
      <c r="B425" s="0" t="s">
        <v>595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232</v>
      </c>
      <c r="V425" s="0" t="s">
        <v>62</v>
      </c>
      <c r="W425" s="0" t="s">
        <v>121</v>
      </c>
      <c r="X425" s="0" t="n">
        <v>0.730738</v>
      </c>
      <c r="Y425" s="0" t="s">
        <v>122</v>
      </c>
      <c r="Z425" s="0" t="n">
        <v>2810</v>
      </c>
      <c r="AA425" s="0" t="n">
        <v>2053.77</v>
      </c>
      <c r="AB425" s="0" t="n">
        <f aca="false">AA425/60</f>
        <v>34.2295</v>
      </c>
      <c r="AC425" s="0" t="s">
        <v>123</v>
      </c>
      <c r="AD425" s="0" t="n">
        <v>6</v>
      </c>
      <c r="AE425" s="0" t="n">
        <v>71.0163</v>
      </c>
      <c r="AF425" s="0" t="n">
        <v>0</v>
      </c>
      <c r="AG425" s="0" t="n">
        <v>71.0163</v>
      </c>
      <c r="AH425" s="0" t="n">
        <v>1</v>
      </c>
      <c r="AI425" s="0" t="s">
        <v>538</v>
      </c>
      <c r="AJ425" s="0" t="n">
        <v>3</v>
      </c>
      <c r="AK425" s="0" t="s">
        <v>56</v>
      </c>
      <c r="AL425" s="0" t="n">
        <v>0</v>
      </c>
      <c r="AM425" s="0" t="n">
        <v>0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s">
        <v>56</v>
      </c>
      <c r="AW425" s="0" t="n">
        <v>2696.15680800632</v>
      </c>
      <c r="AY425" s="0" t="n">
        <f aca="false">AW425-AX425</f>
        <v>2696.15680800632</v>
      </c>
      <c r="AZ425" s="0" t="s">
        <v>72</v>
      </c>
    </row>
    <row r="426" customFormat="false" ht="15" hidden="false" customHeight="false" outlineLevel="0" collapsed="false">
      <c r="A426" s="0" t="s">
        <v>594</v>
      </c>
      <c r="B426" s="0" t="s">
        <v>595</v>
      </c>
      <c r="C426" s="0" t="s">
        <v>51</v>
      </c>
      <c r="D426" s="0" t="s">
        <v>118</v>
      </c>
      <c r="E426" s="0" t="s">
        <v>112</v>
      </c>
      <c r="F426" s="0" t="s">
        <v>119</v>
      </c>
      <c r="G426" s="0" t="s">
        <v>120</v>
      </c>
      <c r="H426" s="0" t="s">
        <v>55</v>
      </c>
      <c r="I426" s="0" t="n">
        <v>0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185</v>
      </c>
      <c r="V426" s="0" t="s">
        <v>62</v>
      </c>
      <c r="W426" s="0" t="s">
        <v>121</v>
      </c>
      <c r="X426" s="0" t="n">
        <v>0.730487</v>
      </c>
      <c r="Y426" s="0" t="s">
        <v>122</v>
      </c>
      <c r="Z426" s="0" t="n">
        <v>5269.01</v>
      </c>
      <c r="AA426" s="0" t="n">
        <v>1398.17</v>
      </c>
      <c r="AB426" s="0" t="n">
        <f aca="false">AA426/60</f>
        <v>23.3028333333333</v>
      </c>
      <c r="AC426" s="0" t="s">
        <v>123</v>
      </c>
      <c r="AD426" s="0" t="n">
        <v>20</v>
      </c>
      <c r="AE426" s="0" t="n">
        <v>85.0897</v>
      </c>
      <c r="AF426" s="0" t="n">
        <v>0</v>
      </c>
      <c r="AG426" s="0" t="n">
        <v>85.0897</v>
      </c>
      <c r="AH426" s="0" t="n">
        <v>1</v>
      </c>
      <c r="AI426" s="0" t="s">
        <v>357</v>
      </c>
      <c r="AJ426" s="0" t="n">
        <v>3</v>
      </c>
      <c r="AK426" s="0" t="s">
        <v>56</v>
      </c>
      <c r="AL426" s="0" t="n">
        <v>0</v>
      </c>
      <c r="AM426" s="0" t="n">
        <v>0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s">
        <v>56</v>
      </c>
      <c r="AW426" s="0" t="n">
        <v>1925.20303416283</v>
      </c>
      <c r="AY426" s="0" t="n">
        <f aca="false">AW426-AX426</f>
        <v>1925.20303416283</v>
      </c>
      <c r="AZ426" s="0" t="s">
        <v>72</v>
      </c>
    </row>
    <row r="427" customFormat="false" ht="15" hidden="false" customHeight="false" outlineLevel="0" collapsed="false">
      <c r="A427" s="0" t="s">
        <v>594</v>
      </c>
      <c r="B427" s="0" t="s">
        <v>595</v>
      </c>
      <c r="C427" s="0" t="s">
        <v>51</v>
      </c>
      <c r="D427" s="0" t="s">
        <v>118</v>
      </c>
      <c r="E427" s="0" t="s">
        <v>112</v>
      </c>
      <c r="F427" s="0" t="s">
        <v>119</v>
      </c>
      <c r="G427" s="0" t="s">
        <v>120</v>
      </c>
      <c r="H427" s="0" t="s">
        <v>55</v>
      </c>
      <c r="I427" s="0" t="n">
        <v>0</v>
      </c>
      <c r="J427" s="0" t="n">
        <v>0</v>
      </c>
      <c r="K427" s="0" t="n">
        <v>1</v>
      </c>
      <c r="L427" s="0" t="s">
        <v>56</v>
      </c>
      <c r="M427" s="0" t="s">
        <v>56</v>
      </c>
      <c r="N427" s="0" t="s">
        <v>56</v>
      </c>
      <c r="O427" s="0" t="s">
        <v>56</v>
      </c>
      <c r="P427" s="0" t="s">
        <v>56</v>
      </c>
      <c r="Q427" s="0" t="n">
        <v>1</v>
      </c>
      <c r="R427" s="0" t="s">
        <v>59</v>
      </c>
      <c r="S427" s="0" t="s">
        <v>60</v>
      </c>
      <c r="T427" s="0" t="s">
        <v>61</v>
      </c>
      <c r="U427" s="0" t="n">
        <v>149</v>
      </c>
      <c r="V427" s="0" t="s">
        <v>62</v>
      </c>
      <c r="W427" s="0" t="s">
        <v>121</v>
      </c>
      <c r="X427" s="0" t="n">
        <v>0.729123</v>
      </c>
      <c r="Y427" s="0" t="s">
        <v>122</v>
      </c>
      <c r="Z427" s="0" t="n">
        <v>8532</v>
      </c>
      <c r="AA427" s="0" t="n">
        <v>1174.24</v>
      </c>
      <c r="AB427" s="0" t="n">
        <f aca="false">AA427/60</f>
        <v>19.5706666666667</v>
      </c>
      <c r="AC427" s="0" t="s">
        <v>123</v>
      </c>
      <c r="AD427" s="0" t="n">
        <v>15</v>
      </c>
      <c r="AE427" s="0" t="n">
        <v>85.085</v>
      </c>
      <c r="AF427" s="0" t="n">
        <v>0</v>
      </c>
      <c r="AG427" s="0" t="n">
        <v>85.085</v>
      </c>
      <c r="AH427" s="0" t="n">
        <v>1</v>
      </c>
      <c r="AI427" s="0" t="s">
        <v>765</v>
      </c>
      <c r="AJ427" s="0" t="n">
        <v>3</v>
      </c>
      <c r="AK427" s="0" t="s">
        <v>56</v>
      </c>
      <c r="AL427" s="0" t="n">
        <v>0</v>
      </c>
      <c r="AM427" s="0" t="n">
        <v>0</v>
      </c>
      <c r="AN427" s="0" t="s">
        <v>56</v>
      </c>
      <c r="AO427" s="0" t="s">
        <v>56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56</v>
      </c>
      <c r="AV427" s="0" t="s">
        <v>56</v>
      </c>
      <c r="AW427" s="0" t="n">
        <v>1710.9077950962</v>
      </c>
      <c r="AY427" s="0" t="n">
        <f aca="false">AW427-AX427</f>
        <v>1710.9077950962</v>
      </c>
      <c r="AZ427" s="0" t="s">
        <v>72</v>
      </c>
    </row>
    <row r="428" customFormat="false" ht="15" hidden="false" customHeight="false" outlineLevel="0" collapsed="false">
      <c r="A428" s="0" t="s">
        <v>594</v>
      </c>
      <c r="B428" s="0" t="s">
        <v>595</v>
      </c>
      <c r="C428" s="0" t="s">
        <v>51</v>
      </c>
      <c r="D428" s="0" t="s">
        <v>118</v>
      </c>
      <c r="E428" s="0" t="s">
        <v>112</v>
      </c>
      <c r="F428" s="0" t="s">
        <v>119</v>
      </c>
      <c r="G428" s="0" t="s">
        <v>120</v>
      </c>
      <c r="H428" s="0" t="s">
        <v>55</v>
      </c>
      <c r="I428" s="0" t="n">
        <v>0</v>
      </c>
      <c r="J428" s="0" t="n">
        <v>0</v>
      </c>
      <c r="K428" s="0" t="n">
        <v>1</v>
      </c>
      <c r="L428" s="0" t="s">
        <v>56</v>
      </c>
      <c r="M428" s="0" t="s">
        <v>56</v>
      </c>
      <c r="N428" s="0" t="s">
        <v>56</v>
      </c>
      <c r="O428" s="0" t="s">
        <v>56</v>
      </c>
      <c r="P428" s="0" t="s">
        <v>56</v>
      </c>
      <c r="Q428" s="0" t="n">
        <v>1</v>
      </c>
      <c r="R428" s="0" t="s">
        <v>59</v>
      </c>
      <c r="S428" s="0" t="s">
        <v>60</v>
      </c>
      <c r="T428" s="0" t="s">
        <v>61</v>
      </c>
      <c r="U428" s="0" t="n">
        <v>194</v>
      </c>
      <c r="V428" s="0" t="s">
        <v>62</v>
      </c>
      <c r="W428" s="0" t="s">
        <v>121</v>
      </c>
      <c r="X428" s="0" t="n">
        <v>0.726789999999999</v>
      </c>
      <c r="Y428" s="0" t="s">
        <v>122</v>
      </c>
      <c r="Z428" s="0" t="n">
        <v>3210</v>
      </c>
      <c r="AA428" s="0" t="n">
        <v>1469.83</v>
      </c>
      <c r="AB428" s="0" t="n">
        <f aca="false">AA428/60</f>
        <v>24.4971666666667</v>
      </c>
      <c r="AC428" s="0" t="s">
        <v>123</v>
      </c>
      <c r="AD428" s="0" t="n">
        <v>6</v>
      </c>
      <c r="AE428" s="0" t="n">
        <v>85.0918</v>
      </c>
      <c r="AF428" s="0" t="n">
        <v>0</v>
      </c>
      <c r="AG428" s="0" t="n">
        <v>85.0918</v>
      </c>
      <c r="AH428" s="0" t="n">
        <v>1</v>
      </c>
      <c r="AI428" s="0" t="s">
        <v>420</v>
      </c>
      <c r="AJ428" s="0" t="n">
        <v>3</v>
      </c>
      <c r="AK428" s="0" t="s">
        <v>56</v>
      </c>
      <c r="AL428" s="0" t="n">
        <v>0</v>
      </c>
      <c r="AM428" s="0" t="n">
        <v>0</v>
      </c>
      <c r="AN428" s="0" t="s">
        <v>56</v>
      </c>
      <c r="AO428" s="0" t="s">
        <v>56</v>
      </c>
      <c r="AP428" s="0" t="s">
        <v>56</v>
      </c>
      <c r="AQ428" s="0" t="s">
        <v>56</v>
      </c>
      <c r="AR428" s="0" t="s">
        <v>56</v>
      </c>
      <c r="AS428" s="0" t="s">
        <v>56</v>
      </c>
      <c r="AT428" s="0" t="s">
        <v>56</v>
      </c>
      <c r="AU428" s="0" t="s">
        <v>56</v>
      </c>
      <c r="AV428" s="0" t="s">
        <v>56</v>
      </c>
      <c r="AW428" s="0" t="n">
        <v>1997.93951994607</v>
      </c>
      <c r="AY428" s="0" t="n">
        <f aca="false">AW428-AX428</f>
        <v>1997.93951994607</v>
      </c>
      <c r="AZ428" s="0" t="s">
        <v>72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51</v>
      </c>
      <c r="D429" s="0" t="s">
        <v>118</v>
      </c>
      <c r="E429" s="0" t="s">
        <v>112</v>
      </c>
      <c r="F429" s="0" t="s">
        <v>119</v>
      </c>
      <c r="G429" s="0" t="s">
        <v>120</v>
      </c>
      <c r="H429" s="0" t="s">
        <v>55</v>
      </c>
      <c r="I429" s="0" t="n">
        <v>0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56</v>
      </c>
      <c r="O429" s="0" t="s">
        <v>56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131</v>
      </c>
      <c r="V429" s="0" t="s">
        <v>62</v>
      </c>
      <c r="W429" s="0" t="s">
        <v>121</v>
      </c>
      <c r="X429" s="0" t="n">
        <v>0.723544</v>
      </c>
      <c r="Y429" s="0" t="s">
        <v>122</v>
      </c>
      <c r="Z429" s="0" t="n">
        <v>2370</v>
      </c>
      <c r="AA429" s="0" t="n">
        <v>979.713999999999</v>
      </c>
      <c r="AB429" s="0" t="n">
        <f aca="false">AA429/60</f>
        <v>16.3285666666666</v>
      </c>
      <c r="AC429" s="0" t="s">
        <v>123</v>
      </c>
      <c r="AD429" s="0" t="n">
        <v>9</v>
      </c>
      <c r="AE429" s="0" t="n">
        <v>101.098</v>
      </c>
      <c r="AF429" s="0" t="n">
        <v>0</v>
      </c>
      <c r="AG429" s="0" t="n">
        <v>101.098</v>
      </c>
      <c r="AH429" s="0" t="n">
        <v>1</v>
      </c>
      <c r="AI429" s="0" t="s">
        <v>632</v>
      </c>
      <c r="AJ429" s="0" t="n">
        <v>2</v>
      </c>
      <c r="AK429" s="0" t="s">
        <v>56</v>
      </c>
      <c r="AL429" s="0" t="n">
        <v>0</v>
      </c>
      <c r="AM429" s="0" t="n">
        <v>0</v>
      </c>
      <c r="AN429" s="0" t="s">
        <v>56</v>
      </c>
      <c r="AO429" s="0" t="s">
        <v>56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s">
        <v>56</v>
      </c>
      <c r="AW429" s="0" t="n">
        <v>1541.04665624047</v>
      </c>
      <c r="AY429" s="0" t="n">
        <f aca="false">AW429-AX429</f>
        <v>1541.04665624047</v>
      </c>
      <c r="AZ429" s="0" t="s">
        <v>72</v>
      </c>
    </row>
    <row r="430" customFormat="false" ht="15" hidden="false" customHeight="false" outlineLevel="0" collapsed="false">
      <c r="A430" s="0" t="s">
        <v>594</v>
      </c>
      <c r="B430" s="0" t="s">
        <v>595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206</v>
      </c>
      <c r="V430" s="0" t="s">
        <v>62</v>
      </c>
      <c r="W430" s="0" t="s">
        <v>121</v>
      </c>
      <c r="X430" s="0" t="n">
        <v>0.720985</v>
      </c>
      <c r="Y430" s="0" t="s">
        <v>122</v>
      </c>
      <c r="Z430" s="0" t="n">
        <v>4490</v>
      </c>
      <c r="AA430" s="0" t="n">
        <v>1601.07</v>
      </c>
      <c r="AB430" s="0" t="n">
        <f aca="false">AA430/60</f>
        <v>26.6845</v>
      </c>
      <c r="AC430" s="0" t="s">
        <v>123</v>
      </c>
      <c r="AD430" s="0" t="n">
        <v>9</v>
      </c>
      <c r="AE430" s="0" t="n">
        <v>85.0724</v>
      </c>
      <c r="AF430" s="0" t="n">
        <v>0</v>
      </c>
      <c r="AG430" s="0" t="n">
        <v>85.0724</v>
      </c>
      <c r="AH430" s="0" t="n">
        <v>1</v>
      </c>
      <c r="AI430" s="0" t="s">
        <v>285</v>
      </c>
      <c r="AJ430" s="0" t="n">
        <v>3</v>
      </c>
      <c r="AK430" s="0" t="s">
        <v>56</v>
      </c>
      <c r="AL430" s="0" t="n">
        <v>0</v>
      </c>
      <c r="AM430" s="0" t="n">
        <v>0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s">
        <v>56</v>
      </c>
      <c r="AW430" s="0" t="n">
        <v>2139.11748688102</v>
      </c>
      <c r="AY430" s="0" t="n">
        <f aca="false">AW430-AX430</f>
        <v>2139.11748688102</v>
      </c>
      <c r="AZ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222</v>
      </c>
      <c r="V431" s="0" t="s">
        <v>62</v>
      </c>
      <c r="W431" s="0" t="s">
        <v>121</v>
      </c>
      <c r="X431" s="0" t="n">
        <v>0.719622999999999</v>
      </c>
      <c r="Y431" s="0" t="s">
        <v>122</v>
      </c>
      <c r="Z431" s="0" t="n">
        <v>3424</v>
      </c>
      <c r="AA431" s="0" t="n">
        <v>1823.44</v>
      </c>
      <c r="AB431" s="0" t="n">
        <f aca="false">AA431/60</f>
        <v>30.3906666666667</v>
      </c>
      <c r="AC431" s="0" t="s">
        <v>123</v>
      </c>
      <c r="AD431" s="0" t="n">
        <v>11</v>
      </c>
      <c r="AE431" s="0" t="n">
        <v>71.0828</v>
      </c>
      <c r="AF431" s="0" t="n">
        <v>0</v>
      </c>
      <c r="AG431" s="0" t="n">
        <v>71.0828</v>
      </c>
      <c r="AH431" s="0" t="n">
        <v>1</v>
      </c>
      <c r="AI431" s="0" t="s">
        <v>488</v>
      </c>
      <c r="AJ431" s="0" t="n">
        <v>3</v>
      </c>
      <c r="AK431" s="0" t="s">
        <v>56</v>
      </c>
      <c r="AL431" s="0" t="n">
        <v>0</v>
      </c>
      <c r="AM431" s="0" t="n">
        <v>0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s">
        <v>56</v>
      </c>
      <c r="AW431" s="0" t="n">
        <v>2397.87599386554</v>
      </c>
      <c r="AY431" s="0" t="n">
        <f aca="false">AW431-AX431</f>
        <v>2397.87599386554</v>
      </c>
      <c r="AZ431" s="0" t="s">
        <v>72</v>
      </c>
    </row>
    <row r="432" customFormat="false" ht="15" hidden="false" customHeight="false" outlineLevel="0" collapsed="false">
      <c r="A432" s="0" t="s">
        <v>594</v>
      </c>
      <c r="B432" s="0" t="s">
        <v>595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159</v>
      </c>
      <c r="V432" s="0" t="s">
        <v>62</v>
      </c>
      <c r="W432" s="0" t="s">
        <v>121</v>
      </c>
      <c r="X432" s="0" t="n">
        <v>0.702129</v>
      </c>
      <c r="Y432" s="0" t="s">
        <v>122</v>
      </c>
      <c r="Z432" s="0" t="n">
        <v>5800</v>
      </c>
      <c r="AA432" s="0" t="n">
        <v>1221.26</v>
      </c>
      <c r="AB432" s="0" t="n">
        <f aca="false">AA432/60</f>
        <v>20.3543333333333</v>
      </c>
      <c r="AC432" s="0" t="s">
        <v>123</v>
      </c>
      <c r="AD432" s="0" t="n">
        <v>10</v>
      </c>
      <c r="AE432" s="0" t="n">
        <v>85.0791</v>
      </c>
      <c r="AF432" s="0" t="n">
        <v>0</v>
      </c>
      <c r="AG432" s="0" t="n">
        <v>85.0791</v>
      </c>
      <c r="AH432" s="0" t="n">
        <v>1</v>
      </c>
      <c r="AI432" s="0" t="s">
        <v>444</v>
      </c>
      <c r="AJ432" s="0" t="n">
        <v>3</v>
      </c>
      <c r="AK432" s="0" t="s">
        <v>56</v>
      </c>
      <c r="AL432" s="0" t="n">
        <v>0</v>
      </c>
      <c r="AM432" s="0" t="n">
        <v>0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s">
        <v>56</v>
      </c>
      <c r="AW432" s="0" t="n">
        <v>1754.37236955984</v>
      </c>
      <c r="AY432" s="0" t="n">
        <f aca="false">AW432-AX432</f>
        <v>1754.37236955984</v>
      </c>
      <c r="AZ432" s="0" t="s">
        <v>72</v>
      </c>
    </row>
    <row r="433" customFormat="false" ht="15" hidden="false" customHeight="false" outlineLevel="0" collapsed="false">
      <c r="A433" s="0" t="s">
        <v>1114</v>
      </c>
      <c r="B433" s="0" t="s">
        <v>1115</v>
      </c>
      <c r="C433" s="0" t="s">
        <v>51</v>
      </c>
      <c r="D433" s="0" t="s">
        <v>118</v>
      </c>
      <c r="E433" s="0" t="s">
        <v>112</v>
      </c>
      <c r="F433" s="0" t="s">
        <v>119</v>
      </c>
      <c r="G433" s="0" t="s">
        <v>120</v>
      </c>
      <c r="H433" s="0" t="s">
        <v>55</v>
      </c>
      <c r="I433" s="0" t="n">
        <v>0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56</v>
      </c>
      <c r="O433" s="0" t="s">
        <v>56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166</v>
      </c>
      <c r="V433" s="0" t="s">
        <v>62</v>
      </c>
      <c r="W433" s="0" t="s">
        <v>121</v>
      </c>
      <c r="X433" s="0" t="n">
        <v>0.737449</v>
      </c>
      <c r="Y433" s="0" t="s">
        <v>122</v>
      </c>
      <c r="Z433" s="0" t="n">
        <v>73119.1</v>
      </c>
      <c r="AA433" s="0" t="n">
        <v>1296.87</v>
      </c>
      <c r="AB433" s="0" t="n">
        <f aca="false">AA433/60</f>
        <v>21.6145</v>
      </c>
      <c r="AC433" s="0" t="s">
        <v>123</v>
      </c>
      <c r="AD433" s="0" t="n">
        <v>61</v>
      </c>
      <c r="AE433" s="0" t="n">
        <v>149.089</v>
      </c>
      <c r="AF433" s="0" t="n">
        <v>0</v>
      </c>
      <c r="AG433" s="0" t="n">
        <v>149.089</v>
      </c>
      <c r="AH433" s="0" t="n">
        <v>1</v>
      </c>
      <c r="AI433" s="0" t="s">
        <v>651</v>
      </c>
      <c r="AJ433" s="0" t="n">
        <v>4</v>
      </c>
      <c r="AK433" s="0" t="s">
        <v>56</v>
      </c>
      <c r="AL433" s="0" t="n">
        <v>0</v>
      </c>
      <c r="AM433" s="0" t="n">
        <v>0</v>
      </c>
      <c r="AN433" s="0" t="s">
        <v>56</v>
      </c>
      <c r="AO433" s="0" t="s">
        <v>56</v>
      </c>
      <c r="AP433" s="0" t="s">
        <v>56</v>
      </c>
      <c r="AQ433" s="0" t="s">
        <v>56</v>
      </c>
      <c r="AR433" s="0" t="s">
        <v>56</v>
      </c>
      <c r="AS433" s="0" t="s">
        <v>56</v>
      </c>
      <c r="AT433" s="0" t="s">
        <v>56</v>
      </c>
      <c r="AU433" s="0" t="s">
        <v>56</v>
      </c>
      <c r="AV433" s="0" t="s">
        <v>56</v>
      </c>
      <c r="AW433" s="0" t="n">
        <v>1825.55491858411</v>
      </c>
      <c r="AY433" s="0" t="n">
        <f aca="false">AW433-AX433</f>
        <v>1825.55491858411</v>
      </c>
      <c r="AZ433" s="0" t="s">
        <v>72</v>
      </c>
    </row>
    <row r="434" customFormat="false" ht="15" hidden="false" customHeight="false" outlineLevel="0" collapsed="false">
      <c r="A434" s="0" t="s">
        <v>1114</v>
      </c>
      <c r="B434" s="0" t="s">
        <v>1115</v>
      </c>
      <c r="C434" s="0" t="s">
        <v>51</v>
      </c>
      <c r="D434" s="0" t="s">
        <v>118</v>
      </c>
      <c r="E434" s="0" t="s">
        <v>112</v>
      </c>
      <c r="F434" s="0" t="s">
        <v>119</v>
      </c>
      <c r="G434" s="0" t="s">
        <v>120</v>
      </c>
      <c r="H434" s="0" t="s">
        <v>55</v>
      </c>
      <c r="I434" s="0" t="n">
        <v>0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165</v>
      </c>
      <c r="V434" s="0" t="s">
        <v>62</v>
      </c>
      <c r="W434" s="0" t="s">
        <v>121</v>
      </c>
      <c r="X434" s="0" t="n">
        <v>0.707947</v>
      </c>
      <c r="Y434" s="0" t="s">
        <v>122</v>
      </c>
      <c r="Z434" s="0" t="n">
        <v>33678.5</v>
      </c>
      <c r="AA434" s="0" t="n">
        <v>1296.56</v>
      </c>
      <c r="AB434" s="0" t="n">
        <f aca="false">AA434/60</f>
        <v>21.6093333333333</v>
      </c>
      <c r="AC434" s="0" t="s">
        <v>123</v>
      </c>
      <c r="AD434" s="0" t="n">
        <v>61</v>
      </c>
      <c r="AE434" s="0" t="n">
        <v>79.0221</v>
      </c>
      <c r="AF434" s="0" t="n">
        <v>0</v>
      </c>
      <c r="AG434" s="0" t="n">
        <v>79.0221</v>
      </c>
      <c r="AH434" s="0" t="n">
        <v>1</v>
      </c>
      <c r="AI434" s="0" t="s">
        <v>1007</v>
      </c>
      <c r="AJ434" s="0" t="n">
        <v>4</v>
      </c>
      <c r="AK434" s="0" t="s">
        <v>56</v>
      </c>
      <c r="AL434" s="0" t="n">
        <v>0</v>
      </c>
      <c r="AM434" s="0" t="n">
        <v>0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s">
        <v>56</v>
      </c>
      <c r="AW434" s="0" t="n">
        <v>1825.25312722078</v>
      </c>
      <c r="AY434" s="0" t="n">
        <f aca="false">AW434-AX434</f>
        <v>1825.25312722078</v>
      </c>
      <c r="AZ434" s="0" t="s">
        <v>72</v>
      </c>
    </row>
    <row r="435" customFormat="false" ht="15" hidden="false" customHeight="false" outlineLevel="0" collapsed="false">
      <c r="A435" s="0" t="s">
        <v>140</v>
      </c>
      <c r="B435" s="0" t="s">
        <v>141</v>
      </c>
      <c r="C435" s="0" t="s">
        <v>51</v>
      </c>
      <c r="D435" s="0" t="s">
        <v>75</v>
      </c>
      <c r="E435" s="0" t="s">
        <v>53</v>
      </c>
      <c r="F435" s="0" t="s">
        <v>142</v>
      </c>
      <c r="G435" s="0" t="s">
        <v>142</v>
      </c>
      <c r="H435" s="0" t="s">
        <v>55</v>
      </c>
      <c r="I435" s="0" t="n">
        <v>92.0626</v>
      </c>
      <c r="J435" s="0" t="n">
        <v>92.0626</v>
      </c>
      <c r="K435" s="0" t="n">
        <v>1</v>
      </c>
      <c r="L435" s="0" t="s">
        <v>143</v>
      </c>
      <c r="M435" s="0" t="s">
        <v>56</v>
      </c>
      <c r="N435" s="0" t="s">
        <v>144</v>
      </c>
      <c r="O435" s="0" t="s">
        <v>145</v>
      </c>
      <c r="P435" s="0" t="s">
        <v>56</v>
      </c>
      <c r="Q435" s="0" t="n">
        <v>1</v>
      </c>
      <c r="R435" s="0" t="s">
        <v>80</v>
      </c>
      <c r="S435" s="0" t="s">
        <v>60</v>
      </c>
      <c r="T435" s="0" t="s">
        <v>61</v>
      </c>
      <c r="U435" s="0" t="n">
        <v>90</v>
      </c>
      <c r="V435" s="0" t="s">
        <v>62</v>
      </c>
      <c r="W435" s="0" t="s">
        <v>81</v>
      </c>
      <c r="X435" s="0" t="n">
        <v>0.904845</v>
      </c>
      <c r="Y435" s="0" t="s">
        <v>82</v>
      </c>
      <c r="Z435" s="0" t="n">
        <v>6300</v>
      </c>
      <c r="AA435" s="0" t="n">
        <v>604.656999999999</v>
      </c>
      <c r="AB435" s="0" t="n">
        <f aca="false">AA435/60</f>
        <v>10.0776166666666</v>
      </c>
      <c r="AC435" s="0" t="n">
        <v>10215.9</v>
      </c>
      <c r="AD435" s="0" t="n">
        <v>10</v>
      </c>
      <c r="AE435" s="0" t="n">
        <v>0.940498</v>
      </c>
      <c r="AF435" s="0" t="n">
        <v>92.0626</v>
      </c>
      <c r="AG435" s="0" t="n">
        <v>93.0031</v>
      </c>
      <c r="AH435" s="0" t="n">
        <v>1</v>
      </c>
      <c r="AI435" s="0" t="s">
        <v>146</v>
      </c>
      <c r="AJ435" s="0" t="n">
        <v>4</v>
      </c>
      <c r="AK435" s="0" t="s">
        <v>56</v>
      </c>
      <c r="AL435" s="0" t="n">
        <v>0</v>
      </c>
      <c r="AM435" s="0" t="n">
        <v>0</v>
      </c>
      <c r="AN435" s="0" t="s">
        <v>147</v>
      </c>
      <c r="AO435" s="0" t="s">
        <v>148</v>
      </c>
      <c r="AP435" s="0" t="s">
        <v>149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s">
        <v>87</v>
      </c>
      <c r="AW435" s="0" t="n">
        <v>1245.88041895594</v>
      </c>
      <c r="AX435" s="0" t="n">
        <v>763</v>
      </c>
      <c r="AY435" s="0" t="n">
        <f aca="false">AW435-AX435</f>
        <v>482.88041895594</v>
      </c>
      <c r="AZ435" s="0" t="s">
        <v>72</v>
      </c>
    </row>
    <row r="436" customFormat="false" ht="15" hidden="false" customHeight="false" outlineLevel="0" collapsed="false">
      <c r="A436" s="0" t="s">
        <v>218</v>
      </c>
      <c r="B436" s="0" t="s">
        <v>141</v>
      </c>
      <c r="C436" s="0" t="s">
        <v>51</v>
      </c>
      <c r="D436" s="0" t="s">
        <v>75</v>
      </c>
      <c r="E436" s="0" t="s">
        <v>53</v>
      </c>
      <c r="F436" s="0" t="s">
        <v>99</v>
      </c>
      <c r="G436" s="0" t="s">
        <v>99</v>
      </c>
      <c r="H436" s="0" t="s">
        <v>55</v>
      </c>
      <c r="I436" s="0" t="n">
        <v>92.0626</v>
      </c>
      <c r="J436" s="0" t="n">
        <v>92.0626</v>
      </c>
      <c r="K436" s="0" t="n">
        <v>1</v>
      </c>
      <c r="L436" s="1" t="n">
        <v>438873</v>
      </c>
      <c r="M436" s="0" t="s">
        <v>56</v>
      </c>
      <c r="N436" s="0" t="s">
        <v>144</v>
      </c>
      <c r="O436" s="0" t="s">
        <v>145</v>
      </c>
      <c r="P436" s="0" t="s">
        <v>56</v>
      </c>
      <c r="Q436" s="0" t="n">
        <v>1</v>
      </c>
      <c r="R436" s="0" t="s">
        <v>80</v>
      </c>
      <c r="S436" s="0" t="s">
        <v>60</v>
      </c>
      <c r="T436" s="0" t="s">
        <v>61</v>
      </c>
      <c r="U436" s="0" t="n">
        <v>72</v>
      </c>
      <c r="V436" s="0" t="s">
        <v>62</v>
      </c>
      <c r="W436" s="0" t="s">
        <v>81</v>
      </c>
      <c r="X436" s="0" t="n">
        <v>0.881583</v>
      </c>
      <c r="Y436" s="0" t="s">
        <v>82</v>
      </c>
      <c r="Z436" s="0" t="n">
        <v>2025</v>
      </c>
      <c r="AA436" s="0" t="n">
        <v>425.957</v>
      </c>
      <c r="AB436" s="0" t="n">
        <f aca="false">AA436/60</f>
        <v>7.09928333333333</v>
      </c>
      <c r="AC436" s="0" t="n">
        <v>271.570999999999</v>
      </c>
      <c r="AD436" s="0" t="n">
        <v>7</v>
      </c>
      <c r="AE436" s="0" t="n">
        <v>0.0250015</v>
      </c>
      <c r="AF436" s="0" t="n">
        <v>92.0626</v>
      </c>
      <c r="AG436" s="0" t="n">
        <v>92.0376</v>
      </c>
      <c r="AH436" s="0" t="n">
        <v>1</v>
      </c>
      <c r="AI436" s="0" t="s">
        <v>219</v>
      </c>
      <c r="AJ436" s="0" t="n">
        <v>3</v>
      </c>
      <c r="AK436" s="0" t="s">
        <v>56</v>
      </c>
      <c r="AL436" s="0" t="n">
        <v>0</v>
      </c>
      <c r="AM436" s="0" t="n">
        <v>0</v>
      </c>
      <c r="AN436" s="0" t="s">
        <v>147</v>
      </c>
      <c r="AO436" s="0" t="s">
        <v>148</v>
      </c>
      <c r="AP436" s="0" t="s">
        <v>149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s">
        <v>87</v>
      </c>
      <c r="AW436" s="0" t="n">
        <v>1107.82062245493</v>
      </c>
      <c r="AX436" s="0" t="n">
        <v>763</v>
      </c>
      <c r="AY436" s="0" t="n">
        <f aca="false">AW436-AX436</f>
        <v>344.82062245493</v>
      </c>
      <c r="AZ436" s="0" t="s">
        <v>72</v>
      </c>
    </row>
    <row r="437" customFormat="false" ht="15" hidden="false" customHeight="false" outlineLevel="0" collapsed="false">
      <c r="A437" s="0" t="s">
        <v>328</v>
      </c>
      <c r="B437" s="0" t="s">
        <v>329</v>
      </c>
      <c r="C437" s="0" t="s">
        <v>51</v>
      </c>
      <c r="D437" s="0" t="s">
        <v>111</v>
      </c>
      <c r="E437" s="0" t="s">
        <v>112</v>
      </c>
      <c r="F437" s="0" t="s">
        <v>56</v>
      </c>
      <c r="G437" s="0" t="s">
        <v>113</v>
      </c>
      <c r="H437" s="0" t="s">
        <v>55</v>
      </c>
      <c r="I437" s="0" t="n">
        <v>92</v>
      </c>
      <c r="J437" s="0" t="n">
        <v>0</v>
      </c>
      <c r="K437" s="0" t="n">
        <v>1</v>
      </c>
      <c r="L437" s="0" t="s">
        <v>56</v>
      </c>
      <c r="M437" s="0" t="s">
        <v>56</v>
      </c>
      <c r="N437" s="0" t="s">
        <v>56</v>
      </c>
      <c r="O437" s="0" t="s">
        <v>56</v>
      </c>
      <c r="P437" s="0" t="s">
        <v>56</v>
      </c>
      <c r="Q437" s="0" t="n">
        <v>1</v>
      </c>
      <c r="R437" s="0" t="s">
        <v>59</v>
      </c>
      <c r="S437" s="0" t="s">
        <v>60</v>
      </c>
      <c r="T437" s="0" t="s">
        <v>61</v>
      </c>
      <c r="U437" s="0" t="n">
        <v>72</v>
      </c>
      <c r="V437" s="0" t="s">
        <v>62</v>
      </c>
      <c r="W437" s="0" t="s">
        <v>114</v>
      </c>
      <c r="X437" s="0" t="n">
        <v>0.852001</v>
      </c>
      <c r="Y437" s="0" t="s">
        <v>115</v>
      </c>
      <c r="Z437" s="0" t="n">
        <v>2025</v>
      </c>
      <c r="AA437" s="0" t="n">
        <v>425.957</v>
      </c>
      <c r="AB437" s="0" t="n">
        <f aca="false">AA437/60</f>
        <v>7.09928333333333</v>
      </c>
      <c r="AC437" s="0" t="n">
        <v>408.67</v>
      </c>
      <c r="AD437" s="0" t="n">
        <v>8</v>
      </c>
      <c r="AE437" s="0" t="n">
        <v>0.0375977</v>
      </c>
      <c r="AF437" s="0" t="n">
        <v>92</v>
      </c>
      <c r="AG437" s="0" t="n">
        <v>92.0376</v>
      </c>
      <c r="AH437" s="0" t="n">
        <v>1</v>
      </c>
      <c r="AI437" s="0" t="s">
        <v>219</v>
      </c>
      <c r="AJ437" s="0" t="n">
        <v>3</v>
      </c>
      <c r="AK437" s="0" t="s">
        <v>56</v>
      </c>
      <c r="AL437" s="0" t="n">
        <v>0</v>
      </c>
      <c r="AM437" s="0" t="n">
        <v>0</v>
      </c>
      <c r="AN437" s="0" t="s">
        <v>56</v>
      </c>
      <c r="AO437" s="0" t="s">
        <v>56</v>
      </c>
      <c r="AP437" s="0" t="s">
        <v>56</v>
      </c>
      <c r="AQ437" s="0" t="s">
        <v>56</v>
      </c>
      <c r="AR437" s="0" t="s">
        <v>56</v>
      </c>
      <c r="AS437" s="0" t="s">
        <v>56</v>
      </c>
      <c r="AT437" s="0" t="s">
        <v>56</v>
      </c>
      <c r="AU437" s="0" t="s">
        <v>56</v>
      </c>
      <c r="AV437" s="0" t="s">
        <v>56</v>
      </c>
      <c r="AW437" s="0" t="n">
        <v>1107.82062245493</v>
      </c>
      <c r="AX437" s="0" t="n">
        <v>763</v>
      </c>
      <c r="AY437" s="0" t="n">
        <f aca="false">AW437-AX437</f>
        <v>344.82062245493</v>
      </c>
      <c r="AZ437" s="0" t="s">
        <v>72</v>
      </c>
    </row>
    <row r="438" customFormat="false" ht="15" hidden="false" customHeight="false" outlineLevel="0" collapsed="false">
      <c r="A438" s="0" t="s">
        <v>904</v>
      </c>
      <c r="B438" s="0" t="s">
        <v>905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113</v>
      </c>
      <c r="H438" s="0" t="s">
        <v>55</v>
      </c>
      <c r="I438" s="0" t="n">
        <v>136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56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6</v>
      </c>
      <c r="V438" s="0" t="s">
        <v>62</v>
      </c>
      <c r="W438" s="0" t="s">
        <v>114</v>
      </c>
      <c r="X438" s="0" t="n">
        <v>0.761366</v>
      </c>
      <c r="Y438" s="0" t="s">
        <v>115</v>
      </c>
      <c r="Z438" s="0" t="n">
        <v>9580</v>
      </c>
      <c r="AA438" s="0" t="n">
        <v>194.857</v>
      </c>
      <c r="AB438" s="0" t="n">
        <f aca="false">AA438/60</f>
        <v>3.24761666666667</v>
      </c>
      <c r="AC438" s="0" t="n">
        <v>243140</v>
      </c>
      <c r="AD438" s="0" t="n">
        <v>5</v>
      </c>
      <c r="AE438" s="0" t="n">
        <v>33.067</v>
      </c>
      <c r="AF438" s="0" t="n">
        <v>136</v>
      </c>
      <c r="AG438" s="0" t="n">
        <v>169.067</v>
      </c>
      <c r="AH438" s="0" t="n">
        <v>1</v>
      </c>
      <c r="AI438" s="0" t="s">
        <v>906</v>
      </c>
      <c r="AJ438" s="0" t="n">
        <v>2</v>
      </c>
      <c r="AK438" s="0" t="s">
        <v>56</v>
      </c>
      <c r="AL438" s="0" t="n">
        <v>0</v>
      </c>
      <c r="AM438" s="0" t="n">
        <v>0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s">
        <v>56</v>
      </c>
      <c r="AW438" s="0" t="n">
        <v>0</v>
      </c>
      <c r="AX438" s="0" t="n">
        <v>473</v>
      </c>
      <c r="AY438" s="0" t="n">
        <f aca="false">AW438-AX438</f>
        <v>-473</v>
      </c>
      <c r="AZ438" s="0" t="s">
        <v>72</v>
      </c>
    </row>
    <row r="439" customFormat="false" ht="15" hidden="false" customHeight="false" outlineLevel="0" collapsed="false">
      <c r="A439" s="0" t="s">
        <v>723</v>
      </c>
      <c r="B439" s="0" t="s">
        <v>724</v>
      </c>
      <c r="C439" s="0" t="s">
        <v>51</v>
      </c>
      <c r="D439" s="0" t="s">
        <v>111</v>
      </c>
      <c r="E439" s="0" t="s">
        <v>112</v>
      </c>
      <c r="F439" s="0" t="s">
        <v>56</v>
      </c>
      <c r="G439" s="0" t="s">
        <v>113</v>
      </c>
      <c r="H439" s="0" t="s">
        <v>55</v>
      </c>
      <c r="I439" s="0" t="n">
        <v>282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56</v>
      </c>
      <c r="O439" s="0" t="s">
        <v>56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141</v>
      </c>
      <c r="V439" s="0" t="s">
        <v>62</v>
      </c>
      <c r="W439" s="0" t="s">
        <v>114</v>
      </c>
      <c r="X439" s="0" t="n">
        <v>0.78719</v>
      </c>
      <c r="Y439" s="0" t="s">
        <v>115</v>
      </c>
      <c r="Z439" s="0" t="n">
        <v>2564.81</v>
      </c>
      <c r="AA439" s="0" t="n">
        <v>1110.4</v>
      </c>
      <c r="AB439" s="0" t="n">
        <f aca="false">AA439/60</f>
        <v>18.5066666666667</v>
      </c>
      <c r="AC439" s="0" t="n">
        <v>755307</v>
      </c>
      <c r="AD439" s="0" t="n">
        <v>11</v>
      </c>
      <c r="AE439" s="0" t="n">
        <v>212.997</v>
      </c>
      <c r="AF439" s="0" t="n">
        <v>282</v>
      </c>
      <c r="AG439" s="0" t="n">
        <v>69.0034</v>
      </c>
      <c r="AH439" s="0" t="n">
        <v>1</v>
      </c>
      <c r="AI439" s="0" t="s">
        <v>725</v>
      </c>
      <c r="AJ439" s="0" t="n">
        <v>2</v>
      </c>
      <c r="AK439" s="0" t="s">
        <v>56</v>
      </c>
      <c r="AL439" s="0" t="n">
        <v>0</v>
      </c>
      <c r="AM439" s="0" t="n">
        <v>0</v>
      </c>
      <c r="AN439" s="0" t="s">
        <v>56</v>
      </c>
      <c r="AO439" s="0" t="s">
        <v>56</v>
      </c>
      <c r="AP439" s="0" t="s">
        <v>56</v>
      </c>
      <c r="AQ439" s="0" t="s">
        <v>56</v>
      </c>
      <c r="AR439" s="0" t="s">
        <v>56</v>
      </c>
      <c r="AS439" s="0" t="s">
        <v>56</v>
      </c>
      <c r="AT439" s="0" t="s">
        <v>56</v>
      </c>
      <c r="AU439" s="0" t="s">
        <v>56</v>
      </c>
      <c r="AV439" s="0" t="s">
        <v>56</v>
      </c>
      <c r="AW439" s="0" t="n">
        <v>1654.03642918906</v>
      </c>
      <c r="AX439" s="0" t="n">
        <v>978</v>
      </c>
      <c r="AY439" s="0" t="n">
        <f aca="false">AW439-AX439</f>
        <v>676.03642918906</v>
      </c>
      <c r="AZ439" s="0" t="s">
        <v>72</v>
      </c>
      <c r="BB439" s="0" t="s">
        <v>1583</v>
      </c>
    </row>
    <row r="440" customFormat="false" ht="15" hidden="false" customHeight="false" outlineLevel="0" collapsed="false">
      <c r="A440" s="0" t="s">
        <v>1286</v>
      </c>
      <c r="B440" s="0" t="s">
        <v>1287</v>
      </c>
      <c r="C440" s="0" t="s">
        <v>51</v>
      </c>
      <c r="D440" s="0" t="s">
        <v>195</v>
      </c>
      <c r="E440" s="0" t="s">
        <v>53</v>
      </c>
      <c r="F440" s="0" t="s">
        <v>223</v>
      </c>
      <c r="G440" s="0" t="s">
        <v>223</v>
      </c>
      <c r="H440" s="0" t="s">
        <v>55</v>
      </c>
      <c r="I440" s="0" t="n">
        <v>106.063</v>
      </c>
      <c r="J440" s="0" t="n">
        <v>106.063</v>
      </c>
      <c r="K440" s="0" t="n">
        <v>1</v>
      </c>
      <c r="L440" s="0" t="s">
        <v>1288</v>
      </c>
      <c r="M440" s="0" t="s">
        <v>56</v>
      </c>
      <c r="N440" s="0" t="s">
        <v>1289</v>
      </c>
      <c r="O440" s="0" t="s">
        <v>1290</v>
      </c>
      <c r="P440" s="0" t="s">
        <v>56</v>
      </c>
      <c r="Q440" s="0" t="n">
        <v>1</v>
      </c>
      <c r="R440" s="0" t="s">
        <v>80</v>
      </c>
      <c r="S440" s="0" t="s">
        <v>60</v>
      </c>
      <c r="T440" s="0" t="s">
        <v>61</v>
      </c>
      <c r="U440" s="0" t="n">
        <v>157</v>
      </c>
      <c r="V440" s="0" t="s">
        <v>62</v>
      </c>
      <c r="W440" s="0" t="s">
        <v>81</v>
      </c>
      <c r="X440" s="0" t="n">
        <v>0.720505</v>
      </c>
      <c r="Y440" s="0" t="s">
        <v>82</v>
      </c>
      <c r="Z440" s="0" t="n">
        <v>4760</v>
      </c>
      <c r="AA440" s="0" t="n">
        <v>1217.74</v>
      </c>
      <c r="AB440" s="0" t="n">
        <f aca="false">AA440/60</f>
        <v>20.2956666666667</v>
      </c>
      <c r="AC440" s="0" t="n">
        <v>292801</v>
      </c>
      <c r="AD440" s="0" t="n">
        <v>4</v>
      </c>
      <c r="AE440" s="0" t="n">
        <v>31.0553</v>
      </c>
      <c r="AF440" s="0" t="n">
        <v>106.063</v>
      </c>
      <c r="AG440" s="0" t="n">
        <v>75.0077</v>
      </c>
      <c r="AH440" s="0" t="n">
        <v>1</v>
      </c>
      <c r="AI440" s="0" t="s">
        <v>1291</v>
      </c>
      <c r="AJ440" s="0" t="n">
        <v>1</v>
      </c>
      <c r="AK440" s="0" t="s">
        <v>56</v>
      </c>
      <c r="AL440" s="0" t="n">
        <v>0</v>
      </c>
      <c r="AM440" s="0" t="n">
        <v>0</v>
      </c>
      <c r="AN440" s="0" t="s">
        <v>1292</v>
      </c>
      <c r="AO440" s="0" t="s">
        <v>1293</v>
      </c>
      <c r="AP440" s="0" t="s">
        <v>1294</v>
      </c>
      <c r="AQ440" s="0" t="s">
        <v>56</v>
      </c>
      <c r="AR440" s="0" t="s">
        <v>56</v>
      </c>
      <c r="AS440" s="0" t="s">
        <v>56</v>
      </c>
      <c r="AT440" s="0" t="s">
        <v>56</v>
      </c>
      <c r="AU440" s="0" t="s">
        <v>56</v>
      </c>
      <c r="AV440" s="0" t="s">
        <v>56</v>
      </c>
      <c r="AW440" s="0" t="n">
        <v>1751.11853497643</v>
      </c>
      <c r="AX440" s="0" t="n">
        <v>657</v>
      </c>
      <c r="AY440" s="0" t="n">
        <f aca="false">AW440-AX440</f>
        <v>1094.11853497643</v>
      </c>
      <c r="AZ440" s="0" t="s">
        <v>72</v>
      </c>
    </row>
    <row r="441" customFormat="false" ht="15" hidden="false" customHeight="false" outlineLevel="0" collapsed="false">
      <c r="A441" s="0" t="s">
        <v>1477</v>
      </c>
      <c r="B441" s="0" t="s">
        <v>1478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186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209</v>
      </c>
      <c r="V441" s="0" t="s">
        <v>62</v>
      </c>
      <c r="W441" s="0" t="s">
        <v>114</v>
      </c>
      <c r="X441" s="0" t="n">
        <v>0.706415999999999</v>
      </c>
      <c r="Y441" s="0" t="s">
        <v>115</v>
      </c>
      <c r="Z441" s="0" t="n">
        <v>3970</v>
      </c>
      <c r="AA441" s="0" t="n">
        <v>1618.83</v>
      </c>
      <c r="AB441" s="0" t="n">
        <f aca="false">AA441/60</f>
        <v>26.9805</v>
      </c>
      <c r="AC441" s="0" t="n">
        <v>532258</v>
      </c>
      <c r="AD441" s="0" t="n">
        <v>12</v>
      </c>
      <c r="AE441" s="0" t="n">
        <v>99</v>
      </c>
      <c r="AF441" s="0" t="n">
        <v>186</v>
      </c>
      <c r="AG441" s="0" t="n">
        <v>87</v>
      </c>
      <c r="AH441" s="0" t="n">
        <v>1</v>
      </c>
      <c r="AI441" s="0" t="s">
        <v>1358</v>
      </c>
      <c r="AJ441" s="0" t="n">
        <v>3</v>
      </c>
      <c r="AK441" s="0" t="s">
        <v>56</v>
      </c>
      <c r="AL441" s="0" t="n">
        <v>0</v>
      </c>
      <c r="AM441" s="0" t="n">
        <v>0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s">
        <v>56</v>
      </c>
      <c r="AW441" s="0" t="n">
        <v>2158.75914953133</v>
      </c>
      <c r="AX441" s="0" t="n">
        <v>1468</v>
      </c>
      <c r="AY441" s="0" t="n">
        <f aca="false">AW441-AX441</f>
        <v>690.75914953133</v>
      </c>
      <c r="AZ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51" min="51" style="0" width="9.13"/>
    <col collapsed="false" customWidth="true" hidden="false" outlineLevel="0" max="52" min="52" style="0" width="32.15"/>
    <col collapsed="false" customWidth="true" hidden="false" outlineLevel="0" max="1025" min="5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1584</v>
      </c>
      <c r="BA1" s="0" t="s">
        <v>48</v>
      </c>
      <c r="BB1" s="0" t="s">
        <v>1571</v>
      </c>
    </row>
    <row r="2" customFormat="false" ht="15" hidden="false" customHeight="false" outlineLevel="0" collapsed="false">
      <c r="A2" s="0" t="s">
        <v>1282</v>
      </c>
      <c r="B2" s="0" t="s">
        <v>1283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154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104</v>
      </c>
      <c r="V2" s="0" t="s">
        <v>62</v>
      </c>
      <c r="W2" s="0" t="s">
        <v>114</v>
      </c>
      <c r="X2" s="0" t="n">
        <v>0.720819</v>
      </c>
      <c r="Y2" s="0" t="s">
        <v>115</v>
      </c>
      <c r="Z2" s="0" t="n">
        <v>11200</v>
      </c>
      <c r="AA2" s="0" t="n">
        <v>745.113999999999</v>
      </c>
      <c r="AB2" s="0" t="n">
        <f aca="false">AA2/60</f>
        <v>12.4185666666667</v>
      </c>
      <c r="AC2" s="0" t="n">
        <v>279020</v>
      </c>
      <c r="AD2" s="0" t="n">
        <v>25</v>
      </c>
      <c r="AE2" s="0" t="n">
        <v>42.9691</v>
      </c>
      <c r="AF2" s="0" t="n">
        <v>154</v>
      </c>
      <c r="AG2" s="0" t="n">
        <v>111.031</v>
      </c>
      <c r="AH2" s="0" t="n">
        <v>1</v>
      </c>
      <c r="AI2" s="0" t="s">
        <v>1084</v>
      </c>
      <c r="AJ2" s="0" t="n">
        <v>2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1353.50493461933</v>
      </c>
      <c r="AX2" s="0" t="n">
        <v>1355</v>
      </c>
      <c r="AY2" s="0" t="n">
        <f aca="false">AW2-AX2</f>
        <v>-1.49506538066998</v>
      </c>
      <c r="AZ2" s="0" t="n">
        <f aca="false">ABS(AY2)</f>
        <v>1.49506538066998</v>
      </c>
      <c r="BA2" s="0" t="s">
        <v>72</v>
      </c>
    </row>
    <row r="3" customFormat="false" ht="15" hidden="false" customHeight="false" outlineLevel="0" collapsed="false">
      <c r="A3" s="0" t="s">
        <v>1079</v>
      </c>
      <c r="B3" s="0" t="s">
        <v>1080</v>
      </c>
      <c r="C3" s="0" t="s">
        <v>51</v>
      </c>
      <c r="D3" s="0" t="s">
        <v>75</v>
      </c>
      <c r="E3" s="0" t="s">
        <v>53</v>
      </c>
      <c r="F3" s="0" t="s">
        <v>246</v>
      </c>
      <c r="G3" s="0" t="s">
        <v>246</v>
      </c>
      <c r="H3" s="0" t="s">
        <v>55</v>
      </c>
      <c r="I3" s="0" t="n">
        <v>154.063</v>
      </c>
      <c r="J3" s="0" t="n">
        <v>154.063</v>
      </c>
      <c r="K3" s="0" t="n">
        <v>1</v>
      </c>
      <c r="L3" s="0" t="s">
        <v>1081</v>
      </c>
      <c r="M3" s="0" t="s">
        <v>56</v>
      </c>
      <c r="N3" s="0" t="s">
        <v>1082</v>
      </c>
      <c r="O3" s="0" t="s">
        <v>1083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104</v>
      </c>
      <c r="V3" s="0" t="s">
        <v>62</v>
      </c>
      <c r="W3" s="0" t="s">
        <v>81</v>
      </c>
      <c r="X3" s="0" t="n">
        <v>0.741409</v>
      </c>
      <c r="Y3" s="0" t="s">
        <v>82</v>
      </c>
      <c r="Z3" s="0" t="n">
        <v>11200</v>
      </c>
      <c r="AA3" s="0" t="n">
        <v>745.113999999999</v>
      </c>
      <c r="AB3" s="0" t="n">
        <f aca="false">AA3/60</f>
        <v>12.4185666666667</v>
      </c>
      <c r="AC3" s="0" t="n">
        <v>279315</v>
      </c>
      <c r="AD3" s="0" t="n">
        <v>23</v>
      </c>
      <c r="AE3" s="0" t="n">
        <v>43.0321</v>
      </c>
      <c r="AF3" s="0" t="n">
        <v>154.063</v>
      </c>
      <c r="AG3" s="0" t="n">
        <v>111.031</v>
      </c>
      <c r="AH3" s="0" t="n">
        <v>1</v>
      </c>
      <c r="AI3" s="0" t="s">
        <v>1084</v>
      </c>
      <c r="AJ3" s="0" t="n">
        <v>2</v>
      </c>
      <c r="AK3" s="0" t="s">
        <v>56</v>
      </c>
      <c r="AL3" s="0" t="n">
        <v>0</v>
      </c>
      <c r="AM3" s="0" t="n">
        <v>0</v>
      </c>
      <c r="AN3" s="0" t="s">
        <v>1085</v>
      </c>
      <c r="AO3" s="0" t="s">
        <v>1086</v>
      </c>
      <c r="AP3" s="0" t="s">
        <v>1087</v>
      </c>
      <c r="AQ3" s="0" t="s">
        <v>56</v>
      </c>
      <c r="AR3" s="0" t="s">
        <v>56</v>
      </c>
      <c r="AS3" s="0" t="s">
        <v>56</v>
      </c>
      <c r="AT3" s="0" t="s">
        <v>395</v>
      </c>
      <c r="AU3" s="0" t="s">
        <v>396</v>
      </c>
      <c r="AV3" s="0" t="s">
        <v>87</v>
      </c>
      <c r="AW3" s="0" t="n">
        <v>1353.50493461933</v>
      </c>
      <c r="AX3" s="0" t="n">
        <v>1355</v>
      </c>
      <c r="AY3" s="0" t="n">
        <f aca="false">AW3-AX3</f>
        <v>-1.49506538066998</v>
      </c>
      <c r="AZ3" s="0" t="n">
        <f aca="false">ABS(AY3)</f>
        <v>1.49506538066998</v>
      </c>
      <c r="BA3" s="0" t="s">
        <v>72</v>
      </c>
    </row>
    <row r="4" customFormat="false" ht="15" hidden="false" customHeight="false" outlineLevel="0" collapsed="false">
      <c r="A4" s="0" t="s">
        <v>1282</v>
      </c>
      <c r="B4" s="0" t="s">
        <v>1283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154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103</v>
      </c>
      <c r="V4" s="0" t="s">
        <v>62</v>
      </c>
      <c r="W4" s="0" t="s">
        <v>114</v>
      </c>
      <c r="X4" s="0" t="n">
        <v>0.718144</v>
      </c>
      <c r="Y4" s="0" t="s">
        <v>115</v>
      </c>
      <c r="Z4" s="0" t="n">
        <v>11760</v>
      </c>
      <c r="AA4" s="0" t="n">
        <v>745.005</v>
      </c>
      <c r="AB4" s="0" t="n">
        <f aca="false">AA4/60</f>
        <v>12.41675</v>
      </c>
      <c r="AC4" s="0" t="n">
        <v>49.3434</v>
      </c>
      <c r="AD4" s="0" t="n">
        <v>23</v>
      </c>
      <c r="AE4" s="0" t="n">
        <v>0.00759888</v>
      </c>
      <c r="AF4" s="0" t="n">
        <v>154</v>
      </c>
      <c r="AG4" s="0" t="n">
        <v>154.007999999999</v>
      </c>
      <c r="AH4" s="0" t="n">
        <v>1</v>
      </c>
      <c r="AI4" s="0" t="s">
        <v>1160</v>
      </c>
      <c r="AJ4" s="0" t="n">
        <v>2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1353.42067363267</v>
      </c>
      <c r="AX4" s="0" t="n">
        <v>1355</v>
      </c>
      <c r="AY4" s="0" t="n">
        <f aca="false">AW4-AX4</f>
        <v>-1.57932636732994</v>
      </c>
      <c r="AZ4" s="0" t="n">
        <f aca="false">ABS(AY4)</f>
        <v>1.57932636732994</v>
      </c>
      <c r="BA4" s="0" t="s">
        <v>72</v>
      </c>
    </row>
    <row r="5" customFormat="false" ht="15" hidden="false" customHeight="false" outlineLevel="0" collapsed="false">
      <c r="A5" s="0" t="s">
        <v>1079</v>
      </c>
      <c r="B5" s="0" t="s">
        <v>1080</v>
      </c>
      <c r="C5" s="0" t="s">
        <v>51</v>
      </c>
      <c r="D5" s="0" t="s">
        <v>75</v>
      </c>
      <c r="E5" s="0" t="s">
        <v>53</v>
      </c>
      <c r="F5" s="0" t="s">
        <v>246</v>
      </c>
      <c r="G5" s="0" t="s">
        <v>246</v>
      </c>
      <c r="H5" s="0" t="s">
        <v>55</v>
      </c>
      <c r="I5" s="0" t="n">
        <v>154.063</v>
      </c>
      <c r="J5" s="0" t="n">
        <v>154.063</v>
      </c>
      <c r="K5" s="0" t="n">
        <v>1</v>
      </c>
      <c r="L5" s="0" t="s">
        <v>1081</v>
      </c>
      <c r="M5" s="0" t="s">
        <v>56</v>
      </c>
      <c r="N5" s="0" t="s">
        <v>1082</v>
      </c>
      <c r="O5" s="0" t="s">
        <v>1083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103</v>
      </c>
      <c r="V5" s="0" t="s">
        <v>62</v>
      </c>
      <c r="W5" s="0" t="s">
        <v>81</v>
      </c>
      <c r="X5" s="0" t="n">
        <v>0.734533</v>
      </c>
      <c r="Y5" s="0" t="s">
        <v>82</v>
      </c>
      <c r="Z5" s="0" t="n">
        <v>11760</v>
      </c>
      <c r="AA5" s="0" t="n">
        <v>745.005</v>
      </c>
      <c r="AB5" s="0" t="n">
        <f aca="false">AA5/60</f>
        <v>12.41675</v>
      </c>
      <c r="AC5" s="0" t="n">
        <v>359.623</v>
      </c>
      <c r="AD5" s="0" t="n">
        <v>22</v>
      </c>
      <c r="AE5" s="0" t="n">
        <v>0.0554047</v>
      </c>
      <c r="AF5" s="0" t="n">
        <v>154.063</v>
      </c>
      <c r="AG5" s="0" t="n">
        <v>154.007999999999</v>
      </c>
      <c r="AH5" s="0" t="n">
        <v>1</v>
      </c>
      <c r="AI5" s="0" t="s">
        <v>1160</v>
      </c>
      <c r="AJ5" s="0" t="n">
        <v>2</v>
      </c>
      <c r="AK5" s="0" t="s">
        <v>56</v>
      </c>
      <c r="AL5" s="0" t="n">
        <v>0</v>
      </c>
      <c r="AM5" s="0" t="n">
        <v>0</v>
      </c>
      <c r="AN5" s="0" t="s">
        <v>1085</v>
      </c>
      <c r="AO5" s="0" t="s">
        <v>1086</v>
      </c>
      <c r="AP5" s="0" t="s">
        <v>1087</v>
      </c>
      <c r="AQ5" s="0" t="s">
        <v>56</v>
      </c>
      <c r="AR5" s="0" t="s">
        <v>56</v>
      </c>
      <c r="AS5" s="0" t="s">
        <v>56</v>
      </c>
      <c r="AT5" s="0" t="s">
        <v>395</v>
      </c>
      <c r="AU5" s="0" t="s">
        <v>396</v>
      </c>
      <c r="AV5" s="0" t="s">
        <v>87</v>
      </c>
      <c r="AW5" s="0" t="n">
        <v>1353.42067363267</v>
      </c>
      <c r="AX5" s="0" t="n">
        <v>1355</v>
      </c>
      <c r="AY5" s="0" t="n">
        <f aca="false">AW5-AX5</f>
        <v>-1.57932636732994</v>
      </c>
      <c r="AZ5" s="0" t="n">
        <f aca="false">ABS(AY5)</f>
        <v>1.57932636732994</v>
      </c>
      <c r="BA5" s="0" t="s">
        <v>72</v>
      </c>
    </row>
    <row r="6" customFormat="false" ht="15" hidden="false" customHeight="false" outlineLevel="0" collapsed="false">
      <c r="A6" s="0" t="s">
        <v>501</v>
      </c>
      <c r="B6" s="0" t="s">
        <v>502</v>
      </c>
      <c r="C6" s="0" t="s">
        <v>51</v>
      </c>
      <c r="D6" s="0" t="s">
        <v>75</v>
      </c>
      <c r="E6" s="0" t="s">
        <v>53</v>
      </c>
      <c r="F6" s="0" t="s">
        <v>503</v>
      </c>
      <c r="G6" s="0" t="s">
        <v>503</v>
      </c>
      <c r="H6" s="0" t="s">
        <v>55</v>
      </c>
      <c r="I6" s="0" t="n">
        <v>294.256</v>
      </c>
      <c r="J6" s="0" t="n">
        <v>294.256</v>
      </c>
      <c r="K6" s="0" t="n">
        <v>1</v>
      </c>
      <c r="L6" s="0" t="s">
        <v>504</v>
      </c>
      <c r="M6" s="0" t="s">
        <v>56</v>
      </c>
      <c r="N6" s="0" t="s">
        <v>505</v>
      </c>
      <c r="O6" s="0" t="s">
        <v>506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199</v>
      </c>
      <c r="V6" s="0" t="s">
        <v>62</v>
      </c>
      <c r="W6" s="0" t="s">
        <v>81</v>
      </c>
      <c r="X6" s="0" t="n">
        <v>0.820826</v>
      </c>
      <c r="Y6" s="0" t="s">
        <v>82</v>
      </c>
      <c r="Z6" s="0" t="n">
        <v>13816.9</v>
      </c>
      <c r="AA6" s="0" t="n">
        <v>1560.69</v>
      </c>
      <c r="AB6" s="0" t="n">
        <f aca="false">AA6/60</f>
        <v>26.0115</v>
      </c>
      <c r="AC6" s="0" t="n">
        <v>676847</v>
      </c>
      <c r="AD6" s="0" t="n">
        <v>30</v>
      </c>
      <c r="AE6" s="0" t="n">
        <v>199.166</v>
      </c>
      <c r="AF6" s="0" t="n">
        <v>294.256</v>
      </c>
      <c r="AG6" s="0" t="n">
        <v>95.0898</v>
      </c>
      <c r="AH6" s="0" t="n">
        <v>1</v>
      </c>
      <c r="AI6" s="0" t="s">
        <v>507</v>
      </c>
      <c r="AJ6" s="0" t="n">
        <v>4</v>
      </c>
      <c r="AK6" s="0" t="s">
        <v>56</v>
      </c>
      <c r="AL6" s="0" t="n">
        <v>0</v>
      </c>
      <c r="AM6" s="0" t="n">
        <v>0</v>
      </c>
      <c r="AN6" s="0" t="s">
        <v>508</v>
      </c>
      <c r="AO6" s="0" t="s">
        <v>509</v>
      </c>
      <c r="AP6" s="0" t="s">
        <v>510</v>
      </c>
      <c r="AQ6" s="0" t="s">
        <v>56</v>
      </c>
      <c r="AR6" s="0" t="s">
        <v>56</v>
      </c>
      <c r="AS6" s="0" t="s">
        <v>56</v>
      </c>
      <c r="AT6" s="0" t="s">
        <v>231</v>
      </c>
      <c r="AU6" s="0" t="s">
        <v>232</v>
      </c>
      <c r="AV6" s="0" t="s">
        <v>206</v>
      </c>
      <c r="AW6" s="0" t="n">
        <v>2094.66117540849</v>
      </c>
      <c r="AX6" s="0" t="n">
        <v>2093</v>
      </c>
      <c r="AY6" s="0" t="n">
        <f aca="false">AW6-AX6</f>
        <v>1.66117540849018</v>
      </c>
      <c r="AZ6" s="0" t="n">
        <f aca="false">ABS(AY6)</f>
        <v>1.66117540849018</v>
      </c>
      <c r="BA6" s="0" t="s">
        <v>72</v>
      </c>
    </row>
    <row r="7" customFormat="false" ht="15" hidden="false" customHeight="false" outlineLevel="0" collapsed="false">
      <c r="A7" s="0" t="s">
        <v>244</v>
      </c>
      <c r="B7" s="0" t="s">
        <v>245</v>
      </c>
      <c r="C7" s="0" t="s">
        <v>51</v>
      </c>
      <c r="D7" s="0" t="s">
        <v>75</v>
      </c>
      <c r="E7" s="0" t="s">
        <v>53</v>
      </c>
      <c r="F7" s="0" t="s">
        <v>246</v>
      </c>
      <c r="G7" s="0" t="s">
        <v>246</v>
      </c>
      <c r="H7" s="0" t="s">
        <v>55</v>
      </c>
      <c r="I7" s="0" t="n">
        <v>138.067999999999</v>
      </c>
      <c r="J7" s="0" t="n">
        <v>138.067999999999</v>
      </c>
      <c r="K7" s="0" t="n">
        <v>1</v>
      </c>
      <c r="L7" s="0" t="s">
        <v>247</v>
      </c>
      <c r="M7" s="0" t="s">
        <v>56</v>
      </c>
      <c r="N7" s="0" t="s">
        <v>248</v>
      </c>
      <c r="O7" s="0" t="s">
        <v>249</v>
      </c>
      <c r="P7" s="0" t="s">
        <v>56</v>
      </c>
      <c r="Q7" s="0" t="n">
        <v>1</v>
      </c>
      <c r="R7" s="0" t="s">
        <v>80</v>
      </c>
      <c r="S7" s="0" t="s">
        <v>60</v>
      </c>
      <c r="T7" s="0" t="s">
        <v>61</v>
      </c>
      <c r="U7" s="0" t="n">
        <v>96</v>
      </c>
      <c r="V7" s="0" t="s">
        <v>62</v>
      </c>
      <c r="W7" s="0" t="s">
        <v>81</v>
      </c>
      <c r="X7" s="0" t="n">
        <v>0.867862999999999</v>
      </c>
      <c r="Y7" s="0" t="s">
        <v>82</v>
      </c>
      <c r="Z7" s="0" t="n">
        <v>7820</v>
      </c>
      <c r="AA7" s="0" t="n">
        <v>684.086</v>
      </c>
      <c r="AB7" s="0" t="n">
        <f aca="false">AA7/60</f>
        <v>11.4014333333333</v>
      </c>
      <c r="AC7" s="0" t="n">
        <v>224861</v>
      </c>
      <c r="AD7" s="0" t="n">
        <v>14</v>
      </c>
      <c r="AE7" s="0" t="n">
        <v>31.0461</v>
      </c>
      <c r="AF7" s="0" t="n">
        <v>138.067999999999</v>
      </c>
      <c r="AG7" s="0" t="n">
        <v>107.022</v>
      </c>
      <c r="AH7" s="0" t="n">
        <v>1</v>
      </c>
      <c r="AI7" s="0" t="s">
        <v>250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251</v>
      </c>
      <c r="AO7" s="0" t="s">
        <v>252</v>
      </c>
      <c r="AP7" s="0" t="s">
        <v>253</v>
      </c>
      <c r="AQ7" s="0" t="s">
        <v>56</v>
      </c>
      <c r="AR7" s="0" t="s">
        <v>56</v>
      </c>
      <c r="AS7" s="0" t="s">
        <v>56</v>
      </c>
      <c r="AT7" s="0" t="s">
        <v>134</v>
      </c>
      <c r="AU7" s="0" t="s">
        <v>254</v>
      </c>
      <c r="AV7" s="0" t="s">
        <v>87</v>
      </c>
      <c r="AW7" s="0" t="n">
        <v>1306.32805852883</v>
      </c>
      <c r="AX7" s="0" t="n">
        <v>1308</v>
      </c>
      <c r="AY7" s="0" t="n">
        <f aca="false">AW7-AX7</f>
        <v>-1.67194147116993</v>
      </c>
      <c r="AZ7" s="0" t="n">
        <f aca="false">ABS(AY7)</f>
        <v>1.67194147116993</v>
      </c>
      <c r="BA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n">
        <f aca="false">AA8/60</f>
        <v>6.49928333333333</v>
      </c>
      <c r="AC8" s="0" t="s">
        <v>123</v>
      </c>
      <c r="AD8" s="0" t="n">
        <v>30</v>
      </c>
      <c r="AE8" s="0" t="n">
        <v>108.91</v>
      </c>
      <c r="AF8" s="0" t="n">
        <v>0</v>
      </c>
      <c r="AG8" s="0" t="n">
        <v>108.91</v>
      </c>
      <c r="AH8" s="0" t="n">
        <v>1</v>
      </c>
      <c r="AI8" s="0" t="s">
        <v>83</v>
      </c>
      <c r="AJ8" s="0" t="n">
        <v>4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1077.36836371036</v>
      </c>
      <c r="AX8" s="0" t="n">
        <v>1075</v>
      </c>
      <c r="AY8" s="0" t="n">
        <f aca="false">AW8-AX8</f>
        <v>2.36836371035997</v>
      </c>
      <c r="AZ8" s="0" t="n">
        <f aca="false">ABS(AY8)</f>
        <v>2.36836371035997</v>
      </c>
      <c r="BA8" s="0" t="s">
        <v>72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51</v>
      </c>
      <c r="D9" s="0" t="s">
        <v>75</v>
      </c>
      <c r="E9" s="0" t="s">
        <v>53</v>
      </c>
      <c r="F9" s="0" t="s">
        <v>76</v>
      </c>
      <c r="G9" s="0" t="s">
        <v>76</v>
      </c>
      <c r="H9" s="0" t="s">
        <v>55</v>
      </c>
      <c r="I9" s="0" t="n">
        <v>108.058</v>
      </c>
      <c r="J9" s="0" t="n">
        <v>108.058</v>
      </c>
      <c r="K9" s="0" t="n">
        <v>1</v>
      </c>
      <c r="L9" s="0" t="s">
        <v>90</v>
      </c>
      <c r="M9" s="0" t="s">
        <v>56</v>
      </c>
      <c r="N9" s="0" t="s">
        <v>91</v>
      </c>
      <c r="O9" s="0" t="s">
        <v>92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59</v>
      </c>
      <c r="V9" s="0" t="s">
        <v>62</v>
      </c>
      <c r="W9" s="0" t="s">
        <v>81</v>
      </c>
      <c r="X9" s="0" t="n">
        <v>0.938338999999999</v>
      </c>
      <c r="Y9" s="0" t="s">
        <v>82</v>
      </c>
      <c r="Z9" s="0" t="n">
        <v>64208</v>
      </c>
      <c r="AA9" s="0" t="n">
        <v>390.157</v>
      </c>
      <c r="AB9" s="0" t="n">
        <f aca="false">AA9/60</f>
        <v>6.50261666666667</v>
      </c>
      <c r="AC9" s="0" t="n">
        <v>257.283</v>
      </c>
      <c r="AD9" s="0" t="n">
        <v>20</v>
      </c>
      <c r="AE9" s="0" t="n">
        <v>0.0278015</v>
      </c>
      <c r="AF9" s="0" t="n">
        <v>108.058</v>
      </c>
      <c r="AG9" s="0" t="n">
        <v>108.03</v>
      </c>
      <c r="AH9" s="0" t="n">
        <v>1</v>
      </c>
      <c r="AI9" s="0" t="s">
        <v>93</v>
      </c>
      <c r="AJ9" s="0" t="n">
        <v>3</v>
      </c>
      <c r="AK9" s="0" t="s">
        <v>56</v>
      </c>
      <c r="AL9" s="0" t="n">
        <v>0</v>
      </c>
      <c r="AM9" s="0" t="n">
        <v>0</v>
      </c>
      <c r="AN9" s="0" t="s">
        <v>84</v>
      </c>
      <c r="AO9" s="0" t="s">
        <v>94</v>
      </c>
      <c r="AP9" s="0" t="s">
        <v>95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1077.54270122594</v>
      </c>
      <c r="AX9" s="0" t="n">
        <v>1075</v>
      </c>
      <c r="AY9" s="0" t="n">
        <f aca="false">AW9-AX9</f>
        <v>2.54270122593994</v>
      </c>
      <c r="AZ9" s="0" t="n">
        <f aca="false">ABS(AY9)</f>
        <v>2.54270122593994</v>
      </c>
      <c r="BA9" s="0" t="s">
        <v>72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51</v>
      </c>
      <c r="D10" s="0" t="s">
        <v>118</v>
      </c>
      <c r="E10" s="0" t="s">
        <v>112</v>
      </c>
      <c r="F10" s="0" t="s">
        <v>119</v>
      </c>
      <c r="G10" s="0" t="s">
        <v>120</v>
      </c>
      <c r="H10" s="0" t="s">
        <v>55</v>
      </c>
      <c r="I10" s="0" t="n">
        <v>0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59</v>
      </c>
      <c r="V10" s="0" t="s">
        <v>62</v>
      </c>
      <c r="W10" s="0" t="s">
        <v>121</v>
      </c>
      <c r="X10" s="0" t="n">
        <v>0.892054999999999</v>
      </c>
      <c r="Y10" s="0" t="s">
        <v>122</v>
      </c>
      <c r="Z10" s="0" t="n">
        <v>64208</v>
      </c>
      <c r="AA10" s="0" t="n">
        <v>390.157</v>
      </c>
      <c r="AB10" s="0" t="n">
        <f aca="false">AA10/60</f>
        <v>6.50261666666667</v>
      </c>
      <c r="AC10" s="0" t="s">
        <v>123</v>
      </c>
      <c r="AD10" s="0" t="n">
        <v>33</v>
      </c>
      <c r="AE10" s="0" t="n">
        <v>108.03</v>
      </c>
      <c r="AF10" s="0" t="n">
        <v>0</v>
      </c>
      <c r="AG10" s="0" t="n">
        <v>108.03</v>
      </c>
      <c r="AH10" s="0" t="n">
        <v>1</v>
      </c>
      <c r="AI10" s="0" t="s">
        <v>93</v>
      </c>
      <c r="AJ10" s="0" t="n">
        <v>3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1077.54270122594</v>
      </c>
      <c r="AX10" s="0" t="n">
        <v>1075</v>
      </c>
      <c r="AY10" s="0" t="n">
        <f aca="false">AW10-AX10</f>
        <v>2.54270122593994</v>
      </c>
      <c r="AZ10" s="0" t="n">
        <f aca="false">ABS(AY10)</f>
        <v>2.54270122593994</v>
      </c>
      <c r="BA10" s="0" t="s">
        <v>72</v>
      </c>
    </row>
    <row r="11" customFormat="false" ht="15" hidden="false" customHeight="false" outlineLevel="0" collapsed="false">
      <c r="A11" s="0" t="s">
        <v>832</v>
      </c>
      <c r="B11" s="0" t="s">
        <v>833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121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73</v>
      </c>
      <c r="V11" s="0" t="s">
        <v>62</v>
      </c>
      <c r="W11" s="0" t="s">
        <v>114</v>
      </c>
      <c r="X11" s="0" t="n">
        <v>0.768636</v>
      </c>
      <c r="Y11" s="0" t="s">
        <v>115</v>
      </c>
      <c r="Z11" s="0" t="n">
        <v>3089</v>
      </c>
      <c r="AA11" s="0" t="n">
        <v>435.24</v>
      </c>
      <c r="AB11" s="0" t="n">
        <f aca="false">AA11/60</f>
        <v>7.254</v>
      </c>
      <c r="AC11" s="0" t="n">
        <v>123953</v>
      </c>
      <c r="AD11" s="0" t="n">
        <v>11</v>
      </c>
      <c r="AE11" s="0" t="n">
        <v>14.9983</v>
      </c>
      <c r="AF11" s="0" t="n">
        <v>121</v>
      </c>
      <c r="AG11" s="0" t="n">
        <v>106.002</v>
      </c>
      <c r="AH11" s="0" t="n">
        <v>1</v>
      </c>
      <c r="AI11" s="0" t="s">
        <v>834</v>
      </c>
      <c r="AJ11" s="0" t="n">
        <v>2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1115.05375340778</v>
      </c>
      <c r="AX11" s="0" t="n">
        <v>1112</v>
      </c>
      <c r="AY11" s="0" t="n">
        <f aca="false">AW11-AX11</f>
        <v>3.05375340778005</v>
      </c>
      <c r="AZ11" s="0" t="n">
        <f aca="false">ABS(AY11)</f>
        <v>3.05375340778005</v>
      </c>
      <c r="BA11" s="0" t="s">
        <v>72</v>
      </c>
    </row>
    <row r="12" customFormat="false" ht="15" hidden="false" customHeight="false" outlineLevel="0" collapsed="false">
      <c r="A12" s="0" t="s">
        <v>97</v>
      </c>
      <c r="B12" s="0" t="s">
        <v>1577</v>
      </c>
      <c r="C12" s="0" t="s">
        <v>51</v>
      </c>
      <c r="D12" s="0" t="s">
        <v>75</v>
      </c>
      <c r="E12" s="0" t="s">
        <v>53</v>
      </c>
      <c r="F12" s="0" t="s">
        <v>99</v>
      </c>
      <c r="G12" s="0" t="s">
        <v>99</v>
      </c>
      <c r="H12" s="0" t="s">
        <v>55</v>
      </c>
      <c r="I12" s="0" t="n">
        <v>122.073</v>
      </c>
      <c r="J12" s="0" t="n">
        <v>122.073</v>
      </c>
      <c r="K12" s="0" t="n">
        <v>1</v>
      </c>
      <c r="L12" s="0" t="s">
        <v>100</v>
      </c>
      <c r="M12" s="0" t="s">
        <v>56</v>
      </c>
      <c r="N12" s="0" t="s">
        <v>101</v>
      </c>
      <c r="O12" s="0" t="s">
        <v>102</v>
      </c>
      <c r="P12" s="0" t="s">
        <v>56</v>
      </c>
      <c r="Q12" s="0" t="n">
        <v>1</v>
      </c>
      <c r="R12" s="0" t="s">
        <v>80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81</v>
      </c>
      <c r="X12" s="0" t="n">
        <v>0.926049</v>
      </c>
      <c r="Y12" s="0" t="s">
        <v>82</v>
      </c>
      <c r="Z12" s="0" t="n">
        <v>32217</v>
      </c>
      <c r="AA12" s="0" t="n">
        <v>442.343</v>
      </c>
      <c r="AB12" s="0" t="n">
        <f aca="false">AA12/60</f>
        <v>7.37238333333333</v>
      </c>
      <c r="AC12" s="0" t="n">
        <v>246102</v>
      </c>
      <c r="AD12" s="0" t="n">
        <v>14</v>
      </c>
      <c r="AE12" s="0" t="n">
        <v>30.0424</v>
      </c>
      <c r="AF12" s="0" t="n">
        <v>122.073</v>
      </c>
      <c r="AG12" s="0" t="n">
        <v>92.0306</v>
      </c>
      <c r="AH12" s="0" t="n">
        <v>1</v>
      </c>
      <c r="AI12" s="0" t="s">
        <v>103</v>
      </c>
      <c r="AJ12" s="0" t="n">
        <v>4</v>
      </c>
      <c r="AK12" s="0" t="s">
        <v>56</v>
      </c>
      <c r="AL12" s="0" t="n">
        <v>0</v>
      </c>
      <c r="AM12" s="0" t="n">
        <v>0</v>
      </c>
      <c r="AN12" s="0" t="s">
        <v>104</v>
      </c>
      <c r="AO12" s="0" t="s">
        <v>105</v>
      </c>
      <c r="AP12" s="0" t="s">
        <v>106</v>
      </c>
      <c r="AQ12" s="0" t="s">
        <v>56</v>
      </c>
      <c r="AR12" s="0" t="s">
        <v>56</v>
      </c>
      <c r="AS12" s="0" t="s">
        <v>56</v>
      </c>
      <c r="AT12" s="0" t="s">
        <v>107</v>
      </c>
      <c r="AU12" s="0" t="s">
        <v>108</v>
      </c>
      <c r="AV12" s="0" t="s">
        <v>87</v>
      </c>
      <c r="AW12" s="0" t="n">
        <v>1120.5882712531</v>
      </c>
      <c r="AX12" s="0" t="n">
        <v>1116</v>
      </c>
      <c r="AY12" s="0" t="n">
        <f aca="false">AW12-AX12</f>
        <v>4.58827125309995</v>
      </c>
      <c r="AZ12" s="0" t="n">
        <f aca="false">ABS(AY12)</f>
        <v>4.58827125309995</v>
      </c>
      <c r="BA12" s="0" t="s">
        <v>72</v>
      </c>
    </row>
    <row r="13" customFormat="false" ht="15" hidden="false" customHeight="false" outlineLevel="0" collapsed="false">
      <c r="A13" s="0" t="s">
        <v>109</v>
      </c>
      <c r="B13" s="0" t="s">
        <v>1577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122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75</v>
      </c>
      <c r="V13" s="0" t="s">
        <v>62</v>
      </c>
      <c r="W13" s="0" t="s">
        <v>114</v>
      </c>
      <c r="X13" s="0" t="n">
        <v>0.918132</v>
      </c>
      <c r="Y13" s="0" t="s">
        <v>115</v>
      </c>
      <c r="Z13" s="0" t="n">
        <v>32217</v>
      </c>
      <c r="AA13" s="0" t="n">
        <v>442.343</v>
      </c>
      <c r="AB13" s="0" t="n">
        <f aca="false">AA13/60</f>
        <v>7.37238333333333</v>
      </c>
      <c r="AC13" s="0" t="n">
        <v>245651</v>
      </c>
      <c r="AD13" s="0" t="n">
        <v>26</v>
      </c>
      <c r="AE13" s="0" t="n">
        <v>29.9694</v>
      </c>
      <c r="AF13" s="0" t="n">
        <v>122</v>
      </c>
      <c r="AG13" s="0" t="n">
        <v>92.0306</v>
      </c>
      <c r="AH13" s="0" t="n">
        <v>1</v>
      </c>
      <c r="AI13" s="0" t="s">
        <v>103</v>
      </c>
      <c r="AJ13" s="0" t="n">
        <v>4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1120.5882712531</v>
      </c>
      <c r="AX13" s="0" t="n">
        <v>1116</v>
      </c>
      <c r="AY13" s="0" t="n">
        <f aca="false">AW13-AX13</f>
        <v>4.58827125309995</v>
      </c>
      <c r="AZ13" s="0" t="n">
        <f aca="false">ABS(AY13)</f>
        <v>4.58827125309995</v>
      </c>
      <c r="BA13" s="0" t="s">
        <v>72</v>
      </c>
    </row>
    <row r="14" customFormat="false" ht="15" hidden="false" customHeight="false" outlineLevel="0" collapsed="false">
      <c r="A14" s="0" t="s">
        <v>138</v>
      </c>
      <c r="B14" s="0" t="s">
        <v>139</v>
      </c>
      <c r="C14" s="0" t="s">
        <v>51</v>
      </c>
      <c r="D14" s="0" t="s">
        <v>118</v>
      </c>
      <c r="E14" s="0" t="s">
        <v>112</v>
      </c>
      <c r="F14" s="0" t="s">
        <v>119</v>
      </c>
      <c r="G14" s="0" t="s">
        <v>120</v>
      </c>
      <c r="H14" s="0" t="s">
        <v>55</v>
      </c>
      <c r="I14" s="0" t="n">
        <v>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75</v>
      </c>
      <c r="V14" s="0" t="s">
        <v>62</v>
      </c>
      <c r="W14" s="0" t="s">
        <v>121</v>
      </c>
      <c r="X14" s="0" t="n">
        <v>0.906687</v>
      </c>
      <c r="Y14" s="0" t="s">
        <v>122</v>
      </c>
      <c r="Z14" s="0" t="n">
        <v>32217</v>
      </c>
      <c r="AA14" s="0" t="n">
        <v>442.343</v>
      </c>
      <c r="AB14" s="0" t="n">
        <f aca="false">AA14/60</f>
        <v>7.37238333333333</v>
      </c>
      <c r="AC14" s="0" t="s">
        <v>123</v>
      </c>
      <c r="AD14" s="0" t="n">
        <v>26</v>
      </c>
      <c r="AE14" s="0" t="n">
        <v>92.0306</v>
      </c>
      <c r="AF14" s="0" t="n">
        <v>0</v>
      </c>
      <c r="AG14" s="0" t="n">
        <v>92.0306</v>
      </c>
      <c r="AH14" s="0" t="n">
        <v>1</v>
      </c>
      <c r="AI14" s="0" t="s">
        <v>103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1120.5882712531</v>
      </c>
      <c r="AX14" s="0" t="n">
        <v>1116</v>
      </c>
      <c r="AY14" s="0" t="n">
        <f aca="false">AW14-AX14</f>
        <v>4.58827125309995</v>
      </c>
      <c r="AZ14" s="0" t="n">
        <f aca="false">ABS(AY14)</f>
        <v>4.58827125309995</v>
      </c>
      <c r="BA14" s="0" t="s">
        <v>72</v>
      </c>
    </row>
    <row r="15" customFormat="false" ht="15" hidden="false" customHeight="false" outlineLevel="0" collapsed="false">
      <c r="A15" s="0" t="s">
        <v>207</v>
      </c>
      <c r="B15" s="0" t="s">
        <v>208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124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62</v>
      </c>
      <c r="V15" s="0" t="s">
        <v>62</v>
      </c>
      <c r="W15" s="0" t="s">
        <v>114</v>
      </c>
      <c r="X15" s="0" t="n">
        <v>0.813656</v>
      </c>
      <c r="Y15" s="0" t="s">
        <v>115</v>
      </c>
      <c r="Z15" s="0" t="n">
        <v>4309</v>
      </c>
      <c r="AA15" s="0" t="n">
        <v>398.217</v>
      </c>
      <c r="AB15" s="0" t="n">
        <f aca="false">AA15/60</f>
        <v>6.63695</v>
      </c>
      <c r="AC15" s="0" t="n">
        <v>120926</v>
      </c>
      <c r="AD15" s="0" t="n">
        <v>13</v>
      </c>
      <c r="AE15" s="0" t="n">
        <v>14.9948</v>
      </c>
      <c r="AF15" s="0" t="n">
        <v>124</v>
      </c>
      <c r="AG15" s="0" t="n">
        <v>109.005</v>
      </c>
      <c r="AH15" s="0" t="n">
        <v>1</v>
      </c>
      <c r="AI15" s="0" t="s">
        <v>397</v>
      </c>
      <c r="AJ15" s="0" t="n">
        <v>2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1084.56850310376</v>
      </c>
      <c r="AX15" s="0" t="n">
        <v>1090</v>
      </c>
      <c r="AY15" s="0" t="n">
        <f aca="false">AW15-AX15</f>
        <v>-5.43149689624011</v>
      </c>
      <c r="AZ15" s="0" t="n">
        <f aca="false">ABS(AY15)</f>
        <v>5.43149689624011</v>
      </c>
      <c r="BA15" s="0" t="s">
        <v>72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51</v>
      </c>
      <c r="D16" s="0" t="s">
        <v>75</v>
      </c>
      <c r="E16" s="0" t="s">
        <v>53</v>
      </c>
      <c r="F16" s="0" t="s">
        <v>126</v>
      </c>
      <c r="G16" s="0" t="s">
        <v>126</v>
      </c>
      <c r="H16" s="0" t="s">
        <v>55</v>
      </c>
      <c r="I16" s="0" t="n">
        <v>124.052</v>
      </c>
      <c r="J16" s="0" t="n">
        <v>124.052</v>
      </c>
      <c r="K16" s="0" t="n">
        <v>1</v>
      </c>
      <c r="L16" s="0" t="s">
        <v>127</v>
      </c>
      <c r="M16" s="0" t="s">
        <v>56</v>
      </c>
      <c r="N16" s="0" t="s">
        <v>128</v>
      </c>
      <c r="O16" s="0" t="s">
        <v>129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62</v>
      </c>
      <c r="V16" s="0" t="s">
        <v>62</v>
      </c>
      <c r="W16" s="0" t="s">
        <v>81</v>
      </c>
      <c r="X16" s="0" t="n">
        <v>0.844212999999999</v>
      </c>
      <c r="Y16" s="0" t="s">
        <v>82</v>
      </c>
      <c r="Z16" s="0" t="n">
        <v>4309</v>
      </c>
      <c r="AA16" s="0" t="n">
        <v>398.217</v>
      </c>
      <c r="AB16" s="0" t="n">
        <f aca="false">AA16/60</f>
        <v>6.63695</v>
      </c>
      <c r="AC16" s="0" t="n">
        <v>121294</v>
      </c>
      <c r="AD16" s="0" t="n">
        <v>11</v>
      </c>
      <c r="AE16" s="0" t="n">
        <v>15.0468</v>
      </c>
      <c r="AF16" s="0" t="n">
        <v>124.052</v>
      </c>
      <c r="AG16" s="0" t="n">
        <v>109.005</v>
      </c>
      <c r="AH16" s="0" t="n">
        <v>1</v>
      </c>
      <c r="AI16" s="0" t="s">
        <v>397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131</v>
      </c>
      <c r="AO16" s="0" t="s">
        <v>132</v>
      </c>
      <c r="AP16" s="0" t="s">
        <v>133</v>
      </c>
      <c r="AQ16" s="0" t="s">
        <v>56</v>
      </c>
      <c r="AR16" s="0" t="s">
        <v>56</v>
      </c>
      <c r="AS16" s="0" t="s">
        <v>56</v>
      </c>
      <c r="AT16" s="0" t="s">
        <v>134</v>
      </c>
      <c r="AU16" s="0" t="s">
        <v>56</v>
      </c>
      <c r="AV16" s="0" t="s">
        <v>87</v>
      </c>
      <c r="AW16" s="0" t="n">
        <v>1084.56850310376</v>
      </c>
      <c r="AX16" s="0" t="n">
        <v>1090</v>
      </c>
      <c r="AY16" s="0" t="n">
        <f aca="false">AW16-AX16</f>
        <v>-5.43149689624011</v>
      </c>
      <c r="AZ16" s="0" t="n">
        <f aca="false">ABS(AY16)</f>
        <v>5.43149689624011</v>
      </c>
      <c r="BA16" s="0" t="s">
        <v>72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124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63</v>
      </c>
      <c r="V17" s="0" t="s">
        <v>62</v>
      </c>
      <c r="W17" s="0" t="s">
        <v>114</v>
      </c>
      <c r="X17" s="0" t="n">
        <v>0.774602999999999</v>
      </c>
      <c r="Y17" s="0" t="s">
        <v>115</v>
      </c>
      <c r="Z17" s="0" t="n">
        <v>6480</v>
      </c>
      <c r="AA17" s="0" t="n">
        <v>397.781</v>
      </c>
      <c r="AB17" s="0" t="n">
        <f aca="false">AA17/60</f>
        <v>6.62968333333333</v>
      </c>
      <c r="AC17" s="0" t="n">
        <v>43.5614</v>
      </c>
      <c r="AD17" s="0" t="n">
        <v>13</v>
      </c>
      <c r="AE17" s="0" t="n">
        <v>0.00540161</v>
      </c>
      <c r="AF17" s="0" t="n">
        <v>124</v>
      </c>
      <c r="AG17" s="0" t="n">
        <v>124.005</v>
      </c>
      <c r="AH17" s="0" t="n">
        <v>1</v>
      </c>
      <c r="AI17" s="0" t="s">
        <v>539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1084.1884473198</v>
      </c>
      <c r="AX17" s="0" t="n">
        <v>1090</v>
      </c>
      <c r="AY17" s="0" t="n">
        <f aca="false">AW17-AX17</f>
        <v>-5.81155268020007</v>
      </c>
      <c r="AZ17" s="0" t="n">
        <f aca="false">ABS(AY17)</f>
        <v>5.81155268020007</v>
      </c>
      <c r="BA17" s="0" t="s">
        <v>72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0" t="s">
        <v>51</v>
      </c>
      <c r="D18" s="0" t="s">
        <v>75</v>
      </c>
      <c r="E18" s="0" t="s">
        <v>53</v>
      </c>
      <c r="F18" s="0" t="s">
        <v>126</v>
      </c>
      <c r="G18" s="0" t="s">
        <v>126</v>
      </c>
      <c r="H18" s="0" t="s">
        <v>55</v>
      </c>
      <c r="I18" s="0" t="n">
        <v>124.052</v>
      </c>
      <c r="J18" s="0" t="n">
        <v>124.052</v>
      </c>
      <c r="K18" s="0" t="n">
        <v>1</v>
      </c>
      <c r="L18" s="0" t="s">
        <v>127</v>
      </c>
      <c r="M18" s="0" t="s">
        <v>56</v>
      </c>
      <c r="N18" s="0" t="s">
        <v>128</v>
      </c>
      <c r="O18" s="0" t="s">
        <v>129</v>
      </c>
      <c r="P18" s="0" t="s">
        <v>56</v>
      </c>
      <c r="Q18" s="0" t="n">
        <v>1</v>
      </c>
      <c r="R18" s="0" t="s">
        <v>80</v>
      </c>
      <c r="S18" s="0" t="s">
        <v>60</v>
      </c>
      <c r="T18" s="0" t="s">
        <v>61</v>
      </c>
      <c r="U18" s="0" t="n">
        <v>63</v>
      </c>
      <c r="V18" s="0" t="s">
        <v>62</v>
      </c>
      <c r="W18" s="0" t="s">
        <v>81</v>
      </c>
      <c r="X18" s="0" t="n">
        <v>0.815085</v>
      </c>
      <c r="Y18" s="0" t="s">
        <v>82</v>
      </c>
      <c r="Z18" s="0" t="n">
        <v>6480</v>
      </c>
      <c r="AA18" s="0" t="n">
        <v>397.781</v>
      </c>
      <c r="AB18" s="0" t="n">
        <f aca="false">AA18/60</f>
        <v>6.62968333333333</v>
      </c>
      <c r="AC18" s="0" t="n">
        <v>375.652</v>
      </c>
      <c r="AD18" s="0" t="n">
        <v>12</v>
      </c>
      <c r="AE18" s="0" t="n">
        <v>0.0466003</v>
      </c>
      <c r="AF18" s="0" t="n">
        <v>124.052</v>
      </c>
      <c r="AG18" s="0" t="n">
        <v>124.005</v>
      </c>
      <c r="AH18" s="0" t="n">
        <v>1</v>
      </c>
      <c r="AI18" s="0" t="s">
        <v>539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131</v>
      </c>
      <c r="AO18" s="0" t="s">
        <v>132</v>
      </c>
      <c r="AP18" s="0" t="s">
        <v>133</v>
      </c>
      <c r="AQ18" s="0" t="s">
        <v>56</v>
      </c>
      <c r="AR18" s="0" t="s">
        <v>56</v>
      </c>
      <c r="AS18" s="0" t="s">
        <v>56</v>
      </c>
      <c r="AT18" s="0" t="s">
        <v>134</v>
      </c>
      <c r="AU18" s="0" t="s">
        <v>56</v>
      </c>
      <c r="AV18" s="0" t="s">
        <v>87</v>
      </c>
      <c r="AW18" s="0" t="n">
        <v>1084.1884473198</v>
      </c>
      <c r="AX18" s="0" t="n">
        <v>1090</v>
      </c>
      <c r="AY18" s="0" t="n">
        <f aca="false">AW18-AX18</f>
        <v>-5.81155268020007</v>
      </c>
      <c r="AZ18" s="0" t="n">
        <f aca="false">ABS(AY18)</f>
        <v>5.81155268020007</v>
      </c>
      <c r="BA18" s="0" t="s">
        <v>72</v>
      </c>
    </row>
    <row r="19" customFormat="false" ht="15" hidden="false" customHeight="false" outlineLevel="0" collapsed="false">
      <c r="A19" s="0" t="s">
        <v>207</v>
      </c>
      <c r="B19" s="0" t="s">
        <v>208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124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69</v>
      </c>
      <c r="V19" s="0" t="s">
        <v>62</v>
      </c>
      <c r="W19" s="0" t="s">
        <v>114</v>
      </c>
      <c r="X19" s="0" t="n">
        <v>0.881845999999999</v>
      </c>
      <c r="Y19" s="0" t="s">
        <v>115</v>
      </c>
      <c r="Z19" s="0" t="n">
        <v>63244</v>
      </c>
      <c r="AA19" s="0" t="n">
        <v>412.958</v>
      </c>
      <c r="AB19" s="0" t="n">
        <f aca="false">AA19/60</f>
        <v>6.88263333333333</v>
      </c>
      <c r="AC19" s="0" t="n">
        <v>8078.24</v>
      </c>
      <c r="AD19" s="0" t="n">
        <v>35</v>
      </c>
      <c r="AE19" s="0" t="n">
        <v>1.0017</v>
      </c>
      <c r="AF19" s="0" t="n">
        <v>124</v>
      </c>
      <c r="AG19" s="0" t="n">
        <v>125.002</v>
      </c>
      <c r="AH19" s="0" t="n">
        <v>1</v>
      </c>
      <c r="AI19" s="0" t="s">
        <v>130</v>
      </c>
      <c r="AJ19" s="0" t="n">
        <v>3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1097.41804968949</v>
      </c>
      <c r="AX19" s="0" t="n">
        <v>1090</v>
      </c>
      <c r="AY19" s="0" t="n">
        <f aca="false">AW19-AX19</f>
        <v>7.41804968949009</v>
      </c>
      <c r="AZ19" s="0" t="n">
        <f aca="false">ABS(AY19)</f>
        <v>7.41804968949009</v>
      </c>
      <c r="BA19" s="0" t="s">
        <v>72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51</v>
      </c>
      <c r="D20" s="0" t="s">
        <v>75</v>
      </c>
      <c r="E20" s="0" t="s">
        <v>53</v>
      </c>
      <c r="F20" s="0" t="s">
        <v>126</v>
      </c>
      <c r="G20" s="0" t="s">
        <v>126</v>
      </c>
      <c r="H20" s="0" t="s">
        <v>55</v>
      </c>
      <c r="I20" s="0" t="n">
        <v>124.052</v>
      </c>
      <c r="J20" s="0" t="n">
        <v>124.052</v>
      </c>
      <c r="K20" s="0" t="n">
        <v>1</v>
      </c>
      <c r="L20" s="0" t="s">
        <v>127</v>
      </c>
      <c r="M20" s="0" t="s">
        <v>56</v>
      </c>
      <c r="N20" s="0" t="s">
        <v>128</v>
      </c>
      <c r="O20" s="0" t="s">
        <v>129</v>
      </c>
      <c r="P20" s="0" t="s">
        <v>56</v>
      </c>
      <c r="Q20" s="0" t="n">
        <v>1</v>
      </c>
      <c r="R20" s="0" t="s">
        <v>80</v>
      </c>
      <c r="S20" s="0" t="s">
        <v>60</v>
      </c>
      <c r="T20" s="0" t="s">
        <v>61</v>
      </c>
      <c r="U20" s="0" t="n">
        <v>69</v>
      </c>
      <c r="V20" s="0" t="s">
        <v>62</v>
      </c>
      <c r="W20" s="0" t="s">
        <v>81</v>
      </c>
      <c r="X20" s="0" t="n">
        <v>0.912246999999999</v>
      </c>
      <c r="Y20" s="0" t="s">
        <v>82</v>
      </c>
      <c r="Z20" s="0" t="n">
        <v>63244</v>
      </c>
      <c r="AA20" s="0" t="n">
        <v>412.958</v>
      </c>
      <c r="AB20" s="0" t="n">
        <f aca="false">AA20/60</f>
        <v>6.88263333333333</v>
      </c>
      <c r="AC20" s="0" t="n">
        <v>7655.66</v>
      </c>
      <c r="AD20" s="0" t="n">
        <v>18</v>
      </c>
      <c r="AE20" s="0" t="n">
        <v>0.949699</v>
      </c>
      <c r="AF20" s="0" t="n">
        <v>124.052</v>
      </c>
      <c r="AG20" s="0" t="n">
        <v>125.002</v>
      </c>
      <c r="AH20" s="0" t="n">
        <v>1</v>
      </c>
      <c r="AI20" s="0" t="s">
        <v>130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131</v>
      </c>
      <c r="AO20" s="0" t="s">
        <v>132</v>
      </c>
      <c r="AP20" s="0" t="s">
        <v>133</v>
      </c>
      <c r="AQ20" s="0" t="s">
        <v>56</v>
      </c>
      <c r="AR20" s="0" t="s">
        <v>56</v>
      </c>
      <c r="AS20" s="0" t="s">
        <v>56</v>
      </c>
      <c r="AT20" s="0" t="s">
        <v>134</v>
      </c>
      <c r="AU20" s="0" t="s">
        <v>56</v>
      </c>
      <c r="AV20" s="0" t="s">
        <v>87</v>
      </c>
      <c r="AW20" s="0" t="n">
        <v>1097.41804968949</v>
      </c>
      <c r="AX20" s="0" t="n">
        <v>1090</v>
      </c>
      <c r="AY20" s="0" t="n">
        <f aca="false">AW20-AX20</f>
        <v>7.41804968949009</v>
      </c>
      <c r="AZ20" s="0" t="n">
        <f aca="false">ABS(AY20)</f>
        <v>7.41804968949009</v>
      </c>
      <c r="BA20" s="0" t="s">
        <v>72</v>
      </c>
    </row>
    <row r="21" customFormat="false" ht="15" hidden="false" customHeight="false" outlineLevel="0" collapsed="false">
      <c r="A21" s="0" t="s">
        <v>207</v>
      </c>
      <c r="B21" s="0" t="s">
        <v>208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124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70</v>
      </c>
      <c r="V21" s="0" t="s">
        <v>62</v>
      </c>
      <c r="W21" s="0" t="s">
        <v>114</v>
      </c>
      <c r="X21" s="0" t="n">
        <v>0.887254999999999</v>
      </c>
      <c r="Y21" s="0" t="s">
        <v>115</v>
      </c>
      <c r="Z21" s="0" t="n">
        <v>81870</v>
      </c>
      <c r="AA21" s="0" t="n">
        <v>413.171</v>
      </c>
      <c r="AB21" s="0" t="n">
        <f aca="false">AA21/60</f>
        <v>6.88618333333333</v>
      </c>
      <c r="AC21" s="0" t="n">
        <v>162.125</v>
      </c>
      <c r="AD21" s="0" t="n">
        <v>37</v>
      </c>
      <c r="AE21" s="0" t="n">
        <v>0.0201035</v>
      </c>
      <c r="AF21" s="0" t="n">
        <v>124</v>
      </c>
      <c r="AG21" s="0" t="n">
        <v>124.02</v>
      </c>
      <c r="AH21" s="0" t="n">
        <v>1</v>
      </c>
      <c r="AI21" s="0" t="s">
        <v>135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1097.60371914358</v>
      </c>
      <c r="AX21" s="0" t="n">
        <v>1090</v>
      </c>
      <c r="AY21" s="0" t="n">
        <f aca="false">AW21-AX21</f>
        <v>7.60371914358007</v>
      </c>
      <c r="AZ21" s="0" t="n">
        <f aca="false">ABS(AY21)</f>
        <v>7.60371914358007</v>
      </c>
      <c r="BA21" s="0" t="s">
        <v>72</v>
      </c>
    </row>
    <row r="22" customFormat="false" ht="15" hidden="false" customHeight="false" outlineLevel="0" collapsed="false">
      <c r="A22" s="0" t="s">
        <v>124</v>
      </c>
      <c r="B22" s="0" t="s">
        <v>125</v>
      </c>
      <c r="C22" s="0" t="s">
        <v>51</v>
      </c>
      <c r="D22" s="0" t="s">
        <v>75</v>
      </c>
      <c r="E22" s="0" t="s">
        <v>53</v>
      </c>
      <c r="F22" s="0" t="s">
        <v>126</v>
      </c>
      <c r="G22" s="0" t="s">
        <v>126</v>
      </c>
      <c r="H22" s="0" t="s">
        <v>55</v>
      </c>
      <c r="I22" s="0" t="n">
        <v>124.052</v>
      </c>
      <c r="J22" s="0" t="n">
        <v>124.052</v>
      </c>
      <c r="K22" s="0" t="n">
        <v>1</v>
      </c>
      <c r="L22" s="0" t="s">
        <v>127</v>
      </c>
      <c r="M22" s="0" t="s">
        <v>56</v>
      </c>
      <c r="N22" s="0" t="s">
        <v>128</v>
      </c>
      <c r="O22" s="0" t="s">
        <v>129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70</v>
      </c>
      <c r="V22" s="0" t="s">
        <v>62</v>
      </c>
      <c r="W22" s="0" t="s">
        <v>81</v>
      </c>
      <c r="X22" s="0" t="n">
        <v>0.911819</v>
      </c>
      <c r="Y22" s="0" t="s">
        <v>82</v>
      </c>
      <c r="Z22" s="0" t="n">
        <v>81870</v>
      </c>
      <c r="AA22" s="0" t="n">
        <v>413.171</v>
      </c>
      <c r="AB22" s="0" t="n">
        <f aca="false">AA22/60</f>
        <v>6.88618333333333</v>
      </c>
      <c r="AC22" s="0" t="n">
        <v>257.138</v>
      </c>
      <c r="AD22" s="0" t="n">
        <v>18</v>
      </c>
      <c r="AE22" s="0" t="n">
        <v>0.0318985</v>
      </c>
      <c r="AF22" s="0" t="n">
        <v>124.052</v>
      </c>
      <c r="AG22" s="0" t="n">
        <v>124.02</v>
      </c>
      <c r="AH22" s="0" t="n">
        <v>1</v>
      </c>
      <c r="AI22" s="0" t="s">
        <v>135</v>
      </c>
      <c r="AJ22" s="0" t="n">
        <v>3</v>
      </c>
      <c r="AK22" s="0" t="s">
        <v>56</v>
      </c>
      <c r="AL22" s="0" t="n">
        <v>0</v>
      </c>
      <c r="AM22" s="0" t="n">
        <v>0</v>
      </c>
      <c r="AN22" s="0" t="s">
        <v>131</v>
      </c>
      <c r="AO22" s="0" t="s">
        <v>132</v>
      </c>
      <c r="AP22" s="0" t="s">
        <v>133</v>
      </c>
      <c r="AQ22" s="0" t="s">
        <v>56</v>
      </c>
      <c r="AR22" s="0" t="s">
        <v>56</v>
      </c>
      <c r="AS22" s="0" t="s">
        <v>56</v>
      </c>
      <c r="AT22" s="0" t="s">
        <v>134</v>
      </c>
      <c r="AU22" s="0" t="s">
        <v>56</v>
      </c>
      <c r="AV22" s="0" t="s">
        <v>87</v>
      </c>
      <c r="AW22" s="0" t="n">
        <v>1097.60371914358</v>
      </c>
      <c r="AX22" s="0" t="n">
        <v>1090</v>
      </c>
      <c r="AY22" s="0" t="n">
        <f aca="false">AW22-AX22</f>
        <v>7.60371914358007</v>
      </c>
      <c r="AZ22" s="0" t="n">
        <f aca="false">ABS(AY22)</f>
        <v>7.60371914358007</v>
      </c>
      <c r="BA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61</v>
      </c>
      <c r="V23" s="0" t="s">
        <v>62</v>
      </c>
      <c r="W23" s="0" t="s">
        <v>114</v>
      </c>
      <c r="X23" s="0" t="n">
        <v>0.837851</v>
      </c>
      <c r="Y23" s="0" t="s">
        <v>115</v>
      </c>
      <c r="Z23" s="0" t="n">
        <v>19284</v>
      </c>
      <c r="AA23" s="0" t="n">
        <v>395.718</v>
      </c>
      <c r="AB23" s="0" t="n">
        <f aca="false">AA23/60</f>
        <v>6.5953</v>
      </c>
      <c r="AC23" s="0" t="n">
        <v>120936</v>
      </c>
      <c r="AD23" s="0" t="n">
        <v>25</v>
      </c>
      <c r="AE23" s="0" t="n">
        <v>14.9959999999999</v>
      </c>
      <c r="AF23" s="0" t="n">
        <v>124</v>
      </c>
      <c r="AG23" s="0" t="n">
        <v>109.003999999999</v>
      </c>
      <c r="AH23" s="0" t="n">
        <v>1</v>
      </c>
      <c r="AI23" s="0" t="s">
        <v>220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1082.3901558466</v>
      </c>
      <c r="AX23" s="0" t="n">
        <v>1090</v>
      </c>
      <c r="AY23" s="0" t="n">
        <f aca="false">AW23-AX23</f>
        <v>-7.60984415339999</v>
      </c>
      <c r="AZ23" s="0" t="n">
        <f aca="false">ABS(AY23)</f>
        <v>7.60984415339999</v>
      </c>
      <c r="BA23" s="0" t="s">
        <v>72</v>
      </c>
    </row>
    <row r="24" customFormat="false" ht="15" hidden="false" customHeight="false" outlineLevel="0" collapsed="false">
      <c r="A24" s="0" t="s">
        <v>124</v>
      </c>
      <c r="B24" s="0" t="s">
        <v>125</v>
      </c>
      <c r="C24" s="0" t="s">
        <v>51</v>
      </c>
      <c r="D24" s="0" t="s">
        <v>75</v>
      </c>
      <c r="E24" s="0" t="s">
        <v>53</v>
      </c>
      <c r="F24" s="0" t="s">
        <v>126</v>
      </c>
      <c r="G24" s="0" t="s">
        <v>126</v>
      </c>
      <c r="H24" s="0" t="s">
        <v>55</v>
      </c>
      <c r="I24" s="0" t="n">
        <v>124.052</v>
      </c>
      <c r="J24" s="0" t="n">
        <v>124.052</v>
      </c>
      <c r="K24" s="0" t="n">
        <v>1</v>
      </c>
      <c r="L24" s="0" t="s">
        <v>127</v>
      </c>
      <c r="M24" s="0" t="s">
        <v>56</v>
      </c>
      <c r="N24" s="0" t="s">
        <v>128</v>
      </c>
      <c r="O24" s="0" t="s">
        <v>129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61</v>
      </c>
      <c r="V24" s="0" t="s">
        <v>62</v>
      </c>
      <c r="W24" s="0" t="s">
        <v>81</v>
      </c>
      <c r="X24" s="0" t="n">
        <v>0.872976</v>
      </c>
      <c r="Y24" s="0" t="s">
        <v>82</v>
      </c>
      <c r="Z24" s="0" t="n">
        <v>19284</v>
      </c>
      <c r="AA24" s="0" t="n">
        <v>395.718</v>
      </c>
      <c r="AB24" s="0" t="n">
        <f aca="false">AA24/60</f>
        <v>6.5953</v>
      </c>
      <c r="AC24" s="0" t="n">
        <v>121304</v>
      </c>
      <c r="AD24" s="0" t="n">
        <v>18</v>
      </c>
      <c r="AE24" s="0" t="n">
        <v>15.048</v>
      </c>
      <c r="AF24" s="0" t="n">
        <v>124.052</v>
      </c>
      <c r="AG24" s="0" t="n">
        <v>109.003999999999</v>
      </c>
      <c r="AH24" s="0" t="n">
        <v>1</v>
      </c>
      <c r="AI24" s="0" t="s">
        <v>220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131</v>
      </c>
      <c r="AO24" s="0" t="s">
        <v>132</v>
      </c>
      <c r="AP24" s="0" t="s">
        <v>133</v>
      </c>
      <c r="AQ24" s="0" t="s">
        <v>56</v>
      </c>
      <c r="AR24" s="0" t="s">
        <v>56</v>
      </c>
      <c r="AS24" s="0" t="s">
        <v>56</v>
      </c>
      <c r="AT24" s="0" t="s">
        <v>134</v>
      </c>
      <c r="AU24" s="0" t="s">
        <v>56</v>
      </c>
      <c r="AV24" s="0" t="s">
        <v>87</v>
      </c>
      <c r="AW24" s="0" t="n">
        <v>1082.3901558466</v>
      </c>
      <c r="AX24" s="0" t="n">
        <v>1090</v>
      </c>
      <c r="AY24" s="0" t="n">
        <f aca="false">AW24-AX24</f>
        <v>-7.60984415339999</v>
      </c>
      <c r="AZ24" s="0" t="n">
        <f aca="false">ABS(AY24)</f>
        <v>7.60984415339999</v>
      </c>
      <c r="BA24" s="0" t="s">
        <v>72</v>
      </c>
    </row>
    <row r="25" customFormat="false" ht="15" hidden="false" customHeight="false" outlineLevel="0" collapsed="false">
      <c r="A25" s="0" t="s">
        <v>746</v>
      </c>
      <c r="B25" s="0" t="s">
        <v>379</v>
      </c>
      <c r="C25" s="0" t="s">
        <v>51</v>
      </c>
      <c r="D25" s="0" t="s">
        <v>75</v>
      </c>
      <c r="E25" s="0" t="s">
        <v>53</v>
      </c>
      <c r="F25" s="0" t="s">
        <v>99</v>
      </c>
      <c r="G25" s="0" t="s">
        <v>99</v>
      </c>
      <c r="H25" s="0" t="s">
        <v>55</v>
      </c>
      <c r="I25" s="0" t="n">
        <v>94.0419</v>
      </c>
      <c r="J25" s="0" t="n">
        <v>94.0419</v>
      </c>
      <c r="K25" s="0" t="n">
        <v>1</v>
      </c>
      <c r="L25" s="0" t="s">
        <v>380</v>
      </c>
      <c r="M25" s="0" t="s">
        <v>56</v>
      </c>
      <c r="N25" s="0" t="s">
        <v>381</v>
      </c>
      <c r="O25" s="0" t="s">
        <v>382</v>
      </c>
      <c r="P25" s="0" t="s">
        <v>56</v>
      </c>
      <c r="Q25" s="0" t="n">
        <v>1</v>
      </c>
      <c r="R25" s="0" t="s">
        <v>80</v>
      </c>
      <c r="S25" s="0" t="s">
        <v>60</v>
      </c>
      <c r="T25" s="0" t="s">
        <v>61</v>
      </c>
      <c r="U25" s="0" t="n">
        <v>43</v>
      </c>
      <c r="V25" s="0" t="s">
        <v>62</v>
      </c>
      <c r="W25" s="0" t="s">
        <v>81</v>
      </c>
      <c r="X25" s="0" t="n">
        <v>0.781929</v>
      </c>
      <c r="Y25" s="0" t="s">
        <v>82</v>
      </c>
      <c r="Z25" s="0" t="n">
        <v>4918</v>
      </c>
      <c r="AA25" s="0" t="n">
        <v>291.2</v>
      </c>
      <c r="AB25" s="0" t="n">
        <f aca="false">AA25/60</f>
        <v>4.85333333333333</v>
      </c>
      <c r="AC25" s="0" t="n">
        <v>152.033</v>
      </c>
      <c r="AD25" s="0" t="n">
        <v>10</v>
      </c>
      <c r="AE25" s="0" t="n">
        <v>0.0142975</v>
      </c>
      <c r="AF25" s="0" t="n">
        <v>94.0419</v>
      </c>
      <c r="AG25" s="0" t="n">
        <v>94.0276</v>
      </c>
      <c r="AH25" s="0" t="n">
        <v>1</v>
      </c>
      <c r="AI25" s="0" t="s">
        <v>747</v>
      </c>
      <c r="AJ25" s="0" t="n">
        <v>3</v>
      </c>
      <c r="AK25" s="0" t="s">
        <v>56</v>
      </c>
      <c r="AL25" s="0" t="n">
        <v>0</v>
      </c>
      <c r="AM25" s="0" t="n">
        <v>0</v>
      </c>
      <c r="AN25" s="0" t="s">
        <v>384</v>
      </c>
      <c r="AO25" s="0" t="s">
        <v>385</v>
      </c>
      <c r="AP25" s="0" t="s">
        <v>386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87</v>
      </c>
      <c r="AW25" s="0" t="n">
        <v>988.799271242536</v>
      </c>
      <c r="AX25" s="0" t="n">
        <v>981</v>
      </c>
      <c r="AY25" s="0" t="n">
        <f aca="false">AW25-AX25</f>
        <v>7.79927124253595</v>
      </c>
      <c r="AZ25" s="0" t="n">
        <f aca="false">ABS(AY25)</f>
        <v>7.79927124253595</v>
      </c>
      <c r="BA25" s="0" t="s">
        <v>72</v>
      </c>
    </row>
    <row r="26" customFormat="false" ht="15" hidden="false" customHeight="false" outlineLevel="0" collapsed="false">
      <c r="A26" s="0" t="s">
        <v>741</v>
      </c>
      <c r="B26" s="0" t="s">
        <v>742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94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43</v>
      </c>
      <c r="V26" s="0" t="s">
        <v>62</v>
      </c>
      <c r="W26" s="0" t="s">
        <v>114</v>
      </c>
      <c r="X26" s="0" t="n">
        <v>0.762543</v>
      </c>
      <c r="Y26" s="0" t="s">
        <v>115</v>
      </c>
      <c r="Z26" s="0" t="n">
        <v>4918</v>
      </c>
      <c r="AA26" s="0" t="n">
        <v>291.2</v>
      </c>
      <c r="AB26" s="0" t="n">
        <f aca="false">AA26/60</f>
        <v>4.85333333333333</v>
      </c>
      <c r="AC26" s="0" t="n">
        <v>293.651</v>
      </c>
      <c r="AD26" s="0" t="n">
        <v>13</v>
      </c>
      <c r="AE26" s="0" t="n">
        <v>0.0276031</v>
      </c>
      <c r="AF26" s="0" t="n">
        <v>94</v>
      </c>
      <c r="AG26" s="0" t="n">
        <v>94.0276</v>
      </c>
      <c r="AH26" s="0" t="n">
        <v>1</v>
      </c>
      <c r="AI26" s="0" t="s">
        <v>747</v>
      </c>
      <c r="AJ26" s="0" t="n">
        <v>3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988.799271242536</v>
      </c>
      <c r="AX26" s="0" t="n">
        <v>981</v>
      </c>
      <c r="AY26" s="0" t="n">
        <f aca="false">AW26-AX26</f>
        <v>7.79927124253595</v>
      </c>
      <c r="AZ26" s="0" t="n">
        <f aca="false">ABS(AY26)</f>
        <v>7.79927124253595</v>
      </c>
      <c r="BA26" s="0" t="s">
        <v>72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51</v>
      </c>
      <c r="D27" s="0" t="s">
        <v>75</v>
      </c>
      <c r="E27" s="0" t="s">
        <v>53</v>
      </c>
      <c r="F27" s="0" t="s">
        <v>76</v>
      </c>
      <c r="G27" s="0" t="s">
        <v>76</v>
      </c>
      <c r="H27" s="0" t="s">
        <v>55</v>
      </c>
      <c r="I27" s="0" t="n">
        <v>94.0419</v>
      </c>
      <c r="J27" s="0" t="n">
        <v>94.0419</v>
      </c>
      <c r="K27" s="0" t="n">
        <v>1</v>
      </c>
      <c r="L27" s="0" t="s">
        <v>380</v>
      </c>
      <c r="M27" s="0" t="s">
        <v>56</v>
      </c>
      <c r="N27" s="0" t="s">
        <v>381</v>
      </c>
      <c r="O27" s="0" t="s">
        <v>382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42</v>
      </c>
      <c r="V27" s="0" t="s">
        <v>62</v>
      </c>
      <c r="W27" s="0" t="s">
        <v>81</v>
      </c>
      <c r="X27" s="0" t="n">
        <v>0.788239</v>
      </c>
      <c r="Y27" s="0" t="s">
        <v>82</v>
      </c>
      <c r="Z27" s="0" t="n">
        <v>8747</v>
      </c>
      <c r="AA27" s="0" t="n">
        <v>291.214</v>
      </c>
      <c r="AB27" s="0" t="n">
        <f aca="false">AA27/60</f>
        <v>4.85356666666667</v>
      </c>
      <c r="AC27" s="0" t="n">
        <v>152.033</v>
      </c>
      <c r="AD27" s="0" t="n">
        <v>5</v>
      </c>
      <c r="AE27" s="0" t="n">
        <v>0.0142975</v>
      </c>
      <c r="AF27" s="0" t="n">
        <v>94.0419</v>
      </c>
      <c r="AG27" s="0" t="n">
        <v>94.0276</v>
      </c>
      <c r="AH27" s="0" t="n">
        <v>1</v>
      </c>
      <c r="AI27" s="0" t="s">
        <v>714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384</v>
      </c>
      <c r="AO27" s="0" t="s">
        <v>385</v>
      </c>
      <c r="AP27" s="0" t="s">
        <v>386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87</v>
      </c>
      <c r="AW27" s="0" t="n">
        <v>988.814952243655</v>
      </c>
      <c r="AX27" s="0" t="n">
        <v>981</v>
      </c>
      <c r="AY27" s="0" t="n">
        <f aca="false">AW27-AX27</f>
        <v>7.81495224365494</v>
      </c>
      <c r="AZ27" s="0" t="n">
        <f aca="false">ABS(AY27)</f>
        <v>7.81495224365494</v>
      </c>
      <c r="BA27" s="0" t="s">
        <v>72</v>
      </c>
    </row>
    <row r="28" customFormat="false" ht="15" hidden="false" customHeight="false" outlineLevel="0" collapsed="false">
      <c r="A28" s="0" t="s">
        <v>741</v>
      </c>
      <c r="B28" s="0" t="s">
        <v>742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94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42</v>
      </c>
      <c r="V28" s="0" t="s">
        <v>62</v>
      </c>
      <c r="W28" s="0" t="s">
        <v>114</v>
      </c>
      <c r="X28" s="0" t="n">
        <v>0.775882</v>
      </c>
      <c r="Y28" s="0" t="s">
        <v>115</v>
      </c>
      <c r="Z28" s="0" t="n">
        <v>8747</v>
      </c>
      <c r="AA28" s="0" t="n">
        <v>291.214</v>
      </c>
      <c r="AB28" s="0" t="n">
        <f aca="false">AA28/60</f>
        <v>4.85356666666667</v>
      </c>
      <c r="AC28" s="0" t="n">
        <v>293.651</v>
      </c>
      <c r="AD28" s="0" t="n">
        <v>13</v>
      </c>
      <c r="AE28" s="0" t="n">
        <v>0.0276031</v>
      </c>
      <c r="AF28" s="0" t="n">
        <v>94</v>
      </c>
      <c r="AG28" s="0" t="n">
        <v>94.0276</v>
      </c>
      <c r="AH28" s="0" t="n">
        <v>1</v>
      </c>
      <c r="AI28" s="0" t="s">
        <v>714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988.814952243655</v>
      </c>
      <c r="AX28" s="0" t="n">
        <v>981</v>
      </c>
      <c r="AY28" s="0" t="n">
        <f aca="false">AW28-AX28</f>
        <v>7.81495224365494</v>
      </c>
      <c r="AZ28" s="0" t="n">
        <f aca="false">ABS(AY28)</f>
        <v>7.81495224365494</v>
      </c>
      <c r="BA28" s="0" t="s">
        <v>72</v>
      </c>
    </row>
    <row r="29" customFormat="false" ht="15" hidden="false" customHeight="false" outlineLevel="0" collapsed="false">
      <c r="A29" s="0" t="s">
        <v>378</v>
      </c>
      <c r="B29" s="0" t="s">
        <v>379</v>
      </c>
      <c r="C29" s="0" t="s">
        <v>51</v>
      </c>
      <c r="D29" s="0" t="s">
        <v>75</v>
      </c>
      <c r="E29" s="0" t="s">
        <v>53</v>
      </c>
      <c r="F29" s="0" t="s">
        <v>76</v>
      </c>
      <c r="G29" s="0" t="s">
        <v>76</v>
      </c>
      <c r="H29" s="0" t="s">
        <v>55</v>
      </c>
      <c r="I29" s="0" t="n">
        <v>94.0419</v>
      </c>
      <c r="J29" s="0" t="n">
        <v>94.0419</v>
      </c>
      <c r="K29" s="0" t="n">
        <v>1</v>
      </c>
      <c r="L29" s="0" t="s">
        <v>380</v>
      </c>
      <c r="M29" s="0" t="s">
        <v>56</v>
      </c>
      <c r="N29" s="0" t="s">
        <v>381</v>
      </c>
      <c r="O29" s="0" t="s">
        <v>382</v>
      </c>
      <c r="P29" s="0" t="s">
        <v>56</v>
      </c>
      <c r="Q29" s="0" t="n">
        <v>1</v>
      </c>
      <c r="R29" s="0" t="s">
        <v>80</v>
      </c>
      <c r="S29" s="0" t="s">
        <v>60</v>
      </c>
      <c r="T29" s="0" t="s">
        <v>61</v>
      </c>
      <c r="U29" s="0" t="n">
        <v>41</v>
      </c>
      <c r="V29" s="0" t="s">
        <v>62</v>
      </c>
      <c r="W29" s="0" t="s">
        <v>81</v>
      </c>
      <c r="X29" s="0" t="n">
        <v>0.847372999999999</v>
      </c>
      <c r="Y29" s="0" t="s">
        <v>82</v>
      </c>
      <c r="Z29" s="0" t="n">
        <v>15868</v>
      </c>
      <c r="AA29" s="0" t="n">
        <v>291.286</v>
      </c>
      <c r="AB29" s="0" t="n">
        <f aca="false">AA29/60</f>
        <v>4.85476666666667</v>
      </c>
      <c r="AC29" s="0" t="n">
        <v>152.033</v>
      </c>
      <c r="AD29" s="0" t="n">
        <v>4</v>
      </c>
      <c r="AE29" s="0" t="n">
        <v>0.0142975</v>
      </c>
      <c r="AF29" s="0" t="n">
        <v>94.0419</v>
      </c>
      <c r="AG29" s="0" t="n">
        <v>94.0276</v>
      </c>
      <c r="AH29" s="0" t="n">
        <v>1</v>
      </c>
      <c r="AI29" s="0" t="s">
        <v>383</v>
      </c>
      <c r="AJ29" s="0" t="n">
        <v>4</v>
      </c>
      <c r="AK29" s="0" t="s">
        <v>56</v>
      </c>
      <c r="AL29" s="0" t="n">
        <v>0</v>
      </c>
      <c r="AM29" s="0" t="n">
        <v>0</v>
      </c>
      <c r="AN29" s="0" t="s">
        <v>384</v>
      </c>
      <c r="AO29" s="0" t="s">
        <v>385</v>
      </c>
      <c r="AP29" s="0" t="s">
        <v>386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87</v>
      </c>
      <c r="AW29" s="0" t="n">
        <v>988.895597392265</v>
      </c>
      <c r="AX29" s="0" t="n">
        <v>981</v>
      </c>
      <c r="AY29" s="0" t="n">
        <f aca="false">AW29-AX29</f>
        <v>7.89559739226502</v>
      </c>
      <c r="AZ29" s="0" t="n">
        <f aca="false">ABS(AY29)</f>
        <v>7.89559739226502</v>
      </c>
      <c r="BA29" s="0" t="s">
        <v>72</v>
      </c>
    </row>
    <row r="30" customFormat="false" ht="15" hidden="false" customHeight="false" outlineLevel="0" collapsed="false">
      <c r="A30" s="0" t="s">
        <v>741</v>
      </c>
      <c r="B30" s="0" t="s">
        <v>742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94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41</v>
      </c>
      <c r="V30" s="0" t="s">
        <v>62</v>
      </c>
      <c r="W30" s="0" t="s">
        <v>114</v>
      </c>
      <c r="X30" s="0" t="n">
        <v>0.784204</v>
      </c>
      <c r="Y30" s="0" t="s">
        <v>115</v>
      </c>
      <c r="Z30" s="0" t="n">
        <v>15868</v>
      </c>
      <c r="AA30" s="0" t="n">
        <v>291.286</v>
      </c>
      <c r="AB30" s="0" t="n">
        <f aca="false">AA30/60</f>
        <v>4.85476666666667</v>
      </c>
      <c r="AC30" s="0" t="n">
        <v>293.651</v>
      </c>
      <c r="AD30" s="0" t="n">
        <v>18</v>
      </c>
      <c r="AE30" s="0" t="n">
        <v>0.0276031</v>
      </c>
      <c r="AF30" s="0" t="n">
        <v>94</v>
      </c>
      <c r="AG30" s="0" t="n">
        <v>94.0276</v>
      </c>
      <c r="AH30" s="0" t="n">
        <v>1</v>
      </c>
      <c r="AI30" s="0" t="s">
        <v>383</v>
      </c>
      <c r="AJ30" s="0" t="n">
        <v>4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988.895597392265</v>
      </c>
      <c r="AX30" s="0" t="n">
        <v>981</v>
      </c>
      <c r="AY30" s="0" t="n">
        <f aca="false">AW30-AX30</f>
        <v>7.89559739226502</v>
      </c>
      <c r="AZ30" s="0" t="n">
        <f aca="false">ABS(AY30)</f>
        <v>7.89559739226502</v>
      </c>
      <c r="BA30" s="0" t="s">
        <v>72</v>
      </c>
    </row>
    <row r="31" customFormat="false" ht="15" hidden="false" customHeight="false" outlineLevel="0" collapsed="false">
      <c r="A31" s="0" t="s">
        <v>771</v>
      </c>
      <c r="B31" s="0" t="s">
        <v>772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578</v>
      </c>
      <c r="H31" s="0" t="s">
        <v>55</v>
      </c>
      <c r="I31" s="0" t="n">
        <v>300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773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187</v>
      </c>
      <c r="V31" s="0" t="s">
        <v>62</v>
      </c>
      <c r="W31" s="0" t="s">
        <v>114</v>
      </c>
      <c r="X31" s="0" t="n">
        <v>0.71919</v>
      </c>
      <c r="Y31" s="0" t="s">
        <v>115</v>
      </c>
      <c r="Z31" s="0" t="n">
        <v>7580</v>
      </c>
      <c r="AA31" s="0" t="n">
        <v>1439.7</v>
      </c>
      <c r="AB31" s="0" t="n">
        <f aca="false">AA31/60</f>
        <v>23.995</v>
      </c>
      <c r="AC31" s="0" t="n">
        <v>669671</v>
      </c>
      <c r="AD31" s="0" t="n">
        <v>13</v>
      </c>
      <c r="AE31" s="0" t="n">
        <v>200.900999999999</v>
      </c>
      <c r="AF31" s="0" t="n">
        <v>300</v>
      </c>
      <c r="AG31" s="0" t="n">
        <v>99.0986</v>
      </c>
      <c r="AH31" s="0" t="n">
        <v>1</v>
      </c>
      <c r="AI31" s="0" t="s">
        <v>736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1967.35690319127</v>
      </c>
      <c r="AX31" s="0" t="n">
        <v>1976</v>
      </c>
      <c r="AY31" s="0" t="n">
        <f aca="false">AW31-AX31</f>
        <v>-8.64309680872998</v>
      </c>
      <c r="AZ31" s="0" t="n">
        <f aca="false">ABS(AY31)</f>
        <v>8.64309680872998</v>
      </c>
      <c r="BA31" s="0" t="s">
        <v>72</v>
      </c>
    </row>
    <row r="32" customFormat="false" ht="15" hidden="false" customHeight="false" outlineLevel="0" collapsed="false">
      <c r="A32" s="0" t="s">
        <v>872</v>
      </c>
      <c r="B32" s="0" t="s">
        <v>873</v>
      </c>
      <c r="C32" s="0" t="s">
        <v>51</v>
      </c>
      <c r="D32" s="0" t="s">
        <v>75</v>
      </c>
      <c r="E32" s="0" t="s">
        <v>53</v>
      </c>
      <c r="F32" s="0" t="s">
        <v>76</v>
      </c>
      <c r="G32" s="0" t="s">
        <v>76</v>
      </c>
      <c r="H32" s="0" t="s">
        <v>55</v>
      </c>
      <c r="I32" s="0" t="n">
        <v>137.048</v>
      </c>
      <c r="J32" s="0" t="n">
        <v>137.048</v>
      </c>
      <c r="K32" s="0" t="n">
        <v>1</v>
      </c>
      <c r="L32" s="1" t="n">
        <v>204423</v>
      </c>
      <c r="M32" s="0" t="s">
        <v>56</v>
      </c>
      <c r="N32" s="0" t="s">
        <v>874</v>
      </c>
      <c r="O32" s="0" t="s">
        <v>875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73</v>
      </c>
      <c r="V32" s="0" t="s">
        <v>62</v>
      </c>
      <c r="W32" s="0" t="s">
        <v>81</v>
      </c>
      <c r="X32" s="0" t="n">
        <v>0.762798</v>
      </c>
      <c r="Y32" s="0" t="s">
        <v>82</v>
      </c>
      <c r="Z32" s="0" t="n">
        <v>3089</v>
      </c>
      <c r="AA32" s="0" t="n">
        <v>435.24</v>
      </c>
      <c r="AB32" s="0" t="n">
        <f aca="false">AA32/60</f>
        <v>7.254</v>
      </c>
      <c r="AC32" s="0" t="n">
        <v>226536</v>
      </c>
      <c r="AD32" s="0" t="n">
        <v>7</v>
      </c>
      <c r="AE32" s="0" t="n">
        <v>31.0463</v>
      </c>
      <c r="AF32" s="0" t="n">
        <v>137.048</v>
      </c>
      <c r="AG32" s="0" t="n">
        <v>106.002</v>
      </c>
      <c r="AH32" s="0" t="n">
        <v>1</v>
      </c>
      <c r="AI32" s="0" t="s">
        <v>834</v>
      </c>
      <c r="AJ32" s="0" t="n">
        <v>2</v>
      </c>
      <c r="AK32" s="0" t="s">
        <v>56</v>
      </c>
      <c r="AL32" s="0" t="n">
        <v>0</v>
      </c>
      <c r="AM32" s="0" t="n">
        <v>0</v>
      </c>
      <c r="AN32" s="0" t="s">
        <v>876</v>
      </c>
      <c r="AO32" s="0" t="s">
        <v>877</v>
      </c>
      <c r="AP32" s="0" t="s">
        <v>878</v>
      </c>
      <c r="AQ32" s="0" t="s">
        <v>56</v>
      </c>
      <c r="AR32" s="0" t="s">
        <v>56</v>
      </c>
      <c r="AS32" s="0" t="s">
        <v>56</v>
      </c>
      <c r="AT32" s="0" t="s">
        <v>879</v>
      </c>
      <c r="AU32" s="0" t="s">
        <v>880</v>
      </c>
      <c r="AV32" s="0" t="s">
        <v>71</v>
      </c>
      <c r="AW32" s="0" t="n">
        <v>1115.05375340778</v>
      </c>
      <c r="AX32" s="0" t="n">
        <v>1125</v>
      </c>
      <c r="AY32" s="0" t="n">
        <f aca="false">AW32-AX32</f>
        <v>-9.94624659221995</v>
      </c>
      <c r="AZ32" s="0" t="n">
        <f aca="false">ABS(AY32)</f>
        <v>9.94624659221995</v>
      </c>
      <c r="BA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51</v>
      </c>
      <c r="D33" s="0" t="s">
        <v>75</v>
      </c>
      <c r="E33" s="0" t="s">
        <v>53</v>
      </c>
      <c r="F33" s="0" t="s">
        <v>99</v>
      </c>
      <c r="G33" s="0" t="s">
        <v>99</v>
      </c>
      <c r="H33" s="0" t="s">
        <v>55</v>
      </c>
      <c r="I33" s="0" t="n">
        <v>110.037</v>
      </c>
      <c r="J33" s="0" t="n">
        <v>110.037</v>
      </c>
      <c r="K33" s="0" t="n">
        <v>1</v>
      </c>
      <c r="L33" s="0" t="s">
        <v>163</v>
      </c>
      <c r="M33" s="0" t="s">
        <v>56</v>
      </c>
      <c r="N33" s="0" t="s">
        <v>164</v>
      </c>
      <c r="O33" s="0" t="s">
        <v>165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86</v>
      </c>
      <c r="V33" s="0" t="s">
        <v>62</v>
      </c>
      <c r="W33" s="0" t="s">
        <v>81</v>
      </c>
      <c r="X33" s="0" t="n">
        <v>0.859613</v>
      </c>
      <c r="Y33" s="0" t="s">
        <v>82</v>
      </c>
      <c r="Z33" s="0" t="n">
        <v>12700</v>
      </c>
      <c r="AA33" s="0" t="n">
        <v>542.914</v>
      </c>
      <c r="AB33" s="0" t="n">
        <f aca="false">AA33/60</f>
        <v>9.04856666666667</v>
      </c>
      <c r="AC33" s="0" t="n">
        <v>153.577</v>
      </c>
      <c r="AD33" s="0" t="n">
        <v>17</v>
      </c>
      <c r="AE33" s="0" t="n">
        <v>0.0168991</v>
      </c>
      <c r="AF33" s="0" t="n">
        <v>110.037</v>
      </c>
      <c r="AG33" s="0" t="n">
        <v>110.02</v>
      </c>
      <c r="AH33" s="0" t="n">
        <v>1</v>
      </c>
      <c r="AI33" s="0" t="s">
        <v>292</v>
      </c>
      <c r="AJ33" s="0" t="n">
        <v>2</v>
      </c>
      <c r="AK33" s="0" t="s">
        <v>56</v>
      </c>
      <c r="AL33" s="0" t="n">
        <v>0</v>
      </c>
      <c r="AM33" s="0" t="n">
        <v>0</v>
      </c>
      <c r="AN33" s="0" t="s">
        <v>167</v>
      </c>
      <c r="AO33" s="0" t="s">
        <v>168</v>
      </c>
      <c r="AP33" s="0" t="s">
        <v>169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87</v>
      </c>
      <c r="AW33" s="0" t="n">
        <v>1198.95121567396</v>
      </c>
      <c r="AX33" s="0" t="n">
        <v>1209</v>
      </c>
      <c r="AY33" s="0" t="n">
        <f aca="false">AW33-AX33</f>
        <v>-10.0487843260401</v>
      </c>
      <c r="AZ33" s="0" t="n">
        <f aca="false">ABS(AY33)</f>
        <v>10.0487843260401</v>
      </c>
      <c r="BA33" s="0" t="s">
        <v>72</v>
      </c>
    </row>
    <row r="34" customFormat="false" ht="15" hidden="false" customHeight="false" outlineLevel="0" collapsed="false">
      <c r="A34" s="0" t="s">
        <v>456</v>
      </c>
      <c r="B34" s="0" t="s">
        <v>457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110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86</v>
      </c>
      <c r="V34" s="0" t="s">
        <v>62</v>
      </c>
      <c r="W34" s="0" t="s">
        <v>114</v>
      </c>
      <c r="X34" s="0" t="n">
        <v>0.814989</v>
      </c>
      <c r="Y34" s="0" t="s">
        <v>115</v>
      </c>
      <c r="Z34" s="0" t="n">
        <v>12700</v>
      </c>
      <c r="AA34" s="0" t="n">
        <v>542.914</v>
      </c>
      <c r="AB34" s="0" t="n">
        <f aca="false">AA34/60</f>
        <v>9.04856666666667</v>
      </c>
      <c r="AC34" s="0" t="n">
        <v>182.759</v>
      </c>
      <c r="AD34" s="0" t="n">
        <v>17</v>
      </c>
      <c r="AE34" s="0" t="n">
        <v>0.0201035</v>
      </c>
      <c r="AF34" s="0" t="n">
        <v>110</v>
      </c>
      <c r="AG34" s="0" t="n">
        <v>110.02</v>
      </c>
      <c r="AH34" s="0" t="n">
        <v>1</v>
      </c>
      <c r="AI34" s="0" t="s">
        <v>292</v>
      </c>
      <c r="AJ34" s="0" t="n">
        <v>2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1198.95121567396</v>
      </c>
      <c r="AX34" s="0" t="n">
        <v>1209</v>
      </c>
      <c r="AY34" s="0" t="n">
        <f aca="false">AW34-AX34</f>
        <v>-10.0487843260401</v>
      </c>
      <c r="AZ34" s="0" t="n">
        <f aca="false">ABS(AY34)</f>
        <v>10.0487843260401</v>
      </c>
      <c r="BA34" s="0" t="s">
        <v>72</v>
      </c>
    </row>
    <row r="35" customFormat="false" ht="15" hidden="false" customHeight="false" outlineLevel="0" collapsed="false">
      <c r="A35" s="0" t="s">
        <v>161</v>
      </c>
      <c r="B35" s="0" t="s">
        <v>162</v>
      </c>
      <c r="C35" s="0" t="s">
        <v>51</v>
      </c>
      <c r="D35" s="0" t="s">
        <v>75</v>
      </c>
      <c r="E35" s="0" t="s">
        <v>53</v>
      </c>
      <c r="F35" s="0" t="s">
        <v>76</v>
      </c>
      <c r="G35" s="0" t="s">
        <v>76</v>
      </c>
      <c r="H35" s="0" t="s">
        <v>55</v>
      </c>
      <c r="I35" s="0" t="n">
        <v>110.037</v>
      </c>
      <c r="J35" s="0" t="n">
        <v>110.037</v>
      </c>
      <c r="K35" s="0" t="n">
        <v>1</v>
      </c>
      <c r="L35" s="0" t="s">
        <v>163</v>
      </c>
      <c r="M35" s="0" t="s">
        <v>56</v>
      </c>
      <c r="N35" s="0" t="s">
        <v>164</v>
      </c>
      <c r="O35" s="0" t="s">
        <v>165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85</v>
      </c>
      <c r="V35" s="0" t="s">
        <v>62</v>
      </c>
      <c r="W35" s="0" t="s">
        <v>81</v>
      </c>
      <c r="X35" s="0" t="n">
        <v>0.899617</v>
      </c>
      <c r="Y35" s="0" t="s">
        <v>82</v>
      </c>
      <c r="Z35" s="0" t="n">
        <v>9625</v>
      </c>
      <c r="AA35" s="0" t="n">
        <v>542.643</v>
      </c>
      <c r="AB35" s="0" t="n">
        <f aca="false">AA35/60</f>
        <v>9.04405</v>
      </c>
      <c r="AC35" s="0" t="n">
        <v>139.086</v>
      </c>
      <c r="AD35" s="0" t="n">
        <v>15</v>
      </c>
      <c r="AE35" s="0" t="n">
        <v>0.0153046</v>
      </c>
      <c r="AF35" s="0" t="n">
        <v>110.037</v>
      </c>
      <c r="AG35" s="0" t="n">
        <v>110.022</v>
      </c>
      <c r="AH35" s="0" t="n">
        <v>1</v>
      </c>
      <c r="AI35" s="0" t="s">
        <v>166</v>
      </c>
      <c r="AJ35" s="0" t="n">
        <v>2</v>
      </c>
      <c r="AK35" s="0" t="s">
        <v>56</v>
      </c>
      <c r="AL35" s="0" t="n">
        <v>0</v>
      </c>
      <c r="AM35" s="0" t="n">
        <v>0</v>
      </c>
      <c r="AN35" s="0" t="s">
        <v>167</v>
      </c>
      <c r="AO35" s="0" t="s">
        <v>168</v>
      </c>
      <c r="AP35" s="0" t="s">
        <v>169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87</v>
      </c>
      <c r="AW35" s="0" t="n">
        <v>1198.74005780601</v>
      </c>
      <c r="AX35" s="0" t="n">
        <v>1209</v>
      </c>
      <c r="AY35" s="0" t="n">
        <f aca="false">AW35-AX35</f>
        <v>-10.2599421939899</v>
      </c>
      <c r="AZ35" s="0" t="n">
        <f aca="false">ABS(AY35)</f>
        <v>10.2599421939899</v>
      </c>
      <c r="BA35" s="0" t="s">
        <v>72</v>
      </c>
    </row>
    <row r="36" customFormat="false" ht="15" hidden="false" customHeight="false" outlineLevel="0" collapsed="false">
      <c r="A36" s="0" t="s">
        <v>456</v>
      </c>
      <c r="B36" s="0" t="s">
        <v>457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110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85</v>
      </c>
      <c r="V36" s="0" t="s">
        <v>62</v>
      </c>
      <c r="W36" s="0" t="s">
        <v>114</v>
      </c>
      <c r="X36" s="0" t="n">
        <v>0.829918</v>
      </c>
      <c r="Y36" s="0" t="s">
        <v>115</v>
      </c>
      <c r="Z36" s="0" t="n">
        <v>9625</v>
      </c>
      <c r="AA36" s="0" t="n">
        <v>542.643</v>
      </c>
      <c r="AB36" s="0" t="n">
        <f aca="false">AA36/60</f>
        <v>9.04405</v>
      </c>
      <c r="AC36" s="0" t="n">
        <v>197.255</v>
      </c>
      <c r="AD36" s="0" t="n">
        <v>24</v>
      </c>
      <c r="AE36" s="0" t="n">
        <v>0.021698</v>
      </c>
      <c r="AF36" s="0" t="n">
        <v>110</v>
      </c>
      <c r="AG36" s="0" t="n">
        <v>110.022</v>
      </c>
      <c r="AH36" s="0" t="n">
        <v>1</v>
      </c>
      <c r="AI36" s="0" t="s">
        <v>166</v>
      </c>
      <c r="AJ36" s="0" t="n">
        <v>2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1198.74005780601</v>
      </c>
      <c r="AX36" s="0" t="n">
        <v>1209</v>
      </c>
      <c r="AY36" s="0" t="n">
        <f aca="false">AW36-AX36</f>
        <v>-10.2599421939899</v>
      </c>
      <c r="AZ36" s="0" t="n">
        <f aca="false">ABS(AY36)</f>
        <v>10.2599421939899</v>
      </c>
      <c r="BA36" s="0" t="s">
        <v>72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51</v>
      </c>
      <c r="D37" s="0" t="s">
        <v>75</v>
      </c>
      <c r="E37" s="0" t="s">
        <v>53</v>
      </c>
      <c r="F37" s="0" t="s">
        <v>76</v>
      </c>
      <c r="G37" s="0" t="s">
        <v>76</v>
      </c>
      <c r="H37" s="0" t="s">
        <v>55</v>
      </c>
      <c r="I37" s="0" t="n">
        <v>108.058</v>
      </c>
      <c r="J37" s="0" t="n">
        <v>108.058</v>
      </c>
      <c r="K37" s="0" t="n">
        <v>1</v>
      </c>
      <c r="L37" s="0" t="s">
        <v>90</v>
      </c>
      <c r="M37" s="0" t="s">
        <v>56</v>
      </c>
      <c r="N37" s="0" t="s">
        <v>91</v>
      </c>
      <c r="O37" s="0" t="s">
        <v>92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56</v>
      </c>
      <c r="V37" s="0" t="s">
        <v>62</v>
      </c>
      <c r="W37" s="0" t="s">
        <v>81</v>
      </c>
      <c r="X37" s="0" t="n">
        <v>0.932286</v>
      </c>
      <c r="Y37" s="0" t="s">
        <v>82</v>
      </c>
      <c r="Z37" s="0" t="n">
        <v>11155</v>
      </c>
      <c r="AA37" s="0" t="n">
        <v>375.426</v>
      </c>
      <c r="AB37" s="0" t="n">
        <f aca="false">AA37/60</f>
        <v>6.2571</v>
      </c>
      <c r="AC37" s="0" t="n">
        <v>214.709</v>
      </c>
      <c r="AD37" s="0" t="n">
        <v>18</v>
      </c>
      <c r="AE37" s="0" t="n">
        <v>0.023201</v>
      </c>
      <c r="AF37" s="0" t="n">
        <v>108.058</v>
      </c>
      <c r="AG37" s="0" t="n">
        <v>108.035</v>
      </c>
      <c r="AH37" s="0" t="n">
        <v>1</v>
      </c>
      <c r="AI37" s="0" t="s">
        <v>96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84</v>
      </c>
      <c r="AO37" s="0" t="s">
        <v>94</v>
      </c>
      <c r="AP37" s="0" t="s">
        <v>95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1064.70187151599</v>
      </c>
      <c r="AX37" s="0" t="n">
        <v>1075</v>
      </c>
      <c r="AY37" s="0" t="n">
        <f aca="false">AW37-AX37</f>
        <v>-10.29812848401</v>
      </c>
      <c r="AZ37" s="0" t="n">
        <f aca="false">ABS(AY37)</f>
        <v>10.29812848401</v>
      </c>
      <c r="BA37" s="0" t="s">
        <v>72</v>
      </c>
    </row>
    <row r="38" customFormat="false" ht="15" hidden="false" customHeight="false" outlineLevel="0" collapsed="false">
      <c r="A38" s="0" t="s">
        <v>244</v>
      </c>
      <c r="B38" s="0" t="s">
        <v>245</v>
      </c>
      <c r="C38" s="0" t="s">
        <v>51</v>
      </c>
      <c r="D38" s="0" t="s">
        <v>75</v>
      </c>
      <c r="E38" s="0" t="s">
        <v>53</v>
      </c>
      <c r="F38" s="0" t="s">
        <v>246</v>
      </c>
      <c r="G38" s="0" t="s">
        <v>246</v>
      </c>
      <c r="H38" s="0" t="s">
        <v>55</v>
      </c>
      <c r="I38" s="0" t="n">
        <v>138.067999999999</v>
      </c>
      <c r="J38" s="0" t="n">
        <v>138.067999999999</v>
      </c>
      <c r="K38" s="0" t="n">
        <v>1</v>
      </c>
      <c r="L38" s="0" t="s">
        <v>247</v>
      </c>
      <c r="M38" s="0" t="s">
        <v>56</v>
      </c>
      <c r="N38" s="0" t="s">
        <v>248</v>
      </c>
      <c r="O38" s="0" t="s">
        <v>249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81</v>
      </c>
      <c r="X38" s="0" t="n">
        <v>0.766887</v>
      </c>
      <c r="Y38" s="0" t="s">
        <v>82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224990</v>
      </c>
      <c r="AD38" s="0" t="n">
        <v>8</v>
      </c>
      <c r="AE38" s="0" t="n">
        <v>31.0639</v>
      </c>
      <c r="AF38" s="0" t="n">
        <v>138.067999999999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251</v>
      </c>
      <c r="AO38" s="0" t="s">
        <v>252</v>
      </c>
      <c r="AP38" s="0" t="s">
        <v>253</v>
      </c>
      <c r="AQ38" s="0" t="s">
        <v>56</v>
      </c>
      <c r="AR38" s="0" t="s">
        <v>56</v>
      </c>
      <c r="AS38" s="0" t="s">
        <v>56</v>
      </c>
      <c r="AT38" s="0" t="s">
        <v>134</v>
      </c>
      <c r="AU38" s="0" t="s">
        <v>254</v>
      </c>
      <c r="AV38" s="0" t="s">
        <v>87</v>
      </c>
      <c r="AW38" s="0" t="n">
        <v>1318.52734871668</v>
      </c>
      <c r="AX38" s="0" t="n">
        <v>1308</v>
      </c>
      <c r="AY38" s="0" t="n">
        <f aca="false">AW38-AX38</f>
        <v>10.5273487166801</v>
      </c>
      <c r="AZ38" s="0" t="n">
        <f aca="false">ABS(AY38)</f>
        <v>10.5273487166801</v>
      </c>
      <c r="BA38" s="0" t="s">
        <v>72</v>
      </c>
    </row>
    <row r="39" customFormat="false" ht="15" hidden="false" customHeight="false" outlineLevel="0" collapsed="false">
      <c r="A39" s="0" t="s">
        <v>757</v>
      </c>
      <c r="B39" s="0" t="s">
        <v>758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11</v>
      </c>
      <c r="V39" s="0" t="s">
        <v>62</v>
      </c>
      <c r="W39" s="0" t="s">
        <v>114</v>
      </c>
      <c r="X39" s="0" t="n">
        <v>0.752917</v>
      </c>
      <c r="Y39" s="0" t="s">
        <v>115</v>
      </c>
      <c r="Z39" s="0" t="n">
        <v>2826.01</v>
      </c>
      <c r="AA39" s="0" t="n">
        <v>207.986</v>
      </c>
      <c r="AB39" s="0" t="n">
        <f aca="false">AA39/60</f>
        <v>3.46643333333333</v>
      </c>
      <c r="AC39" s="0" t="n">
        <v>542543</v>
      </c>
      <c r="AD39" s="0" t="n">
        <v>7</v>
      </c>
      <c r="AE39" s="0" t="n">
        <v>88.977</v>
      </c>
      <c r="AF39" s="0" t="n">
        <v>164</v>
      </c>
      <c r="AG39" s="0" t="n">
        <v>75.023</v>
      </c>
      <c r="AH39" s="0" t="n">
        <v>1</v>
      </c>
      <c r="AI39" s="0" t="s">
        <v>363</v>
      </c>
      <c r="AJ39" s="0" t="n">
        <v>2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896</v>
      </c>
      <c r="AX39" s="0" t="n">
        <v>883</v>
      </c>
      <c r="AY39" s="0" t="n">
        <f aca="false">AW39-AX39</f>
        <v>13</v>
      </c>
      <c r="AZ39" s="0" t="n">
        <f aca="false">ABS(AY39)</f>
        <v>13</v>
      </c>
      <c r="BA39" s="0" t="s">
        <v>72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51</v>
      </c>
      <c r="D40" s="0" t="s">
        <v>75</v>
      </c>
      <c r="E40" s="0" t="s">
        <v>53</v>
      </c>
      <c r="F40" s="0" t="s">
        <v>142</v>
      </c>
      <c r="G40" s="0" t="s">
        <v>142</v>
      </c>
      <c r="H40" s="0" t="s">
        <v>55</v>
      </c>
      <c r="I40" s="0" t="n">
        <v>106.042</v>
      </c>
      <c r="J40" s="0" t="n">
        <v>106.042</v>
      </c>
      <c r="K40" s="0" t="n">
        <v>1</v>
      </c>
      <c r="L40" s="0" t="s">
        <v>154</v>
      </c>
      <c r="M40" s="0" t="s">
        <v>56</v>
      </c>
      <c r="N40" s="0" t="s">
        <v>155</v>
      </c>
      <c r="O40" s="0" t="s">
        <v>156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37</v>
      </c>
      <c r="V40" s="0" t="s">
        <v>62</v>
      </c>
      <c r="W40" s="0" t="s">
        <v>81</v>
      </c>
      <c r="X40" s="0" t="n">
        <v>0.901153</v>
      </c>
      <c r="Y40" s="0" t="s">
        <v>82</v>
      </c>
      <c r="Z40" s="0" t="n">
        <v>10941</v>
      </c>
      <c r="AA40" s="0" t="n">
        <v>280.137</v>
      </c>
      <c r="AB40" s="0" t="n">
        <f aca="false">AA40/60</f>
        <v>4.66895</v>
      </c>
      <c r="AC40" s="0" t="n">
        <v>113481</v>
      </c>
      <c r="AD40" s="0" t="n">
        <v>14</v>
      </c>
      <c r="AE40" s="0" t="n">
        <v>12.0338</v>
      </c>
      <c r="AF40" s="0" t="n">
        <v>106.042</v>
      </c>
      <c r="AG40" s="0" t="n">
        <v>94.0082</v>
      </c>
      <c r="AH40" s="0" t="n">
        <v>1</v>
      </c>
      <c r="AI40" s="0" t="s">
        <v>157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158</v>
      </c>
      <c r="AO40" s="0" t="s">
        <v>159</v>
      </c>
      <c r="AP40" s="0" t="s">
        <v>160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87</v>
      </c>
      <c r="AW40" s="0" t="n">
        <v>976.407920144315</v>
      </c>
      <c r="AX40" s="0" t="n">
        <v>962</v>
      </c>
      <c r="AY40" s="0" t="n">
        <f aca="false">AW40-AX40</f>
        <v>14.407920144315</v>
      </c>
      <c r="AZ40" s="0" t="n">
        <f aca="false">ABS(AY40)</f>
        <v>14.407920144315</v>
      </c>
      <c r="BA40" s="0" t="s">
        <v>72</v>
      </c>
    </row>
    <row r="41" customFormat="false" ht="15" hidden="false" customHeight="false" outlineLevel="0" collapsed="false">
      <c r="A41" s="0" t="s">
        <v>233</v>
      </c>
      <c r="B41" s="0" t="s">
        <v>234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106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37</v>
      </c>
      <c r="V41" s="0" t="s">
        <v>62</v>
      </c>
      <c r="W41" s="0" t="s">
        <v>114</v>
      </c>
      <c r="X41" s="0" t="n">
        <v>0.871620999999999</v>
      </c>
      <c r="Y41" s="0" t="s">
        <v>115</v>
      </c>
      <c r="Z41" s="0" t="n">
        <v>10941</v>
      </c>
      <c r="AA41" s="0" t="n">
        <v>280.137</v>
      </c>
      <c r="AB41" s="0" t="n">
        <f aca="false">AA41/60</f>
        <v>4.66895</v>
      </c>
      <c r="AC41" s="0" t="n">
        <v>113130</v>
      </c>
      <c r="AD41" s="0" t="n">
        <v>15</v>
      </c>
      <c r="AE41" s="0" t="n">
        <v>11.9918</v>
      </c>
      <c r="AF41" s="0" t="n">
        <v>106</v>
      </c>
      <c r="AG41" s="0" t="n">
        <v>94.0082</v>
      </c>
      <c r="AH41" s="0" t="n">
        <v>1</v>
      </c>
      <c r="AI41" s="0" t="s">
        <v>157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976.407920144315</v>
      </c>
      <c r="AX41" s="0" t="n">
        <v>962</v>
      </c>
      <c r="AY41" s="0" t="n">
        <f aca="false">AW41-AX41</f>
        <v>14.407920144315</v>
      </c>
      <c r="AZ41" s="0" t="n">
        <f aca="false">ABS(AY41)</f>
        <v>14.407920144315</v>
      </c>
      <c r="BA41" s="0" t="s">
        <v>72</v>
      </c>
    </row>
    <row r="42" customFormat="false" ht="15" hidden="false" customHeight="false" outlineLevel="0" collapsed="false">
      <c r="A42" s="0" t="s">
        <v>805</v>
      </c>
      <c r="B42" s="0" t="s">
        <v>806</v>
      </c>
      <c r="C42" s="0" t="s">
        <v>51</v>
      </c>
      <c r="D42" s="0" t="s">
        <v>75</v>
      </c>
      <c r="E42" s="0" t="s">
        <v>53</v>
      </c>
      <c r="F42" s="0" t="s">
        <v>142</v>
      </c>
      <c r="G42" s="0" t="s">
        <v>142</v>
      </c>
      <c r="H42" s="0" t="s">
        <v>55</v>
      </c>
      <c r="I42" s="0" t="n">
        <v>194.08</v>
      </c>
      <c r="J42" s="0" t="n">
        <v>194.08</v>
      </c>
      <c r="K42" s="0" t="n">
        <v>1</v>
      </c>
      <c r="L42" s="0" t="s">
        <v>807</v>
      </c>
      <c r="M42" s="0" t="s">
        <v>56</v>
      </c>
      <c r="N42" s="0" t="s">
        <v>808</v>
      </c>
      <c r="O42" s="0" t="s">
        <v>809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167</v>
      </c>
      <c r="V42" s="0" t="s">
        <v>62</v>
      </c>
      <c r="W42" s="0" t="s">
        <v>81</v>
      </c>
      <c r="X42" s="0" t="n">
        <v>0.77409</v>
      </c>
      <c r="Y42" s="0" t="s">
        <v>82</v>
      </c>
      <c r="Z42" s="0" t="n">
        <v>28194.7</v>
      </c>
      <c r="AA42" s="0" t="n">
        <v>1323.81</v>
      </c>
      <c r="AB42" s="0" t="n">
        <f aca="false">AA42/60</f>
        <v>22.0635</v>
      </c>
      <c r="AC42" s="0" t="n">
        <v>577279</v>
      </c>
      <c r="AD42" s="0" t="n">
        <v>32</v>
      </c>
      <c r="AE42" s="0" t="n">
        <v>112.038</v>
      </c>
      <c r="AF42" s="0" t="n">
        <v>194.08</v>
      </c>
      <c r="AG42" s="0" t="n">
        <v>82.0417</v>
      </c>
      <c r="AH42" s="0" t="n">
        <v>1</v>
      </c>
      <c r="AI42" s="0" t="s">
        <v>810</v>
      </c>
      <c r="AJ42" s="0" t="n">
        <v>3</v>
      </c>
      <c r="AK42" s="0" t="s">
        <v>56</v>
      </c>
      <c r="AL42" s="0" t="n">
        <v>7</v>
      </c>
      <c r="AM42" s="0" t="n">
        <v>429</v>
      </c>
      <c r="AN42" s="0" t="s">
        <v>811</v>
      </c>
      <c r="AO42" s="0" t="s">
        <v>812</v>
      </c>
      <c r="AP42" s="0" t="s">
        <v>813</v>
      </c>
      <c r="AQ42" s="0" t="s">
        <v>56</v>
      </c>
      <c r="AR42" s="0" t="s">
        <v>56</v>
      </c>
      <c r="AS42" s="0" t="s">
        <v>56</v>
      </c>
      <c r="AT42" s="0" t="s">
        <v>69</v>
      </c>
      <c r="AU42" s="0" t="s">
        <v>70</v>
      </c>
      <c r="AV42" s="0" t="s">
        <v>71</v>
      </c>
      <c r="AW42" s="0" t="n">
        <v>1851.78156157826</v>
      </c>
      <c r="AX42" s="0" t="n">
        <v>1837</v>
      </c>
      <c r="AY42" s="0" t="n">
        <f aca="false">AW42-AX42</f>
        <v>14.7815615782599</v>
      </c>
      <c r="AZ42" s="0" t="n">
        <f aca="false">ABS(AY42)</f>
        <v>14.7815615782599</v>
      </c>
      <c r="BA42" s="0" t="s">
        <v>72</v>
      </c>
    </row>
    <row r="43" customFormat="false" ht="15" hidden="false" customHeight="false" outlineLevel="0" collapsed="false">
      <c r="A43" s="0" t="s">
        <v>399</v>
      </c>
      <c r="B43" s="0" t="s">
        <v>400</v>
      </c>
      <c r="C43" s="0" t="s">
        <v>51</v>
      </c>
      <c r="D43" s="0" t="s">
        <v>75</v>
      </c>
      <c r="E43" s="0" t="s">
        <v>53</v>
      </c>
      <c r="F43" s="0" t="s">
        <v>246</v>
      </c>
      <c r="G43" s="0" t="s">
        <v>246</v>
      </c>
      <c r="H43" s="0" t="s">
        <v>55</v>
      </c>
      <c r="I43" s="0" t="n">
        <v>122.037</v>
      </c>
      <c r="J43" s="0" t="n">
        <v>122.037</v>
      </c>
      <c r="K43" s="0" t="n">
        <v>1</v>
      </c>
      <c r="L43" s="0" t="s">
        <v>401</v>
      </c>
      <c r="M43" s="0" t="s">
        <v>56</v>
      </c>
      <c r="N43" s="0" t="s">
        <v>402</v>
      </c>
      <c r="O43" s="0" t="s">
        <v>403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80</v>
      </c>
      <c r="V43" s="0" t="s">
        <v>62</v>
      </c>
      <c r="W43" s="0" t="s">
        <v>81</v>
      </c>
      <c r="X43" s="0" t="n">
        <v>0.842729</v>
      </c>
      <c r="Y43" s="0" t="s">
        <v>82</v>
      </c>
      <c r="Z43" s="0" t="n">
        <v>4400</v>
      </c>
      <c r="AA43" s="0" t="n">
        <v>493.295</v>
      </c>
      <c r="AB43" s="0" t="n">
        <f aca="false">AA43/60</f>
        <v>8.22158333333333</v>
      </c>
      <c r="AC43" s="0" t="n">
        <v>290.079</v>
      </c>
      <c r="AD43" s="0" t="n">
        <v>10</v>
      </c>
      <c r="AE43" s="0" t="n">
        <v>0.0354004</v>
      </c>
      <c r="AF43" s="0" t="n">
        <v>122.037</v>
      </c>
      <c r="AG43" s="0" t="n">
        <v>122.002</v>
      </c>
      <c r="AH43" s="0" t="n">
        <v>1</v>
      </c>
      <c r="AI43" s="0" t="s">
        <v>404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405</v>
      </c>
      <c r="AO43" s="0" t="s">
        <v>406</v>
      </c>
      <c r="AP43" s="0" t="s">
        <v>407</v>
      </c>
      <c r="AQ43" s="0" t="s">
        <v>56</v>
      </c>
      <c r="AR43" s="0" t="s">
        <v>56</v>
      </c>
      <c r="AS43" s="0" t="s">
        <v>56</v>
      </c>
      <c r="AT43" s="0" t="s">
        <v>395</v>
      </c>
      <c r="AU43" s="0" t="s">
        <v>396</v>
      </c>
      <c r="AV43" s="0" t="s">
        <v>87</v>
      </c>
      <c r="AW43" s="0" t="n">
        <v>1160.28906714985</v>
      </c>
      <c r="AX43" s="0" t="n">
        <v>1177</v>
      </c>
      <c r="AY43" s="0" t="n">
        <f aca="false">AW43-AX43</f>
        <v>-16.7109328501499</v>
      </c>
      <c r="AZ43" s="0" t="n">
        <f aca="false">ABS(AY43)</f>
        <v>16.7109328501499</v>
      </c>
      <c r="BA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s">
        <v>51</v>
      </c>
      <c r="D44" s="0" t="s">
        <v>75</v>
      </c>
      <c r="E44" s="0" t="s">
        <v>53</v>
      </c>
      <c r="F44" s="0" t="s">
        <v>76</v>
      </c>
      <c r="G44" s="0" t="s">
        <v>76</v>
      </c>
      <c r="H44" s="0" t="s">
        <v>55</v>
      </c>
      <c r="I44" s="0" t="n">
        <v>108.058</v>
      </c>
      <c r="J44" s="0" t="n">
        <v>108.058</v>
      </c>
      <c r="K44" s="0" t="n">
        <v>1</v>
      </c>
      <c r="L44" s="0" t="s">
        <v>77</v>
      </c>
      <c r="M44" s="0" t="s">
        <v>56</v>
      </c>
      <c r="N44" s="0" t="s">
        <v>78</v>
      </c>
      <c r="O44" s="0" t="s">
        <v>79</v>
      </c>
      <c r="P44" s="0" t="s">
        <v>56</v>
      </c>
      <c r="Q44" s="0" t="n">
        <v>1</v>
      </c>
      <c r="R44" s="0" t="s">
        <v>80</v>
      </c>
      <c r="S44" s="0" t="s">
        <v>60</v>
      </c>
      <c r="T44" s="0" t="s">
        <v>61</v>
      </c>
      <c r="U44" s="0" t="n">
        <v>58</v>
      </c>
      <c r="V44" s="0" t="s">
        <v>62</v>
      </c>
      <c r="W44" s="0" t="s">
        <v>81</v>
      </c>
      <c r="X44" s="0" t="n">
        <v>0.952349</v>
      </c>
      <c r="Y44" s="0" t="s">
        <v>82</v>
      </c>
      <c r="Z44" s="0" t="n">
        <v>91335</v>
      </c>
      <c r="AA44" s="0" t="n">
        <v>389.957</v>
      </c>
      <c r="AB44" s="0" t="n">
        <f aca="false">AA44/60</f>
        <v>6.49928333333333</v>
      </c>
      <c r="AC44" s="0" t="n">
        <v>7880.04</v>
      </c>
      <c r="AD44" s="0" t="n">
        <v>24</v>
      </c>
      <c r="AE44" s="0" t="n">
        <v>0.851501</v>
      </c>
      <c r="AF44" s="0" t="n">
        <v>108.058</v>
      </c>
      <c r="AG44" s="0" t="n">
        <v>108.91</v>
      </c>
      <c r="AH44" s="0" t="n">
        <v>1</v>
      </c>
      <c r="AI44" s="0" t="s">
        <v>83</v>
      </c>
      <c r="AJ44" s="0" t="n">
        <v>4</v>
      </c>
      <c r="AK44" s="0" t="s">
        <v>56</v>
      </c>
      <c r="AL44" s="0" t="n">
        <v>0</v>
      </c>
      <c r="AM44" s="0" t="n">
        <v>0</v>
      </c>
      <c r="AN44" s="0" t="s">
        <v>84</v>
      </c>
      <c r="AO44" s="0" t="s">
        <v>85</v>
      </c>
      <c r="AP44" s="0" t="s">
        <v>86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87</v>
      </c>
      <c r="AW44" s="0" t="n">
        <v>1077.36836371036</v>
      </c>
      <c r="AX44" s="0" t="n">
        <v>1054</v>
      </c>
      <c r="AY44" s="0" t="n">
        <f aca="false">AW44-AX44</f>
        <v>23.36836371036</v>
      </c>
      <c r="AZ44" s="0" t="n">
        <f aca="false">ABS(AY44)</f>
        <v>23.36836371036</v>
      </c>
      <c r="BA44" s="0" t="s">
        <v>72</v>
      </c>
    </row>
    <row r="45" customFormat="false" ht="15" hidden="false" customHeight="false" outlineLevel="0" collapsed="false">
      <c r="A45" s="0" t="s">
        <v>150</v>
      </c>
      <c r="B45" s="0" t="s">
        <v>151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108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59</v>
      </c>
      <c r="V45" s="0" t="s">
        <v>62</v>
      </c>
      <c r="W45" s="0" t="s">
        <v>114</v>
      </c>
      <c r="X45" s="0" t="n">
        <v>0.903906</v>
      </c>
      <c r="Y45" s="0" t="s">
        <v>115</v>
      </c>
      <c r="Z45" s="0" t="n">
        <v>64208</v>
      </c>
      <c r="AA45" s="0" t="n">
        <v>390.157</v>
      </c>
      <c r="AB45" s="0" t="n">
        <f aca="false">AA45/60</f>
        <v>6.50261666666667</v>
      </c>
      <c r="AC45" s="0" t="n">
        <v>279.603</v>
      </c>
      <c r="AD45" s="0" t="n">
        <v>39</v>
      </c>
      <c r="AE45" s="0" t="n">
        <v>0.0301971</v>
      </c>
      <c r="AF45" s="0" t="n">
        <v>108</v>
      </c>
      <c r="AG45" s="0" t="n">
        <v>108.03</v>
      </c>
      <c r="AH45" s="0" t="n">
        <v>1</v>
      </c>
      <c r="AI45" s="0" t="s">
        <v>93</v>
      </c>
      <c r="AJ45" s="0" t="n">
        <v>3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1077.54270122594</v>
      </c>
      <c r="AX45" s="0" t="n">
        <v>1054</v>
      </c>
      <c r="AY45" s="0" t="n">
        <f aca="false">AW45-AX45</f>
        <v>23.5427012259399</v>
      </c>
      <c r="AZ45" s="0" t="n">
        <f aca="false">ABS(AY45)</f>
        <v>23.5427012259399</v>
      </c>
      <c r="BA45" s="0" t="s">
        <v>72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113</v>
      </c>
      <c r="H46" s="0" t="s">
        <v>55</v>
      </c>
      <c r="I46" s="0" t="n">
        <v>108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56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56</v>
      </c>
      <c r="V46" s="0" t="s">
        <v>62</v>
      </c>
      <c r="W46" s="0" t="s">
        <v>114</v>
      </c>
      <c r="X46" s="0" t="n">
        <v>0.893886</v>
      </c>
      <c r="Y46" s="0" t="s">
        <v>115</v>
      </c>
      <c r="Z46" s="0" t="n">
        <v>11155</v>
      </c>
      <c r="AA46" s="0" t="n">
        <v>375.426</v>
      </c>
      <c r="AB46" s="0" t="n">
        <f aca="false">AA46/60</f>
        <v>6.2571</v>
      </c>
      <c r="AC46" s="0" t="n">
        <v>322.200999999999</v>
      </c>
      <c r="AD46" s="0" t="n">
        <v>22</v>
      </c>
      <c r="AE46" s="0" t="n">
        <v>0.0347977</v>
      </c>
      <c r="AF46" s="0" t="n">
        <v>108</v>
      </c>
      <c r="AG46" s="0" t="n">
        <v>108.035</v>
      </c>
      <c r="AH46" s="0" t="n">
        <v>1</v>
      </c>
      <c r="AI46" s="0" t="s">
        <v>96</v>
      </c>
      <c r="AJ46" s="0" t="n">
        <v>4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1064.70187151599</v>
      </c>
      <c r="AX46" s="0" t="n">
        <v>1036</v>
      </c>
      <c r="AY46" s="0" t="n">
        <f aca="false">AW46-AX46</f>
        <v>28.70187151599</v>
      </c>
      <c r="AZ46" s="0" t="n">
        <f aca="false">ABS(AY46)</f>
        <v>28.70187151599</v>
      </c>
      <c r="BA46" s="0" t="s">
        <v>72</v>
      </c>
    </row>
    <row r="47" customFormat="false" ht="15" hidden="false" customHeight="false" outlineLevel="0" collapsed="false">
      <c r="A47" s="0" t="s">
        <v>191</v>
      </c>
      <c r="B47" s="0" t="s">
        <v>192</v>
      </c>
      <c r="C47" s="0" t="s">
        <v>51</v>
      </c>
      <c r="D47" s="0" t="s">
        <v>118</v>
      </c>
      <c r="E47" s="0" t="s">
        <v>112</v>
      </c>
      <c r="F47" s="0" t="s">
        <v>119</v>
      </c>
      <c r="G47" s="0" t="s">
        <v>120</v>
      </c>
      <c r="H47" s="0" t="s">
        <v>55</v>
      </c>
      <c r="I47" s="0" t="n">
        <v>0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56</v>
      </c>
      <c r="V47" s="0" t="s">
        <v>62</v>
      </c>
      <c r="W47" s="0" t="s">
        <v>121</v>
      </c>
      <c r="X47" s="0" t="n">
        <v>0.888379</v>
      </c>
      <c r="Y47" s="0" t="s">
        <v>122</v>
      </c>
      <c r="Z47" s="0" t="n">
        <v>11155</v>
      </c>
      <c r="AA47" s="0" t="n">
        <v>375.426</v>
      </c>
      <c r="AB47" s="0" t="n">
        <f aca="false">AA47/60</f>
        <v>6.2571</v>
      </c>
      <c r="AC47" s="0" t="s">
        <v>123</v>
      </c>
      <c r="AD47" s="0" t="n">
        <v>22</v>
      </c>
      <c r="AE47" s="0" t="n">
        <v>108.035</v>
      </c>
      <c r="AF47" s="0" t="n">
        <v>0</v>
      </c>
      <c r="AG47" s="0" t="n">
        <v>108.035</v>
      </c>
      <c r="AH47" s="0" t="n">
        <v>1</v>
      </c>
      <c r="AI47" s="0" t="s">
        <v>96</v>
      </c>
      <c r="AJ47" s="0" t="n">
        <v>4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1064.70187151599</v>
      </c>
      <c r="AX47" s="0" t="n">
        <v>1036</v>
      </c>
      <c r="AY47" s="0" t="n">
        <f aca="false">AW47-AX47</f>
        <v>28.70187151599</v>
      </c>
      <c r="AZ47" s="0" t="n">
        <f aca="false">ABS(AY47)</f>
        <v>28.70187151599</v>
      </c>
      <c r="BA47" s="0" t="s">
        <v>72</v>
      </c>
    </row>
    <row r="48" customFormat="false" ht="15" hidden="false" customHeight="false" outlineLevel="0" collapsed="false">
      <c r="A48" s="0" t="s">
        <v>136</v>
      </c>
      <c r="B48" s="0" t="s">
        <v>137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108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58</v>
      </c>
      <c r="V48" s="0" t="s">
        <v>62</v>
      </c>
      <c r="W48" s="0" t="s">
        <v>114</v>
      </c>
      <c r="X48" s="0" t="n">
        <v>0.908382999999999</v>
      </c>
      <c r="Y48" s="0" t="s">
        <v>115</v>
      </c>
      <c r="Z48" s="0" t="n">
        <v>91335</v>
      </c>
      <c r="AA48" s="0" t="n">
        <v>389.957</v>
      </c>
      <c r="AB48" s="0" t="n">
        <f aca="false">AA48/60</f>
        <v>6.49928333333333</v>
      </c>
      <c r="AC48" s="0" t="n">
        <v>8421.3</v>
      </c>
      <c r="AD48" s="0" t="n">
        <v>34</v>
      </c>
      <c r="AE48" s="0" t="n">
        <v>0.9095</v>
      </c>
      <c r="AF48" s="0" t="n">
        <v>108</v>
      </c>
      <c r="AG48" s="0" t="n">
        <v>108.91</v>
      </c>
      <c r="AH48" s="0" t="n">
        <v>1</v>
      </c>
      <c r="AI48" s="0" t="s">
        <v>83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1077.36836371036</v>
      </c>
      <c r="AX48" s="0" t="n">
        <v>1036</v>
      </c>
      <c r="AY48" s="0" t="n">
        <f aca="false">AW48-AX48</f>
        <v>41.36836371036</v>
      </c>
      <c r="AZ48" s="0" t="n">
        <f aca="false">ABS(AY48)</f>
        <v>41.36836371036</v>
      </c>
      <c r="BA48" s="0" t="s">
        <v>72</v>
      </c>
    </row>
    <row r="49" customFormat="false" ht="15" hidden="false" customHeight="false" outlineLevel="0" collapsed="false">
      <c r="A49" s="0" t="s">
        <v>319</v>
      </c>
      <c r="B49" s="0" t="s">
        <v>320</v>
      </c>
      <c r="C49" s="0" t="s">
        <v>51</v>
      </c>
      <c r="D49" s="0" t="s">
        <v>75</v>
      </c>
      <c r="E49" s="0" t="s">
        <v>53</v>
      </c>
      <c r="F49" s="0" t="s">
        <v>142</v>
      </c>
      <c r="G49" s="0" t="s">
        <v>142</v>
      </c>
      <c r="H49" s="0" t="s">
        <v>55</v>
      </c>
      <c r="I49" s="0" t="n">
        <v>134.094</v>
      </c>
      <c r="J49" s="0" t="n">
        <v>134.094</v>
      </c>
      <c r="K49" s="0" t="n">
        <v>1</v>
      </c>
      <c r="L49" s="0" t="s">
        <v>321</v>
      </c>
      <c r="M49" s="0" t="s">
        <v>56</v>
      </c>
      <c r="N49" s="0" t="s">
        <v>322</v>
      </c>
      <c r="O49" s="0" t="s">
        <v>323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15</v>
      </c>
      <c r="V49" s="0" t="s">
        <v>62</v>
      </c>
      <c r="W49" s="0" t="s">
        <v>81</v>
      </c>
      <c r="X49" s="0" t="n">
        <v>0.852182</v>
      </c>
      <c r="Y49" s="0" t="s">
        <v>82</v>
      </c>
      <c r="Z49" s="0" t="n">
        <v>44273</v>
      </c>
      <c r="AA49" s="0" t="n">
        <v>214.329</v>
      </c>
      <c r="AB49" s="0" t="n">
        <f aca="false">AA49/60</f>
        <v>3.57215</v>
      </c>
      <c r="AC49" s="0" t="n">
        <v>559850</v>
      </c>
      <c r="AD49" s="0" t="n">
        <v>4</v>
      </c>
      <c r="AE49" s="0" t="n">
        <v>75.0725</v>
      </c>
      <c r="AF49" s="0" t="n">
        <v>134.094</v>
      </c>
      <c r="AG49" s="0" t="n">
        <v>59.0215</v>
      </c>
      <c r="AH49" s="0" t="n">
        <v>1</v>
      </c>
      <c r="AI49" s="0" t="s">
        <v>324</v>
      </c>
      <c r="AJ49" s="0" t="n">
        <v>4</v>
      </c>
      <c r="AK49" s="0" t="s">
        <v>56</v>
      </c>
      <c r="AL49" s="0" t="n">
        <v>0</v>
      </c>
      <c r="AM49" s="0" t="n">
        <v>0</v>
      </c>
      <c r="AN49" s="0" t="s">
        <v>325</v>
      </c>
      <c r="AO49" s="0" t="s">
        <v>326</v>
      </c>
      <c r="AP49" s="0" t="s">
        <v>327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902.69825431482</v>
      </c>
      <c r="AX49" s="0" t="n">
        <v>951</v>
      </c>
      <c r="AY49" s="0" t="n">
        <f aca="false">AW49-AX49</f>
        <v>-48.30174568518</v>
      </c>
      <c r="AZ49" s="0" t="n">
        <f aca="false">ABS(AY49)</f>
        <v>48.30174568518</v>
      </c>
      <c r="BA49" s="0" t="s">
        <v>72</v>
      </c>
    </row>
    <row r="50" customFormat="false" ht="15" hidden="false" customHeight="false" outlineLevel="0" collapsed="false">
      <c r="A50" s="0" t="s">
        <v>1333</v>
      </c>
      <c r="B50" s="0" t="s">
        <v>1334</v>
      </c>
      <c r="C50" s="0" t="s">
        <v>51</v>
      </c>
      <c r="D50" s="0" t="s">
        <v>52</v>
      </c>
      <c r="E50" s="0" t="s">
        <v>53</v>
      </c>
      <c r="F50" s="0" t="s">
        <v>54</v>
      </c>
      <c r="G50" s="0" t="s">
        <v>54</v>
      </c>
      <c r="H50" s="0" t="s">
        <v>55</v>
      </c>
      <c r="I50" s="0" t="n">
        <v>117.148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1335</v>
      </c>
      <c r="O50" s="0" t="s">
        <v>1336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90</v>
      </c>
      <c r="V50" s="0" t="s">
        <v>62</v>
      </c>
      <c r="W50" s="0" t="s">
        <v>63</v>
      </c>
      <c r="X50" s="0" t="n">
        <v>0.717391</v>
      </c>
      <c r="Y50" s="0" t="s">
        <v>64</v>
      </c>
      <c r="Z50" s="0" t="n">
        <v>6300</v>
      </c>
      <c r="AA50" s="0" t="n">
        <v>604.656999999999</v>
      </c>
      <c r="AB50" s="0" t="n">
        <f aca="false">AA50/60</f>
        <v>10.0776166666666</v>
      </c>
      <c r="AC50" s="0" t="n">
        <v>206106</v>
      </c>
      <c r="AD50" s="0" t="n">
        <v>4</v>
      </c>
      <c r="AE50" s="0" t="n">
        <v>24.1449</v>
      </c>
      <c r="AF50" s="0" t="n">
        <v>117.148</v>
      </c>
      <c r="AG50" s="0" t="n">
        <v>93.0031</v>
      </c>
      <c r="AH50" s="0" t="n">
        <v>1</v>
      </c>
      <c r="AI50" s="0" t="s">
        <v>146</v>
      </c>
      <c r="AJ50" s="0" t="n">
        <v>4</v>
      </c>
      <c r="AK50" s="0" t="s">
        <v>56</v>
      </c>
      <c r="AL50" s="0" t="n">
        <v>0</v>
      </c>
      <c r="AM50" s="0" t="n">
        <v>0</v>
      </c>
      <c r="AN50" s="0" t="s">
        <v>1337</v>
      </c>
      <c r="AO50" s="0" t="s">
        <v>1338</v>
      </c>
      <c r="AP50" s="0" t="s">
        <v>1339</v>
      </c>
      <c r="AQ50" s="0" t="s">
        <v>56</v>
      </c>
      <c r="AR50" s="0" t="s">
        <v>56</v>
      </c>
      <c r="AS50" s="0" t="s">
        <v>56</v>
      </c>
      <c r="AT50" s="0" t="s">
        <v>1340</v>
      </c>
      <c r="AU50" s="0" t="s">
        <v>1341</v>
      </c>
      <c r="AV50" s="0" t="s">
        <v>71</v>
      </c>
      <c r="AW50" s="0" t="n">
        <v>1245.88041895594</v>
      </c>
      <c r="AX50" s="0" t="n">
        <v>1295</v>
      </c>
      <c r="AY50" s="0" t="n">
        <f aca="false">AW50-AX50</f>
        <v>-49.1195810440599</v>
      </c>
      <c r="AZ50" s="0" t="n">
        <f aca="false">ABS(AY50)</f>
        <v>49.1195810440599</v>
      </c>
      <c r="BA50" s="0" t="s">
        <v>72</v>
      </c>
    </row>
    <row r="51" customFormat="false" ht="15" hidden="false" customHeight="false" outlineLevel="0" collapsed="false">
      <c r="A51" s="0" t="s">
        <v>771</v>
      </c>
      <c r="B51" s="0" t="s">
        <v>772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578</v>
      </c>
      <c r="H51" s="0" t="s">
        <v>55</v>
      </c>
      <c r="I51" s="0" t="n">
        <v>300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773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179</v>
      </c>
      <c r="V51" s="0" t="s">
        <v>62</v>
      </c>
      <c r="W51" s="0" t="s">
        <v>114</v>
      </c>
      <c r="X51" s="0" t="n">
        <v>0.779768</v>
      </c>
      <c r="Y51" s="0" t="s">
        <v>115</v>
      </c>
      <c r="Z51" s="0" t="n">
        <v>7795.81</v>
      </c>
      <c r="AA51" s="0" t="n">
        <v>1398.23</v>
      </c>
      <c r="AB51" s="0" t="n">
        <f aca="false">AA51/60</f>
        <v>23.3038333333333</v>
      </c>
      <c r="AC51" s="0" t="n">
        <v>716373</v>
      </c>
      <c r="AD51" s="0" t="n">
        <v>33</v>
      </c>
      <c r="AE51" s="0" t="n">
        <v>214.912</v>
      </c>
      <c r="AF51" s="0" t="n">
        <v>300</v>
      </c>
      <c r="AG51" s="0" t="n">
        <v>85.0882</v>
      </c>
      <c r="AH51" s="0" t="n">
        <v>1</v>
      </c>
      <c r="AI51" s="0" t="s">
        <v>573</v>
      </c>
      <c r="AJ51" s="0" t="n">
        <v>3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1925.26393549058</v>
      </c>
      <c r="AX51" s="0" t="n">
        <v>1976</v>
      </c>
      <c r="AY51" s="0" t="n">
        <f aca="false">AW51-AX51</f>
        <v>-50.73606450942</v>
      </c>
      <c r="AZ51" s="0" t="n">
        <f aca="false">ABS(AY51)</f>
        <v>50.73606450942</v>
      </c>
      <c r="BA51" s="0" t="s">
        <v>72</v>
      </c>
    </row>
    <row r="52" customFormat="false" ht="15" hidden="false" customHeight="false" outlineLevel="0" collapsed="false">
      <c r="A52" s="0" t="s">
        <v>1440</v>
      </c>
      <c r="B52" s="0" t="s">
        <v>1441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108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84</v>
      </c>
      <c r="V52" s="0" t="s">
        <v>62</v>
      </c>
      <c r="W52" s="0" t="s">
        <v>114</v>
      </c>
      <c r="X52" s="0" t="n">
        <v>0.710739999999999</v>
      </c>
      <c r="Y52" s="0" t="s">
        <v>115</v>
      </c>
      <c r="Z52" s="0" t="n">
        <v>5640</v>
      </c>
      <c r="AA52" s="0" t="n">
        <v>502.356999999999</v>
      </c>
      <c r="AB52" s="0" t="n">
        <f aca="false">AA52/60</f>
        <v>8.37261666666665</v>
      </c>
      <c r="AC52" s="0" t="n">
        <v>9189.82</v>
      </c>
      <c r="AD52" s="0" t="n">
        <v>13</v>
      </c>
      <c r="AE52" s="0" t="n">
        <v>0.9925</v>
      </c>
      <c r="AF52" s="0" t="n">
        <v>108</v>
      </c>
      <c r="AG52" s="0" t="n">
        <v>107.007</v>
      </c>
      <c r="AH52" s="0" t="n">
        <v>1</v>
      </c>
      <c r="AI52" s="0" t="s">
        <v>1126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1167.34999925097</v>
      </c>
      <c r="AX52" s="0" t="n">
        <v>1219</v>
      </c>
      <c r="AY52" s="0" t="n">
        <f aca="false">AW52-AX52</f>
        <v>-51.6500007490299</v>
      </c>
      <c r="AZ52" s="0" t="n">
        <f aca="false">ABS(AY52)</f>
        <v>51.6500007490299</v>
      </c>
      <c r="BA52" s="0" t="s">
        <v>72</v>
      </c>
    </row>
    <row r="53" customFormat="false" ht="15" hidden="false" customHeight="false" outlineLevel="0" collapsed="false">
      <c r="A53" s="0" t="s">
        <v>426</v>
      </c>
      <c r="B53" s="0" t="s">
        <v>427</v>
      </c>
      <c r="C53" s="0" t="s">
        <v>51</v>
      </c>
      <c r="D53" s="0" t="s">
        <v>75</v>
      </c>
      <c r="E53" s="0" t="s">
        <v>53</v>
      </c>
      <c r="F53" s="0" t="s">
        <v>76</v>
      </c>
      <c r="G53" s="0" t="s">
        <v>76</v>
      </c>
      <c r="H53" s="0" t="s">
        <v>55</v>
      </c>
      <c r="I53" s="0" t="n">
        <v>256.24</v>
      </c>
      <c r="J53" s="0" t="n">
        <v>256.24</v>
      </c>
      <c r="K53" s="0" t="n">
        <v>1</v>
      </c>
      <c r="L53" s="0" t="s">
        <v>56</v>
      </c>
      <c r="M53" s="0" t="s">
        <v>56</v>
      </c>
      <c r="N53" s="0" t="s">
        <v>428</v>
      </c>
      <c r="O53" s="0" t="s">
        <v>429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151</v>
      </c>
      <c r="V53" s="0" t="s">
        <v>62</v>
      </c>
      <c r="W53" s="0" t="s">
        <v>81</v>
      </c>
      <c r="X53" s="0" t="n">
        <v>0.800806999999999</v>
      </c>
      <c r="Y53" s="0" t="s">
        <v>82</v>
      </c>
      <c r="Z53" s="0" t="n">
        <v>5980</v>
      </c>
      <c r="AA53" s="0" t="n">
        <v>1188.31</v>
      </c>
      <c r="AB53" s="0" t="n">
        <f aca="false">AA53/60</f>
        <v>19.8051666666667</v>
      </c>
      <c r="AC53" s="0" t="n">
        <v>660405</v>
      </c>
      <c r="AD53" s="0" t="n">
        <v>12</v>
      </c>
      <c r="AE53" s="0" t="n">
        <v>169.222</v>
      </c>
      <c r="AF53" s="0" t="n">
        <v>256.24</v>
      </c>
      <c r="AG53" s="0" t="n">
        <v>87.0177</v>
      </c>
      <c r="AH53" s="0" t="n">
        <v>1</v>
      </c>
      <c r="AI53" s="0" t="s">
        <v>631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431</v>
      </c>
      <c r="AO53" s="0" t="s">
        <v>432</v>
      </c>
      <c r="AP53" s="0" t="s">
        <v>433</v>
      </c>
      <c r="AQ53" s="0" t="s">
        <v>56</v>
      </c>
      <c r="AR53" s="0" t="s">
        <v>56</v>
      </c>
      <c r="AS53" s="0" t="s">
        <v>56</v>
      </c>
      <c r="AT53" s="0" t="s">
        <v>231</v>
      </c>
      <c r="AU53" s="0" t="s">
        <v>232</v>
      </c>
      <c r="AV53" s="0" t="s">
        <v>206</v>
      </c>
      <c r="AW53" s="0" t="n">
        <v>1723.9138895816</v>
      </c>
      <c r="AX53" s="0" t="n">
        <v>1779.1</v>
      </c>
      <c r="AY53" s="0" t="n">
        <f aca="false">AW53-AX53</f>
        <v>-55.1861104183999</v>
      </c>
      <c r="AZ53" s="0" t="n">
        <f aca="false">ABS(AY53)</f>
        <v>55.1861104183999</v>
      </c>
      <c r="BA53" s="0" t="s">
        <v>72</v>
      </c>
    </row>
    <row r="54" customFormat="false" ht="15" hidden="false" customHeight="false" outlineLevel="0" collapsed="false">
      <c r="A54" s="0" t="s">
        <v>421</v>
      </c>
      <c r="B54" s="0" t="s">
        <v>422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468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245</v>
      </c>
      <c r="V54" s="0" t="s">
        <v>62</v>
      </c>
      <c r="W54" s="0" t="s">
        <v>114</v>
      </c>
      <c r="X54" s="0" t="n">
        <v>0.795148</v>
      </c>
      <c r="Y54" s="0" t="s">
        <v>115</v>
      </c>
      <c r="Z54" s="0" t="n">
        <v>134025</v>
      </c>
      <c r="AA54" s="0" t="n">
        <v>2624.65</v>
      </c>
      <c r="AB54" s="0" t="n">
        <f aca="false">AA54/60</f>
        <v>43.7441666666667</v>
      </c>
      <c r="AC54" s="0" t="n">
        <v>531822</v>
      </c>
      <c r="AD54" s="0" t="n">
        <v>122</v>
      </c>
      <c r="AE54" s="0" t="n">
        <v>248.893</v>
      </c>
      <c r="AF54" s="0" t="n">
        <v>468</v>
      </c>
      <c r="AG54" s="0" t="n">
        <v>219.107</v>
      </c>
      <c r="AH54" s="0" t="n">
        <v>1</v>
      </c>
      <c r="AI54" s="0" t="s">
        <v>652</v>
      </c>
      <c r="AJ54" s="0" t="n">
        <v>2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3396</v>
      </c>
      <c r="AX54" s="0" t="n">
        <v>3453</v>
      </c>
      <c r="AY54" s="0" t="n">
        <f aca="false">AW54-AX54</f>
        <v>-57</v>
      </c>
      <c r="AZ54" s="0" t="n">
        <f aca="false">ABS(AY54)</f>
        <v>57</v>
      </c>
      <c r="BA54" s="0" t="s">
        <v>72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51</v>
      </c>
      <c r="D55" s="0" t="s">
        <v>75</v>
      </c>
      <c r="E55" s="0" t="s">
        <v>53</v>
      </c>
      <c r="F55" s="0" t="s">
        <v>126</v>
      </c>
      <c r="G55" s="0" t="s">
        <v>126</v>
      </c>
      <c r="H55" s="0" t="s">
        <v>55</v>
      </c>
      <c r="I55" s="0" t="n">
        <v>152.047</v>
      </c>
      <c r="J55" s="0" t="n">
        <v>152.047</v>
      </c>
      <c r="K55" s="0" t="n">
        <v>1</v>
      </c>
      <c r="L55" s="0" t="s">
        <v>389</v>
      </c>
      <c r="M55" s="0" t="s">
        <v>56</v>
      </c>
      <c r="N55" s="0" t="s">
        <v>390</v>
      </c>
      <c r="O55" s="0" t="s">
        <v>391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121</v>
      </c>
      <c r="V55" s="0" t="s">
        <v>62</v>
      </c>
      <c r="W55" s="0" t="s">
        <v>81</v>
      </c>
      <c r="X55" s="0" t="n">
        <v>0.84577</v>
      </c>
      <c r="Y55" s="0" t="s">
        <v>82</v>
      </c>
      <c r="Z55" s="0" t="n">
        <v>8691</v>
      </c>
      <c r="AA55" s="0" t="n">
        <v>913.814</v>
      </c>
      <c r="AB55" s="0" t="n">
        <f aca="false">AA55/60</f>
        <v>15.2302333333333</v>
      </c>
      <c r="AC55" s="0" t="n">
        <v>296070</v>
      </c>
      <c r="AD55" s="0" t="n">
        <v>9</v>
      </c>
      <c r="AE55" s="0" t="n">
        <v>45.0166</v>
      </c>
      <c r="AF55" s="0" t="n">
        <v>152.047</v>
      </c>
      <c r="AG55" s="0" t="n">
        <v>107.03</v>
      </c>
      <c r="AH55" s="0" t="n">
        <v>1</v>
      </c>
      <c r="AI55" s="0" t="s">
        <v>267</v>
      </c>
      <c r="AJ55" s="0" t="n">
        <v>4</v>
      </c>
      <c r="AK55" s="0" t="s">
        <v>56</v>
      </c>
      <c r="AL55" s="0" t="n">
        <v>0</v>
      </c>
      <c r="AM55" s="0" t="n">
        <v>0</v>
      </c>
      <c r="AN55" s="0" t="s">
        <v>392</v>
      </c>
      <c r="AO55" s="0" t="s">
        <v>393</v>
      </c>
      <c r="AP55" s="0" t="s">
        <v>394</v>
      </c>
      <c r="AQ55" s="0" t="s">
        <v>56</v>
      </c>
      <c r="AR55" s="0" t="s">
        <v>56</v>
      </c>
      <c r="AS55" s="0" t="s">
        <v>56</v>
      </c>
      <c r="AT55" s="0" t="s">
        <v>395</v>
      </c>
      <c r="AU55" s="0" t="s">
        <v>396</v>
      </c>
      <c r="AV55" s="0" t="s">
        <v>87</v>
      </c>
      <c r="AW55" s="0" t="n">
        <v>1486.11295600249</v>
      </c>
      <c r="AX55" s="0" t="n">
        <v>1545</v>
      </c>
      <c r="AY55" s="0" t="n">
        <f aca="false">AW55-AX55</f>
        <v>-58.8870439975101</v>
      </c>
      <c r="AZ55" s="0" t="n">
        <f aca="false">ABS(AY55)</f>
        <v>58.8870439975101</v>
      </c>
      <c r="BA55" s="0" t="s">
        <v>72</v>
      </c>
    </row>
    <row r="56" customFormat="false" ht="15" hidden="false" customHeight="false" outlineLevel="0" collapsed="false">
      <c r="A56" s="0" t="s">
        <v>980</v>
      </c>
      <c r="B56" s="0" t="s">
        <v>981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113</v>
      </c>
      <c r="H56" s="0" t="s">
        <v>55</v>
      </c>
      <c r="I56" s="0" t="n">
        <v>268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56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125</v>
      </c>
      <c r="V56" s="0" t="s">
        <v>62</v>
      </c>
      <c r="W56" s="0" t="s">
        <v>114</v>
      </c>
      <c r="X56" s="0" t="n">
        <v>0.719597</v>
      </c>
      <c r="Y56" s="0" t="s">
        <v>115</v>
      </c>
      <c r="Z56" s="0" t="n">
        <v>4050</v>
      </c>
      <c r="AA56" s="0" t="n">
        <v>925.5</v>
      </c>
      <c r="AB56" s="0" t="n">
        <f aca="false">AA56/60</f>
        <v>15.425</v>
      </c>
      <c r="AC56" s="0" t="n">
        <v>595583</v>
      </c>
      <c r="AD56" s="0" t="n">
        <v>6</v>
      </c>
      <c r="AE56" s="0" t="n">
        <v>159.616</v>
      </c>
      <c r="AF56" s="0" t="n">
        <v>268</v>
      </c>
      <c r="AG56" s="0" t="n">
        <v>108.384</v>
      </c>
      <c r="AH56" s="0" t="n">
        <v>1</v>
      </c>
      <c r="AI56" s="0" t="s">
        <v>418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1495.38314498101</v>
      </c>
      <c r="AX56" s="0" t="n">
        <v>1433</v>
      </c>
      <c r="AY56" s="0" t="n">
        <f aca="false">AW56-AX56</f>
        <v>62.38314498101</v>
      </c>
      <c r="AZ56" s="0" t="n">
        <f aca="false">ABS(AY56)</f>
        <v>62.38314498101</v>
      </c>
      <c r="BA56" s="0" t="s">
        <v>72</v>
      </c>
    </row>
    <row r="57" customFormat="false" ht="15" hidden="false" customHeight="false" outlineLevel="0" collapsed="false">
      <c r="A57" s="0" t="s">
        <v>998</v>
      </c>
      <c r="B57" s="0" t="s">
        <v>999</v>
      </c>
      <c r="C57" s="0" t="s">
        <v>51</v>
      </c>
      <c r="D57" s="0" t="s">
        <v>75</v>
      </c>
      <c r="E57" s="0" t="s">
        <v>53</v>
      </c>
      <c r="F57" s="0" t="s">
        <v>76</v>
      </c>
      <c r="G57" s="0" t="s">
        <v>76</v>
      </c>
      <c r="H57" s="0" t="s">
        <v>55</v>
      </c>
      <c r="I57" s="0" t="n">
        <v>120.024</v>
      </c>
      <c r="J57" s="0" t="n">
        <v>120.024</v>
      </c>
      <c r="K57" s="0" t="n">
        <v>1</v>
      </c>
      <c r="L57" s="0" t="s">
        <v>1000</v>
      </c>
      <c r="M57" s="0" t="s">
        <v>56</v>
      </c>
      <c r="N57" s="0" t="s">
        <v>1001</v>
      </c>
      <c r="O57" s="0" t="s">
        <v>1002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34</v>
      </c>
      <c r="V57" s="0" t="s">
        <v>62</v>
      </c>
      <c r="W57" s="0" t="s">
        <v>81</v>
      </c>
      <c r="X57" s="0" t="n">
        <v>0.750189</v>
      </c>
      <c r="Y57" s="0" t="s">
        <v>82</v>
      </c>
      <c r="Z57" s="0" t="n">
        <v>15013</v>
      </c>
      <c r="AA57" s="0" t="n">
        <v>277.08</v>
      </c>
      <c r="AB57" s="0" t="n">
        <f aca="false">AA57/60</f>
        <v>4.618</v>
      </c>
      <c r="AC57" s="0" t="n">
        <v>491768</v>
      </c>
      <c r="AD57" s="0" t="n">
        <v>7</v>
      </c>
      <c r="AE57" s="0" t="n">
        <v>59.0239999999999</v>
      </c>
      <c r="AF57" s="0" t="n">
        <v>120.024</v>
      </c>
      <c r="AG57" s="0" t="n">
        <v>61</v>
      </c>
      <c r="AH57" s="0" t="n">
        <v>1</v>
      </c>
      <c r="AI57" s="0" t="s">
        <v>1003</v>
      </c>
      <c r="AJ57" s="0" t="n">
        <v>3</v>
      </c>
      <c r="AK57" s="0" t="s">
        <v>56</v>
      </c>
      <c r="AL57" s="0" t="n">
        <v>0</v>
      </c>
      <c r="AM57" s="0" t="n">
        <v>0</v>
      </c>
      <c r="AN57" s="0" t="s">
        <v>1004</v>
      </c>
      <c r="AO57" s="0" t="s">
        <v>1005</v>
      </c>
      <c r="AP57" s="0" t="s">
        <v>1006</v>
      </c>
      <c r="AQ57" s="0" t="s">
        <v>56</v>
      </c>
      <c r="AR57" s="0" t="s">
        <v>56</v>
      </c>
      <c r="AS57" s="0" t="s">
        <v>56</v>
      </c>
      <c r="AT57" s="0" t="s">
        <v>231</v>
      </c>
      <c r="AU57" s="0" t="s">
        <v>232</v>
      </c>
      <c r="AV57" s="0" t="s">
        <v>206</v>
      </c>
      <c r="AW57" s="0" t="n">
        <v>972.983861542918</v>
      </c>
      <c r="AX57" s="0" t="n">
        <v>897</v>
      </c>
      <c r="AY57" s="0" t="n">
        <f aca="false">AW57-AX57</f>
        <v>75.983861542918</v>
      </c>
      <c r="AZ57" s="0" t="n">
        <f aca="false">ABS(AY57)</f>
        <v>75.983861542918</v>
      </c>
      <c r="BA57" s="0" t="s">
        <v>72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109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83</v>
      </c>
      <c r="V58" s="0" t="s">
        <v>62</v>
      </c>
      <c r="W58" s="0" t="s">
        <v>114</v>
      </c>
      <c r="X58" s="0" t="n">
        <v>0.770357</v>
      </c>
      <c r="Y58" s="0" t="s">
        <v>115</v>
      </c>
      <c r="Z58" s="0" t="n">
        <v>13870</v>
      </c>
      <c r="AA58" s="0" t="n">
        <v>500.843</v>
      </c>
      <c r="AB58" s="0" t="n">
        <f aca="false">AA58/60</f>
        <v>8.34738333333333</v>
      </c>
      <c r="AC58" s="0" t="n">
        <v>9027.53</v>
      </c>
      <c r="AD58" s="0" t="n">
        <v>17</v>
      </c>
      <c r="AE58" s="0" t="n">
        <v>0.984001</v>
      </c>
      <c r="AF58" s="0" t="n">
        <v>109</v>
      </c>
      <c r="AG58" s="0" t="n">
        <v>108.016</v>
      </c>
      <c r="AH58" s="0" t="n">
        <v>1</v>
      </c>
      <c r="AI58" s="0" t="s">
        <v>821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1166.17032023959</v>
      </c>
      <c r="AX58" s="0" t="n">
        <v>1089</v>
      </c>
      <c r="AY58" s="0" t="n">
        <f aca="false">AW58-AX58</f>
        <v>77.17032023959</v>
      </c>
      <c r="AZ58" s="0" t="n">
        <f aca="false">ABS(AY58)</f>
        <v>77.17032023959</v>
      </c>
      <c r="BA58" s="0" t="s">
        <v>72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146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49</v>
      </c>
      <c r="V59" s="0" t="s">
        <v>62</v>
      </c>
      <c r="W59" s="0" t="s">
        <v>114</v>
      </c>
      <c r="X59" s="0" t="n">
        <v>0.727951</v>
      </c>
      <c r="Y59" s="0" t="s">
        <v>115</v>
      </c>
      <c r="Z59" s="0" t="n">
        <v>11303</v>
      </c>
      <c r="AA59" s="0" t="n">
        <v>300.675</v>
      </c>
      <c r="AB59" s="0" t="n">
        <f aca="false">AA59/60</f>
        <v>5.01125</v>
      </c>
      <c r="AC59" s="0" t="n">
        <v>376679</v>
      </c>
      <c r="AD59" s="0" t="n">
        <v>11</v>
      </c>
      <c r="AE59" s="0" t="n">
        <v>54.9952</v>
      </c>
      <c r="AF59" s="0" t="n">
        <v>146</v>
      </c>
      <c r="AG59" s="0" t="n">
        <v>91.0048</v>
      </c>
      <c r="AH59" s="0" t="n">
        <v>1</v>
      </c>
      <c r="AI59" s="0" t="s">
        <v>719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999.411948785304</v>
      </c>
      <c r="AX59" s="0" t="n">
        <v>918</v>
      </c>
      <c r="AY59" s="0" t="n">
        <f aca="false">AW59-AX59</f>
        <v>81.411948785304</v>
      </c>
      <c r="AZ59" s="0" t="n">
        <f aca="false">ABS(AY59)</f>
        <v>81.411948785304</v>
      </c>
      <c r="BA59" s="0" t="s">
        <v>72</v>
      </c>
    </row>
    <row r="60" customFormat="false" ht="15" hidden="false" customHeight="false" outlineLevel="0" collapsed="false">
      <c r="A60" s="0" t="s">
        <v>957</v>
      </c>
      <c r="B60" s="0" t="s">
        <v>958</v>
      </c>
      <c r="C60" s="0" t="s">
        <v>51</v>
      </c>
      <c r="D60" s="0" t="s">
        <v>52</v>
      </c>
      <c r="E60" s="0" t="s">
        <v>53</v>
      </c>
      <c r="F60" s="0" t="s">
        <v>172</v>
      </c>
      <c r="G60" s="0" t="s">
        <v>172</v>
      </c>
      <c r="H60" s="0" t="s">
        <v>55</v>
      </c>
      <c r="I60" s="0" t="n">
        <v>108.138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959</v>
      </c>
      <c r="O60" s="0" t="s">
        <v>92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41</v>
      </c>
      <c r="V60" s="0" t="s">
        <v>62</v>
      </c>
      <c r="W60" s="0" t="s">
        <v>63</v>
      </c>
      <c r="X60" s="0" t="n">
        <v>0.756014</v>
      </c>
      <c r="Y60" s="0" t="s">
        <v>64</v>
      </c>
      <c r="Z60" s="0" t="n">
        <v>15868</v>
      </c>
      <c r="AA60" s="0" t="n">
        <v>291.286</v>
      </c>
      <c r="AB60" s="0" t="n">
        <f aca="false">AA60/60</f>
        <v>4.85476666666667</v>
      </c>
      <c r="AC60" s="0" t="n">
        <v>130485</v>
      </c>
      <c r="AD60" s="0" t="n">
        <v>9</v>
      </c>
      <c r="AE60" s="0" t="n">
        <v>14.1104</v>
      </c>
      <c r="AF60" s="0" t="n">
        <v>108.138</v>
      </c>
      <c r="AG60" s="0" t="n">
        <v>94.0276</v>
      </c>
      <c r="AH60" s="0" t="n">
        <v>1</v>
      </c>
      <c r="AI60" s="0" t="s">
        <v>383</v>
      </c>
      <c r="AJ60" s="0" t="n">
        <v>4</v>
      </c>
      <c r="AK60" s="0" t="s">
        <v>56</v>
      </c>
      <c r="AL60" s="0" t="n">
        <v>0</v>
      </c>
      <c r="AM60" s="0" t="n">
        <v>0</v>
      </c>
      <c r="AN60" s="0" t="s">
        <v>84</v>
      </c>
      <c r="AO60" s="0" t="s">
        <v>94</v>
      </c>
      <c r="AP60" s="0" t="s">
        <v>95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988.895597392265</v>
      </c>
      <c r="AX60" s="0" t="n">
        <v>1075</v>
      </c>
      <c r="AY60" s="0" t="n">
        <f aca="false">AW60-AX60</f>
        <v>-86.104402607735</v>
      </c>
      <c r="AZ60" s="0" t="n">
        <f aca="false">ABS(AY60)</f>
        <v>86.104402607735</v>
      </c>
      <c r="BA60" s="0" t="s">
        <v>72</v>
      </c>
    </row>
    <row r="61" customFormat="false" ht="15" hidden="false" customHeight="false" outlineLevel="0" collapsed="false">
      <c r="A61" s="0" t="s">
        <v>957</v>
      </c>
      <c r="B61" s="0" t="s">
        <v>958</v>
      </c>
      <c r="C61" s="0" t="s">
        <v>51</v>
      </c>
      <c r="D61" s="0" t="s">
        <v>52</v>
      </c>
      <c r="E61" s="0" t="s">
        <v>53</v>
      </c>
      <c r="F61" s="0" t="s">
        <v>172</v>
      </c>
      <c r="G61" s="0" t="s">
        <v>172</v>
      </c>
      <c r="H61" s="0" t="s">
        <v>55</v>
      </c>
      <c r="I61" s="0" t="n">
        <v>108.138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959</v>
      </c>
      <c r="O61" s="0" t="s">
        <v>92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42</v>
      </c>
      <c r="V61" s="0" t="s">
        <v>62</v>
      </c>
      <c r="W61" s="0" t="s">
        <v>63</v>
      </c>
      <c r="X61" s="0" t="n">
        <v>0.70988</v>
      </c>
      <c r="Y61" s="0" t="s">
        <v>64</v>
      </c>
      <c r="Z61" s="0" t="n">
        <v>8747</v>
      </c>
      <c r="AA61" s="0" t="n">
        <v>291.214</v>
      </c>
      <c r="AB61" s="0" t="n">
        <f aca="false">AA61/60</f>
        <v>4.85356666666667</v>
      </c>
      <c r="AC61" s="0" t="n">
        <v>130485</v>
      </c>
      <c r="AD61" s="0" t="n">
        <v>9</v>
      </c>
      <c r="AE61" s="0" t="n">
        <v>14.1104</v>
      </c>
      <c r="AF61" s="0" t="n">
        <v>108.138</v>
      </c>
      <c r="AG61" s="0" t="n">
        <v>94.0276</v>
      </c>
      <c r="AH61" s="0" t="n">
        <v>1</v>
      </c>
      <c r="AI61" s="0" t="s">
        <v>714</v>
      </c>
      <c r="AJ61" s="0" t="n">
        <v>4</v>
      </c>
      <c r="AK61" s="0" t="s">
        <v>56</v>
      </c>
      <c r="AL61" s="0" t="n">
        <v>0</v>
      </c>
      <c r="AM61" s="0" t="n">
        <v>0</v>
      </c>
      <c r="AN61" s="0" t="s">
        <v>84</v>
      </c>
      <c r="AO61" s="0" t="s">
        <v>94</v>
      </c>
      <c r="AP61" s="0" t="s">
        <v>95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988.814952243655</v>
      </c>
      <c r="AX61" s="0" t="n">
        <v>1075</v>
      </c>
      <c r="AY61" s="0" t="n">
        <f aca="false">AW61-AX61</f>
        <v>-86.1850477563451</v>
      </c>
      <c r="AZ61" s="0" t="n">
        <f aca="false">ABS(AY61)</f>
        <v>86.1850477563451</v>
      </c>
      <c r="BA61" s="0" t="s">
        <v>72</v>
      </c>
    </row>
    <row r="62" customFormat="false" ht="15" hidden="false" customHeight="false" outlineLevel="0" collapsed="false">
      <c r="A62" s="0" t="s">
        <v>1305</v>
      </c>
      <c r="B62" s="0" t="s">
        <v>1306</v>
      </c>
      <c r="C62" s="0" t="s">
        <v>51</v>
      </c>
      <c r="D62" s="0" t="s">
        <v>75</v>
      </c>
      <c r="E62" s="0" t="s">
        <v>53</v>
      </c>
      <c r="F62" s="0" t="s">
        <v>1307</v>
      </c>
      <c r="G62" s="0" t="s">
        <v>1307</v>
      </c>
      <c r="H62" s="0" t="s">
        <v>55</v>
      </c>
      <c r="I62" s="0" t="n">
        <v>170.130999999999</v>
      </c>
      <c r="J62" s="0" t="n">
        <v>170.130999999999</v>
      </c>
      <c r="K62" s="0" t="n">
        <v>1</v>
      </c>
      <c r="L62" s="0" t="s">
        <v>56</v>
      </c>
      <c r="M62" s="0" t="s">
        <v>56</v>
      </c>
      <c r="N62" s="0" t="s">
        <v>1308</v>
      </c>
      <c r="O62" s="0" t="s">
        <v>1309</v>
      </c>
      <c r="P62" s="0" t="s">
        <v>56</v>
      </c>
      <c r="Q62" s="0" t="n">
        <v>1</v>
      </c>
      <c r="R62" s="0" t="s">
        <v>80</v>
      </c>
      <c r="S62" s="0" t="s">
        <v>60</v>
      </c>
      <c r="T62" s="0" t="s">
        <v>61</v>
      </c>
      <c r="U62" s="0" t="n">
        <v>91</v>
      </c>
      <c r="V62" s="0" t="s">
        <v>62</v>
      </c>
      <c r="W62" s="0" t="s">
        <v>81</v>
      </c>
      <c r="X62" s="0" t="n">
        <v>0.719939</v>
      </c>
      <c r="Y62" s="0" t="s">
        <v>82</v>
      </c>
      <c r="Z62" s="0" t="n">
        <v>9217.01</v>
      </c>
      <c r="AA62" s="0" t="n">
        <v>629.071</v>
      </c>
      <c r="AB62" s="0" t="n">
        <f aca="false">AA62/60</f>
        <v>10.4845166666667</v>
      </c>
      <c r="AC62" s="0" t="n">
        <v>447305</v>
      </c>
      <c r="AD62" s="0" t="n">
        <v>34</v>
      </c>
      <c r="AE62" s="0" t="n">
        <v>76.1004</v>
      </c>
      <c r="AF62" s="0" t="n">
        <v>170.130999999999</v>
      </c>
      <c r="AG62" s="0" t="n">
        <v>94.0306</v>
      </c>
      <c r="AH62" s="0" t="n">
        <v>1</v>
      </c>
      <c r="AI62" s="0" t="s">
        <v>1310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1311</v>
      </c>
      <c r="AO62" s="0" t="s">
        <v>1312</v>
      </c>
      <c r="AP62" s="0" t="s">
        <v>1313</v>
      </c>
      <c r="AQ62" s="0" t="s">
        <v>56</v>
      </c>
      <c r="AR62" s="0" t="s">
        <v>56</v>
      </c>
      <c r="AS62" s="0" t="s">
        <v>56</v>
      </c>
      <c r="AT62" s="0" t="s">
        <v>353</v>
      </c>
      <c r="AU62" s="0" t="s">
        <v>1314</v>
      </c>
      <c r="AV62" s="0" t="s">
        <v>343</v>
      </c>
      <c r="AW62" s="0" t="n">
        <v>1264.42645153213</v>
      </c>
      <c r="AX62" s="0" t="n">
        <v>1173</v>
      </c>
      <c r="AY62" s="0" t="n">
        <f aca="false">AW62-AX62</f>
        <v>91.4264515321299</v>
      </c>
      <c r="AZ62" s="0" t="n">
        <f aca="false">ABS(AY62)</f>
        <v>91.4264515321299</v>
      </c>
      <c r="BA6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2" style="0" width="13.29"/>
    <col collapsed="false" customWidth="true" hidden="false" outlineLevel="0" max="6" min="4" style="0" width="9.13"/>
    <col collapsed="false" customWidth="true" hidden="false" outlineLevel="0" max="7" min="7" style="0" width="15.57"/>
    <col collapsed="false" customWidth="true" hidden="false" outlineLevel="0" max="8" min="8" style="0" width="23.15"/>
    <col collapsed="false" customWidth="true" hidden="false" outlineLevel="0" max="9" min="9" style="0" width="22.14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0" t="s">
        <v>1585</v>
      </c>
      <c r="B1" s="0" t="s">
        <v>1586</v>
      </c>
      <c r="C1" s="0" t="s">
        <v>1587</v>
      </c>
      <c r="D1" s="0" t="s">
        <v>20</v>
      </c>
      <c r="E1" s="0" t="s">
        <v>23</v>
      </c>
      <c r="F1" s="0" t="s">
        <v>26</v>
      </c>
      <c r="G1" s="0" t="s">
        <v>1568</v>
      </c>
      <c r="H1" s="0" t="s">
        <v>47</v>
      </c>
      <c r="I1" s="0" t="s">
        <v>1569</v>
      </c>
      <c r="J1" s="0" t="s">
        <v>1570</v>
      </c>
      <c r="K1" s="0" t="s">
        <v>1571</v>
      </c>
    </row>
    <row r="2" customFormat="false" ht="15" hidden="false" customHeight="false" outlineLevel="0" collapsed="false">
      <c r="A2" s="0" t="s">
        <v>1588</v>
      </c>
      <c r="B2" s="0" t="s">
        <v>1589</v>
      </c>
      <c r="C2" s="0" t="s">
        <v>1590</v>
      </c>
      <c r="D2" s="0" t="n">
        <v>11</v>
      </c>
      <c r="E2" s="0" t="n">
        <v>0.752917</v>
      </c>
      <c r="F2" s="0" t="n">
        <v>207.986</v>
      </c>
      <c r="G2" s="0" t="n">
        <f aca="false">F2/60</f>
        <v>3.46643333333333</v>
      </c>
      <c r="H2" s="0" t="n">
        <v>896</v>
      </c>
      <c r="I2" s="0" t="n">
        <v>883</v>
      </c>
      <c r="J2" s="0" t="n">
        <f aca="false">ABS(H2-I2)</f>
        <v>13</v>
      </c>
      <c r="K2" s="0" t="s">
        <v>1591</v>
      </c>
    </row>
    <row r="3" customFormat="false" ht="15" hidden="false" customHeight="false" outlineLevel="0" collapsed="false">
      <c r="A3" s="0" t="s">
        <v>1592</v>
      </c>
      <c r="B3" s="0" t="s">
        <v>1593</v>
      </c>
      <c r="C3" s="0" t="s">
        <v>1594</v>
      </c>
      <c r="D3" s="0" t="n">
        <v>34</v>
      </c>
      <c r="E3" s="0" t="n">
        <v>0.750189</v>
      </c>
      <c r="F3" s="0" t="n">
        <v>277.08</v>
      </c>
      <c r="G3" s="0" t="n">
        <f aca="false">F3/60</f>
        <v>4.618</v>
      </c>
      <c r="H3" s="0" t="n">
        <v>972.983861542918</v>
      </c>
      <c r="I3" s="0" t="n">
        <v>897</v>
      </c>
      <c r="J3" s="0" t="n">
        <f aca="false">ABS(H3-I3)</f>
        <v>75.983861542918</v>
      </c>
      <c r="K3" s="0" t="s">
        <v>1591</v>
      </c>
    </row>
    <row r="4" customFormat="false" ht="15" hidden="false" customHeight="false" outlineLevel="0" collapsed="false">
      <c r="A4" s="0" t="s">
        <v>1595</v>
      </c>
      <c r="B4" s="0" t="s">
        <v>1596</v>
      </c>
      <c r="C4" s="0" t="s">
        <v>1597</v>
      </c>
      <c r="D4" s="0" t="n">
        <v>49</v>
      </c>
      <c r="E4" s="0" t="n">
        <v>0.727951</v>
      </c>
      <c r="F4" s="0" t="n">
        <v>300.675</v>
      </c>
      <c r="G4" s="0" t="n">
        <f aca="false">F4/60</f>
        <v>5.01125</v>
      </c>
      <c r="H4" s="0" t="n">
        <v>999.411948785304</v>
      </c>
      <c r="I4" s="0" t="n">
        <v>918</v>
      </c>
      <c r="J4" s="0" t="n">
        <f aca="false">ABS(H4-I4)</f>
        <v>81.411948785304</v>
      </c>
      <c r="K4" s="0" t="s">
        <v>1591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1600</v>
      </c>
      <c r="D5" s="0" t="n">
        <v>73</v>
      </c>
      <c r="E5" s="0" t="n">
        <v>0.768636</v>
      </c>
      <c r="F5" s="0" t="n">
        <v>435.24</v>
      </c>
      <c r="G5" s="0" t="n">
        <f aca="false">F5/60</f>
        <v>7.254</v>
      </c>
      <c r="H5" s="0" t="n">
        <v>1115.05375340778</v>
      </c>
      <c r="I5" s="0" t="n">
        <v>1112</v>
      </c>
      <c r="J5" s="0" t="n">
        <f aca="false">ABS(H5-I5)</f>
        <v>3.05375340778005</v>
      </c>
      <c r="K5" s="0" t="s">
        <v>1591</v>
      </c>
    </row>
    <row r="6" customFormat="false" ht="15" hidden="false" customHeight="false" outlineLevel="0" collapsed="false">
      <c r="A6" s="0" t="s">
        <v>1601</v>
      </c>
      <c r="B6" s="0" t="s">
        <v>1602</v>
      </c>
      <c r="C6" s="0" t="s">
        <v>1602</v>
      </c>
      <c r="D6" s="0" t="n">
        <v>80</v>
      </c>
      <c r="E6" s="0" t="n">
        <v>0.842729</v>
      </c>
      <c r="F6" s="0" t="n">
        <v>493.295</v>
      </c>
      <c r="G6" s="0" t="n">
        <f aca="false">F6/60</f>
        <v>8.22158333333333</v>
      </c>
      <c r="H6" s="0" t="n">
        <v>1160.28906714985</v>
      </c>
      <c r="I6" s="0" t="n">
        <v>1177</v>
      </c>
      <c r="J6" s="0" t="n">
        <f aca="false">ABS(H6-I6)</f>
        <v>16.7109328501499</v>
      </c>
      <c r="K6" s="0" t="s">
        <v>1591</v>
      </c>
    </row>
    <row r="7" customFormat="false" ht="15" hidden="false" customHeight="false" outlineLevel="0" collapsed="false">
      <c r="A7" s="0" t="s">
        <v>1603</v>
      </c>
      <c r="B7" s="0" t="s">
        <v>1604</v>
      </c>
      <c r="C7" s="0" t="s">
        <v>1605</v>
      </c>
      <c r="D7" s="0" t="n">
        <v>199</v>
      </c>
      <c r="E7" s="0" t="n">
        <v>0.820826</v>
      </c>
      <c r="F7" s="0" t="n">
        <v>1560.69</v>
      </c>
      <c r="G7" s="0" t="n">
        <f aca="false">F7/60</f>
        <v>26.0115</v>
      </c>
      <c r="H7" s="0" t="n">
        <v>2094.66117540849</v>
      </c>
      <c r="I7" s="0" t="n">
        <v>2093</v>
      </c>
      <c r="J7" s="0" t="n">
        <f aca="false">ABS(H7-I7)</f>
        <v>1.66117540849018</v>
      </c>
      <c r="K7" s="0" t="s">
        <v>1591</v>
      </c>
    </row>
    <row r="8" customFormat="false" ht="15" hidden="false" customHeight="false" outlineLevel="0" collapsed="false">
      <c r="A8" s="0" t="s">
        <v>1606</v>
      </c>
      <c r="B8" s="0" t="s">
        <v>1334</v>
      </c>
      <c r="C8" s="0" t="s">
        <v>1334</v>
      </c>
      <c r="D8" s="0" t="n">
        <v>90</v>
      </c>
      <c r="E8" s="0" t="n">
        <v>0.717391</v>
      </c>
      <c r="F8" s="0" t="n">
        <v>604.656999999999</v>
      </c>
      <c r="G8" s="0" t="n">
        <f aca="false">F8/60</f>
        <v>10.0776166666666</v>
      </c>
      <c r="H8" s="0" t="n">
        <v>1245.88041895594</v>
      </c>
      <c r="I8" s="0" t="n">
        <v>1295</v>
      </c>
      <c r="J8" s="0" t="n">
        <f aca="false">ABS(H8-I8)</f>
        <v>49.1195810440599</v>
      </c>
      <c r="K8" s="0" t="s">
        <v>1607</v>
      </c>
    </row>
    <row r="9" customFormat="false" ht="15" hidden="false" customHeight="false" outlineLevel="0" collapsed="false">
      <c r="A9" s="0" t="s">
        <v>1608</v>
      </c>
      <c r="B9" s="0" t="s">
        <v>1609</v>
      </c>
      <c r="C9" s="0" t="s">
        <v>1610</v>
      </c>
      <c r="D9" s="0" t="n">
        <v>15</v>
      </c>
      <c r="E9" s="0" t="n">
        <v>0.852182</v>
      </c>
      <c r="F9" s="0" t="n">
        <v>214.329</v>
      </c>
      <c r="G9" s="0" t="n">
        <f aca="false">F9/60</f>
        <v>3.57215</v>
      </c>
      <c r="H9" s="0" t="n">
        <v>902.69825431482</v>
      </c>
      <c r="I9" s="0" t="n">
        <v>951</v>
      </c>
      <c r="J9" s="0" t="n">
        <f aca="false">ABS(H9-I9)</f>
        <v>48.30174568518</v>
      </c>
      <c r="K9" s="0" t="s">
        <v>1611</v>
      </c>
    </row>
    <row r="10" customFormat="false" ht="15" hidden="false" customHeight="false" outlineLevel="0" collapsed="false">
      <c r="A10" s="0" t="s">
        <v>1612</v>
      </c>
      <c r="B10" s="0" t="s">
        <v>234</v>
      </c>
      <c r="C10" s="0" t="s">
        <v>234</v>
      </c>
      <c r="D10" s="0" t="n">
        <v>37</v>
      </c>
      <c r="E10" s="0" t="n">
        <v>0.901153</v>
      </c>
      <c r="F10" s="0" t="n">
        <v>280.137</v>
      </c>
      <c r="G10" s="0" t="n">
        <f aca="false">F10/60</f>
        <v>4.66895</v>
      </c>
      <c r="H10" s="0" t="n">
        <v>976.407920144315</v>
      </c>
      <c r="I10" s="0" t="n">
        <v>962</v>
      </c>
      <c r="J10" s="0" t="n">
        <f aca="false">ABS(H10-I10)</f>
        <v>14.407920144315</v>
      </c>
      <c r="K10" s="0" t="s">
        <v>1611</v>
      </c>
    </row>
    <row r="11" customFormat="false" ht="15" hidden="false" customHeight="false" outlineLevel="0" collapsed="false">
      <c r="A11" s="0" t="s">
        <v>1613</v>
      </c>
      <c r="B11" s="0" t="s">
        <v>137</v>
      </c>
      <c r="C11" s="0" t="s">
        <v>137</v>
      </c>
      <c r="D11" s="0" t="n">
        <v>56</v>
      </c>
      <c r="E11" s="0" t="n">
        <v>0.893886</v>
      </c>
      <c r="F11" s="0" t="n">
        <v>375.426</v>
      </c>
      <c r="G11" s="0" t="n">
        <f aca="false">F11/60</f>
        <v>6.2571</v>
      </c>
      <c r="H11" s="0" t="n">
        <v>1064.70187151599</v>
      </c>
      <c r="I11" s="0" t="n">
        <v>1036</v>
      </c>
      <c r="J11" s="0" t="n">
        <f aca="false">ABS(H11-I11)</f>
        <v>28.70187151599</v>
      </c>
      <c r="K11" s="0" t="s">
        <v>1611</v>
      </c>
    </row>
    <row r="12" customFormat="false" ht="15" hidden="false" customHeight="false" outlineLevel="0" collapsed="false">
      <c r="A12" s="0" t="s">
        <v>1614</v>
      </c>
      <c r="B12" s="0" t="s">
        <v>1615</v>
      </c>
      <c r="C12" s="0" t="s">
        <v>1616</v>
      </c>
      <c r="D12" s="0" t="n">
        <v>62</v>
      </c>
      <c r="E12" s="0" t="n">
        <v>0.844212999999999</v>
      </c>
      <c r="F12" s="0" t="n">
        <v>398.217</v>
      </c>
      <c r="G12" s="0" t="n">
        <f aca="false">F12/60</f>
        <v>6.63695</v>
      </c>
      <c r="H12" s="0" t="n">
        <v>1084.56850310376</v>
      </c>
      <c r="I12" s="0" t="n">
        <v>1090</v>
      </c>
      <c r="J12" s="0" t="n">
        <f aca="false">ABS(H12-I12)</f>
        <v>5.43149689624011</v>
      </c>
      <c r="K12" s="0" t="s">
        <v>1611</v>
      </c>
    </row>
    <row r="13" customFormat="false" ht="15" hidden="false" customHeight="false" outlineLevel="0" collapsed="false">
      <c r="A13" s="0" t="s">
        <v>1617</v>
      </c>
      <c r="B13" s="0" t="s">
        <v>1577</v>
      </c>
      <c r="C13" s="0" t="s">
        <v>110</v>
      </c>
      <c r="D13" s="0" t="n">
        <v>75</v>
      </c>
      <c r="E13" s="0" t="n">
        <v>0.926049</v>
      </c>
      <c r="F13" s="0" t="n">
        <v>442.343</v>
      </c>
      <c r="G13" s="0" t="n">
        <f aca="false">F13/60</f>
        <v>7.37238333333333</v>
      </c>
      <c r="H13" s="0" t="n">
        <v>1120.5882712531</v>
      </c>
      <c r="I13" s="0" t="n">
        <v>1116</v>
      </c>
      <c r="J13" s="0" t="n">
        <f aca="false">ABS(H13-I13)</f>
        <v>4.58827125309995</v>
      </c>
      <c r="K13" s="0" t="s">
        <v>1611</v>
      </c>
    </row>
    <row r="14" customFormat="false" ht="15" hidden="false" customHeight="false" outlineLevel="0" collapsed="false">
      <c r="A14" s="0" t="s">
        <v>1618</v>
      </c>
      <c r="B14" s="0" t="s">
        <v>1619</v>
      </c>
      <c r="C14" s="0" t="s">
        <v>1620</v>
      </c>
      <c r="D14" s="0" t="n">
        <v>85</v>
      </c>
      <c r="E14" s="0" t="n">
        <v>0.899617</v>
      </c>
      <c r="F14" s="0" t="n">
        <v>542.643</v>
      </c>
      <c r="G14" s="0" t="n">
        <f aca="false">F14/60</f>
        <v>9.04405</v>
      </c>
      <c r="H14" s="0" t="n">
        <v>1198.74005780601</v>
      </c>
      <c r="I14" s="0" t="n">
        <v>1209</v>
      </c>
      <c r="J14" s="0" t="n">
        <f aca="false">ABS(H14-I14)</f>
        <v>10.2599421939899</v>
      </c>
      <c r="K14" s="0" t="s">
        <v>1611</v>
      </c>
    </row>
    <row r="15" customFormat="false" ht="15" hidden="false" customHeight="false" outlineLevel="0" collapsed="false">
      <c r="A15" s="0" t="s">
        <v>1621</v>
      </c>
      <c r="B15" s="0" t="s">
        <v>1622</v>
      </c>
      <c r="C15" s="0" t="s">
        <v>1623</v>
      </c>
      <c r="D15" s="0" t="n">
        <v>121</v>
      </c>
      <c r="E15" s="0" t="n">
        <v>0.84577</v>
      </c>
      <c r="F15" s="0" t="n">
        <v>913.814</v>
      </c>
      <c r="G15" s="0" t="n">
        <f aca="false">F15/60</f>
        <v>15.2302333333333</v>
      </c>
      <c r="H15" s="0" t="n">
        <v>1486.11295600249</v>
      </c>
      <c r="I15" s="0" t="n">
        <v>1545</v>
      </c>
      <c r="J15" s="0" t="n">
        <f aca="false">ABS(H15-I15)</f>
        <v>58.8870439975101</v>
      </c>
      <c r="K15" s="0" t="s">
        <v>1611</v>
      </c>
    </row>
    <row r="16" customFormat="false" ht="15" hidden="false" customHeight="false" outlineLevel="0" collapsed="false">
      <c r="A16" s="0" t="s">
        <v>1624</v>
      </c>
      <c r="B16" s="0" t="s">
        <v>1625</v>
      </c>
      <c r="C16" s="0" t="s">
        <v>1626</v>
      </c>
      <c r="D16" s="0" t="n">
        <v>151</v>
      </c>
      <c r="E16" s="0" t="n">
        <v>0.800806999999999</v>
      </c>
      <c r="F16" s="0" t="n">
        <v>1188.31</v>
      </c>
      <c r="G16" s="0" t="n">
        <f aca="false">F16/60</f>
        <v>19.8051666666667</v>
      </c>
      <c r="H16" s="0" t="n">
        <v>1723.9138895816</v>
      </c>
      <c r="I16" s="0" t="n">
        <v>1779.1</v>
      </c>
      <c r="J16" s="0" t="n">
        <f aca="false">ABS(H16-I16)</f>
        <v>55.1861104183999</v>
      </c>
      <c r="K16" s="0" t="s">
        <v>1611</v>
      </c>
    </row>
    <row r="17" customFormat="false" ht="15" hidden="false" customHeight="false" outlineLevel="0" collapsed="false">
      <c r="A17" s="0" t="s">
        <v>1627</v>
      </c>
      <c r="B17" s="0" t="s">
        <v>1628</v>
      </c>
      <c r="C17" s="0" t="s">
        <v>1628</v>
      </c>
      <c r="D17" s="0" t="n">
        <v>187</v>
      </c>
      <c r="E17" s="0" t="n">
        <v>0.71919</v>
      </c>
      <c r="F17" s="0" t="n">
        <v>1439.7</v>
      </c>
      <c r="G17" s="0" t="n">
        <f aca="false">F17/60</f>
        <v>23.995</v>
      </c>
      <c r="H17" s="0" t="n">
        <v>1967.35690319127</v>
      </c>
      <c r="I17" s="0" t="n">
        <v>1976</v>
      </c>
      <c r="J17" s="0" t="n">
        <f aca="false">ABS(H17-I17)</f>
        <v>8.64309680872998</v>
      </c>
      <c r="K17" s="0" t="s">
        <v>1611</v>
      </c>
    </row>
    <row r="18" customFormat="false" ht="15" hidden="false" customHeight="false" outlineLevel="0" collapsed="false">
      <c r="A18" s="0" t="s">
        <v>1629</v>
      </c>
      <c r="B18" s="0" t="s">
        <v>1630</v>
      </c>
      <c r="C18" s="0" t="s">
        <v>1631</v>
      </c>
      <c r="D18" s="0" t="n">
        <v>245</v>
      </c>
      <c r="E18" s="0" t="n">
        <v>0.795148</v>
      </c>
      <c r="F18" s="0" t="n">
        <v>2624.65</v>
      </c>
      <c r="G18" s="0" t="n">
        <f aca="false">F18/60</f>
        <v>43.7441666666667</v>
      </c>
      <c r="H18" s="0" t="n">
        <v>3396</v>
      </c>
      <c r="I18" s="0" t="n">
        <v>3453</v>
      </c>
      <c r="J18" s="0" t="n">
        <f aca="false">ABS(H18-I18)</f>
        <v>57</v>
      </c>
      <c r="K18" s="0" t="s">
        <v>1611</v>
      </c>
    </row>
    <row r="19" customFormat="false" ht="15" hidden="false" customHeight="false" outlineLevel="0" collapsed="false">
      <c r="A19" s="0" t="s">
        <v>1632</v>
      </c>
      <c r="B19" s="0" t="s">
        <v>742</v>
      </c>
      <c r="C19" s="0" t="s">
        <v>742</v>
      </c>
      <c r="D19" s="0" t="n">
        <v>43</v>
      </c>
      <c r="E19" s="2" t="n">
        <v>0.781929</v>
      </c>
      <c r="F19" s="0" t="n">
        <v>291.2</v>
      </c>
      <c r="G19" s="2" t="n">
        <f aca="false">F19/60</f>
        <v>4.85333333333333</v>
      </c>
      <c r="H19" s="3" t="n">
        <v>988.799271242536</v>
      </c>
      <c r="I19" s="0" t="n">
        <v>981</v>
      </c>
      <c r="J19" s="0" t="n">
        <f aca="false">ABS(H19-I19)</f>
        <v>7.79927124253595</v>
      </c>
      <c r="K19" s="0" t="s">
        <v>1633</v>
      </c>
      <c r="L19" s="2" t="n">
        <f aca="false">E19*100</f>
        <v>78.1929</v>
      </c>
    </row>
    <row r="20" customFormat="false" ht="15" hidden="false" customHeight="false" outlineLevel="0" collapsed="false">
      <c r="A20" s="0" t="s">
        <v>1634</v>
      </c>
      <c r="B20" s="0" t="s">
        <v>1635</v>
      </c>
      <c r="C20" s="0" t="s">
        <v>958</v>
      </c>
      <c r="D20" s="0" t="n">
        <v>59</v>
      </c>
      <c r="E20" s="2" t="n">
        <v>0.938338999999999</v>
      </c>
      <c r="F20" s="0" t="n">
        <v>390.157</v>
      </c>
      <c r="G20" s="2" t="n">
        <f aca="false">F20/60</f>
        <v>6.50261666666667</v>
      </c>
      <c r="H20" s="3" t="n">
        <v>1077.54270122594</v>
      </c>
      <c r="I20" s="0" t="n">
        <v>1075</v>
      </c>
      <c r="J20" s="0" t="n">
        <f aca="false">ABS(H20-I20)</f>
        <v>2.54270122593994</v>
      </c>
      <c r="K20" s="0" t="s">
        <v>1633</v>
      </c>
      <c r="L20" s="2" t="n">
        <f aca="false">E20*100</f>
        <v>93.8338999999999</v>
      </c>
    </row>
    <row r="21" customFormat="false" ht="15" hidden="false" customHeight="false" outlineLevel="0" collapsed="false">
      <c r="A21" s="0" t="s">
        <v>1636</v>
      </c>
      <c r="B21" s="0" t="s">
        <v>820</v>
      </c>
      <c r="C21" s="0" t="s">
        <v>820</v>
      </c>
      <c r="D21" s="0" t="n">
        <v>83</v>
      </c>
      <c r="E21" s="2" t="n">
        <v>0.770357</v>
      </c>
      <c r="F21" s="0" t="n">
        <v>500.843</v>
      </c>
      <c r="G21" s="2" t="n">
        <f aca="false">F21/60</f>
        <v>8.34738333333333</v>
      </c>
      <c r="H21" s="3" t="n">
        <v>1166.17032023959</v>
      </c>
      <c r="I21" s="0" t="n">
        <v>1089</v>
      </c>
      <c r="J21" s="0" t="n">
        <f aca="false">ABS(H21-I21)</f>
        <v>77.17032023959</v>
      </c>
      <c r="K21" s="0" t="s">
        <v>1633</v>
      </c>
      <c r="L21" s="2" t="n">
        <f aca="false">E21*100</f>
        <v>77.0357</v>
      </c>
    </row>
    <row r="22" customFormat="false" ht="15" hidden="false" customHeight="false" outlineLevel="0" collapsed="false">
      <c r="A22" s="0" t="s">
        <v>1637</v>
      </c>
      <c r="B22" s="0" t="s">
        <v>1638</v>
      </c>
      <c r="C22" s="0" t="s">
        <v>1638</v>
      </c>
      <c r="D22" s="0" t="n">
        <v>84</v>
      </c>
      <c r="E22" s="2" t="n">
        <v>0.710739999999999</v>
      </c>
      <c r="F22" s="0" t="n">
        <v>502.356999999999</v>
      </c>
      <c r="G22" s="2" t="n">
        <f aca="false">F22/60</f>
        <v>8.37261666666665</v>
      </c>
      <c r="H22" s="3" t="n">
        <v>1167.34999925097</v>
      </c>
      <c r="I22" s="0" t="n">
        <v>1219</v>
      </c>
      <c r="J22" s="0" t="n">
        <f aca="false">ABS(H22-I22)</f>
        <v>51.6500007490299</v>
      </c>
      <c r="K22" s="0" t="s">
        <v>1633</v>
      </c>
      <c r="L22" s="2" t="n">
        <f aca="false">E22*100</f>
        <v>71.0739999999999</v>
      </c>
    </row>
    <row r="23" customFormat="false" ht="15" hidden="false" customHeight="false" outlineLevel="0" collapsed="false">
      <c r="A23" s="0" t="s">
        <v>1639</v>
      </c>
      <c r="B23" s="0" t="s">
        <v>1640</v>
      </c>
      <c r="C23" s="0" t="s">
        <v>1641</v>
      </c>
      <c r="D23" s="0" t="n">
        <v>91</v>
      </c>
      <c r="E23" s="2" t="n">
        <v>0.719939</v>
      </c>
      <c r="F23" s="0" t="n">
        <v>629.071</v>
      </c>
      <c r="G23" s="2" t="n">
        <f aca="false">F23/60</f>
        <v>10.4845166666667</v>
      </c>
      <c r="H23" s="3" t="n">
        <v>1264.42645153213</v>
      </c>
      <c r="I23" s="0" t="n">
        <v>1173</v>
      </c>
      <c r="J23" s="0" t="n">
        <f aca="false">ABS(H23-I23)</f>
        <v>91.4264515321299</v>
      </c>
      <c r="K23" s="0" t="s">
        <v>1633</v>
      </c>
      <c r="L23" s="2" t="n">
        <f aca="false">E23*100</f>
        <v>71.9939</v>
      </c>
    </row>
    <row r="24" customFormat="false" ht="15" hidden="false" customHeight="false" outlineLevel="0" collapsed="false">
      <c r="A24" s="0" t="s">
        <v>1642</v>
      </c>
      <c r="B24" s="0" t="s">
        <v>1643</v>
      </c>
      <c r="C24" s="0" t="s">
        <v>1644</v>
      </c>
      <c r="D24" s="0" t="n">
        <v>96</v>
      </c>
      <c r="E24" s="2" t="n">
        <v>0.867862999999999</v>
      </c>
      <c r="F24" s="0" t="n">
        <v>684.086</v>
      </c>
      <c r="G24" s="2" t="n">
        <f aca="false">F24/60</f>
        <v>11.4014333333333</v>
      </c>
      <c r="H24" s="3" t="n">
        <v>1306.32805852883</v>
      </c>
      <c r="I24" s="0" t="n">
        <v>1308</v>
      </c>
      <c r="J24" s="0" t="n">
        <f aca="false">ABS(H24-I24)</f>
        <v>1.67194147116993</v>
      </c>
      <c r="K24" s="0" t="s">
        <v>1633</v>
      </c>
      <c r="L24" s="2" t="n">
        <f aca="false">E24*100</f>
        <v>86.7862999999999</v>
      </c>
    </row>
    <row r="25" customFormat="false" ht="15" hidden="false" customHeight="false" outlineLevel="0" collapsed="false">
      <c r="A25" s="0" t="s">
        <v>1645</v>
      </c>
      <c r="B25" s="0" t="s">
        <v>1646</v>
      </c>
      <c r="C25" s="0" t="s">
        <v>1647</v>
      </c>
      <c r="D25" s="0" t="n">
        <v>104</v>
      </c>
      <c r="E25" s="2" t="n">
        <v>0.741409</v>
      </c>
      <c r="F25" s="0" t="n">
        <v>745.113999999999</v>
      </c>
      <c r="G25" s="2" t="n">
        <f aca="false">F25/60</f>
        <v>12.4185666666667</v>
      </c>
      <c r="H25" s="3" t="n">
        <v>1353.50493461933</v>
      </c>
      <c r="I25" s="0" t="n">
        <v>1355</v>
      </c>
      <c r="J25" s="0" t="n">
        <f aca="false">ABS(H25-I25)</f>
        <v>1.49506538066998</v>
      </c>
      <c r="K25" s="0" t="s">
        <v>1633</v>
      </c>
      <c r="L25" s="2" t="n">
        <f aca="false">E25*100</f>
        <v>74.1409</v>
      </c>
    </row>
    <row r="26" customFormat="false" ht="15" hidden="false" customHeight="false" outlineLevel="0" collapsed="false">
      <c r="A26" s="0" t="s">
        <v>1648</v>
      </c>
      <c r="B26" s="0" t="s">
        <v>1649</v>
      </c>
      <c r="C26" s="0" t="s">
        <v>1650</v>
      </c>
      <c r="D26" s="0" t="n">
        <v>125</v>
      </c>
      <c r="E26" s="2" t="n">
        <v>0.719597</v>
      </c>
      <c r="F26" s="0" t="n">
        <v>925.5</v>
      </c>
      <c r="G26" s="2" t="n">
        <f aca="false">F26/60</f>
        <v>15.425</v>
      </c>
      <c r="H26" s="3" t="n">
        <v>1495.38314498101</v>
      </c>
      <c r="I26" s="0" t="n">
        <v>1433</v>
      </c>
      <c r="J26" s="0" t="n">
        <f aca="false">ABS(H26-I26)</f>
        <v>62.38314498101</v>
      </c>
      <c r="K26" s="0" t="s">
        <v>1633</v>
      </c>
      <c r="L26" s="2" t="n">
        <f aca="false">E26*100</f>
        <v>71.9597</v>
      </c>
    </row>
    <row r="27" customFormat="false" ht="15" hidden="false" customHeight="false" outlineLevel="0" collapsed="false">
      <c r="A27" s="0" t="s">
        <v>1651</v>
      </c>
      <c r="B27" s="0" t="s">
        <v>1652</v>
      </c>
      <c r="C27" s="0" t="s">
        <v>1652</v>
      </c>
      <c r="D27" s="0" t="n">
        <v>167</v>
      </c>
      <c r="E27" s="0" t="n">
        <v>0.77409</v>
      </c>
      <c r="F27" s="0" t="n">
        <v>1323.81</v>
      </c>
      <c r="G27" s="0" t="n">
        <f aca="false">F27/60</f>
        <v>22.0635</v>
      </c>
      <c r="H27" s="0" t="n">
        <v>1851.78156157826</v>
      </c>
      <c r="I27" s="0" t="n">
        <v>1837</v>
      </c>
      <c r="J27" s="0" t="n">
        <f aca="false">ABS(H27-I27)</f>
        <v>14.7815615782599</v>
      </c>
      <c r="K27" s="0" t="s">
        <v>1633</v>
      </c>
      <c r="L27" s="2" t="n">
        <f aca="false">E27*100</f>
        <v>77.409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1642</v>
      </c>
      <c r="B4" s="0" t="s">
        <v>1644</v>
      </c>
      <c r="C4" s="0" t="s">
        <v>1658</v>
      </c>
      <c r="D4" s="0" t="s">
        <v>1662</v>
      </c>
      <c r="E4" s="0" t="s">
        <v>1663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6" customFormat="false" ht="13.8" hidden="false" customHeight="false" outlineLevel="0" collapsed="false">
      <c r="A6" s="0" t="s">
        <v>1651</v>
      </c>
      <c r="B6" s="0" t="s">
        <v>1665</v>
      </c>
      <c r="C6" s="0" t="s">
        <v>1665</v>
      </c>
      <c r="D6" s="0" t="s">
        <v>1665</v>
      </c>
      <c r="E6" s="0" t="s">
        <v>1665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1642</v>
      </c>
      <c r="B4" s="0" t="s">
        <v>1644</v>
      </c>
      <c r="C4" s="0" t="s">
        <v>1658</v>
      </c>
      <c r="D4" s="0" t="s">
        <v>1662</v>
      </c>
      <c r="E4" s="0" t="s">
        <v>1663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F4ss0</dc:creator>
  <dc:description/>
  <dc:language>en-US</dc:language>
  <cp:lastModifiedBy/>
  <dcterms:modified xsi:type="dcterms:W3CDTF">2023-12-15T16:24:45Z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