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henxiuhong/项目资料/基础架构研发/hrds-prod-repo/src/main/resources/init-data/hrds_prod_repo/hzero_platform/"/>
    </mc:Choice>
  </mc:AlternateContent>
  <xr:revisionPtr revIDLastSave="0" documentId="13_ncr:1_{477FC7BE-1245-9D40-9405-0F4E59AA4B0C}" xr6:coauthVersionLast="45" xr6:coauthVersionMax="45" xr10:uidLastSave="{00000000-0000-0000-0000-000000000000}"/>
  <bookViews>
    <workbookView xWindow="0" yWindow="0" windowWidth="35840" windowHeight="2240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客户端" sheetId="7" r:id="rId7"/>
    <sheet name="用户角色关系" sheetId="8" r:id="rId8"/>
  </sheets>
  <definedNames>
    <definedName name="_xlnm._FilterDatabase" localSheetId="0">README!$D$1:$D$4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G8" i="8" l="1"/>
  <c r="F8" i="8"/>
  <c r="G42" i="5"/>
  <c r="F42" i="5"/>
  <c r="M15" i="5"/>
  <c r="H66" i="4"/>
  <c r="H65" i="4"/>
  <c r="G66" i="4"/>
  <c r="G65" i="4"/>
  <c r="F174" i="3"/>
  <c r="F173" i="3"/>
  <c r="F172" i="3"/>
  <c r="K29" i="2"/>
  <c r="H41" i="4" l="1"/>
  <c r="G41" i="4"/>
  <c r="H37" i="4"/>
  <c r="H36" i="4"/>
  <c r="H35" i="4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4" i="5"/>
  <c r="M13" i="5"/>
  <c r="M12" i="5"/>
  <c r="M11" i="5"/>
  <c r="M10" i="5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0" i="4"/>
  <c r="G40" i="4"/>
  <c r="H39" i="4"/>
  <c r="G39" i="4"/>
  <c r="H38" i="4"/>
  <c r="G38" i="4"/>
  <c r="G37" i="4"/>
  <c r="G36" i="4"/>
  <c r="G35" i="4"/>
  <c r="H34" i="4"/>
  <c r="G34" i="4"/>
  <c r="H33" i="4"/>
  <c r="G33" i="4"/>
  <c r="H32" i="4"/>
  <c r="G32" i="4"/>
  <c r="H31" i="4"/>
  <c r="G31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8" i="2"/>
  <c r="K27" i="2"/>
  <c r="K25" i="2"/>
  <c r="K24" i="2"/>
  <c r="K23" i="2"/>
  <c r="K22" i="2"/>
  <c r="K21" i="2"/>
  <c r="K20" i="2"/>
  <c r="K19" i="2"/>
  <c r="K18" i="2"/>
  <c r="K16" i="2"/>
  <c r="K15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<sst xmlns="http://schemas.openxmlformats.org/spreadsheetml/2006/main" count="1613" uniqueCount="698">
  <si>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</si>
  <si>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</si>
  <si>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</si>
  <si>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</si>
  <si>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</si>
  <si>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</si>
  <si>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</si>
  <si>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</si>
  <si>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</si>
  <si>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</si>
  <si>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</si>
  <si>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</si>
  <si>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</si>
  <si>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</si>
  <si>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</si>
  <si>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</si>
  <si>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</si>
  <si>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</si>
  <si>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</si>
  <si>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</si>
  <si>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</si>
  <si>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</si>
  <si>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</si>
  <si>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</si>
  <si>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</si>
  <si>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</si>
  <si>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</si>
  <si>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</si>
  <si>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</si>
  <si>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</si>
  <si>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</si>
  <si>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</si>
  <si>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</si>
  <si>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</si>
  <si>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</si>
  <si>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</si>
  <si>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</si>
  <si>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</si>
  <si>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</si>
  <si>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</si>
  <si>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</si>
  <si>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</si>
  <si>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</si>
  <si>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</si>
  <si>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</si>
  <si>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</si>
  <si>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</si>
  <si>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</si>
  <si>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</si>
  <si>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</si>
  <si>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</si>
  <si>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</si>
  <si>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</si>
  <si>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</si>
  <si>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</si>
  <si>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</si>
  <si>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</si>
  <si>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</si>
  <si>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</si>
  <si>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</si>
  <si>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</si>
  <si>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</si>
  <si>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</si>
  <si>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</si>
  <si>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</si>
  <si>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</si>
  <si>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</si>
  <si>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</si>
  <si>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</si>
  <si>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</si>
  <si>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</si>
  <si>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</si>
  <si>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</si>
  <si>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</si>
  <si>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</si>
  <si>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</si>
  <si>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</si>
  <si>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</si>
  <si>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</si>
  <si>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</si>
  <si>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</si>
  <si>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</si>
  <si>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</si>
  <si>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</si>
  <si>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</si>
  <si>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</si>
  <si>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</si>
  <si>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</si>
  <si>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</si>
  <si>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</si>
  <si>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chrome_reader_mode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</si>
  <si>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</si>
  <si>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</si>
  <si>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</si>
  <si>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</si>
  <si>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</si>
  <si>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</si>
  <si>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</si>
  <si>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</si>
  <si>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</si>
  <si>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</si>
  <si>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</si>
  <si>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</si>
  <si>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</si>
  <si>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</si>
  <si>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</si>
  <si>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</si>
  <si>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</si>
  <si>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</si>
  <si>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</si>
  <si>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</si>
  <si>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</si>
  <si>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</si>
  <si>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</si>
  <si>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</si>
  <si>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</si>
  <si>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</si>
  <si>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</si>
  <si>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</si>
  <si>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</si>
  <si>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</si>
  <si>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</si>
  <si>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</si>
  <si>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</si>
  <si>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</si>
  <si>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</si>
  <si>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</si>
  <si>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iam_menu-17</t>
  </si>
  <si>
    <t>choerodon.code.project.infra</t>
  </si>
  <si>
    <t>8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</si>
  <si>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</si>
  <si>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</si>
  <si>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</si>
  <si>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</si>
  <si>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</si>
  <si>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</si>
  <si>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</si>
  <si>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</si>
  <si>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</si>
  <si>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</si>
  <si>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</si>
  <si>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</si>
  <si>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</si>
  <si>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</si>
  <si>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</si>
  <si>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</si>
  <si>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</si>
  <si>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</si>
  <si>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</si>
  <si>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</si>
  <si>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</si>
  <si>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</si>
  <si>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</si>
  <si>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</si>
  <si>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</si>
  <si>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</si>
  <si>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</si>
  <si>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</si>
  <si>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</si>
  <si>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</si>
  <si>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</si>
  <si>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</si>
  <si>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</si>
  <si>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</si>
  <si>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</si>
  <si>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choerodon.code.site.infra</t>
  </si>
  <si>
    <t>site</t>
  </si>
  <si>
    <t>4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</si>
  <si>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</si>
  <si>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</si>
  <si>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</si>
  <si>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</si>
  <si>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</si>
  <si>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</si>
  <si>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</si>
  <si>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菜单权限</t>
  </si>
  <si>
    <t>iam_menu_permission</t>
  </si>
  <si>
    <t>#menu_id</t>
  </si>
  <si>
    <t>#permission_code</t>
  </si>
  <si>
    <t>iam_menu_permission-8</t>
  </si>
  <si>
    <t>hrds-prod-repo.prod-user.detail</t>
  </si>
  <si>
    <t>iam_menu_permission-9</t>
  </si>
  <si>
    <t>hrds-prod-repo.prod-user.getRoleList</t>
  </si>
  <si>
    <t>iam_menu_permission-10</t>
  </si>
  <si>
    <t>hrds-prod-repo.product-library.listByProject</t>
  </si>
  <si>
    <t>iam_menu_permission-11</t>
  </si>
  <si>
    <t>hrds-prod-repo.harbor-auth.listByOrg</t>
  </si>
  <si>
    <t>iam_menu_permission-12</t>
  </si>
  <si>
    <t>hrds-prod-repo.harbor-auth.orgExport</t>
  </si>
  <si>
    <t>iam_menu_permission-13</t>
  </si>
  <si>
    <t>hrds-prod-repo.harbor-guide.getTagGuide</t>
  </si>
  <si>
    <t>iam_menu_permission-14</t>
  </si>
  <si>
    <t>hrds-prod-repo.harbor-image-tag.buildLog</t>
  </si>
  <si>
    <t>iam_menu_permission-15</t>
  </si>
  <si>
    <t>hrds-prod-repo.harbor-image-tag.copyTag</t>
  </si>
  <si>
    <t>iam_menu_permission-16</t>
  </si>
  <si>
    <t>hrds-prod-repo.harbor-image-tag.delete</t>
  </si>
  <si>
    <t>iam_menu_permission-17</t>
  </si>
  <si>
    <t>hrds-prod-repo.harbor-image-tag.list</t>
  </si>
  <si>
    <t>iam_menu_permission-18</t>
  </si>
  <si>
    <t>hrds-prod-repo.harbor-image.delete</t>
  </si>
  <si>
    <t>iam_menu_permission-19</t>
  </si>
  <si>
    <t>hrds-prod-repo.harbor-image.getByOrg</t>
  </si>
  <si>
    <t>iam_menu_permission-20</t>
  </si>
  <si>
    <t>hrds-prod-repo.harbor-log.listAuthLogByOrg</t>
  </si>
  <si>
    <t>iam_menu_permission-21</t>
  </si>
  <si>
    <t>hrds-prod-repo.harbor-log.listImageLogByOrg</t>
  </si>
  <si>
    <t>iam_menu_permission-22</t>
  </si>
  <si>
    <t>hrds-prod-repo.harbor-project.listAll</t>
  </si>
  <si>
    <t>iam_menu_permission-23</t>
  </si>
  <si>
    <t>hrds-prod-repo.harbor-project.listByOrg</t>
  </si>
  <si>
    <t>iam_menu_permission-24</t>
  </si>
  <si>
    <t>hrds-prod-repo.harbor-project.updatePublicFlag</t>
  </si>
  <si>
    <t>iam_menu_permission-25</t>
  </si>
  <si>
    <t>hrds-prod-repo.harbor-quota.getGlobalQuota</t>
  </si>
  <si>
    <t>iam_menu_permission-26</t>
  </si>
  <si>
    <t>hrds-prod-repo.harbor-quota.getProjectQuota</t>
  </si>
  <si>
    <t>iam_menu_permission-27</t>
  </si>
  <si>
    <t>hrds-prod-repo.harbor-quota.updateGlobalQuota</t>
  </si>
  <si>
    <t>iam_menu_permission-28</t>
  </si>
  <si>
    <t>hrds-prod-repo.harbor-quota.updateProjectQuota</t>
  </si>
  <si>
    <t>iam_menu_permission-29</t>
  </si>
  <si>
    <t>hrds-prod-repo.nexus-auth.listByOrg</t>
  </si>
  <si>
    <t>iam_menu_permission-30</t>
  </si>
  <si>
    <t>hrds-prod-repo.nexus-auth.orgExport</t>
  </si>
  <si>
    <t>iam_menu_permission-31</t>
  </si>
  <si>
    <t>hrds-prod-repo.nexus-component-org.listComponents</t>
  </si>
  <si>
    <t>iam_menu_permission-32</t>
  </si>
  <si>
    <t>hrds-prod-repo.nexus-component-org.listNpmComponents</t>
  </si>
  <si>
    <t>iam_menu_permission-33</t>
  </si>
  <si>
    <t>hrds-prod-repo.nexus-component.componentGuide</t>
  </si>
  <si>
    <t>iam_menu_permission-34</t>
  </si>
  <si>
    <t>hrds-prod-repo.nexus-log.listLogByOrg</t>
  </si>
  <si>
    <t>iam_menu_permission-35</t>
  </si>
  <si>
    <t>hrds-prod-repo.nexus-repository-org.listNpmRepo</t>
  </si>
  <si>
    <t>iam_menu_permission-36</t>
  </si>
  <si>
    <t>hrds-prod-repo.nexus-repository-org.listOtherMavenRepo</t>
  </si>
  <si>
    <t>iam_menu_permission-37</t>
  </si>
  <si>
    <t>hrds-prod-repo.nexus-repository.getMavenRepo</t>
  </si>
  <si>
    <t>iam_menu_permission-38</t>
  </si>
  <si>
    <t>hrds-prod-repo.nexus-repository.mavenRepoGuide</t>
  </si>
  <si>
    <t>iam_menu_permission-39</t>
  </si>
  <si>
    <t>hrds-prod-repo.harbor-auth.detail</t>
  </si>
  <si>
    <t>iam_menu_permission-40</t>
  </si>
  <si>
    <t>hrds-prod-repo.harbor-auth.listByProject</t>
  </si>
  <si>
    <t>iam_menu_permission-41</t>
  </si>
  <si>
    <t>hrds-prod-repo.harbor-custom-repo.checkCustomRepo</t>
  </si>
  <si>
    <t>iam_menu_permission-42</t>
  </si>
  <si>
    <t>hrds-prod-repo.harbor-custom-repo.detailByProject</t>
  </si>
  <si>
    <t>iam_menu_permission-43</t>
  </si>
  <si>
    <t>hrds-prod-repo.harbor-custom-repo.pageRelatedServiceByProject</t>
  </si>
  <si>
    <t>iam_menu_permission-44</t>
  </si>
  <si>
    <t>hrds-prod-repo.harbor-guide.getProjectGuid</t>
  </si>
  <si>
    <t>iam_menu_permission-45</t>
  </si>
  <si>
    <t>iam_menu_permission-46</t>
  </si>
  <si>
    <t>iam_menu_permission-47</t>
  </si>
  <si>
    <t>iam_menu_permission-48</t>
  </si>
  <si>
    <t>hrds-prod-repo.harbor-image.getByProject</t>
  </si>
  <si>
    <t>iam_menu_permission-49</t>
  </si>
  <si>
    <t>hrds-prod-repo.harbor-image.updateDesc</t>
  </si>
  <si>
    <t>iam_menu_permission-50</t>
  </si>
  <si>
    <t>hrds-prod-repo.harbor-project.detail</t>
  </si>
  <si>
    <t>iam_menu_permission-51</t>
  </si>
  <si>
    <t>hrds-prod-repo.harbor-project.listByProject</t>
  </si>
  <si>
    <t>iam_menu_permission-52</t>
  </si>
  <si>
    <t>hrds-prod-repo.harbor-auth.create</t>
  </si>
  <si>
    <t>iam_menu_permission-53</t>
  </si>
  <si>
    <t>iam_menu_permission-54</t>
  </si>
  <si>
    <t>hrds-prod-repo.harbor-auth.getUserList</t>
  </si>
  <si>
    <t>iam_menu_permission-55</t>
  </si>
  <si>
    <t>iam_menu_permission-56</t>
  </si>
  <si>
    <t>hrds-prod-repo.harbor-auth.projectExport</t>
  </si>
  <si>
    <t>iam_menu_permission-57</t>
  </si>
  <si>
    <t>hrds-prod-repo.harbor-auth.remove</t>
  </si>
  <si>
    <t>iam_menu_permission-58</t>
  </si>
  <si>
    <t>hrds-prod-repo.harbor-auth.update</t>
  </si>
  <si>
    <t>iam_menu_permission-59</t>
  </si>
  <si>
    <t>iam_menu_permission-60</t>
  </si>
  <si>
    <t>hrds-prod-repo.harbor-custom-repo.createByProject</t>
  </si>
  <si>
    <t>iam_menu_permission-61</t>
  </si>
  <si>
    <t>hrds-prod-repo.harbor-custom-repo.deleteByProject</t>
  </si>
  <si>
    <t>iam_menu_permission-62</t>
  </si>
  <si>
    <t>hrds-prod-repo.harbor-custom-repo.deleteRelation</t>
  </si>
  <si>
    <t>iam_menu_permission-63</t>
  </si>
  <si>
    <t>iam_menu_permission-64</t>
  </si>
  <si>
    <t>hrds-prod-repo.harbor-custom-repo.existProjectShareCustomRepo</t>
  </si>
  <si>
    <t>iam_menu_permission-65</t>
  </si>
  <si>
    <t>hrds-prod-repo.harbor-custom-repo.listAppServiceByCreate</t>
  </si>
  <si>
    <t>iam_menu_permission-66</t>
  </si>
  <si>
    <t>hrds-prod-repo.harbor-custom-repo.pageNoRelatedService</t>
  </si>
  <si>
    <t>iam_menu_permission-67</t>
  </si>
  <si>
    <t>iam_menu_permission-68</t>
  </si>
  <si>
    <t>hrds-prod-repo.harbor-custom-repo.relateServiceByProject</t>
  </si>
  <si>
    <t>iam_menu_permission-69</t>
  </si>
  <si>
    <t>hrds-prod-repo.harbor-custom-repo.updateByProject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</si>
  <si>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</si>
  <si>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</si>
  <si>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</si>
  <si>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</si>
  <si>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</si>
  <si>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</si>
  <si>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</si>
  <si>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</si>
  <si>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</si>
  <si>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hrds-prod-repo.harbor-log.listAuthLogByProject</t>
  </si>
  <si>
    <t>iam_menu_permission-79</t>
  </si>
  <si>
    <t>hrds-prod-repo.harbor-log.listImageLogByProject</t>
  </si>
  <si>
    <t>iam_menu_permission-80</t>
  </si>
  <si>
    <t>hrds-prod-repo.harbor-project.createSaga</t>
  </si>
  <si>
    <t>iam_menu_permission-81</t>
  </si>
  <si>
    <t>hrds-prod-repo.harbor-project.delete</t>
  </si>
  <si>
    <t>iam_menu_permission-82</t>
  </si>
  <si>
    <t>iam_menu_permission-83</t>
  </si>
  <si>
    <t>iam_menu_permission-84</t>
  </si>
  <si>
    <t>hrds-prod-repo.harbor-project.updateSaga</t>
  </si>
  <si>
    <t>iam_menu_permission-85</t>
  </si>
  <si>
    <t>iam_menu_permission-86</t>
  </si>
  <si>
    <t>hrds-prod-repo.nexus-auth.listByProject</t>
  </si>
  <si>
    <t>iam_menu_permission-87</t>
  </si>
  <si>
    <t>hrds-prod-repo.nexus-auth.projectExport</t>
  </si>
  <si>
    <t>iam_menu_permission-88</t>
  </si>
  <si>
    <t>iam_menu_permission-89</t>
  </si>
  <si>
    <t>hrds-prod-repo.nexus-component.componentsUpload</t>
  </si>
  <si>
    <t>iam_menu_permission-90</t>
  </si>
  <si>
    <t>hrds-prod-repo.nexus-component.deleteComponents</t>
  </si>
  <si>
    <t>iam_menu_permission-91</t>
  </si>
  <si>
    <t>hrds-prod-repo.nexus-component.deleteNpmComponents</t>
  </si>
  <si>
    <t>iam_menu_permission-92</t>
  </si>
  <si>
    <t>hrds-prod-repo.nexus-component.listComponents</t>
  </si>
  <si>
    <t>iam_menu_permission-93</t>
  </si>
  <si>
    <t>hrds-prod-repo.nexus-component.listNpmComponents</t>
  </si>
  <si>
    <t>iam_menu_permission-94</t>
  </si>
  <si>
    <t>hrds-prod-repo.nexus-component.pomValidate</t>
  </si>
  <si>
    <t>iam_menu_permission-95</t>
  </si>
  <si>
    <t>iam_menu_permission-96</t>
  </si>
  <si>
    <t>hrds-prod-repo.nexus-repository.getNpmRepo</t>
  </si>
  <si>
    <t>iam_menu_permission-97</t>
  </si>
  <si>
    <t>iam_menu_permission-98</t>
  </si>
  <si>
    <t>hrds-prod-repo.nexus-repository.nexusRepoEnableAndDisAble</t>
  </si>
  <si>
    <t>iam_menu_permission-99</t>
  </si>
  <si>
    <t>hrds-prod-repo.nexus-auth.create</t>
  </si>
  <si>
    <t>iam_menu_permission-100</t>
  </si>
  <si>
    <t>hrds-prod-repo.nexus-auth.detail</t>
  </si>
  <si>
    <t>iam_menu_permission-101</t>
  </si>
  <si>
    <t>iam_menu_permission-102</t>
  </si>
  <si>
    <t>iam_menu_permission-103</t>
  </si>
  <si>
    <t>hrds-prod-repo.nexus-auth.remove</t>
  </si>
  <si>
    <t>iam_menu_permission-104</t>
  </si>
  <si>
    <t>hrds-prod-repo.nexus-auth.update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</si>
  <si>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</si>
  <si>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</si>
  <si>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</si>
  <si>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</si>
  <si>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</si>
  <si>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</si>
  <si>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hrds-prod-repo.nexus-log.listLogByProject</t>
  </si>
  <si>
    <t>iam_menu_permission-111</t>
  </si>
  <si>
    <t>hrds-prod-repo.nexus-repository.createMavenRepo</t>
  </si>
  <si>
    <t>iam_menu_permission-112</t>
  </si>
  <si>
    <t>hrds-prod-repo.nexus-repository.deleteMavenRepo</t>
  </si>
  <si>
    <t>iam_menu_permission-113</t>
  </si>
  <si>
    <t>iam_menu_permission-114</t>
  </si>
  <si>
    <t>hrds-prod-repo.nexus-repository.groupRepo</t>
  </si>
  <si>
    <t>iam_menu_permission-115</t>
  </si>
  <si>
    <t>hrds-prod-repo.nexus-repository.listRelatedMavenRepo</t>
  </si>
  <si>
    <t>iam_menu_permission-116</t>
  </si>
  <si>
    <t>iam_menu_permission-117</t>
  </si>
  <si>
    <t>iam_menu_permission-118</t>
  </si>
  <si>
    <t>hrds-prod-repo.nexus-repository.relatedMavenRepo</t>
  </si>
  <si>
    <t>iam_menu_permission-119</t>
  </si>
  <si>
    <t>hrds-prod-repo.nexus-repository.updateMavenRepo</t>
  </si>
  <si>
    <t>iam_menu_permission-120</t>
  </si>
  <si>
    <t>hrds-prod-repo.nexus-server-config.create</t>
  </si>
  <si>
    <t>iam_menu_permission-121</t>
  </si>
  <si>
    <t>hrds-prod-repo.nexus-server-config.enableProjectServerConfig</t>
  </si>
  <si>
    <t>iam_menu_permission-122</t>
  </si>
  <si>
    <t>hrds-prod-repo.nexus-server-config.queryServerConfig</t>
  </si>
  <si>
    <t>iam_menu_permission-123</t>
  </si>
  <si>
    <t>hrds-prod-repo.nexus-server-config.update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</si>
  <si>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</si>
  <si>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</si>
  <si>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</si>
  <si>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</si>
  <si>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</si>
  <si>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</si>
  <si>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hrds-prod-repo.nexus-repository-org.groupRepo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</si>
  <si>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</si>
  <si>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</si>
  <si>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</si>
  <si>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</si>
  <si>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</si>
  <si>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</si>
  <si>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</si>
  <si>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hrds-prod-repo.nexus-component.listNpmComponentsVersion</t>
  </si>
  <si>
    <t>iam_menu_permission-137</t>
  </si>
  <si>
    <t>hrds-prod-repo.nexus-component.npmComponentsUpload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</si>
  <si>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</si>
  <si>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</si>
  <si>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</si>
  <si>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</si>
  <si>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</si>
  <si>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</si>
  <si>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</si>
  <si>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</si>
  <si>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</si>
  <si>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</si>
  <si>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</si>
  <si>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</si>
  <si>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</si>
  <si>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</si>
  <si>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</si>
  <si>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</si>
  <si>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</si>
  <si>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hrds-prod-repo.nexus-repository.createNpmRepo</t>
  </si>
  <si>
    <t>iam_menu_permission-155</t>
  </si>
  <si>
    <t>hrds-prod-repo.nexus-repository.deleteNpmRepo</t>
  </si>
  <si>
    <t>iam_menu_permission-156</t>
  </si>
  <si>
    <t>iam_menu_permission-157</t>
  </si>
  <si>
    <t>hrds-prod-repo.nexus-repository.groupNpmRepo</t>
  </si>
  <si>
    <t>iam_menu_permission-158</t>
  </si>
  <si>
    <t>hrds-prod-repo.nexus-repository.listRelatedNpmRepo</t>
  </si>
  <si>
    <t>iam_menu_permission-159</t>
  </si>
  <si>
    <t>iam_menu_permission-160</t>
  </si>
  <si>
    <t>hrds-prod-repo.nexus-repository.relatedNpmRepo</t>
  </si>
  <si>
    <t>iam_menu_permission-161</t>
  </si>
  <si>
    <t>hrds-prod-repo.nexus-repository.updateNpmRepo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</si>
  <si>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</si>
  <si>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</si>
  <si>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</si>
  <si>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</si>
  <si>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</si>
  <si>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</si>
  <si>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</si>
  <si>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hrds-prod-repo.nexus-component-org.listNpmComponentsVersion</t>
  </si>
  <si>
    <t>iam_menu_permission-169</t>
  </si>
  <si>
    <t>iam_menu_permission-170</t>
  </si>
  <si>
    <t>iam_menu_permission-171</t>
  </si>
  <si>
    <t>hrds-prod-repo.nexus-repository-org.npmRepoName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</si>
  <si>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</si>
  <si>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</si>
  <si>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</si>
  <si>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</si>
  <si>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</si>
  <si>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</si>
  <si>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</si>
  <si>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</si>
  <si>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</si>
  <si>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</si>
  <si>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</si>
  <si>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</si>
  <si>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</si>
  <si>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</si>
  <si>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</si>
  <si>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</si>
  <si>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</si>
  <si>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</si>
  <si>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</si>
  <si>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</si>
  <si>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</si>
  <si>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</si>
  <si>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</si>
  <si>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</si>
  <si>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</si>
  <si>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</si>
  <si>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</si>
  <si>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</si>
  <si>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</si>
  <si>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</si>
  <si>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</si>
  <si>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</si>
  <si>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</si>
  <si>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</si>
  <si>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</si>
  <si>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</si>
  <si>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</si>
  <si>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</si>
  <si>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</si>
  <si>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</si>
  <si>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</si>
  <si>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</si>
  <si>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</si>
  <si>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</si>
  <si>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</si>
  <si>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</si>
  <si>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</si>
  <si>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</si>
  <si>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</si>
  <si>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</si>
  <si>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</si>
  <si>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</si>
  <si>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</si>
  <si>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</si>
  <si>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</si>
  <si>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</si>
  <si>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</si>
  <si>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</si>
  <si>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</si>
  <si>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</si>
  <si>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</si>
  <si>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</si>
  <si>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</si>
  <si>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</si>
  <si>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</si>
  <si>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</si>
  <si>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</si>
  <si>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</si>
  <si>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</si>
  <si>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</si>
  <si>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</si>
  <si>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</si>
  <si>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</si>
  <si>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</si>
  <si>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</si>
  <si>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</si>
  <si>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</si>
  <si>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</si>
  <si>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</si>
  <si>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</si>
  <si>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</si>
  <si>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</si>
  <si>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</si>
  <si>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</si>
  <si>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</si>
  <si>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</si>
  <si>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</si>
  <si>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</si>
  <si>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</si>
  <si>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</si>
  <si>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</si>
  <si>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</si>
  <si>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</si>
  <si>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</si>
  <si>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</si>
  <si>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</si>
  <si>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</si>
  <si>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</si>
  <si>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</si>
  <si>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</si>
  <si>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</si>
  <si>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</si>
  <si>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</si>
  <si>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</si>
  <si>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</si>
  <si>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</si>
  <si>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</si>
  <si>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</si>
  <si>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</si>
  <si>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</si>
  <si>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</si>
  <si>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</si>
  <si>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</si>
  <si>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</si>
  <si>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</si>
  <si>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</si>
  <si>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</si>
  <si>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</si>
  <si>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</si>
  <si>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</si>
  <si>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</si>
  <si>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</si>
  <si>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</si>
  <si>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</si>
  <si>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</si>
  <si>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</si>
  <si>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</si>
  <si>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</si>
  <si>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</si>
  <si>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</si>
  <si>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</si>
  <si>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</si>
  <si>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</si>
  <si>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</si>
  <si>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</si>
  <si>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</si>
  <si>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</si>
  <si>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</si>
  <si>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</si>
  <si>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</si>
  <si>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</si>
  <si>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</si>
  <si>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</si>
  <si>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</si>
  <si>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</si>
  <si>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</si>
  <si>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</si>
  <si>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</si>
  <si>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</si>
  <si>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</si>
  <si>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</si>
  <si>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</si>
  <si>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</si>
  <si>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</si>
  <si>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</si>
  <si>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</si>
  <si>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</si>
  <si>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</si>
  <si>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</si>
  <si>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</si>
  <si>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</si>
  <si>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</si>
  <si>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</si>
  <si>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</si>
  <si>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</si>
  <si>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</si>
  <si>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</si>
  <si>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</si>
  <si>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</si>
  <si>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</si>
  <si>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</si>
  <si>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</si>
  <si>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</si>
  <si>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</si>
  <si>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</si>
  <si>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</si>
  <si>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</si>
  <si>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</si>
  <si>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</si>
  <si>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</si>
  <si>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</si>
  <si>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</si>
  <si>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</si>
  <si>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</si>
  <si>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</si>
  <si>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</si>
  <si>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</si>
  <si>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</si>
  <si>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</si>
  <si>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</si>
  <si>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</si>
  <si>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</si>
  <si>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</si>
  <si>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</si>
  <si>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</si>
  <si>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</si>
  <si>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</si>
  <si>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</si>
  <si>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</si>
  <si>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</si>
  <si>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</si>
  <si>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</si>
  <si>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</si>
  <si>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</si>
  <si>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</si>
  <si>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</si>
  <si>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</si>
  <si>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</si>
  <si>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</si>
  <si>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</si>
  <si>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</si>
  <si>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</si>
  <si>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iam_menu-29</t>
  </si>
  <si>
    <t>choerodon.code.site.infra.product-lib.ps.open-platform</t>
  </si>
  <si>
    <t>开放平台权限集</t>
  </si>
  <si>
    <t>choerodon.code.site.infra|choerodon.code.site.infra.product-lib|choerodon.code.site.infra.product-lib.ps.open-platform</t>
  </si>
  <si>
    <t>iam_menu_permission-179</t>
  </si>
  <si>
    <t>hrds-prod-repo.harbor-open-platform.listImageTag</t>
  </si>
  <si>
    <t>iam_menu_permission-180</t>
  </si>
  <si>
    <t>hrds-prod-repo.nexus-open-platform.listMavenComponents</t>
  </si>
  <si>
    <t>iam_menu_permission-181</t>
  </si>
  <si>
    <t>hrds-prod-repo.nexus-open-platform.listNpmComponents</t>
  </si>
  <si>
    <t>iam_role-15</t>
  </si>
  <si>
    <t>开放平台角色</t>
  </si>
  <si>
    <t>open-platform</t>
  </si>
  <si>
    <t>role/site/default/administrator|HZERO-PLATFORM.T.open-platform</t>
  </si>
  <si>
    <t>HZERO-PLATFORM.T.open-platform</t>
  </si>
  <si>
    <t>2020-07-17</t>
  </si>
  <si>
    <t>客户端</t>
  </si>
  <si>
    <t>oauth_client</t>
  </si>
  <si>
    <t>organization_id</t>
  </si>
  <si>
    <t>resource_ids</t>
  </si>
  <si>
    <t>secret</t>
  </si>
  <si>
    <t>scope</t>
  </si>
  <si>
    <t>authorized_grant_types</t>
  </si>
  <si>
    <t>web_server_redirect_uri</t>
  </si>
  <si>
    <t>access_token_validity</t>
  </si>
  <si>
    <t>refresh_token_validity</t>
  </si>
  <si>
    <t>additional_information</t>
  </si>
  <si>
    <t>auto_approve</t>
  </si>
  <si>
    <t>access_roles</t>
  </si>
  <si>
    <t>pwd_replay_flag</t>
  </si>
  <si>
    <t>time_zone</t>
  </si>
  <si>
    <t>oauth_client-8</t>
  </si>
  <si>
    <t>default</t>
  </si>
  <si>
    <t>dAH1g5kjpjbiPTOI</t>
  </si>
  <si>
    <t>client_credentials</t>
  </si>
  <si>
    <t>3600</t>
  </si>
  <si>
    <t>GMT+8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</si>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</sst>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b/>
      <sz val="12"/>
      <color rgb="FF000000"/>
      <name val="DengXian"/>
      <family val="4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0" fillId="6" borderId="0" xfId="0" applyFill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6" fillId="0" borderId="0" xfId="1" applyFont="1"/>
    <xf numFmtId="0" fontId="14" fillId="0" borderId="0" xfId="1"/>
    <xf numFmtId="0" fontId="20" fillId="0" borderId="0" xfId="1" applyFont="1"/>
    <xf numFmtId="0" fontId="21" fillId="0" borderId="0" xfId="1" applyFont="1"/>
    <xf numFmtId="0" fontId="22" fillId="0" borderId="0" xfId="1" applyFont="1"/>
    <xf numFmtId="0" fontId="14" fillId="6" borderId="0" xfId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" customWidth="1"/>
    <col min="2" max="2" width="10.28515625" style="2" customWidth="1"/>
    <col min="3" max="3" width="28.140625" customWidth="1"/>
    <col min="4" max="4" width="35.2851562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4"/>
      <c r="C1" s="99" t="s">
        <v>0</v>
      </c>
      <c r="D1" s="99"/>
      <c r="E1" s="99"/>
      <c r="F1" s="5"/>
      <c r="G1" s="5"/>
      <c r="H1" s="5"/>
    </row>
    <row r="2" spans="1:8">
      <c r="E2" s="6"/>
    </row>
    <row r="3" spans="1:8" ht="49.5" customHeight="1">
      <c r="C3" s="98" t="s">
        <v>1</v>
      </c>
      <c r="D3" s="98"/>
      <c r="E3" s="100" t="s">
        <v>2</v>
      </c>
      <c r="F3" s="100"/>
      <c r="G3" s="100"/>
    </row>
    <row r="4" spans="1:8" ht="19">
      <c r="C4" s="101" t="s">
        <v>3</v>
      </c>
      <c r="D4" s="10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7">
      <c r="C9" s="16" t="s">
        <v>13</v>
      </c>
      <c r="D9" s="17" t="s">
        <v>14</v>
      </c>
      <c r="E9" s="18" t="s">
        <v>15</v>
      </c>
      <c r="F9" t="s">
        <v>16</v>
      </c>
    </row>
    <row r="10" spans="1:8" ht="57">
      <c r="C10" s="19" t="s">
        <v>17</v>
      </c>
      <c r="D10" s="17" t="s">
        <v>18</v>
      </c>
      <c r="E10" s="18" t="s">
        <v>19</v>
      </c>
    </row>
    <row r="11" spans="1:8" ht="76">
      <c r="C11" s="13" t="s">
        <v>20</v>
      </c>
      <c r="D11" s="17" t="s">
        <v>21</v>
      </c>
      <c r="E11" s="18" t="s">
        <v>22</v>
      </c>
    </row>
    <row r="12" spans="1:8" ht="19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8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02" t="s">
        <v>30</v>
      </c>
      <c r="D19" s="102"/>
      <c r="E19" s="10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98" t="s">
        <v>40</v>
      </c>
      <c r="E25" s="98"/>
    </row>
    <row r="26" spans="3:5" ht="14.25" customHeight="1">
      <c r="C26" s="14" t="s">
        <v>41</v>
      </c>
      <c r="D26" s="98" t="s">
        <v>42</v>
      </c>
      <c r="E26" s="98"/>
    </row>
    <row r="27" spans="3:5" ht="57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workbookViewId="0">
      <selection activeCell="A29" sqref="A29"/>
    </sheetView>
  </sheetViews>
  <sheetFormatPr baseColWidth="10" defaultColWidth="8.7109375" defaultRowHeight="18"/>
  <cols>
    <col min="5" max="5" width="12.140625" customWidth="1"/>
    <col min="6" max="6" width="24.5703125" customWidth="1"/>
    <col min="7" max="7" width="12.85546875" customWidth="1"/>
    <col min="16" max="16" width="29.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79</v>
      </c>
      <c r="R9" t="s">
        <v>79</v>
      </c>
      <c r="S9" t="s">
        <v>92</v>
      </c>
      <c r="T9" t="s">
        <v>79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I10" t="s">
        <v>87</v>
      </c>
      <c r="J10" t="s">
        <v>78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Q10" t="s">
        <v>79</v>
      </c>
      <c r="R10" t="s">
        <v>79</v>
      </c>
      <c r="S10" t="s">
        <v>98</v>
      </c>
      <c r="T10" t="s">
        <v>79</v>
      </c>
      <c r="U10" t="s">
        <v>99</v>
      </c>
      <c r="V10" t="s">
        <v>83</v>
      </c>
      <c r="X10" t="s">
        <v>82</v>
      </c>
    </row>
    <row r="11" spans="1:25">
      <c r="E11" t="s">
        <v>100</v>
      </c>
      <c r="F11" t="s">
        <v>101</v>
      </c>
      <c r="G11" t="s">
        <v>102</v>
      </c>
      <c r="H11" t="s">
        <v>102</v>
      </c>
      <c r="I11" t="s">
        <v>87</v>
      </c>
      <c r="J11" t="s">
        <v>78</v>
      </c>
      <c r="K11" t="str">
        <f>菜单SAAS版!$E$9</f>
        <v>iam_menu-9</v>
      </c>
      <c r="L11" t="s">
        <v>96</v>
      </c>
      <c r="M11" t="s">
        <v>103</v>
      </c>
      <c r="N11" t="s">
        <v>82</v>
      </c>
      <c r="O11" t="s">
        <v>104</v>
      </c>
      <c r="Q11" t="s">
        <v>79</v>
      </c>
      <c r="R11" t="s">
        <v>79</v>
      </c>
      <c r="S11" t="s">
        <v>105</v>
      </c>
      <c r="T11" t="s">
        <v>79</v>
      </c>
      <c r="U11" t="s">
        <v>99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87</v>
      </c>
      <c r="J12" t="s">
        <v>78</v>
      </c>
      <c r="K12" t="str">
        <f>菜单SAAS版!$E$9</f>
        <v>iam_menu-9</v>
      </c>
      <c r="L12" t="s">
        <v>96</v>
      </c>
      <c r="M12" t="s">
        <v>89</v>
      </c>
      <c r="N12" t="s">
        <v>82</v>
      </c>
      <c r="O12" t="s">
        <v>104</v>
      </c>
      <c r="Q12" t="s">
        <v>79</v>
      </c>
      <c r="R12" t="s">
        <v>79</v>
      </c>
      <c r="S12" t="s">
        <v>109</v>
      </c>
      <c r="T12" t="s">
        <v>79</v>
      </c>
      <c r="V12" t="s">
        <v>83</v>
      </c>
      <c r="X12" t="s">
        <v>82</v>
      </c>
    </row>
    <row r="13" spans="1:25">
      <c r="E13" t="s">
        <v>110</v>
      </c>
      <c r="F13" t="s">
        <v>111</v>
      </c>
      <c r="G13" t="s">
        <v>112</v>
      </c>
      <c r="H13" t="s">
        <v>112</v>
      </c>
      <c r="I13" t="s">
        <v>87</v>
      </c>
      <c r="J13" t="s">
        <v>78</v>
      </c>
      <c r="K13" t="str">
        <f>菜单SAAS版!$E$9</f>
        <v>iam_menu-9</v>
      </c>
      <c r="L13" t="s">
        <v>96</v>
      </c>
      <c r="M13" t="s">
        <v>113</v>
      </c>
      <c r="N13" t="s">
        <v>82</v>
      </c>
      <c r="O13" t="s">
        <v>104</v>
      </c>
      <c r="Q13" t="s">
        <v>79</v>
      </c>
      <c r="R13" t="s">
        <v>79</v>
      </c>
      <c r="S13" t="s">
        <v>114</v>
      </c>
      <c r="T13" t="s">
        <v>79</v>
      </c>
      <c r="V13" t="s">
        <v>83</v>
      </c>
      <c r="X13" t="s">
        <v>82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78</v>
      </c>
      <c r="K14" t="s">
        <v>79</v>
      </c>
      <c r="L14" t="s">
        <v>80</v>
      </c>
      <c r="M14" t="s">
        <v>79</v>
      </c>
      <c r="N14" t="s">
        <v>82</v>
      </c>
      <c r="Q14" t="s">
        <v>79</v>
      </c>
      <c r="R14" t="s">
        <v>79</v>
      </c>
      <c r="S14" t="s">
        <v>116</v>
      </c>
      <c r="T14" t="s">
        <v>79</v>
      </c>
      <c r="V14" t="s">
        <v>83</v>
      </c>
      <c r="X14" t="s">
        <v>82</v>
      </c>
    </row>
    <row r="15" spans="1:25">
      <c r="E15" t="s">
        <v>118</v>
      </c>
      <c r="F15" t="s">
        <v>119</v>
      </c>
      <c r="G15" t="s">
        <v>120</v>
      </c>
      <c r="H15" t="s">
        <v>120</v>
      </c>
      <c r="I15" t="s">
        <v>87</v>
      </c>
      <c r="J15" t="s">
        <v>78</v>
      </c>
      <c r="K15" t="str">
        <f>菜单SAAS版!$E$14</f>
        <v>iam_menu-14</v>
      </c>
      <c r="L15" t="s">
        <v>88</v>
      </c>
      <c r="M15" t="s">
        <v>113</v>
      </c>
      <c r="N15" t="s">
        <v>82</v>
      </c>
      <c r="O15" t="s">
        <v>121</v>
      </c>
      <c r="P15" t="s">
        <v>122</v>
      </c>
      <c r="Q15" t="s">
        <v>79</v>
      </c>
      <c r="R15" t="s">
        <v>79</v>
      </c>
      <c r="S15" t="s">
        <v>123</v>
      </c>
      <c r="T15" t="s">
        <v>79</v>
      </c>
      <c r="V15" t="s">
        <v>83</v>
      </c>
      <c r="X15" t="s">
        <v>82</v>
      </c>
    </row>
    <row r="16" spans="1:25">
      <c r="E16" t="s">
        <v>124</v>
      </c>
      <c r="F16" t="s">
        <v>125</v>
      </c>
      <c r="G16" t="s">
        <v>95</v>
      </c>
      <c r="H16" t="s">
        <v>95</v>
      </c>
      <c r="I16" t="s">
        <v>87</v>
      </c>
      <c r="J16" t="s">
        <v>78</v>
      </c>
      <c r="K16" t="str">
        <f>菜单SAAS版!$E$15</f>
        <v>iam_menu-15</v>
      </c>
      <c r="L16" t="s">
        <v>96</v>
      </c>
      <c r="M16" t="s">
        <v>97</v>
      </c>
      <c r="N16" t="s">
        <v>82</v>
      </c>
      <c r="Q16" t="s">
        <v>79</v>
      </c>
      <c r="R16" t="s">
        <v>79</v>
      </c>
      <c r="S16" t="s">
        <v>126</v>
      </c>
      <c r="T16" t="s">
        <v>79</v>
      </c>
      <c r="U16" t="s">
        <v>99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77</v>
      </c>
      <c r="H17" t="s">
        <v>77</v>
      </c>
      <c r="J17" t="s">
        <v>78</v>
      </c>
      <c r="K17" t="s">
        <v>79</v>
      </c>
      <c r="L17" t="s">
        <v>80</v>
      </c>
      <c r="M17" t="s">
        <v>129</v>
      </c>
      <c r="N17" t="s">
        <v>82</v>
      </c>
      <c r="Q17" t="s">
        <v>79</v>
      </c>
      <c r="R17" t="s">
        <v>79</v>
      </c>
      <c r="S17" t="s">
        <v>128</v>
      </c>
      <c r="T17" t="s">
        <v>79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86</v>
      </c>
      <c r="H18" t="s">
        <v>86</v>
      </c>
      <c r="I18" t="s">
        <v>87</v>
      </c>
      <c r="J18" t="s">
        <v>78</v>
      </c>
      <c r="K18" t="str">
        <f>菜单SAAS版!$E$17</f>
        <v>iam_menu-17</v>
      </c>
      <c r="L18" t="s">
        <v>88</v>
      </c>
      <c r="M18" t="s">
        <v>89</v>
      </c>
      <c r="N18" t="s">
        <v>82</v>
      </c>
      <c r="O18" t="s">
        <v>90</v>
      </c>
      <c r="P18" t="s">
        <v>132</v>
      </c>
      <c r="Q18" t="s">
        <v>79</v>
      </c>
      <c r="R18" t="s">
        <v>79</v>
      </c>
      <c r="S18" t="s">
        <v>133</v>
      </c>
      <c r="T18" t="s">
        <v>79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95</v>
      </c>
      <c r="H19" t="s">
        <v>95</v>
      </c>
      <c r="I19" t="s">
        <v>87</v>
      </c>
      <c r="J19" t="s">
        <v>78</v>
      </c>
      <c r="K19" t="str">
        <f>菜单SAAS版!$E$18</f>
        <v>iam_menu-18</v>
      </c>
      <c r="L19" t="s">
        <v>96</v>
      </c>
      <c r="M19" t="s">
        <v>97</v>
      </c>
      <c r="N19" t="s">
        <v>82</v>
      </c>
      <c r="Q19" t="s">
        <v>79</v>
      </c>
      <c r="R19" t="s">
        <v>79</v>
      </c>
      <c r="S19" t="s">
        <v>136</v>
      </c>
      <c r="T19" t="s">
        <v>79</v>
      </c>
      <c r="U19" t="s">
        <v>99</v>
      </c>
      <c r="V19" t="s">
        <v>83</v>
      </c>
      <c r="X19" t="s">
        <v>82</v>
      </c>
    </row>
    <row r="20" spans="5:24">
      <c r="E20" t="s">
        <v>137</v>
      </c>
      <c r="F20" t="s">
        <v>138</v>
      </c>
      <c r="G20" t="s">
        <v>139</v>
      </c>
      <c r="H20" t="s">
        <v>139</v>
      </c>
      <c r="I20" t="s">
        <v>87</v>
      </c>
      <c r="J20" t="s">
        <v>78</v>
      </c>
      <c r="K20" t="str">
        <f>菜单SAAS版!$E$18</f>
        <v>iam_menu-18</v>
      </c>
      <c r="L20" t="s">
        <v>96</v>
      </c>
      <c r="M20" t="s">
        <v>103</v>
      </c>
      <c r="N20" t="s">
        <v>82</v>
      </c>
      <c r="O20" t="s">
        <v>104</v>
      </c>
      <c r="Q20" t="s">
        <v>79</v>
      </c>
      <c r="R20" t="s">
        <v>79</v>
      </c>
      <c r="S20" t="s">
        <v>140</v>
      </c>
      <c r="T20" t="s">
        <v>79</v>
      </c>
      <c r="U20" t="s">
        <v>99</v>
      </c>
      <c r="V20" t="s">
        <v>83</v>
      </c>
      <c r="X20" t="s">
        <v>82</v>
      </c>
    </row>
    <row r="21" spans="5:24">
      <c r="E21" t="s">
        <v>141</v>
      </c>
      <c r="F21" t="s">
        <v>142</v>
      </c>
      <c r="G21" t="s">
        <v>143</v>
      </c>
      <c r="H21" t="s">
        <v>143</v>
      </c>
      <c r="I21" t="s">
        <v>87</v>
      </c>
      <c r="J21" t="s">
        <v>78</v>
      </c>
      <c r="K21" t="str">
        <f>菜单SAAS版!$E$18</f>
        <v>iam_menu-18</v>
      </c>
      <c r="L21" t="s">
        <v>96</v>
      </c>
      <c r="M21" t="s">
        <v>113</v>
      </c>
      <c r="N21" t="s">
        <v>82</v>
      </c>
      <c r="O21" t="s">
        <v>104</v>
      </c>
      <c r="Q21" t="s">
        <v>79</v>
      </c>
      <c r="R21" t="s">
        <v>79</v>
      </c>
      <c r="S21" t="s">
        <v>144</v>
      </c>
      <c r="T21" t="s">
        <v>79</v>
      </c>
      <c r="V21" t="s">
        <v>83</v>
      </c>
      <c r="X21" t="s">
        <v>82</v>
      </c>
    </row>
    <row r="22" spans="5:24">
      <c r="E22" t="s">
        <v>145</v>
      </c>
      <c r="F22" t="s">
        <v>146</v>
      </c>
      <c r="G22" t="s">
        <v>147</v>
      </c>
      <c r="H22" t="s">
        <v>147</v>
      </c>
      <c r="I22" t="s">
        <v>87</v>
      </c>
      <c r="J22" t="s">
        <v>78</v>
      </c>
      <c r="K22" t="str">
        <f>菜单SAAS版!$E$18</f>
        <v>iam_menu-18</v>
      </c>
      <c r="L22" t="s">
        <v>96</v>
      </c>
      <c r="M22" t="s">
        <v>148</v>
      </c>
      <c r="N22" t="s">
        <v>82</v>
      </c>
      <c r="O22" t="s">
        <v>104</v>
      </c>
      <c r="Q22" t="s">
        <v>79</v>
      </c>
      <c r="R22" t="s">
        <v>79</v>
      </c>
      <c r="S22" t="s">
        <v>149</v>
      </c>
      <c r="T22" t="s">
        <v>79</v>
      </c>
      <c r="V22" t="s">
        <v>83</v>
      </c>
      <c r="X22" t="s">
        <v>82</v>
      </c>
    </row>
    <row r="23" spans="5:24">
      <c r="E23" t="s">
        <v>150</v>
      </c>
      <c r="F23" t="s">
        <v>151</v>
      </c>
      <c r="G23" t="s">
        <v>152</v>
      </c>
      <c r="H23" t="s">
        <v>152</v>
      </c>
      <c r="I23" t="s">
        <v>87</v>
      </c>
      <c r="J23" t="s">
        <v>78</v>
      </c>
      <c r="K23" t="str">
        <f>菜单SAAS版!$E$18</f>
        <v>iam_menu-18</v>
      </c>
      <c r="L23" t="s">
        <v>96</v>
      </c>
      <c r="M23" t="s">
        <v>89</v>
      </c>
      <c r="N23" t="s">
        <v>82</v>
      </c>
      <c r="O23" t="s">
        <v>104</v>
      </c>
      <c r="Q23" t="s">
        <v>79</v>
      </c>
      <c r="R23" t="s">
        <v>79</v>
      </c>
      <c r="S23" t="s">
        <v>153</v>
      </c>
      <c r="T23" t="s">
        <v>79</v>
      </c>
      <c r="U23" t="s">
        <v>99</v>
      </c>
      <c r="V23" t="s">
        <v>83</v>
      </c>
      <c r="X23" t="s">
        <v>82</v>
      </c>
    </row>
    <row r="24" spans="5:24">
      <c r="E24" t="s">
        <v>154</v>
      </c>
      <c r="F24" t="s">
        <v>155</v>
      </c>
      <c r="G24" t="s">
        <v>156</v>
      </c>
      <c r="H24" t="s">
        <v>156</v>
      </c>
      <c r="I24" t="s">
        <v>87</v>
      </c>
      <c r="J24" t="s">
        <v>78</v>
      </c>
      <c r="K24" t="str">
        <f>菜单SAAS版!$E$18</f>
        <v>iam_menu-18</v>
      </c>
      <c r="L24" t="s">
        <v>96</v>
      </c>
      <c r="M24" t="s">
        <v>157</v>
      </c>
      <c r="N24" t="s">
        <v>82</v>
      </c>
      <c r="O24" t="s">
        <v>104</v>
      </c>
      <c r="Q24" t="s">
        <v>79</v>
      </c>
      <c r="R24" t="s">
        <v>79</v>
      </c>
      <c r="S24" t="s">
        <v>158</v>
      </c>
      <c r="T24" t="s">
        <v>79</v>
      </c>
      <c r="V24" t="s">
        <v>83</v>
      </c>
      <c r="X24" t="s">
        <v>82</v>
      </c>
    </row>
    <row r="25" spans="5:24">
      <c r="E25" t="s">
        <v>159</v>
      </c>
      <c r="F25" t="s">
        <v>160</v>
      </c>
      <c r="G25" t="s">
        <v>161</v>
      </c>
      <c r="H25" t="s">
        <v>161</v>
      </c>
      <c r="I25" t="s">
        <v>87</v>
      </c>
      <c r="J25" t="s">
        <v>78</v>
      </c>
      <c r="K25" t="str">
        <f>菜单SAAS版!$E$18</f>
        <v>iam_menu-18</v>
      </c>
      <c r="L25" t="s">
        <v>96</v>
      </c>
      <c r="M25" t="s">
        <v>162</v>
      </c>
      <c r="N25" t="s">
        <v>82</v>
      </c>
      <c r="O25" t="s">
        <v>104</v>
      </c>
      <c r="Q25" t="s">
        <v>79</v>
      </c>
      <c r="R25" t="s">
        <v>79</v>
      </c>
      <c r="S25" t="s">
        <v>163</v>
      </c>
      <c r="T25" t="s">
        <v>79</v>
      </c>
      <c r="V25" t="s">
        <v>83</v>
      </c>
      <c r="X25" t="s">
        <v>82</v>
      </c>
    </row>
    <row r="26" spans="5:24">
      <c r="E26" t="s">
        <v>164</v>
      </c>
      <c r="F26" t="s">
        <v>165</v>
      </c>
      <c r="G26" t="s">
        <v>77</v>
      </c>
      <c r="H26" t="s">
        <v>77</v>
      </c>
      <c r="I26" t="s">
        <v>87</v>
      </c>
      <c r="J26" t="s">
        <v>166</v>
      </c>
      <c r="K26" t="s">
        <v>79</v>
      </c>
      <c r="L26" t="s">
        <v>80</v>
      </c>
      <c r="M26" t="s">
        <v>167</v>
      </c>
      <c r="N26" t="s">
        <v>82</v>
      </c>
      <c r="Q26" t="s">
        <v>79</v>
      </c>
      <c r="R26" t="s">
        <v>79</v>
      </c>
      <c r="S26" t="s">
        <v>165</v>
      </c>
      <c r="T26" t="s">
        <v>79</v>
      </c>
      <c r="V26" t="s">
        <v>83</v>
      </c>
      <c r="X26" t="s">
        <v>82</v>
      </c>
    </row>
    <row r="27" spans="5:24">
      <c r="E27" t="s">
        <v>168</v>
      </c>
      <c r="F27" t="s">
        <v>169</v>
      </c>
      <c r="G27" t="s">
        <v>86</v>
      </c>
      <c r="H27" t="s">
        <v>86</v>
      </c>
      <c r="I27" t="s">
        <v>87</v>
      </c>
      <c r="J27" t="s">
        <v>166</v>
      </c>
      <c r="K27" t="str">
        <f>菜单SAAS版!$E$26</f>
        <v>iam_menu-26</v>
      </c>
      <c r="L27" t="s">
        <v>88</v>
      </c>
      <c r="M27" t="s">
        <v>97</v>
      </c>
      <c r="N27" t="s">
        <v>82</v>
      </c>
      <c r="O27" t="s">
        <v>90</v>
      </c>
      <c r="P27" t="s">
        <v>170</v>
      </c>
      <c r="Q27" t="s">
        <v>79</v>
      </c>
      <c r="R27" t="s">
        <v>79</v>
      </c>
      <c r="S27" t="s">
        <v>171</v>
      </c>
      <c r="T27" t="s">
        <v>79</v>
      </c>
      <c r="V27" t="s">
        <v>83</v>
      </c>
      <c r="X27" t="s">
        <v>82</v>
      </c>
    </row>
    <row r="28" spans="5:24">
      <c r="E28" t="s">
        <v>172</v>
      </c>
      <c r="F28" t="s">
        <v>173</v>
      </c>
      <c r="G28" t="s">
        <v>95</v>
      </c>
      <c r="H28" t="s">
        <v>95</v>
      </c>
      <c r="I28" t="s">
        <v>87</v>
      </c>
      <c r="J28" t="s">
        <v>166</v>
      </c>
      <c r="K28" t="str">
        <f>菜单SAAS版!$E$27</f>
        <v>iam_menu-27</v>
      </c>
      <c r="L28" t="s">
        <v>96</v>
      </c>
      <c r="M28" t="s">
        <v>97</v>
      </c>
      <c r="N28" t="s">
        <v>82</v>
      </c>
      <c r="Q28" t="s">
        <v>79</v>
      </c>
      <c r="R28" t="s">
        <v>79</v>
      </c>
      <c r="S28" t="s">
        <v>174</v>
      </c>
      <c r="T28" t="s">
        <v>79</v>
      </c>
      <c r="U28" t="s">
        <v>99</v>
      </c>
      <c r="V28" t="s">
        <v>83</v>
      </c>
      <c r="X28" t="s">
        <v>82</v>
      </c>
    </row>
    <row r="29" spans="5:24" s="97" customFormat="1">
      <c r="E29" s="97" t="s">
        <v>650</v>
      </c>
      <c r="F29" s="97" t="s">
        <v>651</v>
      </c>
      <c r="G29" s="97" t="s">
        <v>652</v>
      </c>
      <c r="H29" s="97" t="s">
        <v>652</v>
      </c>
      <c r="I29" s="97" t="s">
        <v>87</v>
      </c>
      <c r="J29" s="97" t="s">
        <v>166</v>
      </c>
      <c r="K29" s="97" t="str">
        <f>菜单SAAS版!$E$27</f>
        <v>iam_menu-27</v>
      </c>
      <c r="L29" s="97" t="s">
        <v>96</v>
      </c>
      <c r="M29" s="97" t="s">
        <v>103</v>
      </c>
      <c r="N29" s="97" t="s">
        <v>82</v>
      </c>
      <c r="O29" s="97" t="s">
        <v>104</v>
      </c>
      <c r="Q29" s="97" t="s">
        <v>79</v>
      </c>
      <c r="R29" s="97" t="s">
        <v>79</v>
      </c>
      <c r="S29" s="97" t="s">
        <v>653</v>
      </c>
      <c r="T29" s="97" t="s">
        <v>79</v>
      </c>
      <c r="V29" s="97" t="s">
        <v>83</v>
      </c>
      <c r="X29" s="9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4"/>
  <sheetViews>
    <sheetView topLeftCell="B141" workbookViewId="0">
      <selection activeCell="F172" sqref="F172"/>
    </sheetView>
  </sheetViews>
  <sheetFormatPr baseColWidth="10" defaultColWidth="8.7109375" defaultRowHeight="18"/>
  <cols>
    <col min="5" max="5" width="31.140625" customWidth="1"/>
    <col min="6" max="6" width="21" customWidth="1"/>
    <col min="7" max="7" width="62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175</v>
      </c>
      <c r="D7" s="68" t="s">
        <v>176</v>
      </c>
      <c r="E7" s="69" t="s">
        <v>54</v>
      </c>
      <c r="F7" s="70" t="s">
        <v>177</v>
      </c>
      <c r="G7" s="71" t="s">
        <v>178</v>
      </c>
    </row>
    <row r="8" spans="1:7">
      <c r="E8" t="s">
        <v>179</v>
      </c>
      <c r="F8" t="str">
        <f>菜单SAAS版!$E$19</f>
        <v>iam_menu-19</v>
      </c>
      <c r="G8" t="s">
        <v>180</v>
      </c>
    </row>
    <row r="9" spans="1:7">
      <c r="E9" t="s">
        <v>181</v>
      </c>
      <c r="F9" t="str">
        <f>菜单SAAS版!$E$19</f>
        <v>iam_menu-19</v>
      </c>
      <c r="G9" t="s">
        <v>182</v>
      </c>
    </row>
    <row r="10" spans="1:7">
      <c r="E10" t="s">
        <v>183</v>
      </c>
      <c r="F10" t="str">
        <f>菜单SAAS版!$E$19</f>
        <v>iam_menu-19</v>
      </c>
      <c r="G10" t="s">
        <v>184</v>
      </c>
    </row>
    <row r="11" spans="1:7">
      <c r="E11" t="s">
        <v>185</v>
      </c>
      <c r="F11" t="str">
        <f>菜单SAAS版!$E$10</f>
        <v>iam_menu-10</v>
      </c>
      <c r="G11" t="s">
        <v>186</v>
      </c>
    </row>
    <row r="12" spans="1:7">
      <c r="E12" t="s">
        <v>187</v>
      </c>
      <c r="F12" t="str">
        <f>菜单SAAS版!$E$10</f>
        <v>iam_menu-10</v>
      </c>
      <c r="G12" t="s">
        <v>188</v>
      </c>
    </row>
    <row r="13" spans="1:7">
      <c r="E13" t="s">
        <v>189</v>
      </c>
      <c r="F13" t="str">
        <f>菜单SAAS版!$E$10</f>
        <v>iam_menu-10</v>
      </c>
      <c r="G13" t="s">
        <v>190</v>
      </c>
    </row>
    <row r="14" spans="1:7">
      <c r="E14" t="s">
        <v>191</v>
      </c>
      <c r="F14" t="str">
        <f>菜单SAAS版!$E$10</f>
        <v>iam_menu-10</v>
      </c>
      <c r="G14" t="s">
        <v>192</v>
      </c>
    </row>
    <row r="15" spans="1:7">
      <c r="E15" t="s">
        <v>193</v>
      </c>
      <c r="F15" t="str">
        <f>菜单SAAS版!$E$10</f>
        <v>iam_menu-10</v>
      </c>
      <c r="G15" t="s">
        <v>194</v>
      </c>
    </row>
    <row r="16" spans="1:7">
      <c r="E16" t="s">
        <v>195</v>
      </c>
      <c r="F16" t="str">
        <f>菜单SAAS版!$E$10</f>
        <v>iam_menu-10</v>
      </c>
      <c r="G16" t="s">
        <v>196</v>
      </c>
    </row>
    <row r="17" spans="5:7">
      <c r="E17" t="s">
        <v>197</v>
      </c>
      <c r="F17" t="str">
        <f>菜单SAAS版!$E$10</f>
        <v>iam_menu-10</v>
      </c>
      <c r="G17" t="s">
        <v>198</v>
      </c>
    </row>
    <row r="18" spans="5:7">
      <c r="E18" t="s">
        <v>199</v>
      </c>
      <c r="F18" t="str">
        <f>菜单SAAS版!$E$10</f>
        <v>iam_menu-10</v>
      </c>
      <c r="G18" t="s">
        <v>200</v>
      </c>
    </row>
    <row r="19" spans="5:7">
      <c r="E19" t="s">
        <v>201</v>
      </c>
      <c r="F19" t="str">
        <f>菜单SAAS版!$E$10</f>
        <v>iam_menu-10</v>
      </c>
      <c r="G19" t="s">
        <v>202</v>
      </c>
    </row>
    <row r="20" spans="5:7">
      <c r="E20" t="s">
        <v>203</v>
      </c>
      <c r="F20" t="str">
        <f>菜单SAAS版!$E$10</f>
        <v>iam_menu-10</v>
      </c>
      <c r="G20" t="s">
        <v>204</v>
      </c>
    </row>
    <row r="21" spans="5:7">
      <c r="E21" t="s">
        <v>205</v>
      </c>
      <c r="F21" t="str">
        <f>菜单SAAS版!$E$10</f>
        <v>iam_menu-10</v>
      </c>
      <c r="G21" t="s">
        <v>206</v>
      </c>
    </row>
    <row r="22" spans="5:7">
      <c r="E22" t="s">
        <v>207</v>
      </c>
      <c r="F22" t="str">
        <f>菜单SAAS版!$E$10</f>
        <v>iam_menu-10</v>
      </c>
      <c r="G22" t="s">
        <v>208</v>
      </c>
    </row>
    <row r="23" spans="5:7">
      <c r="E23" t="s">
        <v>209</v>
      </c>
      <c r="F23" t="str">
        <f>菜单SAAS版!$E$10</f>
        <v>iam_menu-10</v>
      </c>
      <c r="G23" t="s">
        <v>210</v>
      </c>
    </row>
    <row r="24" spans="5:7">
      <c r="E24" t="s">
        <v>211</v>
      </c>
      <c r="F24" t="str">
        <f>菜单SAAS版!$E$10</f>
        <v>iam_menu-10</v>
      </c>
      <c r="G24" t="s">
        <v>212</v>
      </c>
    </row>
    <row r="25" spans="5:7">
      <c r="E25" t="s">
        <v>213</v>
      </c>
      <c r="F25" t="str">
        <f>菜单SAAS版!$E$10</f>
        <v>iam_menu-10</v>
      </c>
      <c r="G25" t="s">
        <v>214</v>
      </c>
    </row>
    <row r="26" spans="5:7">
      <c r="E26" t="s">
        <v>215</v>
      </c>
      <c r="F26" t="str">
        <f>菜单SAAS版!$E$10</f>
        <v>iam_menu-10</v>
      </c>
      <c r="G26" t="s">
        <v>216</v>
      </c>
    </row>
    <row r="27" spans="5:7">
      <c r="E27" t="s">
        <v>217</v>
      </c>
      <c r="F27" t="str">
        <f>菜单SAAS版!$E$10</f>
        <v>iam_menu-10</v>
      </c>
      <c r="G27" t="s">
        <v>218</v>
      </c>
    </row>
    <row r="28" spans="5:7">
      <c r="E28" t="s">
        <v>219</v>
      </c>
      <c r="F28" t="str">
        <f>菜单SAAS版!$E$10</f>
        <v>iam_menu-10</v>
      </c>
      <c r="G28" t="s">
        <v>220</v>
      </c>
    </row>
    <row r="29" spans="5:7">
      <c r="E29" t="s">
        <v>221</v>
      </c>
      <c r="F29" t="str">
        <f>菜单SAAS版!$E$10</f>
        <v>iam_menu-10</v>
      </c>
      <c r="G29" t="s">
        <v>222</v>
      </c>
    </row>
    <row r="30" spans="5:7">
      <c r="E30" t="s">
        <v>223</v>
      </c>
      <c r="F30" t="str">
        <f>菜单SAAS版!$E$10</f>
        <v>iam_menu-10</v>
      </c>
      <c r="G30" t="s">
        <v>224</v>
      </c>
    </row>
    <row r="31" spans="5:7">
      <c r="E31" t="s">
        <v>225</v>
      </c>
      <c r="F31" t="str">
        <f>菜单SAAS版!$E$10</f>
        <v>iam_menu-10</v>
      </c>
      <c r="G31" t="s">
        <v>226</v>
      </c>
    </row>
    <row r="32" spans="5:7">
      <c r="E32" t="s">
        <v>227</v>
      </c>
      <c r="F32" t="str">
        <f>菜单SAAS版!$E$10</f>
        <v>iam_menu-10</v>
      </c>
      <c r="G32" t="s">
        <v>228</v>
      </c>
    </row>
    <row r="33" spans="5:7">
      <c r="E33" t="s">
        <v>229</v>
      </c>
      <c r="F33" t="str">
        <f>菜单SAAS版!$E$10</f>
        <v>iam_menu-10</v>
      </c>
      <c r="G33" t="s">
        <v>230</v>
      </c>
    </row>
    <row r="34" spans="5:7">
      <c r="E34" t="s">
        <v>231</v>
      </c>
      <c r="F34" t="str">
        <f>菜单SAAS版!$E$10</f>
        <v>iam_menu-10</v>
      </c>
      <c r="G34" t="s">
        <v>232</v>
      </c>
    </row>
    <row r="35" spans="5:7">
      <c r="E35" t="s">
        <v>233</v>
      </c>
      <c r="F35" t="str">
        <f>菜单SAAS版!$E$10</f>
        <v>iam_menu-10</v>
      </c>
      <c r="G35" t="s">
        <v>234</v>
      </c>
    </row>
    <row r="36" spans="5:7">
      <c r="E36" t="s">
        <v>235</v>
      </c>
      <c r="F36" t="str">
        <f>菜单SAAS版!$E$10</f>
        <v>iam_menu-10</v>
      </c>
      <c r="G36" t="s">
        <v>236</v>
      </c>
    </row>
    <row r="37" spans="5:7">
      <c r="E37" t="s">
        <v>237</v>
      </c>
      <c r="F37" t="str">
        <f>菜单SAAS版!$E$10</f>
        <v>iam_menu-10</v>
      </c>
      <c r="G37" t="s">
        <v>238</v>
      </c>
    </row>
    <row r="38" spans="5:7">
      <c r="E38" t="s">
        <v>239</v>
      </c>
      <c r="F38" t="str">
        <f>菜单SAAS版!$E$10</f>
        <v>iam_menu-10</v>
      </c>
      <c r="G38" t="s">
        <v>240</v>
      </c>
    </row>
    <row r="39" spans="5:7">
      <c r="E39" t="s">
        <v>241</v>
      </c>
      <c r="F39" t="str">
        <f>菜单SAAS版!$E$20</f>
        <v>iam_menu-20</v>
      </c>
      <c r="G39" t="s">
        <v>242</v>
      </c>
    </row>
    <row r="40" spans="5:7">
      <c r="E40" t="s">
        <v>243</v>
      </c>
      <c r="F40" t="str">
        <f>菜单SAAS版!$E$20</f>
        <v>iam_menu-20</v>
      </c>
      <c r="G40" t="s">
        <v>244</v>
      </c>
    </row>
    <row r="41" spans="5:7">
      <c r="E41" t="s">
        <v>245</v>
      </c>
      <c r="F41" t="str">
        <f>菜单SAAS版!$E$20</f>
        <v>iam_menu-20</v>
      </c>
      <c r="G41" t="s">
        <v>246</v>
      </c>
    </row>
    <row r="42" spans="5:7">
      <c r="E42" t="s">
        <v>247</v>
      </c>
      <c r="F42" t="str">
        <f>菜单SAAS版!$E$20</f>
        <v>iam_menu-20</v>
      </c>
      <c r="G42" t="s">
        <v>248</v>
      </c>
    </row>
    <row r="43" spans="5:7">
      <c r="E43" t="s">
        <v>249</v>
      </c>
      <c r="F43" t="str">
        <f>菜单SAAS版!$E$20</f>
        <v>iam_menu-20</v>
      </c>
      <c r="G43" t="s">
        <v>250</v>
      </c>
    </row>
    <row r="44" spans="5:7">
      <c r="E44" t="s">
        <v>251</v>
      </c>
      <c r="F44" t="str">
        <f>菜单SAAS版!$E$20</f>
        <v>iam_menu-20</v>
      </c>
      <c r="G44" t="s">
        <v>252</v>
      </c>
    </row>
    <row r="45" spans="5:7">
      <c r="E45" t="s">
        <v>253</v>
      </c>
      <c r="F45" t="str">
        <f>菜单SAAS版!$E$20</f>
        <v>iam_menu-20</v>
      </c>
      <c r="G45" t="s">
        <v>190</v>
      </c>
    </row>
    <row r="46" spans="5:7">
      <c r="E46" t="s">
        <v>254</v>
      </c>
      <c r="F46" t="str">
        <f>菜单SAAS版!$E$20</f>
        <v>iam_menu-20</v>
      </c>
      <c r="G46" t="s">
        <v>192</v>
      </c>
    </row>
    <row r="47" spans="5:7">
      <c r="E47" t="s">
        <v>255</v>
      </c>
      <c r="F47" t="str">
        <f>菜单SAAS版!$E$20</f>
        <v>iam_menu-20</v>
      </c>
      <c r="G47" t="s">
        <v>198</v>
      </c>
    </row>
    <row r="48" spans="5:7">
      <c r="E48" t="s">
        <v>256</v>
      </c>
      <c r="F48" t="str">
        <f>菜单SAAS版!$E$20</f>
        <v>iam_menu-20</v>
      </c>
      <c r="G48" t="s">
        <v>257</v>
      </c>
    </row>
    <row r="49" spans="5:7">
      <c r="E49" t="s">
        <v>258</v>
      </c>
      <c r="F49" t="str">
        <f>菜单SAAS版!$E$20</f>
        <v>iam_menu-20</v>
      </c>
      <c r="G49" t="s">
        <v>259</v>
      </c>
    </row>
    <row r="50" spans="5:7">
      <c r="E50" t="s">
        <v>260</v>
      </c>
      <c r="F50" t="str">
        <f>菜单SAAS版!$E$20</f>
        <v>iam_menu-20</v>
      </c>
      <c r="G50" t="s">
        <v>261</v>
      </c>
    </row>
    <row r="51" spans="5:7">
      <c r="E51" t="s">
        <v>262</v>
      </c>
      <c r="F51" t="str">
        <f>菜单SAAS版!$E$20</f>
        <v>iam_menu-20</v>
      </c>
      <c r="G51" t="s">
        <v>263</v>
      </c>
    </row>
    <row r="52" spans="5:7">
      <c r="E52" t="s">
        <v>264</v>
      </c>
      <c r="F52" t="str">
        <f>菜单SAAS版!$E$23</f>
        <v>iam_menu-23</v>
      </c>
      <c r="G52" t="s">
        <v>265</v>
      </c>
    </row>
    <row r="53" spans="5:7">
      <c r="E53" t="s">
        <v>266</v>
      </c>
      <c r="F53" t="str">
        <f>菜单SAAS版!$E$23</f>
        <v>iam_menu-23</v>
      </c>
      <c r="G53" t="s">
        <v>242</v>
      </c>
    </row>
    <row r="54" spans="5:7">
      <c r="E54" t="s">
        <v>267</v>
      </c>
      <c r="F54" t="str">
        <f>菜单SAAS版!$E$23</f>
        <v>iam_menu-23</v>
      </c>
      <c r="G54" t="s">
        <v>268</v>
      </c>
    </row>
    <row r="55" spans="5:7">
      <c r="E55" t="s">
        <v>269</v>
      </c>
      <c r="F55" t="str">
        <f>菜单SAAS版!$E$23</f>
        <v>iam_menu-23</v>
      </c>
      <c r="G55" t="s">
        <v>244</v>
      </c>
    </row>
    <row r="56" spans="5:7">
      <c r="E56" t="s">
        <v>270</v>
      </c>
      <c r="F56" t="str">
        <f>菜单SAAS版!$E$23</f>
        <v>iam_menu-23</v>
      </c>
      <c r="G56" t="s">
        <v>271</v>
      </c>
    </row>
    <row r="57" spans="5:7">
      <c r="E57" t="s">
        <v>272</v>
      </c>
      <c r="F57" t="str">
        <f>菜单SAAS版!$E$23</f>
        <v>iam_menu-23</v>
      </c>
      <c r="G57" t="s">
        <v>273</v>
      </c>
    </row>
    <row r="58" spans="5:7">
      <c r="E58" t="s">
        <v>274</v>
      </c>
      <c r="F58" t="str">
        <f>菜单SAAS版!$E$23</f>
        <v>iam_menu-23</v>
      </c>
      <c r="G58" t="s">
        <v>275</v>
      </c>
    </row>
    <row r="59" spans="5:7">
      <c r="E59" t="s">
        <v>276</v>
      </c>
      <c r="F59" t="str">
        <f>菜单SAAS版!$E$23</f>
        <v>iam_menu-23</v>
      </c>
      <c r="G59" t="s">
        <v>246</v>
      </c>
    </row>
    <row r="60" spans="5:7">
      <c r="E60" t="s">
        <v>277</v>
      </c>
      <c r="F60" t="str">
        <f>菜单SAAS版!$E$23</f>
        <v>iam_menu-23</v>
      </c>
      <c r="G60" t="s">
        <v>278</v>
      </c>
    </row>
    <row r="61" spans="5:7">
      <c r="E61" t="s">
        <v>279</v>
      </c>
      <c r="F61" t="str">
        <f>菜单SAAS版!$E$23</f>
        <v>iam_menu-23</v>
      </c>
      <c r="G61" t="s">
        <v>280</v>
      </c>
    </row>
    <row r="62" spans="5:7">
      <c r="E62" t="s">
        <v>281</v>
      </c>
      <c r="F62" t="str">
        <f>菜单SAAS版!$E$23</f>
        <v>iam_menu-23</v>
      </c>
      <c r="G62" t="s">
        <v>282</v>
      </c>
    </row>
    <row r="63" spans="5:7">
      <c r="E63" t="s">
        <v>283</v>
      </c>
      <c r="F63" t="str">
        <f>菜单SAAS版!$E$23</f>
        <v>iam_menu-23</v>
      </c>
      <c r="G63" t="s">
        <v>248</v>
      </c>
    </row>
    <row r="64" spans="5:7">
      <c r="E64" t="s">
        <v>284</v>
      </c>
      <c r="F64" t="str">
        <f>菜单SAAS版!$E$23</f>
        <v>iam_menu-23</v>
      </c>
      <c r="G64" t="s">
        <v>285</v>
      </c>
    </row>
    <row r="65" spans="5:7">
      <c r="E65" t="s">
        <v>286</v>
      </c>
      <c r="F65" t="str">
        <f>菜单SAAS版!$E$23</f>
        <v>iam_menu-23</v>
      </c>
      <c r="G65" t="s">
        <v>287</v>
      </c>
    </row>
    <row r="66" spans="5:7">
      <c r="E66" t="s">
        <v>288</v>
      </c>
      <c r="F66" t="str">
        <f>菜单SAAS版!$E$23</f>
        <v>iam_menu-23</v>
      </c>
      <c r="G66" t="s">
        <v>289</v>
      </c>
    </row>
    <row r="67" spans="5:7">
      <c r="E67" t="s">
        <v>290</v>
      </c>
      <c r="F67" t="str">
        <f>菜单SAAS版!$E$23</f>
        <v>iam_menu-23</v>
      </c>
      <c r="G67" t="s">
        <v>250</v>
      </c>
    </row>
    <row r="68" spans="5:7">
      <c r="E68" t="s">
        <v>291</v>
      </c>
      <c r="F68" t="str">
        <f>菜单SAAS版!$E$23</f>
        <v>iam_menu-23</v>
      </c>
      <c r="G68" t="s">
        <v>292</v>
      </c>
    </row>
    <row r="69" spans="5:7">
      <c r="E69" t="s">
        <v>293</v>
      </c>
      <c r="F69" t="str">
        <f>菜单SAAS版!$E$23</f>
        <v>iam_menu-23</v>
      </c>
      <c r="G69" t="s">
        <v>294</v>
      </c>
    </row>
    <row r="70" spans="5:7">
      <c r="E70" t="s">
        <v>295</v>
      </c>
      <c r="F70" t="str">
        <f>菜单SAAS版!$E$23</f>
        <v>iam_menu-23</v>
      </c>
      <c r="G70" t="s">
        <v>252</v>
      </c>
    </row>
    <row r="71" spans="5:7">
      <c r="E71" t="s">
        <v>296</v>
      </c>
      <c r="F71" t="str">
        <f>菜单SAAS版!$E$23</f>
        <v>iam_menu-23</v>
      </c>
      <c r="G71" t="s">
        <v>190</v>
      </c>
    </row>
    <row r="72" spans="5:7">
      <c r="E72" t="s">
        <v>297</v>
      </c>
      <c r="F72" t="str">
        <f>菜单SAAS版!$E$23</f>
        <v>iam_menu-23</v>
      </c>
      <c r="G72" t="s">
        <v>192</v>
      </c>
    </row>
    <row r="73" spans="5:7">
      <c r="E73" t="s">
        <v>298</v>
      </c>
      <c r="F73" t="str">
        <f>菜单SAAS版!$E$23</f>
        <v>iam_menu-23</v>
      </c>
      <c r="G73" t="s">
        <v>196</v>
      </c>
    </row>
    <row r="74" spans="5:7">
      <c r="E74" t="s">
        <v>299</v>
      </c>
      <c r="F74" t="str">
        <f>菜单SAAS版!$E$23</f>
        <v>iam_menu-23</v>
      </c>
      <c r="G74" t="s">
        <v>198</v>
      </c>
    </row>
    <row r="75" spans="5:7">
      <c r="E75" t="s">
        <v>300</v>
      </c>
      <c r="F75" t="str">
        <f>菜单SAAS版!$E$23</f>
        <v>iam_menu-23</v>
      </c>
      <c r="G75" t="s">
        <v>200</v>
      </c>
    </row>
    <row r="76" spans="5:7">
      <c r="E76" t="s">
        <v>301</v>
      </c>
      <c r="F76" t="str">
        <f>菜单SAAS版!$E$23</f>
        <v>iam_menu-23</v>
      </c>
      <c r="G76" t="s">
        <v>257</v>
      </c>
    </row>
    <row r="77" spans="5:7">
      <c r="E77" t="s">
        <v>302</v>
      </c>
      <c r="F77" t="str">
        <f>菜单SAAS版!$E$23</f>
        <v>iam_menu-23</v>
      </c>
      <c r="G77" t="s">
        <v>259</v>
      </c>
    </row>
    <row r="78" spans="5:7">
      <c r="E78" t="s">
        <v>303</v>
      </c>
      <c r="F78" t="str">
        <f>菜单SAAS版!$E$23</f>
        <v>iam_menu-23</v>
      </c>
      <c r="G78" t="s">
        <v>304</v>
      </c>
    </row>
    <row r="79" spans="5:7">
      <c r="E79" t="s">
        <v>305</v>
      </c>
      <c r="F79" t="str">
        <f>菜单SAAS版!$E$23</f>
        <v>iam_menu-23</v>
      </c>
      <c r="G79" t="s">
        <v>306</v>
      </c>
    </row>
    <row r="80" spans="5:7">
      <c r="E80" t="s">
        <v>307</v>
      </c>
      <c r="F80" t="str">
        <f>菜单SAAS版!$E$23</f>
        <v>iam_menu-23</v>
      </c>
      <c r="G80" t="s">
        <v>308</v>
      </c>
    </row>
    <row r="81" spans="5:7">
      <c r="E81" t="s">
        <v>309</v>
      </c>
      <c r="F81" t="str">
        <f>菜单SAAS版!$E$23</f>
        <v>iam_menu-23</v>
      </c>
      <c r="G81" t="s">
        <v>310</v>
      </c>
    </row>
    <row r="82" spans="5:7">
      <c r="E82" t="s">
        <v>311</v>
      </c>
      <c r="F82" t="str">
        <f>菜单SAAS版!$E$23</f>
        <v>iam_menu-23</v>
      </c>
      <c r="G82" t="s">
        <v>261</v>
      </c>
    </row>
    <row r="83" spans="5:7">
      <c r="E83" t="s">
        <v>312</v>
      </c>
      <c r="F83" t="str">
        <f>菜单SAAS版!$E$23</f>
        <v>iam_menu-23</v>
      </c>
      <c r="G83" t="s">
        <v>263</v>
      </c>
    </row>
    <row r="84" spans="5:7">
      <c r="E84" t="s">
        <v>313</v>
      </c>
      <c r="F84" t="str">
        <f>菜单SAAS版!$E$23</f>
        <v>iam_menu-23</v>
      </c>
      <c r="G84" t="s">
        <v>314</v>
      </c>
    </row>
    <row r="85" spans="5:7">
      <c r="E85" t="s">
        <v>315</v>
      </c>
      <c r="F85" t="str">
        <f>菜单SAAS版!$E$23</f>
        <v>iam_menu-23</v>
      </c>
      <c r="G85" t="s">
        <v>214</v>
      </c>
    </row>
    <row r="86" spans="5:7">
      <c r="E86" t="s">
        <v>316</v>
      </c>
      <c r="F86" t="str">
        <f>菜单SAAS版!$E$21</f>
        <v>iam_menu-21</v>
      </c>
      <c r="G86" t="s">
        <v>317</v>
      </c>
    </row>
    <row r="87" spans="5:7">
      <c r="E87" t="s">
        <v>318</v>
      </c>
      <c r="F87" t="str">
        <f>菜单SAAS版!$E$21</f>
        <v>iam_menu-21</v>
      </c>
      <c r="G87" t="s">
        <v>319</v>
      </c>
    </row>
    <row r="88" spans="5:7">
      <c r="E88" t="s">
        <v>320</v>
      </c>
      <c r="F88" t="str">
        <f>菜单SAAS版!$E$21</f>
        <v>iam_menu-21</v>
      </c>
      <c r="G88" t="s">
        <v>230</v>
      </c>
    </row>
    <row r="89" spans="5:7">
      <c r="E89" t="s">
        <v>321</v>
      </c>
      <c r="F89" t="str">
        <f>菜单SAAS版!$E$21</f>
        <v>iam_menu-21</v>
      </c>
      <c r="G89" t="s">
        <v>322</v>
      </c>
    </row>
    <row r="90" spans="5:7">
      <c r="E90" t="s">
        <v>323</v>
      </c>
      <c r="F90" t="str">
        <f>菜单SAAS版!$E$21</f>
        <v>iam_menu-21</v>
      </c>
      <c r="G90" t="s">
        <v>324</v>
      </c>
    </row>
    <row r="91" spans="5:7">
      <c r="E91" t="s">
        <v>325</v>
      </c>
      <c r="F91" t="str">
        <f>菜单SAAS版!$E$21</f>
        <v>iam_menu-21</v>
      </c>
      <c r="G91" t="s">
        <v>326</v>
      </c>
    </row>
    <row r="92" spans="5:7">
      <c r="E92" t="s">
        <v>327</v>
      </c>
      <c r="F92" t="str">
        <f>菜单SAAS版!$E$21</f>
        <v>iam_menu-21</v>
      </c>
      <c r="G92" t="s">
        <v>328</v>
      </c>
    </row>
    <row r="93" spans="5:7">
      <c r="E93" t="s">
        <v>329</v>
      </c>
      <c r="F93" t="str">
        <f>菜单SAAS版!$E$21</f>
        <v>iam_menu-21</v>
      </c>
      <c r="G93" t="s">
        <v>330</v>
      </c>
    </row>
    <row r="94" spans="5:7">
      <c r="E94" t="s">
        <v>331</v>
      </c>
      <c r="F94" t="str">
        <f>菜单SAAS版!$E$21</f>
        <v>iam_menu-21</v>
      </c>
      <c r="G94" t="s">
        <v>332</v>
      </c>
    </row>
    <row r="95" spans="5:7">
      <c r="E95" t="s">
        <v>333</v>
      </c>
      <c r="F95" t="str">
        <f>菜单SAAS版!$E$21</f>
        <v>iam_menu-21</v>
      </c>
      <c r="G95" t="s">
        <v>238</v>
      </c>
    </row>
    <row r="96" spans="5:7">
      <c r="E96" t="s">
        <v>334</v>
      </c>
      <c r="F96" t="str">
        <f>菜单SAAS版!$E$21</f>
        <v>iam_menu-21</v>
      </c>
      <c r="G96" t="s">
        <v>335</v>
      </c>
    </row>
    <row r="97" spans="5:7">
      <c r="E97" t="s">
        <v>336</v>
      </c>
      <c r="F97" t="str">
        <f>菜单SAAS版!$E$21</f>
        <v>iam_menu-21</v>
      </c>
      <c r="G97" t="s">
        <v>240</v>
      </c>
    </row>
    <row r="98" spans="5:7">
      <c r="E98" t="s">
        <v>337</v>
      </c>
      <c r="F98" t="str">
        <f>菜单SAAS版!$E$21</f>
        <v>iam_menu-21</v>
      </c>
      <c r="G98" t="s">
        <v>338</v>
      </c>
    </row>
    <row r="99" spans="5:7">
      <c r="E99" t="s">
        <v>339</v>
      </c>
      <c r="F99" t="str">
        <f>菜单SAAS版!$E$24</f>
        <v>iam_menu-24</v>
      </c>
      <c r="G99" t="s">
        <v>340</v>
      </c>
    </row>
    <row r="100" spans="5:7">
      <c r="E100" t="s">
        <v>341</v>
      </c>
      <c r="F100" t="str">
        <f>菜单SAAS版!$E$24</f>
        <v>iam_menu-24</v>
      </c>
      <c r="G100" t="s">
        <v>342</v>
      </c>
    </row>
    <row r="101" spans="5:7">
      <c r="E101" t="s">
        <v>343</v>
      </c>
      <c r="F101" t="str">
        <f>菜单SAAS版!$E$24</f>
        <v>iam_menu-24</v>
      </c>
      <c r="G101" t="s">
        <v>317</v>
      </c>
    </row>
    <row r="102" spans="5:7">
      <c r="E102" t="s">
        <v>344</v>
      </c>
      <c r="F102" t="str">
        <f>菜单SAAS版!$E$24</f>
        <v>iam_menu-24</v>
      </c>
      <c r="G102" t="s">
        <v>319</v>
      </c>
    </row>
    <row r="103" spans="5:7">
      <c r="E103" t="s">
        <v>345</v>
      </c>
      <c r="F103" t="str">
        <f>菜单SAAS版!$E$24</f>
        <v>iam_menu-24</v>
      </c>
      <c r="G103" t="s">
        <v>346</v>
      </c>
    </row>
    <row r="104" spans="5:7">
      <c r="E104" t="s">
        <v>347</v>
      </c>
      <c r="F104" t="str">
        <f>菜单SAAS版!$E$24</f>
        <v>iam_menu-24</v>
      </c>
      <c r="G104" t="s">
        <v>348</v>
      </c>
    </row>
    <row r="105" spans="5:7">
      <c r="E105" t="s">
        <v>349</v>
      </c>
      <c r="F105" t="str">
        <f>菜单SAAS版!$E$24</f>
        <v>iam_menu-24</v>
      </c>
      <c r="G105" t="s">
        <v>230</v>
      </c>
    </row>
    <row r="106" spans="5:7">
      <c r="E106" t="s">
        <v>350</v>
      </c>
      <c r="F106" t="str">
        <f>菜单SAAS版!$E$24</f>
        <v>iam_menu-24</v>
      </c>
      <c r="G106" t="s">
        <v>322</v>
      </c>
    </row>
    <row r="107" spans="5:7">
      <c r="E107" t="s">
        <v>351</v>
      </c>
      <c r="F107" t="str">
        <f>菜单SAAS版!$E$24</f>
        <v>iam_menu-24</v>
      </c>
      <c r="G107" t="s">
        <v>324</v>
      </c>
    </row>
    <row r="108" spans="5:7">
      <c r="E108" t="s">
        <v>352</v>
      </c>
      <c r="F108" t="str">
        <f>菜单SAAS版!$E$24</f>
        <v>iam_menu-24</v>
      </c>
      <c r="G108" t="s">
        <v>328</v>
      </c>
    </row>
    <row r="109" spans="5:7">
      <c r="E109" t="s">
        <v>353</v>
      </c>
      <c r="F109" t="str">
        <f>菜单SAAS版!$E$24</f>
        <v>iam_menu-24</v>
      </c>
      <c r="G109" t="s">
        <v>332</v>
      </c>
    </row>
    <row r="110" spans="5:7">
      <c r="E110" t="s">
        <v>354</v>
      </c>
      <c r="F110" t="str">
        <f>菜单SAAS版!$E$24</f>
        <v>iam_menu-24</v>
      </c>
      <c r="G110" t="s">
        <v>355</v>
      </c>
    </row>
    <row r="111" spans="5:7">
      <c r="E111" t="s">
        <v>356</v>
      </c>
      <c r="F111" t="str">
        <f>菜单SAAS版!$E$24</f>
        <v>iam_menu-24</v>
      </c>
      <c r="G111" t="s">
        <v>357</v>
      </c>
    </row>
    <row r="112" spans="5:7">
      <c r="E112" t="s">
        <v>358</v>
      </c>
      <c r="F112" t="str">
        <f>菜单SAAS版!$E$24</f>
        <v>iam_menu-24</v>
      </c>
      <c r="G112" t="s">
        <v>359</v>
      </c>
    </row>
    <row r="113" spans="5:7">
      <c r="E113" t="s">
        <v>360</v>
      </c>
      <c r="F113" t="str">
        <f>菜单SAAS版!$E$24</f>
        <v>iam_menu-24</v>
      </c>
      <c r="G113" t="s">
        <v>238</v>
      </c>
    </row>
    <row r="114" spans="5:7">
      <c r="E114" t="s">
        <v>361</v>
      </c>
      <c r="F114" t="str">
        <f>菜单SAAS版!$E$24</f>
        <v>iam_menu-24</v>
      </c>
      <c r="G114" t="s">
        <v>362</v>
      </c>
    </row>
    <row r="115" spans="5:7">
      <c r="E115" t="s">
        <v>363</v>
      </c>
      <c r="F115" t="str">
        <f>菜单SAAS版!$E$24</f>
        <v>iam_menu-24</v>
      </c>
      <c r="G115" t="s">
        <v>364</v>
      </c>
    </row>
    <row r="116" spans="5:7">
      <c r="E116" t="s">
        <v>365</v>
      </c>
      <c r="F116" t="str">
        <f>菜单SAAS版!$E$24</f>
        <v>iam_menu-24</v>
      </c>
      <c r="G116" t="s">
        <v>240</v>
      </c>
    </row>
    <row r="117" spans="5:7">
      <c r="E117" t="s">
        <v>366</v>
      </c>
      <c r="F117" t="str">
        <f>菜单SAAS版!$E$24</f>
        <v>iam_menu-24</v>
      </c>
      <c r="G117" t="s">
        <v>338</v>
      </c>
    </row>
    <row r="118" spans="5:7">
      <c r="E118" t="s">
        <v>367</v>
      </c>
      <c r="F118" t="str">
        <f>菜单SAAS版!$E$24</f>
        <v>iam_menu-24</v>
      </c>
      <c r="G118" t="s">
        <v>368</v>
      </c>
    </row>
    <row r="119" spans="5:7">
      <c r="E119" t="s">
        <v>369</v>
      </c>
      <c r="F119" t="str">
        <f>菜单SAAS版!$E$24</f>
        <v>iam_menu-24</v>
      </c>
      <c r="G119" t="s">
        <v>370</v>
      </c>
    </row>
    <row r="120" spans="5:7">
      <c r="E120" t="s">
        <v>371</v>
      </c>
      <c r="F120" t="str">
        <f>菜单SAAS版!$E$24</f>
        <v>iam_menu-24</v>
      </c>
      <c r="G120" t="s">
        <v>372</v>
      </c>
    </row>
    <row r="121" spans="5:7">
      <c r="E121" t="s">
        <v>373</v>
      </c>
      <c r="F121" t="str">
        <f>菜单SAAS版!$E$24</f>
        <v>iam_menu-24</v>
      </c>
      <c r="G121" t="s">
        <v>374</v>
      </c>
    </row>
    <row r="122" spans="5:7">
      <c r="E122" t="s">
        <v>375</v>
      </c>
      <c r="F122" t="str">
        <f>菜单SAAS版!$E$24</f>
        <v>iam_menu-24</v>
      </c>
      <c r="G122" t="s">
        <v>376</v>
      </c>
    </row>
    <row r="123" spans="5:7">
      <c r="E123" t="s">
        <v>377</v>
      </c>
      <c r="F123" t="str">
        <f>菜单SAAS版!$E$24</f>
        <v>iam_menu-24</v>
      </c>
      <c r="G123" t="s">
        <v>378</v>
      </c>
    </row>
    <row r="124" spans="5:7">
      <c r="E124" t="s">
        <v>379</v>
      </c>
      <c r="F124" t="str">
        <f>菜单SAAS版!$E$12</f>
        <v>iam_menu-12</v>
      </c>
      <c r="G124" t="s">
        <v>222</v>
      </c>
    </row>
    <row r="125" spans="5:7">
      <c r="E125" t="s">
        <v>380</v>
      </c>
      <c r="F125" t="str">
        <f>菜单SAAS版!$E$12</f>
        <v>iam_menu-12</v>
      </c>
      <c r="G125" t="s">
        <v>224</v>
      </c>
    </row>
    <row r="126" spans="5:7">
      <c r="E126" t="s">
        <v>381</v>
      </c>
      <c r="F126" t="str">
        <f>菜单SAAS版!$E$12</f>
        <v>iam_menu-12</v>
      </c>
      <c r="G126" t="s">
        <v>226</v>
      </c>
    </row>
    <row r="127" spans="5:7">
      <c r="E127" t="s">
        <v>382</v>
      </c>
      <c r="F127" t="str">
        <f>菜单SAAS版!$E$12</f>
        <v>iam_menu-12</v>
      </c>
      <c r="G127" t="s">
        <v>230</v>
      </c>
    </row>
    <row r="128" spans="5:7">
      <c r="E128" t="s">
        <v>383</v>
      </c>
      <c r="F128" t="str">
        <f>菜单SAAS版!$E$12</f>
        <v>iam_menu-12</v>
      </c>
      <c r="G128" t="s">
        <v>232</v>
      </c>
    </row>
    <row r="129" spans="5:7">
      <c r="E129" t="s">
        <v>384</v>
      </c>
      <c r="F129" t="str">
        <f>菜单SAAS版!$E$12</f>
        <v>iam_menu-12</v>
      </c>
      <c r="G129" t="s">
        <v>385</v>
      </c>
    </row>
    <row r="130" spans="5:7">
      <c r="E130" t="s">
        <v>386</v>
      </c>
      <c r="F130" t="str">
        <f>菜单SAAS版!$E$12</f>
        <v>iam_menu-12</v>
      </c>
      <c r="G130" t="s">
        <v>236</v>
      </c>
    </row>
    <row r="131" spans="5:7">
      <c r="E131" t="s">
        <v>387</v>
      </c>
      <c r="F131" t="str">
        <f>菜单SAAS版!$E$12</f>
        <v>iam_menu-12</v>
      </c>
      <c r="G131" t="s">
        <v>240</v>
      </c>
    </row>
    <row r="132" spans="5:7">
      <c r="E132" t="s">
        <v>388</v>
      </c>
      <c r="F132" t="str">
        <f>菜单SAAS版!$E$22</f>
        <v>iam_menu-22</v>
      </c>
      <c r="G132" t="s">
        <v>317</v>
      </c>
    </row>
    <row r="133" spans="5:7">
      <c r="E133" t="s">
        <v>389</v>
      </c>
      <c r="F133" t="str">
        <f>菜单SAAS版!$E$22</f>
        <v>iam_menu-22</v>
      </c>
      <c r="G133" t="s">
        <v>319</v>
      </c>
    </row>
    <row r="134" spans="5:7">
      <c r="E134" t="s">
        <v>390</v>
      </c>
      <c r="F134" t="str">
        <f>菜单SAAS版!$E$22</f>
        <v>iam_menu-22</v>
      </c>
      <c r="G134" t="s">
        <v>326</v>
      </c>
    </row>
    <row r="135" spans="5:7">
      <c r="E135" t="s">
        <v>391</v>
      </c>
      <c r="F135" t="str">
        <f>菜单SAAS版!$E$22</f>
        <v>iam_menu-22</v>
      </c>
      <c r="G135" t="s">
        <v>330</v>
      </c>
    </row>
    <row r="136" spans="5:7">
      <c r="E136" t="s">
        <v>392</v>
      </c>
      <c r="F136" t="str">
        <f>菜单SAAS版!$E$22</f>
        <v>iam_menu-22</v>
      </c>
      <c r="G136" t="s">
        <v>393</v>
      </c>
    </row>
    <row r="137" spans="5:7">
      <c r="E137" t="s">
        <v>394</v>
      </c>
      <c r="F137" t="str">
        <f>菜单SAAS版!$E$22</f>
        <v>iam_menu-22</v>
      </c>
      <c r="G137" t="s">
        <v>395</v>
      </c>
    </row>
    <row r="138" spans="5:7">
      <c r="E138" t="s">
        <v>396</v>
      </c>
      <c r="F138" t="str">
        <f>菜单SAAS版!$E$22</f>
        <v>iam_menu-22</v>
      </c>
      <c r="G138" t="s">
        <v>332</v>
      </c>
    </row>
    <row r="139" spans="5:7">
      <c r="E139" t="s">
        <v>397</v>
      </c>
      <c r="F139" t="str">
        <f>菜单SAAS版!$E$22</f>
        <v>iam_menu-22</v>
      </c>
      <c r="G139" t="s">
        <v>355</v>
      </c>
    </row>
    <row r="140" spans="5:7">
      <c r="E140" t="s">
        <v>398</v>
      </c>
      <c r="F140" t="str">
        <f>菜单SAAS版!$E$22</f>
        <v>iam_menu-22</v>
      </c>
      <c r="G140" t="s">
        <v>335</v>
      </c>
    </row>
    <row r="141" spans="5:7">
      <c r="E141" t="s">
        <v>399</v>
      </c>
      <c r="F141" t="str">
        <f>菜单SAAS版!$E$22</f>
        <v>iam_menu-22</v>
      </c>
      <c r="G141" t="s">
        <v>338</v>
      </c>
    </row>
    <row r="142" spans="5:7">
      <c r="E142" t="s">
        <v>400</v>
      </c>
      <c r="F142" t="str">
        <f>菜单SAAS版!$E$25</f>
        <v>iam_menu-25</v>
      </c>
      <c r="G142" t="s">
        <v>340</v>
      </c>
    </row>
    <row r="143" spans="5:7">
      <c r="E143" t="s">
        <v>401</v>
      </c>
      <c r="F143" t="str">
        <f>菜单SAAS版!$E$25</f>
        <v>iam_menu-25</v>
      </c>
      <c r="G143" t="s">
        <v>342</v>
      </c>
    </row>
    <row r="144" spans="5:7">
      <c r="E144" t="s">
        <v>402</v>
      </c>
      <c r="F144" t="str">
        <f>菜单SAAS版!$E$25</f>
        <v>iam_menu-25</v>
      </c>
      <c r="G144" t="s">
        <v>317</v>
      </c>
    </row>
    <row r="145" spans="5:7">
      <c r="E145" t="s">
        <v>403</v>
      </c>
      <c r="F145" t="str">
        <f>菜单SAAS版!$E$25</f>
        <v>iam_menu-25</v>
      </c>
      <c r="G145" t="s">
        <v>319</v>
      </c>
    </row>
    <row r="146" spans="5:7">
      <c r="E146" t="s">
        <v>404</v>
      </c>
      <c r="F146" t="str">
        <f>菜单SAAS版!$E$25</f>
        <v>iam_menu-25</v>
      </c>
      <c r="G146" t="s">
        <v>346</v>
      </c>
    </row>
    <row r="147" spans="5:7">
      <c r="E147" t="s">
        <v>405</v>
      </c>
      <c r="F147" t="str">
        <f>菜单SAAS版!$E$25</f>
        <v>iam_menu-25</v>
      </c>
      <c r="G147" t="s">
        <v>348</v>
      </c>
    </row>
    <row r="148" spans="5:7">
      <c r="E148" t="s">
        <v>406</v>
      </c>
      <c r="F148" t="str">
        <f>菜单SAAS版!$E$25</f>
        <v>iam_menu-25</v>
      </c>
      <c r="G148" t="s">
        <v>326</v>
      </c>
    </row>
    <row r="149" spans="5:7">
      <c r="E149" t="s">
        <v>407</v>
      </c>
      <c r="F149" t="str">
        <f>菜单SAAS版!$E$25</f>
        <v>iam_menu-25</v>
      </c>
      <c r="G149" t="s">
        <v>330</v>
      </c>
    </row>
    <row r="150" spans="5:7">
      <c r="E150" t="s">
        <v>408</v>
      </c>
      <c r="F150" t="str">
        <f>菜单SAAS版!$E$25</f>
        <v>iam_menu-25</v>
      </c>
      <c r="G150" t="s">
        <v>393</v>
      </c>
    </row>
    <row r="151" spans="5:7">
      <c r="E151" t="s">
        <v>409</v>
      </c>
      <c r="F151" t="str">
        <f>菜单SAAS版!$E$25</f>
        <v>iam_menu-25</v>
      </c>
      <c r="G151" t="s">
        <v>395</v>
      </c>
    </row>
    <row r="152" spans="5:7">
      <c r="E152" t="s">
        <v>410</v>
      </c>
      <c r="F152" t="str">
        <f>菜单SAAS版!$E$25</f>
        <v>iam_menu-25</v>
      </c>
      <c r="G152" t="s">
        <v>332</v>
      </c>
    </row>
    <row r="153" spans="5:7">
      <c r="E153" t="s">
        <v>411</v>
      </c>
      <c r="F153" t="str">
        <f>菜单SAAS版!$E$25</f>
        <v>iam_menu-25</v>
      </c>
      <c r="G153" t="s">
        <v>355</v>
      </c>
    </row>
    <row r="154" spans="5:7">
      <c r="E154" t="s">
        <v>412</v>
      </c>
      <c r="F154" t="str">
        <f>菜单SAAS版!$E$25</f>
        <v>iam_menu-25</v>
      </c>
      <c r="G154" t="s">
        <v>413</v>
      </c>
    </row>
    <row r="155" spans="5:7">
      <c r="E155" t="s">
        <v>414</v>
      </c>
      <c r="F155" t="str">
        <f>菜单SAAS版!$E$25</f>
        <v>iam_menu-25</v>
      </c>
      <c r="G155" t="s">
        <v>415</v>
      </c>
    </row>
    <row r="156" spans="5:7">
      <c r="E156" t="s">
        <v>416</v>
      </c>
      <c r="F156" t="str">
        <f>菜单SAAS版!$E$25</f>
        <v>iam_menu-25</v>
      </c>
      <c r="G156" t="s">
        <v>335</v>
      </c>
    </row>
    <row r="157" spans="5:7">
      <c r="E157" t="s">
        <v>417</v>
      </c>
      <c r="F157" t="str">
        <f>菜单SAAS版!$E$25</f>
        <v>iam_menu-25</v>
      </c>
      <c r="G157" t="s">
        <v>418</v>
      </c>
    </row>
    <row r="158" spans="5:7">
      <c r="E158" t="s">
        <v>419</v>
      </c>
      <c r="F158" t="str">
        <f>菜单SAAS版!$E$25</f>
        <v>iam_menu-25</v>
      </c>
      <c r="G158" t="s">
        <v>420</v>
      </c>
    </row>
    <row r="159" spans="5:7">
      <c r="E159" t="s">
        <v>421</v>
      </c>
      <c r="F159" t="str">
        <f>菜单SAAS版!$E$25</f>
        <v>iam_menu-25</v>
      </c>
      <c r="G159" t="s">
        <v>338</v>
      </c>
    </row>
    <row r="160" spans="5:7">
      <c r="E160" t="s">
        <v>422</v>
      </c>
      <c r="F160" t="str">
        <f>菜单SAAS版!$E$25</f>
        <v>iam_menu-25</v>
      </c>
      <c r="G160" t="s">
        <v>423</v>
      </c>
    </row>
    <row r="161" spans="5:7">
      <c r="E161" t="s">
        <v>424</v>
      </c>
      <c r="F161" t="str">
        <f>菜单SAAS版!$E$25</f>
        <v>iam_menu-25</v>
      </c>
      <c r="G161" t="s">
        <v>425</v>
      </c>
    </row>
    <row r="162" spans="5:7">
      <c r="E162" t="s">
        <v>426</v>
      </c>
      <c r="F162" t="str">
        <f>菜单SAAS版!$E$25</f>
        <v>iam_menu-25</v>
      </c>
      <c r="G162" t="s">
        <v>372</v>
      </c>
    </row>
    <row r="163" spans="5:7">
      <c r="E163" t="s">
        <v>427</v>
      </c>
      <c r="F163" t="str">
        <f>菜单SAAS版!$E$25</f>
        <v>iam_menu-25</v>
      </c>
      <c r="G163" t="s">
        <v>374</v>
      </c>
    </row>
    <row r="164" spans="5:7">
      <c r="E164" t="s">
        <v>428</v>
      </c>
      <c r="F164" t="str">
        <f>菜单SAAS版!$E$25</f>
        <v>iam_menu-25</v>
      </c>
      <c r="G164" t="s">
        <v>378</v>
      </c>
    </row>
    <row r="165" spans="5:7">
      <c r="E165" t="s">
        <v>429</v>
      </c>
      <c r="F165" t="str">
        <f>菜单SAAS版!$E$13</f>
        <v>iam_menu-13</v>
      </c>
      <c r="G165" t="s">
        <v>222</v>
      </c>
    </row>
    <row r="166" spans="5:7">
      <c r="E166" t="s">
        <v>430</v>
      </c>
      <c r="F166" t="str">
        <f>菜单SAAS版!$E$13</f>
        <v>iam_menu-13</v>
      </c>
      <c r="G166" t="s">
        <v>224</v>
      </c>
    </row>
    <row r="167" spans="5:7">
      <c r="E167" t="s">
        <v>431</v>
      </c>
      <c r="F167" t="str">
        <f>菜单SAAS版!$E$13</f>
        <v>iam_menu-13</v>
      </c>
      <c r="G167" t="s">
        <v>228</v>
      </c>
    </row>
    <row r="168" spans="5:7">
      <c r="E168" t="s">
        <v>432</v>
      </c>
      <c r="F168" t="str">
        <f>菜单SAAS版!$E$13</f>
        <v>iam_menu-13</v>
      </c>
      <c r="G168" t="s">
        <v>433</v>
      </c>
    </row>
    <row r="169" spans="5:7">
      <c r="E169" t="s">
        <v>434</v>
      </c>
      <c r="F169" t="str">
        <f>菜单SAAS版!$E$13</f>
        <v>iam_menu-13</v>
      </c>
      <c r="G169" t="s">
        <v>232</v>
      </c>
    </row>
    <row r="170" spans="5:7">
      <c r="E170" t="s">
        <v>435</v>
      </c>
      <c r="F170" t="str">
        <f>菜单SAAS版!$E$13</f>
        <v>iam_menu-13</v>
      </c>
      <c r="G170" t="s">
        <v>234</v>
      </c>
    </row>
    <row r="171" spans="5:7">
      <c r="E171" t="s">
        <v>436</v>
      </c>
      <c r="F171" t="str">
        <f>菜单SAAS版!$E$13</f>
        <v>iam_menu-13</v>
      </c>
      <c r="G171" t="s">
        <v>437</v>
      </c>
    </row>
    <row r="172" spans="5:7" s="97" customFormat="1">
      <c r="E172" s="97" t="s">
        <v>654</v>
      </c>
      <c r="F172" s="97" t="str">
        <f>菜单SAAS版!$E$29</f>
        <v>iam_menu-29</v>
      </c>
      <c r="G172" s="97" t="s">
        <v>655</v>
      </c>
    </row>
    <row r="173" spans="5:7" s="97" customFormat="1">
      <c r="E173" s="97" t="s">
        <v>656</v>
      </c>
      <c r="F173" s="97" t="str">
        <f>菜单SAAS版!$E$29</f>
        <v>iam_menu-29</v>
      </c>
      <c r="G173" s="97" t="s">
        <v>657</v>
      </c>
    </row>
    <row r="174" spans="5:7" s="97" customFormat="1">
      <c r="E174" s="97" t="s">
        <v>658</v>
      </c>
      <c r="F174" s="97" t="str">
        <f>菜单SAAS版!$E$29</f>
        <v>iam_menu-29</v>
      </c>
      <c r="G174" s="97" t="s">
        <v>659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topLeftCell="A3" workbookViewId="0">
      <selection activeCell="H66" sqref="H66"/>
    </sheetView>
  </sheetViews>
  <sheetFormatPr baseColWidth="10" defaultColWidth="8.7109375" defaultRowHeight="18"/>
  <cols>
    <col min="5" max="5" width="13.7109375" customWidth="1"/>
    <col min="7" max="7" width="13.140625" customWidth="1"/>
    <col min="8" max="8" width="14.71093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438</v>
      </c>
      <c r="D7" s="72" t="s">
        <v>439</v>
      </c>
      <c r="E7" s="73" t="s">
        <v>54</v>
      </c>
      <c r="F7" s="74" t="s">
        <v>440</v>
      </c>
      <c r="G7" s="75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451</v>
      </c>
      <c r="G8" t="s">
        <v>452</v>
      </c>
      <c r="H8" t="s">
        <v>82</v>
      </c>
      <c r="I8" t="s">
        <v>453</v>
      </c>
      <c r="J8" t="s">
        <v>454</v>
      </c>
      <c r="K8" t="s">
        <v>451</v>
      </c>
      <c r="M8" t="s">
        <v>82</v>
      </c>
      <c r="N8" t="s">
        <v>82</v>
      </c>
      <c r="O8" t="s">
        <v>82</v>
      </c>
    </row>
    <row r="9" spans="1:15">
      <c r="E9" t="s">
        <v>455</v>
      </c>
      <c r="F9" t="s">
        <v>456</v>
      </c>
      <c r="G9" t="s">
        <v>452</v>
      </c>
      <c r="H9" t="s">
        <v>82</v>
      </c>
      <c r="I9" t="s">
        <v>453</v>
      </c>
      <c r="J9" t="s">
        <v>457</v>
      </c>
      <c r="K9" t="s">
        <v>456</v>
      </c>
      <c r="M9" t="s">
        <v>82</v>
      </c>
      <c r="N9" t="s">
        <v>82</v>
      </c>
      <c r="O9" t="s">
        <v>82</v>
      </c>
    </row>
    <row r="10" spans="1:15">
      <c r="E10" t="s">
        <v>458</v>
      </c>
      <c r="F10" t="s">
        <v>459</v>
      </c>
      <c r="G10" t="s">
        <v>452</v>
      </c>
      <c r="H10" t="s">
        <v>82</v>
      </c>
      <c r="I10" t="s">
        <v>460</v>
      </c>
      <c r="M10" t="s">
        <v>82</v>
      </c>
      <c r="N10" t="s">
        <v>82</v>
      </c>
      <c r="O10" t="s">
        <v>82</v>
      </c>
    </row>
    <row r="11" spans="1:15">
      <c r="E11" t="s">
        <v>461</v>
      </c>
      <c r="F11" t="s">
        <v>462</v>
      </c>
      <c r="G11" t="s">
        <v>452</v>
      </c>
      <c r="H11" t="s">
        <v>82</v>
      </c>
      <c r="I11" t="s">
        <v>453</v>
      </c>
      <c r="M11" t="s">
        <v>79</v>
      </c>
      <c r="N11" t="s">
        <v>79</v>
      </c>
      <c r="O11" t="s">
        <v>82</v>
      </c>
    </row>
    <row r="12" spans="1:15">
      <c r="E12" t="s">
        <v>463</v>
      </c>
      <c r="F12" t="s">
        <v>464</v>
      </c>
      <c r="G12" t="s">
        <v>452</v>
      </c>
      <c r="H12" t="s">
        <v>82</v>
      </c>
      <c r="I12" t="s">
        <v>460</v>
      </c>
      <c r="J12" t="s">
        <v>465</v>
      </c>
      <c r="K12" t="s">
        <v>465</v>
      </c>
      <c r="M12" t="s">
        <v>82</v>
      </c>
      <c r="N12" t="s">
        <v>82</v>
      </c>
      <c r="O12" t="s">
        <v>82</v>
      </c>
    </row>
    <row r="13" spans="1:15">
      <c r="E13" t="s">
        <v>466</v>
      </c>
      <c r="F13" t="s">
        <v>467</v>
      </c>
      <c r="G13" t="s">
        <v>452</v>
      </c>
      <c r="H13" t="s">
        <v>82</v>
      </c>
      <c r="I13" t="s">
        <v>453</v>
      </c>
      <c r="J13" t="s">
        <v>468</v>
      </c>
      <c r="M13" t="s">
        <v>79</v>
      </c>
      <c r="N13" t="s">
        <v>79</v>
      </c>
      <c r="O13" t="s">
        <v>82</v>
      </c>
    </row>
    <row r="14" spans="1:15">
      <c r="E14" t="s">
        <v>469</v>
      </c>
      <c r="F14" t="s">
        <v>470</v>
      </c>
      <c r="G14" t="s">
        <v>452</v>
      </c>
      <c r="H14" t="s">
        <v>82</v>
      </c>
      <c r="I14" t="s">
        <v>453</v>
      </c>
      <c r="J14" t="s">
        <v>471</v>
      </c>
      <c r="M14" t="s">
        <v>79</v>
      </c>
      <c r="N14" t="s">
        <v>79</v>
      </c>
      <c r="O14" t="s">
        <v>82</v>
      </c>
    </row>
    <row r="15" spans="1:15">
      <c r="E15" t="s">
        <v>472</v>
      </c>
      <c r="F15" t="s">
        <v>473</v>
      </c>
      <c r="G15" t="s">
        <v>452</v>
      </c>
      <c r="H15" t="s">
        <v>82</v>
      </c>
      <c r="I15" t="s">
        <v>453</v>
      </c>
      <c r="J15" t="s">
        <v>474</v>
      </c>
      <c r="M15" t="s">
        <v>79</v>
      </c>
      <c r="N15" t="s">
        <v>79</v>
      </c>
      <c r="O15" t="s">
        <v>82</v>
      </c>
    </row>
    <row r="16" spans="1:15">
      <c r="E16" t="s">
        <v>475</v>
      </c>
      <c r="F16" t="s">
        <v>476</v>
      </c>
      <c r="G16" t="s">
        <v>452</v>
      </c>
      <c r="H16" t="s">
        <v>82</v>
      </c>
      <c r="I16" t="s">
        <v>453</v>
      </c>
      <c r="J16" t="s">
        <v>477</v>
      </c>
      <c r="M16" t="s">
        <v>79</v>
      </c>
      <c r="N16" t="s">
        <v>79</v>
      </c>
      <c r="O16" t="s">
        <v>82</v>
      </c>
    </row>
    <row r="17" spans="1:15">
      <c r="E17" t="s">
        <v>478</v>
      </c>
      <c r="F17" t="s">
        <v>479</v>
      </c>
      <c r="G17" t="s">
        <v>452</v>
      </c>
      <c r="H17" t="s">
        <v>82</v>
      </c>
      <c r="I17" t="s">
        <v>453</v>
      </c>
      <c r="J17" t="s">
        <v>480</v>
      </c>
      <c r="K17" t="s">
        <v>480</v>
      </c>
      <c r="M17" t="s">
        <v>79</v>
      </c>
      <c r="N17" t="s">
        <v>79</v>
      </c>
      <c r="O17" t="s">
        <v>82</v>
      </c>
    </row>
    <row r="18" spans="1:15">
      <c r="E18" t="s">
        <v>481</v>
      </c>
      <c r="F18" t="s">
        <v>482</v>
      </c>
      <c r="G18" t="s">
        <v>452</v>
      </c>
      <c r="H18" t="s">
        <v>82</v>
      </c>
      <c r="I18" t="s">
        <v>453</v>
      </c>
      <c r="J18" t="s">
        <v>483</v>
      </c>
      <c r="K18" t="s">
        <v>483</v>
      </c>
      <c r="M18" t="s">
        <v>79</v>
      </c>
      <c r="N18" t="s">
        <v>79</v>
      </c>
      <c r="O18" t="s">
        <v>82</v>
      </c>
    </row>
    <row r="19" spans="1:15">
      <c r="E19" t="s">
        <v>484</v>
      </c>
      <c r="F19" t="s">
        <v>485</v>
      </c>
      <c r="G19" t="s">
        <v>452</v>
      </c>
      <c r="H19" t="s">
        <v>82</v>
      </c>
      <c r="I19" t="s">
        <v>453</v>
      </c>
      <c r="J19" t="s">
        <v>486</v>
      </c>
      <c r="K19" t="s">
        <v>485</v>
      </c>
      <c r="M19" t="s">
        <v>82</v>
      </c>
      <c r="N19" t="s">
        <v>82</v>
      </c>
      <c r="O19" t="s">
        <v>82</v>
      </c>
    </row>
    <row r="20" spans="1:15">
      <c r="E20" t="s">
        <v>487</v>
      </c>
      <c r="F20" t="s">
        <v>488</v>
      </c>
      <c r="G20" t="s">
        <v>452</v>
      </c>
      <c r="H20" t="s">
        <v>82</v>
      </c>
      <c r="I20" t="s">
        <v>460</v>
      </c>
      <c r="M20" t="s">
        <v>82</v>
      </c>
      <c r="N20" t="s">
        <v>79</v>
      </c>
      <c r="O20" t="s">
        <v>82</v>
      </c>
    </row>
    <row r="21" spans="1:15">
      <c r="E21" t="s">
        <v>489</v>
      </c>
      <c r="F21" t="s">
        <v>490</v>
      </c>
      <c r="G21" t="s">
        <v>452</v>
      </c>
      <c r="H21" t="s">
        <v>82</v>
      </c>
      <c r="I21" t="s">
        <v>460</v>
      </c>
      <c r="J21" t="s">
        <v>491</v>
      </c>
      <c r="K21" t="s">
        <v>491</v>
      </c>
      <c r="M21" t="s">
        <v>79</v>
      </c>
      <c r="N21" t="s">
        <v>79</v>
      </c>
      <c r="O21" t="s">
        <v>82</v>
      </c>
    </row>
    <row r="22" spans="1:15">
      <c r="E22" t="s">
        <v>492</v>
      </c>
      <c r="F22" t="s">
        <v>493</v>
      </c>
      <c r="G22" t="s">
        <v>452</v>
      </c>
      <c r="H22" t="s">
        <v>82</v>
      </c>
      <c r="I22" t="s">
        <v>460</v>
      </c>
      <c r="J22" t="s">
        <v>494</v>
      </c>
      <c r="K22" t="s">
        <v>494</v>
      </c>
      <c r="M22" t="s">
        <v>79</v>
      </c>
      <c r="N22" t="s">
        <v>79</v>
      </c>
      <c r="O22" t="s">
        <v>82</v>
      </c>
    </row>
    <row r="23" spans="1:15">
      <c r="E23" t="s">
        <v>495</v>
      </c>
      <c r="F23" t="s">
        <v>496</v>
      </c>
      <c r="G23" t="s">
        <v>452</v>
      </c>
      <c r="H23" t="s">
        <v>82</v>
      </c>
      <c r="I23" t="s">
        <v>460</v>
      </c>
      <c r="J23" t="s">
        <v>497</v>
      </c>
      <c r="K23" t="s">
        <v>497</v>
      </c>
      <c r="M23" t="s">
        <v>79</v>
      </c>
      <c r="N23" t="s">
        <v>79</v>
      </c>
      <c r="O23" t="s">
        <v>82</v>
      </c>
    </row>
    <row r="24" spans="1:15">
      <c r="E24" t="s">
        <v>498</v>
      </c>
      <c r="F24" t="s">
        <v>499</v>
      </c>
      <c r="G24" t="s">
        <v>452</v>
      </c>
      <c r="H24" t="s">
        <v>82</v>
      </c>
      <c r="I24" t="s">
        <v>460</v>
      </c>
      <c r="M24" t="s">
        <v>79</v>
      </c>
      <c r="N24" t="s">
        <v>79</v>
      </c>
      <c r="O24" t="s">
        <v>82</v>
      </c>
    </row>
    <row r="25" spans="1:15">
      <c r="E25" t="s">
        <v>500</v>
      </c>
      <c r="F25" t="s">
        <v>501</v>
      </c>
      <c r="G25" t="s">
        <v>452</v>
      </c>
      <c r="H25" t="s">
        <v>82</v>
      </c>
      <c r="I25" t="s">
        <v>460</v>
      </c>
      <c r="J25" t="s">
        <v>502</v>
      </c>
      <c r="M25" t="s">
        <v>79</v>
      </c>
      <c r="N25" t="s">
        <v>79</v>
      </c>
      <c r="O25" t="s">
        <v>82</v>
      </c>
    </row>
    <row r="26" spans="1:15">
      <c r="E26" t="s">
        <v>503</v>
      </c>
      <c r="F26" t="s">
        <v>504</v>
      </c>
      <c r="G26" t="s">
        <v>452</v>
      </c>
      <c r="H26" t="s">
        <v>82</v>
      </c>
      <c r="I26" t="s">
        <v>460</v>
      </c>
      <c r="J26" t="s">
        <v>505</v>
      </c>
      <c r="M26" t="s">
        <v>79</v>
      </c>
      <c r="N26" t="s">
        <v>79</v>
      </c>
      <c r="O26" t="s">
        <v>82</v>
      </c>
    </row>
    <row r="27" spans="1:15">
      <c r="E27" t="s">
        <v>506</v>
      </c>
      <c r="F27" t="s">
        <v>507</v>
      </c>
      <c r="G27" t="s">
        <v>452</v>
      </c>
      <c r="H27" t="s">
        <v>82</v>
      </c>
      <c r="I27" t="s">
        <v>460</v>
      </c>
      <c r="J27" t="s">
        <v>508</v>
      </c>
      <c r="K27" t="s">
        <v>508</v>
      </c>
      <c r="M27" t="s">
        <v>79</v>
      </c>
      <c r="N27" t="s">
        <v>79</v>
      </c>
      <c r="O27" t="s">
        <v>82</v>
      </c>
    </row>
    <row r="28" spans="1:15">
      <c r="E28" t="s">
        <v>509</v>
      </c>
      <c r="F28" t="s">
        <v>510</v>
      </c>
      <c r="G28" t="s">
        <v>452</v>
      </c>
      <c r="H28" t="s">
        <v>82</v>
      </c>
      <c r="I28" t="s">
        <v>460</v>
      </c>
      <c r="J28" t="s">
        <v>511</v>
      </c>
      <c r="K28" t="s">
        <v>511</v>
      </c>
      <c r="M28" t="s">
        <v>79</v>
      </c>
      <c r="N28" t="s">
        <v>79</v>
      </c>
      <c r="O28" t="s">
        <v>82</v>
      </c>
    </row>
    <row r="30" spans="1:15">
      <c r="A30" t="s">
        <v>50</v>
      </c>
      <c r="B30" t="s">
        <v>51</v>
      </c>
      <c r="C30" t="s">
        <v>512</v>
      </c>
      <c r="D30" s="76" t="s">
        <v>513</v>
      </c>
      <c r="E30" s="77" t="s">
        <v>514</v>
      </c>
      <c r="F30" s="78" t="s">
        <v>515</v>
      </c>
      <c r="G30" s="79" t="s">
        <v>516</v>
      </c>
      <c r="H30" s="80" t="s">
        <v>517</v>
      </c>
      <c r="I30" t="s">
        <v>518</v>
      </c>
    </row>
    <row r="31" spans="1:15">
      <c r="E31" t="s">
        <v>519</v>
      </c>
      <c r="F31" t="s">
        <v>452</v>
      </c>
      <c r="G31" t="str">
        <f>菜单SAAS版!$E$14</f>
        <v>iam_menu-14</v>
      </c>
      <c r="H31" t="str">
        <f>菜单标签数据!$E$11</f>
        <v>iam_label-11</v>
      </c>
      <c r="I31" t="s">
        <v>520</v>
      </c>
    </row>
    <row r="32" spans="1:15">
      <c r="E32" t="s">
        <v>519</v>
      </c>
      <c r="F32" t="s">
        <v>452</v>
      </c>
      <c r="G32" t="str">
        <f>菜单SAAS版!$E$14</f>
        <v>iam_menu-14</v>
      </c>
      <c r="H32" t="str">
        <f>菜单标签数据!$E$24</f>
        <v>iam_label-24</v>
      </c>
      <c r="I32" t="s">
        <v>520</v>
      </c>
    </row>
    <row r="33" spans="5:9">
      <c r="E33" t="s">
        <v>519</v>
      </c>
      <c r="F33" t="s">
        <v>452</v>
      </c>
      <c r="G33" t="str">
        <f>菜单SAAS版!$E$14</f>
        <v>iam_menu-14</v>
      </c>
      <c r="H33" t="str">
        <f>菜单标签数据!$E$27</f>
        <v>iam_label-27</v>
      </c>
      <c r="I33" t="s">
        <v>520</v>
      </c>
    </row>
    <row r="34" spans="5:9">
      <c r="E34" t="s">
        <v>519</v>
      </c>
      <c r="F34" t="s">
        <v>452</v>
      </c>
      <c r="G34" t="str">
        <f>菜单SAAS版!$E$14</f>
        <v>iam_menu-14</v>
      </c>
      <c r="H34" t="str">
        <f>菜单标签数据!$E$28</f>
        <v>iam_label-28</v>
      </c>
      <c r="I34" t="s">
        <v>520</v>
      </c>
    </row>
    <row r="35" spans="5:9">
      <c r="E35" t="s">
        <v>519</v>
      </c>
      <c r="F35" t="s">
        <v>452</v>
      </c>
      <c r="G35" t="str">
        <f>菜单SAAS版!$E$17</f>
        <v>iam_menu-17</v>
      </c>
      <c r="H35" t="str">
        <f>E13</f>
        <v>iam_label-13</v>
      </c>
      <c r="I35" t="s">
        <v>520</v>
      </c>
    </row>
    <row r="36" spans="5:9">
      <c r="E36" t="s">
        <v>519</v>
      </c>
      <c r="F36" t="s">
        <v>452</v>
      </c>
      <c r="G36" t="str">
        <f>菜单SAAS版!$E$17</f>
        <v>iam_menu-17</v>
      </c>
      <c r="H36" t="str">
        <f>E14</f>
        <v>iam_label-14</v>
      </c>
      <c r="I36" t="s">
        <v>520</v>
      </c>
    </row>
    <row r="37" spans="5:9">
      <c r="E37" t="s">
        <v>519</v>
      </c>
      <c r="F37" t="s">
        <v>452</v>
      </c>
      <c r="G37" t="str">
        <f>菜单SAAS版!$E$17</f>
        <v>iam_menu-17</v>
      </c>
      <c r="H37" t="str">
        <f>E17</f>
        <v>iam_label-17</v>
      </c>
      <c r="I37" t="s">
        <v>520</v>
      </c>
    </row>
    <row r="38" spans="5:9">
      <c r="E38" t="s">
        <v>519</v>
      </c>
      <c r="F38" t="s">
        <v>452</v>
      </c>
      <c r="G38" t="str">
        <f>菜单SAAS版!$E$17</f>
        <v>iam_menu-17</v>
      </c>
      <c r="H38" t="str">
        <f>菜单标签数据!$E$27</f>
        <v>iam_label-27</v>
      </c>
      <c r="I38" t="s">
        <v>520</v>
      </c>
    </row>
    <row r="39" spans="5:9">
      <c r="E39" t="s">
        <v>519</v>
      </c>
      <c r="F39" t="s">
        <v>452</v>
      </c>
      <c r="G39" t="str">
        <f>菜单SAAS版!$E$17</f>
        <v>iam_menu-17</v>
      </c>
      <c r="H39" t="str">
        <f>菜单标签数据!$E$28</f>
        <v>iam_label-28</v>
      </c>
      <c r="I39" t="s">
        <v>520</v>
      </c>
    </row>
    <row r="40" spans="5:9">
      <c r="E40" t="s">
        <v>519</v>
      </c>
      <c r="F40" t="s">
        <v>452</v>
      </c>
      <c r="G40" t="str">
        <f>菜单SAAS版!$E$18</f>
        <v>iam_menu-18</v>
      </c>
      <c r="H40" t="str">
        <f>菜单标签数据!$E$14</f>
        <v>iam_label-14</v>
      </c>
      <c r="I40" t="s">
        <v>520</v>
      </c>
    </row>
    <row r="41" spans="5:9">
      <c r="E41" t="s">
        <v>519</v>
      </c>
      <c r="F41" t="s">
        <v>452</v>
      </c>
      <c r="G41" t="str">
        <f>菜单SAAS版!E18</f>
        <v>iam_menu-18</v>
      </c>
      <c r="H41" t="str">
        <f>E17</f>
        <v>iam_label-17</v>
      </c>
      <c r="I41" t="s">
        <v>520</v>
      </c>
    </row>
    <row r="42" spans="5:9">
      <c r="E42" t="s">
        <v>519</v>
      </c>
      <c r="F42" t="s">
        <v>452</v>
      </c>
      <c r="G42" t="str">
        <f>菜单SAAS版!$E$18</f>
        <v>iam_menu-18</v>
      </c>
      <c r="H42" t="str">
        <f>菜单标签数据!$E$28</f>
        <v>iam_label-28</v>
      </c>
      <c r="I42" t="s">
        <v>520</v>
      </c>
    </row>
    <row r="43" spans="5:9">
      <c r="E43" t="s">
        <v>519</v>
      </c>
      <c r="F43" t="s">
        <v>452</v>
      </c>
      <c r="G43" t="str">
        <f>菜单SAAS版!$E$8</f>
        <v>iam_menu-8</v>
      </c>
      <c r="H43" t="str">
        <f>菜单标签数据!$E$8</f>
        <v>iam_label-8</v>
      </c>
      <c r="I43" t="s">
        <v>520</v>
      </c>
    </row>
    <row r="44" spans="5:9">
      <c r="E44" t="s">
        <v>519</v>
      </c>
      <c r="F44" t="s">
        <v>452</v>
      </c>
      <c r="G44" t="str">
        <f>菜单SAAS版!$E$8</f>
        <v>iam_menu-8</v>
      </c>
      <c r="H44" t="str">
        <f>菜单标签数据!$E$27</f>
        <v>iam_label-27</v>
      </c>
      <c r="I44" t="s">
        <v>520</v>
      </c>
    </row>
    <row r="45" spans="5:9">
      <c r="E45" t="s">
        <v>519</v>
      </c>
      <c r="F45" t="s">
        <v>452</v>
      </c>
      <c r="G45" t="str">
        <f>菜单SAAS版!$E$8</f>
        <v>iam_menu-8</v>
      </c>
      <c r="H45" t="str">
        <f>菜单标签数据!$E$28</f>
        <v>iam_label-28</v>
      </c>
      <c r="I45" t="s">
        <v>520</v>
      </c>
    </row>
    <row r="46" spans="5:9">
      <c r="E46" t="s">
        <v>519</v>
      </c>
      <c r="F46" t="s">
        <v>452</v>
      </c>
      <c r="G46" t="str">
        <f>菜单SAAS版!$E$9</f>
        <v>iam_menu-9</v>
      </c>
      <c r="H46" t="str">
        <f>菜单标签数据!$E$8</f>
        <v>iam_label-8</v>
      </c>
      <c r="I46" t="s">
        <v>521</v>
      </c>
    </row>
    <row r="47" spans="5:9">
      <c r="E47" t="s">
        <v>519</v>
      </c>
      <c r="F47" t="s">
        <v>452</v>
      </c>
      <c r="G47" t="str">
        <f>菜单SAAS版!$E$9</f>
        <v>iam_menu-9</v>
      </c>
      <c r="H47" t="str">
        <f>菜单标签数据!$E$19</f>
        <v>iam_label-19</v>
      </c>
      <c r="I47" t="s">
        <v>520</v>
      </c>
    </row>
    <row r="48" spans="5:9">
      <c r="E48" t="s">
        <v>519</v>
      </c>
      <c r="F48" t="s">
        <v>452</v>
      </c>
      <c r="G48" t="str">
        <f>菜单SAAS版!$E$9</f>
        <v>iam_menu-9</v>
      </c>
      <c r="H48" t="str">
        <f>菜单标签数据!$E$28</f>
        <v>iam_label-28</v>
      </c>
      <c r="I48" t="s">
        <v>520</v>
      </c>
    </row>
    <row r="49" spans="5:9">
      <c r="E49" t="s">
        <v>519</v>
      </c>
      <c r="F49" t="s">
        <v>452</v>
      </c>
      <c r="G49" t="str">
        <f>菜单SAAS版!$E$10</f>
        <v>iam_menu-10</v>
      </c>
      <c r="H49" t="str">
        <f>菜单标签数据!$E$8</f>
        <v>iam_label-8</v>
      </c>
      <c r="I49" t="s">
        <v>521</v>
      </c>
    </row>
    <row r="50" spans="5:9">
      <c r="E50" t="s">
        <v>519</v>
      </c>
      <c r="F50" t="s">
        <v>452</v>
      </c>
      <c r="G50" t="str">
        <f>菜单SAAS版!$E$26</f>
        <v>iam_menu-26</v>
      </c>
      <c r="H50" t="str">
        <f>菜单标签数据!$E$12</f>
        <v>iam_label-12</v>
      </c>
      <c r="I50" t="s">
        <v>520</v>
      </c>
    </row>
    <row r="51" spans="5:9">
      <c r="E51" t="s">
        <v>519</v>
      </c>
      <c r="F51" t="s">
        <v>452</v>
      </c>
      <c r="G51" t="str">
        <f>菜单SAAS版!$E$26</f>
        <v>iam_menu-26</v>
      </c>
      <c r="H51" t="str">
        <f>菜单标签数据!$E$28</f>
        <v>iam_label-28</v>
      </c>
      <c r="I51" t="s">
        <v>520</v>
      </c>
    </row>
    <row r="52" spans="5:9">
      <c r="E52" t="s">
        <v>519</v>
      </c>
      <c r="F52" t="s">
        <v>452</v>
      </c>
      <c r="G52" t="str">
        <f>菜单SAAS版!$E$27</f>
        <v>iam_menu-27</v>
      </c>
      <c r="H52" t="str">
        <f>菜单标签数据!$E$12</f>
        <v>iam_label-12</v>
      </c>
      <c r="I52" t="s">
        <v>521</v>
      </c>
    </row>
    <row r="53" spans="5:9">
      <c r="E53" t="s">
        <v>519</v>
      </c>
      <c r="F53" t="s">
        <v>452</v>
      </c>
      <c r="G53" t="str">
        <f>菜单SAAS版!$E$27</f>
        <v>iam_menu-27</v>
      </c>
      <c r="H53" t="str">
        <f>菜单标签数据!$E$19</f>
        <v>iam_label-19</v>
      </c>
      <c r="I53" t="s">
        <v>520</v>
      </c>
    </row>
    <row r="54" spans="5:9">
      <c r="E54" t="s">
        <v>519</v>
      </c>
      <c r="F54" t="s">
        <v>452</v>
      </c>
      <c r="G54" t="str">
        <f>菜单SAAS版!$E$27</f>
        <v>iam_menu-27</v>
      </c>
      <c r="H54" t="str">
        <f>菜单标签数据!$E$28</f>
        <v>iam_label-28</v>
      </c>
      <c r="I54" t="s">
        <v>520</v>
      </c>
    </row>
    <row r="55" spans="5:9">
      <c r="E55" t="s">
        <v>519</v>
      </c>
      <c r="F55" t="s">
        <v>452</v>
      </c>
      <c r="G55" t="str">
        <f>菜单SAAS版!$E$28</f>
        <v>iam_menu-28</v>
      </c>
      <c r="H55" t="str">
        <f>菜单标签数据!$E$12</f>
        <v>iam_label-12</v>
      </c>
      <c r="I55" t="s">
        <v>521</v>
      </c>
    </row>
    <row r="56" spans="5:9">
      <c r="E56" t="s">
        <v>519</v>
      </c>
      <c r="F56" t="s">
        <v>452</v>
      </c>
      <c r="G56" t="str">
        <f>菜单SAAS版!$E$11</f>
        <v>iam_menu-11</v>
      </c>
      <c r="H56" t="str">
        <f>菜单标签数据!$E$8</f>
        <v>iam_label-8</v>
      </c>
      <c r="I56" t="s">
        <v>521</v>
      </c>
    </row>
    <row r="57" spans="5:9">
      <c r="E57" t="s">
        <v>519</v>
      </c>
      <c r="F57" t="s">
        <v>452</v>
      </c>
      <c r="G57" t="str">
        <f>菜单SAAS版!$E$11</f>
        <v>iam_menu-11</v>
      </c>
      <c r="H57" t="str">
        <f>菜单标签数据!$E$19</f>
        <v>iam_label-19</v>
      </c>
      <c r="I57" t="s">
        <v>521</v>
      </c>
    </row>
    <row r="58" spans="5:9">
      <c r="E58" t="s">
        <v>519</v>
      </c>
      <c r="F58" t="s">
        <v>452</v>
      </c>
      <c r="G58" t="str">
        <f>菜单SAAS版!$E$12</f>
        <v>iam_menu-12</v>
      </c>
      <c r="H58" t="str">
        <f>菜单标签数据!$E$8</f>
        <v>iam_label-8</v>
      </c>
      <c r="I58" t="s">
        <v>521</v>
      </c>
    </row>
    <row r="59" spans="5:9">
      <c r="E59" t="s">
        <v>519</v>
      </c>
      <c r="F59" t="s">
        <v>452</v>
      </c>
      <c r="G59" t="str">
        <f>菜单SAAS版!$E$12</f>
        <v>iam_menu-12</v>
      </c>
      <c r="H59" t="str">
        <f>菜单标签数据!$E$19</f>
        <v>iam_label-19</v>
      </c>
      <c r="I59" t="s">
        <v>521</v>
      </c>
    </row>
    <row r="60" spans="5:9">
      <c r="E60" t="s">
        <v>519</v>
      </c>
      <c r="F60" t="s">
        <v>452</v>
      </c>
      <c r="G60" t="str">
        <f>菜单SAAS版!$E$13</f>
        <v>iam_menu-13</v>
      </c>
      <c r="H60" t="str">
        <f>菜单标签数据!$E$8</f>
        <v>iam_label-8</v>
      </c>
      <c r="I60" t="s">
        <v>521</v>
      </c>
    </row>
    <row r="61" spans="5:9">
      <c r="E61" t="s">
        <v>519</v>
      </c>
      <c r="F61" t="s">
        <v>452</v>
      </c>
      <c r="G61" t="str">
        <f>菜单SAAS版!$E$13</f>
        <v>iam_menu-13</v>
      </c>
      <c r="H61" t="str">
        <f>菜单标签数据!$E$19</f>
        <v>iam_label-19</v>
      </c>
      <c r="I61" t="s">
        <v>521</v>
      </c>
    </row>
    <row r="62" spans="5:9">
      <c r="E62" t="s">
        <v>519</v>
      </c>
      <c r="F62" t="s">
        <v>452</v>
      </c>
      <c r="G62" t="str">
        <f>菜单SAAS版!$E$15</f>
        <v>iam_menu-15</v>
      </c>
      <c r="H62" t="str">
        <f>菜单标签数据!$E$11</f>
        <v>iam_label-11</v>
      </c>
      <c r="I62" t="s">
        <v>520</v>
      </c>
    </row>
    <row r="63" spans="5:9">
      <c r="E63" t="s">
        <v>519</v>
      </c>
      <c r="F63" t="s">
        <v>452</v>
      </c>
      <c r="G63" t="str">
        <f>菜单SAAS版!$E$15</f>
        <v>iam_menu-15</v>
      </c>
      <c r="H63" t="str">
        <f>菜单标签数据!$E$27</f>
        <v>iam_label-27</v>
      </c>
      <c r="I63" t="s">
        <v>520</v>
      </c>
    </row>
    <row r="64" spans="5:9">
      <c r="E64" t="s">
        <v>519</v>
      </c>
      <c r="F64" t="s">
        <v>452</v>
      </c>
      <c r="G64" t="str">
        <f>菜单SAAS版!$E$15</f>
        <v>iam_menu-15</v>
      </c>
      <c r="H64" t="str">
        <f>菜单标签数据!$E$28</f>
        <v>iam_label-28</v>
      </c>
      <c r="I64" t="s">
        <v>520</v>
      </c>
    </row>
    <row r="65" spans="5:9" s="97" customFormat="1">
      <c r="E65" s="97" t="s">
        <v>519</v>
      </c>
      <c r="F65" s="97" t="s">
        <v>452</v>
      </c>
      <c r="G65" s="97" t="str">
        <f>菜单SAAS版!$E$29</f>
        <v>iam_menu-29</v>
      </c>
      <c r="H65" s="97" t="str">
        <f>菜单标签数据!$E$12</f>
        <v>iam_label-12</v>
      </c>
      <c r="I65" s="97" t="s">
        <v>521</v>
      </c>
    </row>
    <row r="66" spans="5:9" s="97" customFormat="1">
      <c r="E66" s="97" t="s">
        <v>519</v>
      </c>
      <c r="F66" s="97" t="s">
        <v>452</v>
      </c>
      <c r="G66" s="97" t="str">
        <f>菜单SAAS版!$E$29</f>
        <v>iam_menu-29</v>
      </c>
      <c r="H66" s="97" t="str">
        <f>菜单标签数据!$E$19</f>
        <v>iam_label-19</v>
      </c>
      <c r="I66" s="97" t="s">
        <v>521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workbookViewId="0">
      <selection activeCell="E38" sqref="E38"/>
    </sheetView>
  </sheetViews>
  <sheetFormatPr baseColWidth="10" defaultColWidth="8.7109375" defaultRowHeight="18"/>
  <cols>
    <col min="5" max="5" width="17.7109375" customWidth="1"/>
    <col min="6" max="6" width="19.28515625" customWidth="1"/>
    <col min="7" max="7" width="19" customWidth="1"/>
    <col min="13" max="13" width="22.855468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522</v>
      </c>
      <c r="D7" s="81" t="s">
        <v>523</v>
      </c>
      <c r="E7" s="82" t="s">
        <v>54</v>
      </c>
      <c r="F7" t="s">
        <v>56</v>
      </c>
      <c r="G7" t="s">
        <v>57</v>
      </c>
      <c r="H7" s="83" t="s">
        <v>55</v>
      </c>
      <c r="I7" t="s">
        <v>524</v>
      </c>
      <c r="J7" t="s">
        <v>443</v>
      </c>
      <c r="K7" s="84" t="s">
        <v>67</v>
      </c>
      <c r="L7" t="s">
        <v>525</v>
      </c>
      <c r="M7" s="85" t="s">
        <v>526</v>
      </c>
      <c r="N7" s="86" t="s">
        <v>527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68</v>
      </c>
      <c r="V7" t="s">
        <v>534</v>
      </c>
      <c r="W7" s="87" t="s">
        <v>535</v>
      </c>
      <c r="X7" t="s">
        <v>536</v>
      </c>
      <c r="Y7" t="s">
        <v>537</v>
      </c>
    </row>
    <row r="8" spans="1:25">
      <c r="E8" t="s">
        <v>538</v>
      </c>
      <c r="F8" t="s">
        <v>539</v>
      </c>
      <c r="G8" t="s">
        <v>540</v>
      </c>
      <c r="H8" t="s">
        <v>541</v>
      </c>
      <c r="I8" t="s">
        <v>542</v>
      </c>
      <c r="J8" t="s">
        <v>166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541</v>
      </c>
      <c r="V8" t="s">
        <v>541</v>
      </c>
      <c r="W8" t="s">
        <v>79</v>
      </c>
    </row>
    <row r="9" spans="1:25">
      <c r="E9" t="s">
        <v>543</v>
      </c>
      <c r="F9" t="s">
        <v>544</v>
      </c>
      <c r="G9" t="s">
        <v>545</v>
      </c>
      <c r="H9" t="s">
        <v>546</v>
      </c>
      <c r="I9" t="s">
        <v>547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546</v>
      </c>
      <c r="V9" t="s">
        <v>546</v>
      </c>
      <c r="W9" t="s">
        <v>79</v>
      </c>
    </row>
    <row r="10" spans="1:25">
      <c r="E10" t="s">
        <v>548</v>
      </c>
      <c r="F10" t="s">
        <v>549</v>
      </c>
      <c r="G10" t="s">
        <v>550</v>
      </c>
      <c r="H10" t="s">
        <v>551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552</v>
      </c>
      <c r="V10" t="s">
        <v>553</v>
      </c>
      <c r="W10" t="s">
        <v>79</v>
      </c>
      <c r="X10" t="s">
        <v>554</v>
      </c>
      <c r="Y10" t="s">
        <v>555</v>
      </c>
    </row>
    <row r="11" spans="1:25">
      <c r="E11" t="s">
        <v>556</v>
      </c>
      <c r="F11" t="s">
        <v>557</v>
      </c>
      <c r="G11" t="s">
        <v>558</v>
      </c>
      <c r="H11" t="s">
        <v>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560</v>
      </c>
      <c r="V11" t="s">
        <v>561</v>
      </c>
      <c r="W11" t="s">
        <v>79</v>
      </c>
      <c r="X11" t="s">
        <v>562</v>
      </c>
      <c r="Y11" t="s">
        <v>563</v>
      </c>
    </row>
    <row r="12" spans="1:25">
      <c r="E12" t="s">
        <v>564</v>
      </c>
      <c r="F12" t="s">
        <v>565</v>
      </c>
      <c r="G12" t="s">
        <v>566</v>
      </c>
      <c r="H12" t="s">
        <v>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568</v>
      </c>
      <c r="V12" t="s">
        <v>569</v>
      </c>
      <c r="W12" t="s">
        <v>79</v>
      </c>
      <c r="X12" t="s">
        <v>570</v>
      </c>
      <c r="Y12" t="s">
        <v>571</v>
      </c>
    </row>
    <row r="13" spans="1:25">
      <c r="E13" t="s">
        <v>572</v>
      </c>
      <c r="F13" t="s">
        <v>573</v>
      </c>
      <c r="G13" t="s">
        <v>574</v>
      </c>
      <c r="H13" t="s">
        <v>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576</v>
      </c>
      <c r="V13" t="s">
        <v>577</v>
      </c>
      <c r="W13" t="s">
        <v>79</v>
      </c>
      <c r="X13" t="s">
        <v>578</v>
      </c>
      <c r="Y13" t="s">
        <v>579</v>
      </c>
    </row>
    <row r="14" spans="1:25">
      <c r="E14" t="s">
        <v>580</v>
      </c>
      <c r="F14" t="s">
        <v>581</v>
      </c>
      <c r="G14" t="s">
        <v>581</v>
      </c>
      <c r="H14" t="s">
        <v>582</v>
      </c>
      <c r="J14" t="s">
        <v>166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583</v>
      </c>
      <c r="V14" t="s">
        <v>584</v>
      </c>
      <c r="W14" t="s">
        <v>79</v>
      </c>
    </row>
    <row r="15" spans="1:25" s="97" customFormat="1">
      <c r="E15" s="97" t="s">
        <v>660</v>
      </c>
      <c r="F15" s="97" t="s">
        <v>661</v>
      </c>
      <c r="G15" s="97" t="s">
        <v>661</v>
      </c>
      <c r="H15" s="97" t="s">
        <v>662</v>
      </c>
      <c r="J15" s="97" t="s">
        <v>166</v>
      </c>
      <c r="K15" s="97" t="s">
        <v>79</v>
      </c>
      <c r="L15" s="97" t="s">
        <v>79</v>
      </c>
      <c r="M15" s="97" t="str">
        <f>角色!$E$8</f>
        <v>iam_role-8</v>
      </c>
      <c r="N15" s="97" t="s">
        <v>78</v>
      </c>
      <c r="O15" s="97" t="s">
        <v>79</v>
      </c>
      <c r="P15" s="97" t="s">
        <v>82</v>
      </c>
      <c r="Q15" s="97" t="s">
        <v>82</v>
      </c>
      <c r="R15" s="97" t="s">
        <v>82</v>
      </c>
      <c r="S15" s="97" t="s">
        <v>79</v>
      </c>
      <c r="T15" s="97" t="s">
        <v>79</v>
      </c>
      <c r="U15" s="97" t="s">
        <v>663</v>
      </c>
      <c r="V15" s="97" t="s">
        <v>664</v>
      </c>
      <c r="W15" s="97" t="s">
        <v>79</v>
      </c>
    </row>
    <row r="17" spans="1:10">
      <c r="A17" t="s">
        <v>50</v>
      </c>
      <c r="B17" t="s">
        <v>51</v>
      </c>
      <c r="C17" t="s">
        <v>585</v>
      </c>
      <c r="D17" s="88" t="s">
        <v>586</v>
      </c>
      <c r="E17" s="89" t="s">
        <v>54</v>
      </c>
      <c r="F17" s="90" t="s">
        <v>587</v>
      </c>
      <c r="G17" s="91" t="s">
        <v>588</v>
      </c>
      <c r="H17" t="s">
        <v>589</v>
      </c>
      <c r="I17" t="s">
        <v>590</v>
      </c>
      <c r="J17" s="92" t="s">
        <v>441</v>
      </c>
    </row>
    <row r="18" spans="1:10">
      <c r="E18" t="s">
        <v>591</v>
      </c>
      <c r="F18" t="str">
        <f>角色!$E$10</f>
        <v>iam_role-10</v>
      </c>
      <c r="G18" t="str">
        <f>菜单SAAS版!$E$19</f>
        <v>iam_menu-19</v>
      </c>
      <c r="H18" t="s">
        <v>592</v>
      </c>
      <c r="I18" t="s">
        <v>593</v>
      </c>
      <c r="J18" t="s">
        <v>594</v>
      </c>
    </row>
    <row r="19" spans="1:10">
      <c r="E19" t="s">
        <v>595</v>
      </c>
      <c r="F19" t="str">
        <f>角色!$E$10</f>
        <v>iam_role-10</v>
      </c>
      <c r="G19" t="str">
        <f>菜单SAAS版!$E$10</f>
        <v>iam_menu-10</v>
      </c>
      <c r="H19" t="s">
        <v>592</v>
      </c>
      <c r="I19" t="s">
        <v>593</v>
      </c>
      <c r="J19" t="s">
        <v>594</v>
      </c>
    </row>
    <row r="20" spans="1:10">
      <c r="E20" t="s">
        <v>596</v>
      </c>
      <c r="F20" t="str">
        <f>角色!$E$10</f>
        <v>iam_role-10</v>
      </c>
      <c r="G20" t="str">
        <f>菜单SAAS版!$E$11</f>
        <v>iam_menu-11</v>
      </c>
      <c r="H20" t="s">
        <v>592</v>
      </c>
      <c r="I20" t="s">
        <v>593</v>
      </c>
      <c r="J20" t="s">
        <v>594</v>
      </c>
    </row>
    <row r="21" spans="1:10">
      <c r="E21" t="s">
        <v>597</v>
      </c>
      <c r="F21" t="str">
        <f>角色!$E$10</f>
        <v>iam_role-10</v>
      </c>
      <c r="G21" t="str">
        <f>菜单SAAS版!$E$20</f>
        <v>iam_menu-20</v>
      </c>
      <c r="H21" t="s">
        <v>592</v>
      </c>
      <c r="I21" t="s">
        <v>593</v>
      </c>
      <c r="J21" t="s">
        <v>594</v>
      </c>
    </row>
    <row r="22" spans="1:10">
      <c r="E22" t="s">
        <v>598</v>
      </c>
      <c r="F22" t="str">
        <f>角色!$E$10</f>
        <v>iam_role-10</v>
      </c>
      <c r="G22" t="str">
        <f>菜单SAAS版!$E$23</f>
        <v>iam_menu-23</v>
      </c>
      <c r="H22" t="s">
        <v>592</v>
      </c>
      <c r="I22" t="s">
        <v>593</v>
      </c>
      <c r="J22" t="s">
        <v>594</v>
      </c>
    </row>
    <row r="23" spans="1:10">
      <c r="E23" t="s">
        <v>599</v>
      </c>
      <c r="F23" t="str">
        <f>角色!$E$10</f>
        <v>iam_role-10</v>
      </c>
      <c r="G23" t="str">
        <f>菜单SAAS版!$E$21</f>
        <v>iam_menu-21</v>
      </c>
      <c r="H23" t="s">
        <v>592</v>
      </c>
      <c r="I23" t="s">
        <v>593</v>
      </c>
      <c r="J23" t="s">
        <v>594</v>
      </c>
    </row>
    <row r="24" spans="1:10">
      <c r="E24" t="s">
        <v>600</v>
      </c>
      <c r="F24" t="str">
        <f>角色!$E$10</f>
        <v>iam_role-10</v>
      </c>
      <c r="G24" t="str">
        <f>菜单SAAS版!$E$24</f>
        <v>iam_menu-24</v>
      </c>
      <c r="H24" t="s">
        <v>592</v>
      </c>
      <c r="I24" t="s">
        <v>593</v>
      </c>
      <c r="J24" t="s">
        <v>594</v>
      </c>
    </row>
    <row r="25" spans="1:10">
      <c r="E25" t="s">
        <v>601</v>
      </c>
      <c r="F25" t="str">
        <f>角色!$E$10</f>
        <v>iam_role-10</v>
      </c>
      <c r="G25" t="str">
        <f>菜单SAAS版!$E$12</f>
        <v>iam_menu-12</v>
      </c>
      <c r="H25" t="s">
        <v>592</v>
      </c>
      <c r="I25" t="s">
        <v>593</v>
      </c>
      <c r="J25" t="s">
        <v>594</v>
      </c>
    </row>
    <row r="26" spans="1:10">
      <c r="E26" t="s">
        <v>602</v>
      </c>
      <c r="F26" t="str">
        <f>角色!$E$10</f>
        <v>iam_role-10</v>
      </c>
      <c r="G26" t="str">
        <f>菜单SAAS版!$E$22</f>
        <v>iam_menu-22</v>
      </c>
      <c r="H26" t="s">
        <v>592</v>
      </c>
      <c r="I26" t="s">
        <v>593</v>
      </c>
      <c r="J26" t="s">
        <v>594</v>
      </c>
    </row>
    <row r="27" spans="1:10">
      <c r="E27" t="s">
        <v>603</v>
      </c>
      <c r="F27" t="str">
        <f>角色!$E$10</f>
        <v>iam_role-10</v>
      </c>
      <c r="G27" t="str">
        <f>菜单SAAS版!$E$25</f>
        <v>iam_menu-25</v>
      </c>
      <c r="H27" t="s">
        <v>592</v>
      </c>
      <c r="I27" t="s">
        <v>593</v>
      </c>
      <c r="J27" t="s">
        <v>594</v>
      </c>
    </row>
    <row r="28" spans="1:10">
      <c r="E28" t="s">
        <v>604</v>
      </c>
      <c r="F28" t="str">
        <f>角色!$E$10</f>
        <v>iam_role-10</v>
      </c>
      <c r="G28" t="str">
        <f>菜单SAAS版!$E$13</f>
        <v>iam_menu-13</v>
      </c>
      <c r="H28" t="s">
        <v>592</v>
      </c>
      <c r="I28" t="s">
        <v>593</v>
      </c>
      <c r="J28" t="s">
        <v>594</v>
      </c>
    </row>
    <row r="29" spans="1:10">
      <c r="E29" t="s">
        <v>605</v>
      </c>
      <c r="F29" t="str">
        <f>角色!$E$10</f>
        <v>iam_role-10</v>
      </c>
      <c r="G29" t="str">
        <f>菜单SAAS版!$E$16</f>
        <v>iam_menu-16</v>
      </c>
      <c r="H29" t="s">
        <v>592</v>
      </c>
      <c r="I29" t="s">
        <v>593</v>
      </c>
      <c r="J29" t="s">
        <v>594</v>
      </c>
    </row>
    <row r="30" spans="1:10">
      <c r="E30" t="s">
        <v>606</v>
      </c>
      <c r="F30" t="str">
        <f>角色!$E$11</f>
        <v>iam_role-11</v>
      </c>
      <c r="G30" t="str">
        <f>菜单SAAS版!$E$16</f>
        <v>iam_menu-16</v>
      </c>
      <c r="H30" t="s">
        <v>592</v>
      </c>
      <c r="I30" t="s">
        <v>593</v>
      </c>
      <c r="J30" t="s">
        <v>594</v>
      </c>
    </row>
    <row r="31" spans="1:10">
      <c r="E31" t="s">
        <v>607</v>
      </c>
      <c r="F31" t="str">
        <f>角色!$E$12</f>
        <v>iam_role-12</v>
      </c>
      <c r="G31" t="str">
        <f>菜单SAAS版!$E$19</f>
        <v>iam_menu-19</v>
      </c>
      <c r="H31" t="s">
        <v>592</v>
      </c>
      <c r="I31" t="s">
        <v>593</v>
      </c>
      <c r="J31" t="s">
        <v>594</v>
      </c>
    </row>
    <row r="32" spans="1:10">
      <c r="E32" t="s">
        <v>608</v>
      </c>
      <c r="F32" t="str">
        <f>角色!$E$12</f>
        <v>iam_role-12</v>
      </c>
      <c r="G32" t="str">
        <f>菜单SAAS版!$E$23</f>
        <v>iam_menu-23</v>
      </c>
      <c r="H32" t="s">
        <v>592</v>
      </c>
      <c r="I32" t="s">
        <v>593</v>
      </c>
      <c r="J32" t="s">
        <v>594</v>
      </c>
    </row>
    <row r="33" spans="5:10">
      <c r="E33" t="s">
        <v>609</v>
      </c>
      <c r="F33" t="str">
        <f>角色!$E$12</f>
        <v>iam_role-12</v>
      </c>
      <c r="G33" t="str">
        <f>菜单SAAS版!$E$24</f>
        <v>iam_menu-24</v>
      </c>
      <c r="H33" t="s">
        <v>592</v>
      </c>
      <c r="I33" t="s">
        <v>593</v>
      </c>
      <c r="J33" t="s">
        <v>594</v>
      </c>
    </row>
    <row r="34" spans="5:10">
      <c r="E34" t="s">
        <v>610</v>
      </c>
      <c r="F34" t="str">
        <f>角色!$E$12</f>
        <v>iam_role-12</v>
      </c>
      <c r="G34" t="str">
        <f>菜单SAAS版!$E$25</f>
        <v>iam_menu-25</v>
      </c>
      <c r="H34" t="s">
        <v>592</v>
      </c>
      <c r="I34" t="s">
        <v>593</v>
      </c>
      <c r="J34" t="s">
        <v>594</v>
      </c>
    </row>
    <row r="35" spans="5:10">
      <c r="E35" t="s">
        <v>611</v>
      </c>
      <c r="F35" t="str">
        <f>角色!$E$12</f>
        <v>iam_role-12</v>
      </c>
      <c r="G35" t="str">
        <f>菜单SAAS版!$E$16</f>
        <v>iam_menu-16</v>
      </c>
      <c r="H35" t="s">
        <v>592</v>
      </c>
      <c r="I35" t="s">
        <v>593</v>
      </c>
      <c r="J35" t="s">
        <v>594</v>
      </c>
    </row>
    <row r="36" spans="5:10">
      <c r="E36" t="s">
        <v>612</v>
      </c>
      <c r="F36" t="str">
        <f>角色!$E$13</f>
        <v>iam_role-13</v>
      </c>
      <c r="G36" t="str">
        <f>菜单SAAS版!$E$19</f>
        <v>iam_menu-19</v>
      </c>
      <c r="H36" t="s">
        <v>592</v>
      </c>
      <c r="I36" t="s">
        <v>593</v>
      </c>
      <c r="J36" t="s">
        <v>594</v>
      </c>
    </row>
    <row r="37" spans="5:10">
      <c r="E37" t="s">
        <v>613</v>
      </c>
      <c r="F37" t="str">
        <f>角色!$E$13</f>
        <v>iam_role-13</v>
      </c>
      <c r="G37" t="str">
        <f>菜单SAAS版!$E$20</f>
        <v>iam_menu-20</v>
      </c>
      <c r="H37" t="s">
        <v>592</v>
      </c>
      <c r="I37" t="s">
        <v>593</v>
      </c>
      <c r="J37" t="s">
        <v>594</v>
      </c>
    </row>
    <row r="38" spans="5:10">
      <c r="E38" t="s">
        <v>614</v>
      </c>
      <c r="F38" t="str">
        <f>角色!$E$13</f>
        <v>iam_role-13</v>
      </c>
      <c r="G38" t="str">
        <f>菜单SAAS版!$E$23</f>
        <v>iam_menu-23</v>
      </c>
      <c r="H38" t="s">
        <v>615</v>
      </c>
      <c r="I38" t="s">
        <v>593</v>
      </c>
      <c r="J38" t="s">
        <v>594</v>
      </c>
    </row>
    <row r="39" spans="5:10">
      <c r="E39" t="s">
        <v>616</v>
      </c>
      <c r="F39" t="str">
        <f>角色!$E$13</f>
        <v>iam_role-13</v>
      </c>
      <c r="G39" t="str">
        <f>菜单SAAS版!$E$21</f>
        <v>iam_menu-21</v>
      </c>
      <c r="H39" t="s">
        <v>592</v>
      </c>
      <c r="I39" t="s">
        <v>593</v>
      </c>
      <c r="J39" t="s">
        <v>594</v>
      </c>
    </row>
    <row r="40" spans="5:10">
      <c r="E40" t="s">
        <v>617</v>
      </c>
      <c r="F40" t="str">
        <f>角色!$E$13</f>
        <v>iam_role-13</v>
      </c>
      <c r="G40" t="str">
        <f>菜单SAAS版!$E$22</f>
        <v>iam_menu-22</v>
      </c>
      <c r="H40" t="s">
        <v>592</v>
      </c>
      <c r="I40" t="s">
        <v>593</v>
      </c>
      <c r="J40" t="s">
        <v>594</v>
      </c>
    </row>
    <row r="41" spans="5:10">
      <c r="E41" t="s">
        <v>618</v>
      </c>
      <c r="F41" t="str">
        <f>角色!$E$13</f>
        <v>iam_role-13</v>
      </c>
      <c r="G41" t="str">
        <f>菜单SAAS版!$E$16</f>
        <v>iam_menu-16</v>
      </c>
      <c r="H41" t="s">
        <v>592</v>
      </c>
      <c r="I41" t="s">
        <v>593</v>
      </c>
      <c r="J41" t="s">
        <v>594</v>
      </c>
    </row>
    <row r="42" spans="5:10" s="97" customFormat="1">
      <c r="E42" s="97" t="s">
        <v>591</v>
      </c>
      <c r="F42" s="97" t="str">
        <f>角色!$E$15</f>
        <v>iam_role-15</v>
      </c>
      <c r="G42" s="97" t="str">
        <f>菜单SAAS版!$E$29</f>
        <v>iam_menu-29</v>
      </c>
      <c r="H42" s="97" t="s">
        <v>592</v>
      </c>
      <c r="I42" s="97" t="s">
        <v>593</v>
      </c>
      <c r="J42" s="97" t="s">
        <v>594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"/>
  <sheetViews>
    <sheetView workbookViewId="0">
      <selection activeCell="C20" sqref="C20"/>
    </sheetView>
  </sheetViews>
  <sheetFormatPr baseColWidth="10" defaultColWidth="8.7109375" defaultRowHeight="18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438</v>
      </c>
      <c r="D7" s="93" t="s">
        <v>439</v>
      </c>
      <c r="E7" s="94" t="s">
        <v>54</v>
      </c>
      <c r="F7" s="95" t="s">
        <v>440</v>
      </c>
      <c r="G7" s="96" t="s">
        <v>441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</row>
    <row r="8" spans="1:15">
      <c r="E8" t="s">
        <v>450</v>
      </c>
      <c r="F8" t="s">
        <v>619</v>
      </c>
      <c r="G8" t="s">
        <v>620</v>
      </c>
      <c r="H8" t="s">
        <v>82</v>
      </c>
      <c r="I8" t="s">
        <v>453</v>
      </c>
      <c r="J8" t="s">
        <v>621</v>
      </c>
      <c r="K8" t="s">
        <v>622</v>
      </c>
      <c r="M8" t="s">
        <v>79</v>
      </c>
      <c r="N8" t="s">
        <v>82</v>
      </c>
      <c r="O8" t="s">
        <v>82</v>
      </c>
    </row>
    <row r="9" spans="1:15">
      <c r="E9" t="s">
        <v>455</v>
      </c>
      <c r="F9" t="s">
        <v>623</v>
      </c>
      <c r="G9" t="s">
        <v>620</v>
      </c>
      <c r="H9" t="s">
        <v>82</v>
      </c>
      <c r="I9" t="s">
        <v>460</v>
      </c>
      <c r="J9" t="s">
        <v>624</v>
      </c>
      <c r="M9" t="s">
        <v>79</v>
      </c>
      <c r="N9" t="s">
        <v>82</v>
      </c>
      <c r="O9" t="s">
        <v>82</v>
      </c>
    </row>
    <row r="10" spans="1:15">
      <c r="E10" t="s">
        <v>458</v>
      </c>
      <c r="F10" t="s">
        <v>625</v>
      </c>
      <c r="G10" t="s">
        <v>620</v>
      </c>
      <c r="H10" t="s">
        <v>82</v>
      </c>
      <c r="I10" t="s">
        <v>453</v>
      </c>
      <c r="J10" t="s">
        <v>626</v>
      </c>
      <c r="K10" t="s">
        <v>626</v>
      </c>
      <c r="M10" t="s">
        <v>79</v>
      </c>
      <c r="N10" t="s">
        <v>82</v>
      </c>
      <c r="O10" t="s">
        <v>79</v>
      </c>
    </row>
    <row r="11" spans="1:15">
      <c r="E11" t="s">
        <v>461</v>
      </c>
      <c r="F11" t="s">
        <v>627</v>
      </c>
      <c r="G11" t="s">
        <v>620</v>
      </c>
      <c r="H11" t="s">
        <v>82</v>
      </c>
      <c r="I11" t="s">
        <v>453</v>
      </c>
      <c r="J11" t="s">
        <v>628</v>
      </c>
      <c r="K11" t="s">
        <v>629</v>
      </c>
      <c r="M11" t="s">
        <v>79</v>
      </c>
      <c r="N11" t="s">
        <v>82</v>
      </c>
      <c r="O11" t="s">
        <v>79</v>
      </c>
    </row>
    <row r="12" spans="1:15">
      <c r="E12" t="s">
        <v>463</v>
      </c>
      <c r="F12" t="s">
        <v>630</v>
      </c>
      <c r="G12" t="s">
        <v>620</v>
      </c>
      <c r="H12" t="s">
        <v>82</v>
      </c>
      <c r="I12" t="s">
        <v>453</v>
      </c>
      <c r="J12" t="s">
        <v>631</v>
      </c>
      <c r="K12" t="s">
        <v>631</v>
      </c>
      <c r="M12" t="s">
        <v>79</v>
      </c>
      <c r="N12" t="s">
        <v>82</v>
      </c>
      <c r="O12" t="s">
        <v>79</v>
      </c>
    </row>
    <row r="13" spans="1:15">
      <c r="E13" t="s">
        <v>466</v>
      </c>
      <c r="F13" t="s">
        <v>632</v>
      </c>
      <c r="G13" t="s">
        <v>620</v>
      </c>
      <c r="H13" t="s">
        <v>82</v>
      </c>
      <c r="I13" t="s">
        <v>453</v>
      </c>
      <c r="J13" t="s">
        <v>633</v>
      </c>
      <c r="K13" t="s">
        <v>634</v>
      </c>
      <c r="M13" t="s">
        <v>79</v>
      </c>
      <c r="N13" t="s">
        <v>82</v>
      </c>
      <c r="O13" t="s">
        <v>79</v>
      </c>
    </row>
    <row r="14" spans="1:15">
      <c r="E14" t="s">
        <v>469</v>
      </c>
      <c r="F14" t="s">
        <v>635</v>
      </c>
      <c r="G14" t="s">
        <v>620</v>
      </c>
      <c r="H14" t="s">
        <v>82</v>
      </c>
      <c r="I14" t="s">
        <v>453</v>
      </c>
      <c r="J14" t="s">
        <v>636</v>
      </c>
      <c r="K14" t="s">
        <v>571</v>
      </c>
      <c r="M14" t="s">
        <v>79</v>
      </c>
      <c r="N14" t="s">
        <v>82</v>
      </c>
      <c r="O14" t="s">
        <v>79</v>
      </c>
    </row>
    <row r="15" spans="1:15">
      <c r="E15" t="s">
        <v>472</v>
      </c>
      <c r="F15" t="s">
        <v>637</v>
      </c>
      <c r="G15" t="s">
        <v>620</v>
      </c>
      <c r="H15" t="s">
        <v>82</v>
      </c>
      <c r="I15" t="s">
        <v>453</v>
      </c>
      <c r="J15" t="s">
        <v>638</v>
      </c>
      <c r="K15" t="s">
        <v>639</v>
      </c>
      <c r="M15" t="s">
        <v>79</v>
      </c>
      <c r="N15" t="s">
        <v>82</v>
      </c>
      <c r="O15" t="s">
        <v>79</v>
      </c>
    </row>
    <row r="16" spans="1:15">
      <c r="E16" t="s">
        <v>475</v>
      </c>
      <c r="F16" t="s">
        <v>640</v>
      </c>
      <c r="G16" t="s">
        <v>620</v>
      </c>
      <c r="H16" t="s">
        <v>82</v>
      </c>
      <c r="I16" t="s">
        <v>453</v>
      </c>
      <c r="J16" t="s">
        <v>641</v>
      </c>
      <c r="K16" t="s">
        <v>642</v>
      </c>
      <c r="M16" t="s">
        <v>79</v>
      </c>
      <c r="N16" t="s">
        <v>82</v>
      </c>
      <c r="O16" t="s">
        <v>79</v>
      </c>
    </row>
    <row r="17" spans="5:15">
      <c r="E17" t="s">
        <v>478</v>
      </c>
      <c r="F17" t="s">
        <v>643</v>
      </c>
      <c r="G17" t="s">
        <v>620</v>
      </c>
      <c r="H17" t="s">
        <v>82</v>
      </c>
      <c r="I17" t="s">
        <v>453</v>
      </c>
      <c r="J17" t="s">
        <v>644</v>
      </c>
      <c r="K17" t="s">
        <v>645</v>
      </c>
      <c r="M17" t="s">
        <v>79</v>
      </c>
      <c r="N17" t="s">
        <v>82</v>
      </c>
      <c r="O17" t="s">
        <v>82</v>
      </c>
    </row>
    <row r="18" spans="5:15">
      <c r="E18" t="s">
        <v>481</v>
      </c>
      <c r="F18" t="s">
        <v>646</v>
      </c>
      <c r="G18" t="s">
        <v>620</v>
      </c>
      <c r="H18" t="s">
        <v>82</v>
      </c>
      <c r="I18" t="s">
        <v>453</v>
      </c>
      <c r="J18" t="s">
        <v>647</v>
      </c>
      <c r="K18" t="s">
        <v>646</v>
      </c>
      <c r="M18" t="s">
        <v>79</v>
      </c>
      <c r="N18" t="s">
        <v>82</v>
      </c>
      <c r="O18" t="s">
        <v>82</v>
      </c>
    </row>
    <row r="19" spans="5:15">
      <c r="E19" t="s">
        <v>484</v>
      </c>
      <c r="F19" t="s">
        <v>648</v>
      </c>
      <c r="G19" t="s">
        <v>620</v>
      </c>
      <c r="H19" t="s">
        <v>82</v>
      </c>
      <c r="I19" t="s">
        <v>453</v>
      </c>
      <c r="J19" t="s">
        <v>649</v>
      </c>
      <c r="K19" t="s">
        <v>648</v>
      </c>
      <c r="M19" t="s">
        <v>79</v>
      </c>
      <c r="N19" t="s">
        <v>82</v>
      </c>
      <c r="O19" t="s">
        <v>82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2B1A-9C01-9544-8281-E6788B35A45B}">
  <dimension ref="A1:T8"/>
  <sheetViews>
    <sheetView tabSelected="1" workbookViewId="0">
      <selection activeCell="G19" sqref="G19"/>
    </sheetView>
  </sheetViews>
  <sheetFormatPr baseColWidth="10" defaultColWidth="8.7109375" defaultRowHeight="18"/>
  <cols>
    <col min="1" max="4" width="8.7109375" style="104"/>
    <col min="5" max="5" width="15.140625" style="104" customWidth="1"/>
    <col min="6" max="6" width="16.140625" style="104" customWidth="1"/>
    <col min="7" max="16384" width="8.7109375" style="104"/>
  </cols>
  <sheetData>
    <row r="1" spans="1:20">
      <c r="A1" s="103" t="s">
        <v>44</v>
      </c>
      <c r="B1" s="103" t="s">
        <v>45</v>
      </c>
      <c r="C1" s="103" t="s">
        <v>9</v>
      </c>
      <c r="D1" s="103" t="s">
        <v>46</v>
      </c>
    </row>
    <row r="4" spans="1:20">
      <c r="E4" s="105" t="s">
        <v>47</v>
      </c>
      <c r="F4" s="106" t="s">
        <v>48</v>
      </c>
      <c r="G4" s="107" t="s">
        <v>49</v>
      </c>
    </row>
    <row r="7" spans="1:20">
      <c r="A7" s="104" t="s">
        <v>665</v>
      </c>
      <c r="B7" s="104" t="s">
        <v>51</v>
      </c>
      <c r="C7" s="104" t="s">
        <v>666</v>
      </c>
      <c r="D7" s="103" t="s">
        <v>667</v>
      </c>
      <c r="E7" s="105" t="s">
        <v>54</v>
      </c>
      <c r="F7" s="106" t="s">
        <v>440</v>
      </c>
      <c r="G7" s="104" t="s">
        <v>668</v>
      </c>
      <c r="H7" s="104" t="s">
        <v>669</v>
      </c>
      <c r="I7" s="104" t="s">
        <v>670</v>
      </c>
      <c r="J7" s="104" t="s">
        <v>671</v>
      </c>
      <c r="K7" s="104" t="s">
        <v>672</v>
      </c>
      <c r="L7" s="104" t="s">
        <v>673</v>
      </c>
      <c r="M7" s="104" t="s">
        <v>674</v>
      </c>
      <c r="N7" s="104" t="s">
        <v>675</v>
      </c>
      <c r="O7" s="104" t="s">
        <v>676</v>
      </c>
      <c r="P7" s="104" t="s">
        <v>677</v>
      </c>
      <c r="Q7" s="104" t="s">
        <v>442</v>
      </c>
      <c r="R7" s="104" t="s">
        <v>678</v>
      </c>
      <c r="S7" s="104" t="s">
        <v>679</v>
      </c>
      <c r="T7" s="104" t="s">
        <v>680</v>
      </c>
    </row>
    <row r="8" spans="1:20" s="108" customFormat="1">
      <c r="E8" s="108" t="s">
        <v>681</v>
      </c>
      <c r="F8" s="108" t="s">
        <v>662</v>
      </c>
      <c r="G8" s="108" t="s">
        <v>79</v>
      </c>
      <c r="H8" s="108" t="s">
        <v>682</v>
      </c>
      <c r="I8" s="108" t="s">
        <v>683</v>
      </c>
      <c r="J8" s="108" t="s">
        <v>682</v>
      </c>
      <c r="K8" s="108" t="s">
        <v>684</v>
      </c>
      <c r="M8" s="108" t="s">
        <v>685</v>
      </c>
      <c r="N8" s="108" t="s">
        <v>685</v>
      </c>
      <c r="P8" s="108" t="s">
        <v>682</v>
      </c>
      <c r="Q8" s="108" t="s">
        <v>82</v>
      </c>
      <c r="S8" s="108" t="s">
        <v>82</v>
      </c>
      <c r="T8" s="108" t="s">
        <v>686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EF82-DEE5-BD41-8F90-EEA88A81ABEB}">
  <dimension ref="A1:N8"/>
  <sheetViews>
    <sheetView workbookViewId="0">
      <selection activeCell="P11" sqref="P11"/>
    </sheetView>
  </sheetViews>
  <sheetFormatPr baseColWidth="10" defaultColWidth="8.7109375" defaultRowHeight="18"/>
  <cols>
    <col min="1" max="5" width="8.7109375" style="104"/>
    <col min="6" max="6" width="15.140625" style="104" customWidth="1"/>
    <col min="7" max="7" width="14.7109375" style="104" customWidth="1"/>
    <col min="8" max="16384" width="8.7109375" style="104"/>
  </cols>
  <sheetData>
    <row r="1" spans="1:14">
      <c r="A1" s="103" t="s">
        <v>44</v>
      </c>
      <c r="B1" s="103" t="s">
        <v>45</v>
      </c>
      <c r="C1" s="103" t="s">
        <v>9</v>
      </c>
      <c r="D1" s="103" t="s">
        <v>46</v>
      </c>
    </row>
    <row r="4" spans="1:14">
      <c r="E4" s="105" t="s">
        <v>47</v>
      </c>
      <c r="F4" s="106" t="s">
        <v>48</v>
      </c>
      <c r="G4" s="107" t="s">
        <v>49</v>
      </c>
    </row>
    <row r="7" spans="1:14">
      <c r="A7" s="104" t="s">
        <v>665</v>
      </c>
      <c r="B7" s="104" t="s">
        <v>51</v>
      </c>
      <c r="C7" s="104" t="s">
        <v>687</v>
      </c>
      <c r="D7" s="103" t="s">
        <v>688</v>
      </c>
      <c r="E7" s="105" t="s">
        <v>54</v>
      </c>
      <c r="F7" s="106" t="s">
        <v>587</v>
      </c>
      <c r="G7" s="106" t="s">
        <v>689</v>
      </c>
      <c r="H7" s="106" t="s">
        <v>690</v>
      </c>
      <c r="I7" s="104" t="s">
        <v>691</v>
      </c>
      <c r="J7" s="104" t="s">
        <v>692</v>
      </c>
      <c r="K7" s="104" t="s">
        <v>693</v>
      </c>
      <c r="L7" s="104" t="s">
        <v>694</v>
      </c>
      <c r="M7" s="104" t="s">
        <v>695</v>
      </c>
      <c r="N7" s="104" t="s">
        <v>696</v>
      </c>
    </row>
    <row r="8" spans="1:14" s="108" customFormat="1">
      <c r="E8" s="108" t="s">
        <v>519</v>
      </c>
      <c r="F8" s="108" t="str">
        <f>角色!$E$15</f>
        <v>iam_role-15</v>
      </c>
      <c r="G8" s="108" t="str">
        <f>客户端!$E$8</f>
        <v>oauth_client-8</v>
      </c>
      <c r="H8" s="108" t="s">
        <v>697</v>
      </c>
      <c r="I8" s="108" t="s">
        <v>79</v>
      </c>
      <c r="J8" s="108" t="s">
        <v>166</v>
      </c>
      <c r="K8" s="108" t="s">
        <v>78</v>
      </c>
      <c r="L8" s="108" t="s">
        <v>79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README</vt:lpstr>
      <vt:lpstr>菜单SAAS版</vt:lpstr>
      <vt:lpstr>菜单权限</vt:lpstr>
      <vt:lpstr>菜单标签数据</vt:lpstr>
      <vt:lpstr>角色</vt:lpstr>
      <vt:lpstr>角色标签数据</vt:lpstr>
      <vt:lpstr>客户端</vt:lpstr>
      <vt:lpstr>用户角色关系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revision>2</cp:revision>
  <dcterms:created xsi:type="dcterms:W3CDTF">2016-10-02T09:34:00Z</dcterms:created>
  <dcterms:modified xsi:type="dcterms:W3CDTF">2020-07-17T08:08:37Z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