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<sst xmlns="http://schemas.openxmlformats.org/spreadsheetml/2006/main" count="14" uniqueCount="14">
  <si>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S.No.</t>
  </si>
  <si>
    <t>Name of Division</t>
  </si>
  <si>
    <t>Total Confirmed cases (Foreign National)</t>
  </si>
  <si>
    <t>Total confirmed cases (Bangladesh National)</t>
  </si>
  <si>
    <t>cured</t>
  </si>
  <si>
    <t>Death</t>
  </si>
  <si>
    <t>Dhaka</t>
  </si>
  <si>
    <t>Rajshahi</t>
  </si>
  <si>
    <t>Rangpur</t>
  </si>
  <si>
    <t>Chattogram</t>
  </si>
  <si>
    <t>Barishal</t>
  </si>
  <si>
    <t>Khulna</t>
  </si>
  <si>
    <t>Sylhet</t>
  </si>
  <si>
    <t>Mymensingh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</si>
</sst>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" sqref="D1:D1048576"/>
    </sheetView>
  </sheetViews>
  <sheetFormatPr defaultRowHeight="15" x14ac:dyDescent="0.25"/>
  <cols>
    <col min="2" max="2" width="17.7109375" style="1" customWidth="1"/>
    <col min="3" max="3" width="46.28515625" style="1" customWidth="1"/>
    <col min="4" max="4" width="45.5703125" style="1" customWidth="1"/>
    <col min="5" max="5" width="15.5703125" customWidth="1"/>
    <col min="6" max="6" width="17.285156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>
        <v>1</v>
      </c>
      <c r="B2" s="1" t="s">
        <v>6</v>
      </c>
      <c r="C2" s="1">
        <f>SUM(2485,79,308,183,30,12,625,72,142,14,9,23,22,49)</f>
        <v>4053</v>
      </c>
      <c r="D2" s="1">
        <v>0</v>
      </c>
    </row>
    <row r="3" spans="1:6" x14ac:dyDescent="0.25">
      <c r="A3">
        <v>2</v>
      </c>
      <c r="B3" s="1" t="s">
        <v>7</v>
      </c>
      <c r="C3" s="1">
        <f>SUM(6,3,12,10,2,2)</f>
        <v>35</v>
      </c>
      <c r="D3" s="1">
        <v>0</v>
      </c>
    </row>
    <row r="4" spans="1:6" x14ac:dyDescent="0.25">
      <c r="A4">
        <v>3</v>
      </c>
      <c r="B4" s="1" t="s">
        <v>8</v>
      </c>
      <c r="C4" s="1">
        <f>SUM(20,16,10,5,14,4,15)</f>
        <v>84</v>
      </c>
      <c r="D4" s="1">
        <v>0</v>
      </c>
    </row>
    <row r="5" spans="1:6" x14ac:dyDescent="0.25">
      <c r="A5">
        <v>4</v>
      </c>
      <c r="B5" s="1" t="s">
        <v>9</v>
      </c>
      <c r="C5" s="1">
        <f>SUM(48,13,41,31,28,13,11)</f>
        <v>185</v>
      </c>
      <c r="D5" s="1">
        <v>0</v>
      </c>
    </row>
    <row r="6" spans="1:6" x14ac:dyDescent="0.25">
      <c r="A6">
        <v>5</v>
      </c>
      <c r="B6" s="1" t="s">
        <v>10</v>
      </c>
      <c r="C6" s="1">
        <f>SUM(30,2,38,20,7,5)</f>
        <v>102</v>
      </c>
      <c r="D6" s="1">
        <v>0</v>
      </c>
    </row>
    <row r="7" spans="1:6" x14ac:dyDescent="0.25">
      <c r="A7">
        <v>6</v>
      </c>
      <c r="B7" s="1" t="s">
        <v>11</v>
      </c>
      <c r="C7" s="1">
        <f>SUM(24,22,11,8)</f>
        <v>65</v>
      </c>
      <c r="D7" s="1">
        <v>0</v>
      </c>
    </row>
    <row r="8" spans="1:6" x14ac:dyDescent="0.25">
      <c r="A8">
        <v>7</v>
      </c>
      <c r="B8" s="1" t="s">
        <v>12</v>
      </c>
      <c r="C8" s="1">
        <f>SUM(20,47,12)</f>
        <v>79</v>
      </c>
      <c r="D8" s="1">
        <v>0</v>
      </c>
    </row>
    <row r="9" spans="1:6" x14ac:dyDescent="0.25">
      <c r="A9">
        <v>8</v>
      </c>
      <c r="B9" s="1" t="s">
        <v>13</v>
      </c>
      <c r="C9" s="1">
        <v>181</v>
      </c>
      <c r="D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2020-05-11T03:58:14Z</dcterms:modified>
</cp:coreProperties>
</file>