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Hoja1" sheetId="1" r:id="rId1"/>
    <sheet name="MARKETING" sheetId="3" r:id="rId2"/>
    <sheet name="VENTAS" sheetId="4" r:id="rId3"/>
    <sheet name="administracion" sheetId="2" r:id="rId4"/>
  </sheets>
  <definedNames>
    <definedName name="_xlnm._FilterDatabase" localSheetId="3" hidden="1">administracion!$D$2:$D$18</definedName>
    <definedName name="_xlnm._FilterDatabase" localSheetId="0" hidden="1">Hoja1!$D$2:$D$18</definedName>
    <definedName name="_xlnm._FilterDatabase" localSheetId="2" hidden="1">VENTAS!$D$2:$D$18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5" i="1"/>
  <c r="H4" i="1"/>
  <c r="H3" i="1"/>
  <c r="H4" i="3"/>
</calcChain>
</file>

<file path=xl/sharedStrings.xml><?xml version="1.0" encoding="utf-8"?>
<sst xmlns="http://schemas.openxmlformats.org/spreadsheetml/2006/main" count="195" uniqueCount="44">
  <si>
    <t>NOMBRE</t>
  </si>
  <si>
    <t>APELLIDO</t>
  </si>
  <si>
    <t>FECHA-N</t>
  </si>
  <si>
    <t>SECCION</t>
  </si>
  <si>
    <t>SUELDO</t>
  </si>
  <si>
    <t xml:space="preserve">juan </t>
  </si>
  <si>
    <t>gomez</t>
  </si>
  <si>
    <t>mtk</t>
  </si>
  <si>
    <t xml:space="preserve">maria </t>
  </si>
  <si>
    <t>perez</t>
  </si>
  <si>
    <t>adm</t>
  </si>
  <si>
    <t xml:space="preserve">jose </t>
  </si>
  <si>
    <t>diaz</t>
  </si>
  <si>
    <t>vta</t>
  </si>
  <si>
    <t>mario</t>
  </si>
  <si>
    <t>peralta</t>
  </si>
  <si>
    <t xml:space="preserve">cecilia </t>
  </si>
  <si>
    <t>gonzales</t>
  </si>
  <si>
    <t>laura</t>
  </si>
  <si>
    <t>ruiz</t>
  </si>
  <si>
    <t>almiron</t>
  </si>
  <si>
    <t>juana</t>
  </si>
  <si>
    <t>walter</t>
  </si>
  <si>
    <t>lopez</t>
  </si>
  <si>
    <t>mariana</t>
  </si>
  <si>
    <t>garcia</t>
  </si>
  <si>
    <t>pablo</t>
  </si>
  <si>
    <t>robles</t>
  </si>
  <si>
    <t>diana</t>
  </si>
  <si>
    <t xml:space="preserve">fernanda </t>
  </si>
  <si>
    <t>monica</t>
  </si>
  <si>
    <t>mauricio</t>
  </si>
  <si>
    <t>sellanes</t>
  </si>
  <si>
    <t>marco</t>
  </si>
  <si>
    <t>baez</t>
  </si>
  <si>
    <t>leticia</t>
  </si>
  <si>
    <t>gimenez</t>
  </si>
  <si>
    <t>"EMPRESA EL TREBOL S.A"</t>
  </si>
  <si>
    <t>sector</t>
  </si>
  <si>
    <t>cantidad de empleados</t>
  </si>
  <si>
    <t>mark</t>
  </si>
  <si>
    <t>juan</t>
  </si>
  <si>
    <t>venta</t>
  </si>
  <si>
    <t>sueldo mas repetido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</si>
</sst>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.00"/>
    <numFmt numFmtId="165" formatCode="dd/mm/yy;@"/>
  </numFmts>
  <fonts count="3" x14ac:knownFonts="1">
    <font>
      <sz val="11"/>
      <color theme="1"/>
      <name val="Calibri"/>
      <family val="2"/>
      <scheme val="minor"/>
    </font>
    <font>
      <u/>
      <sz val="12"/>
      <color theme="1"/>
      <name val="Courier New"/>
      <family val="3"/>
    </font>
    <font>
      <sz val="11"/>
      <color rgb="FFFF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165" fontId="0" fillId="0" borderId="2" xfId="0" applyNumberFormat="1" applyBorder="1"/>
    <xf numFmtId="165" fontId="0" fillId="0" borderId="9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Border="1"/>
    <xf numFmtId="165" fontId="0" fillId="3" borderId="0" xfId="0" applyNumberFormat="1" applyFill="1" applyBorder="1"/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G10" sqref="G10"/>
    </sheetView>
  </sheetViews>
  <sheetFormatPr baseColWidth="10" defaultRowHeight="15" x14ac:dyDescent="0.25"/>
  <sheetData>
    <row r="1" spans="1:8" ht="17.25" thickBot="1" x14ac:dyDescent="0.35">
      <c r="A1" s="13" t="s">
        <v>37</v>
      </c>
      <c r="B1" s="13"/>
      <c r="C1" s="13"/>
      <c r="D1" s="13"/>
      <c r="E1" s="13"/>
    </row>
    <row r="2" spans="1:8" ht="15.75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G2" s="15" t="s">
        <v>38</v>
      </c>
      <c r="H2" t="s">
        <v>39</v>
      </c>
    </row>
    <row r="3" spans="1:8" x14ac:dyDescent="0.25">
      <c r="A3" s="5" t="s">
        <v>5</v>
      </c>
      <c r="B3" s="1" t="s">
        <v>6</v>
      </c>
      <c r="C3" s="9">
        <v>14819</v>
      </c>
      <c r="D3" s="1" t="s">
        <v>7</v>
      </c>
      <c r="E3" s="11">
        <v>2500</v>
      </c>
      <c r="G3" t="s">
        <v>40</v>
      </c>
      <c r="H3">
        <f>COUNTIF(A1:E18,Hoja1!D2:D18)</f>
        <v>6</v>
      </c>
    </row>
    <row r="4" spans="1:8" x14ac:dyDescent="0.25">
      <c r="A4" s="5" t="s">
        <v>8</v>
      </c>
      <c r="B4" s="1" t="s">
        <v>9</v>
      </c>
      <c r="C4" s="9">
        <v>30522</v>
      </c>
      <c r="D4" s="1" t="s">
        <v>10</v>
      </c>
      <c r="E4" s="11">
        <v>3600</v>
      </c>
      <c r="G4" t="s">
        <v>42</v>
      </c>
      <c r="H4">
        <f>COUNTIF(D2:D18,"vta")</f>
        <v>5</v>
      </c>
    </row>
    <row r="5" spans="1:8" x14ac:dyDescent="0.25">
      <c r="A5" s="5" t="s">
        <v>11</v>
      </c>
      <c r="B5" s="1" t="s">
        <v>12</v>
      </c>
      <c r="C5" s="9">
        <v>19928</v>
      </c>
      <c r="D5" s="1" t="s">
        <v>13</v>
      </c>
      <c r="E5" s="11">
        <v>4500</v>
      </c>
      <c r="G5" t="s">
        <v>10</v>
      </c>
      <c r="H5">
        <f>COUNTIF(D2:D18,"adm")</f>
        <v>5</v>
      </c>
    </row>
    <row r="6" spans="1:8" x14ac:dyDescent="0.25">
      <c r="A6" s="5" t="s">
        <v>14</v>
      </c>
      <c r="B6" s="1" t="s">
        <v>15</v>
      </c>
      <c r="C6" s="9">
        <v>24195</v>
      </c>
      <c r="D6" s="1" t="s">
        <v>13</v>
      </c>
      <c r="E6" s="11">
        <v>5000</v>
      </c>
    </row>
    <row r="7" spans="1:8" x14ac:dyDescent="0.25">
      <c r="A7" s="5" t="s">
        <v>16</v>
      </c>
      <c r="B7" s="1" t="s">
        <v>17</v>
      </c>
      <c r="C7" s="9">
        <v>13359</v>
      </c>
      <c r="D7" s="1" t="s">
        <v>13</v>
      </c>
      <c r="E7" s="11">
        <v>3900</v>
      </c>
    </row>
    <row r="8" spans="1:8" x14ac:dyDescent="0.25">
      <c r="A8" s="5" t="s">
        <v>18</v>
      </c>
      <c r="B8" s="1" t="s">
        <v>19</v>
      </c>
      <c r="C8" s="9">
        <v>19263</v>
      </c>
      <c r="D8" s="1" t="s">
        <v>7</v>
      </c>
      <c r="E8" s="11">
        <v>2600</v>
      </c>
      <c r="G8" t="s">
        <v>43</v>
      </c>
    </row>
    <row r="9" spans="1:8" x14ac:dyDescent="0.25">
      <c r="A9" s="5" t="s">
        <v>21</v>
      </c>
      <c r="B9" s="1" t="s">
        <v>20</v>
      </c>
      <c r="C9" s="9">
        <v>42241</v>
      </c>
      <c r="D9" s="1" t="s">
        <v>7</v>
      </c>
      <c r="E9" s="11">
        <v>3000</v>
      </c>
      <c r="G9">
        <f>MODE(E2:E18)</f>
        <v>4500</v>
      </c>
    </row>
    <row r="10" spans="1:8" x14ac:dyDescent="0.25">
      <c r="A10" s="5" t="s">
        <v>22</v>
      </c>
      <c r="B10" s="1" t="s">
        <v>23</v>
      </c>
      <c r="C10" s="9">
        <v>15549</v>
      </c>
      <c r="D10" s="1" t="s">
        <v>13</v>
      </c>
      <c r="E10" s="11">
        <v>4500</v>
      </c>
    </row>
    <row r="11" spans="1:8" x14ac:dyDescent="0.25">
      <c r="A11" s="5" t="s">
        <v>24</v>
      </c>
      <c r="B11" s="1" t="s">
        <v>25</v>
      </c>
      <c r="C11" s="9">
        <v>14034</v>
      </c>
      <c r="D11" s="1" t="s">
        <v>10</v>
      </c>
      <c r="E11" s="11">
        <v>7000</v>
      </c>
    </row>
    <row r="12" spans="1:8" x14ac:dyDescent="0.25">
      <c r="A12" s="5" t="s">
        <v>26</v>
      </c>
      <c r="B12" s="1" t="s">
        <v>27</v>
      </c>
      <c r="C12" s="9">
        <v>17772</v>
      </c>
      <c r="D12" s="1" t="s">
        <v>7</v>
      </c>
      <c r="E12" s="11">
        <v>2500</v>
      </c>
    </row>
    <row r="13" spans="1:8" x14ac:dyDescent="0.25">
      <c r="A13" s="5" t="s">
        <v>28</v>
      </c>
      <c r="B13" s="1" t="s">
        <v>9</v>
      </c>
      <c r="C13" s="9">
        <v>22490</v>
      </c>
      <c r="D13" s="1" t="s">
        <v>10</v>
      </c>
      <c r="E13" s="11">
        <v>3600</v>
      </c>
      <c r="F13" s="8"/>
    </row>
    <row r="14" spans="1:8" x14ac:dyDescent="0.25">
      <c r="A14" s="5" t="s">
        <v>29</v>
      </c>
      <c r="B14" s="1" t="s">
        <v>6</v>
      </c>
      <c r="C14" s="9">
        <v>21334</v>
      </c>
      <c r="D14" s="1" t="s">
        <v>10</v>
      </c>
      <c r="E14" s="11">
        <v>8500</v>
      </c>
    </row>
    <row r="15" spans="1:8" x14ac:dyDescent="0.25">
      <c r="A15" s="5" t="s">
        <v>30</v>
      </c>
      <c r="B15" s="1" t="s">
        <v>17</v>
      </c>
      <c r="C15" s="9">
        <v>18379</v>
      </c>
      <c r="D15" s="1" t="s">
        <v>13</v>
      </c>
      <c r="E15" s="11">
        <v>4500</v>
      </c>
    </row>
    <row r="16" spans="1:8" x14ac:dyDescent="0.25">
      <c r="A16" s="5" t="s">
        <v>31</v>
      </c>
      <c r="B16" s="1" t="s">
        <v>32</v>
      </c>
      <c r="C16" s="9">
        <v>34178</v>
      </c>
      <c r="D16" s="1" t="s">
        <v>7</v>
      </c>
      <c r="E16" s="11">
        <v>5000</v>
      </c>
    </row>
    <row r="17" spans="1:5" x14ac:dyDescent="0.25">
      <c r="A17" s="5" t="s">
        <v>33</v>
      </c>
      <c r="B17" s="1" t="s">
        <v>34</v>
      </c>
      <c r="C17" s="9">
        <v>24408</v>
      </c>
      <c r="D17" s="1" t="s">
        <v>10</v>
      </c>
      <c r="E17" s="11">
        <v>7800</v>
      </c>
    </row>
    <row r="18" spans="1:5" ht="15.75" thickBot="1" x14ac:dyDescent="0.3">
      <c r="A18" s="6" t="s">
        <v>35</v>
      </c>
      <c r="B18" s="7" t="s">
        <v>36</v>
      </c>
      <c r="C18" s="10">
        <v>33782</v>
      </c>
      <c r="D18" s="7" t="s">
        <v>7</v>
      </c>
      <c r="E18" s="12">
        <v>9000</v>
      </c>
    </row>
  </sheetData>
  <autoFilter ref="D2:D18"/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H4" sqref="H4"/>
    </sheetView>
  </sheetViews>
  <sheetFormatPr baseColWidth="10" defaultRowHeight="15" x14ac:dyDescent="0.25"/>
  <cols>
    <col min="8" max="8" width="31" customWidth="1"/>
  </cols>
  <sheetData>
    <row r="2" spans="1:8" ht="16.5" customHeight="1" thickBot="1" x14ac:dyDescent="0.35">
      <c r="A2" s="13" t="s">
        <v>37</v>
      </c>
      <c r="B2" s="13"/>
      <c r="C2" s="13"/>
      <c r="D2" s="13"/>
      <c r="E2" s="13"/>
    </row>
    <row r="3" spans="1:8" ht="16.5" customHeight="1" x14ac:dyDescent="0.25">
      <c r="A3" s="2" t="s">
        <v>0</v>
      </c>
      <c r="B3" s="3" t="s">
        <v>1</v>
      </c>
      <c r="C3" s="3" t="s">
        <v>2</v>
      </c>
      <c r="D3" s="3" t="s">
        <v>3</v>
      </c>
      <c r="E3" s="4" t="s">
        <v>4</v>
      </c>
      <c r="G3" s="15" t="s">
        <v>38</v>
      </c>
      <c r="H3" s="15" t="s">
        <v>39</v>
      </c>
    </row>
    <row r="4" spans="1:8" ht="16.5" customHeight="1" x14ac:dyDescent="0.25">
      <c r="A4" s="5" t="s">
        <v>41</v>
      </c>
      <c r="B4" s="1" t="s">
        <v>6</v>
      </c>
      <c r="C4" s="9">
        <v>14819</v>
      </c>
      <c r="D4" s="1" t="s">
        <v>7</v>
      </c>
      <c r="E4" s="11">
        <v>2500</v>
      </c>
      <c r="G4" t="s">
        <v>40</v>
      </c>
      <c r="H4">
        <f>COUNTIF(D4:D9,"mtk")</f>
        <v>6</v>
      </c>
    </row>
    <row r="5" spans="1:8" ht="16.5" customHeight="1" x14ac:dyDescent="0.25">
      <c r="A5" s="5" t="s">
        <v>18</v>
      </c>
      <c r="B5" s="1" t="s">
        <v>19</v>
      </c>
      <c r="C5" s="9">
        <v>19263</v>
      </c>
      <c r="D5" s="1" t="s">
        <v>7</v>
      </c>
      <c r="E5" s="11">
        <v>2600</v>
      </c>
    </row>
    <row r="6" spans="1:8" x14ac:dyDescent="0.25">
      <c r="A6" s="5" t="s">
        <v>21</v>
      </c>
      <c r="B6" s="1" t="s">
        <v>20</v>
      </c>
      <c r="C6" s="9">
        <v>42241</v>
      </c>
      <c r="D6" s="1" t="s">
        <v>7</v>
      </c>
      <c r="E6" s="11">
        <v>3000</v>
      </c>
    </row>
    <row r="7" spans="1:8" x14ac:dyDescent="0.25">
      <c r="A7" s="5" t="s">
        <v>26</v>
      </c>
      <c r="B7" s="1" t="s">
        <v>27</v>
      </c>
      <c r="C7" s="9">
        <v>17772</v>
      </c>
      <c r="D7" s="1" t="s">
        <v>7</v>
      </c>
      <c r="E7" s="11">
        <v>2500</v>
      </c>
    </row>
    <row r="8" spans="1:8" x14ac:dyDescent="0.25">
      <c r="A8" s="5" t="s">
        <v>31</v>
      </c>
      <c r="B8" s="1" t="s">
        <v>32</v>
      </c>
      <c r="C8" s="9">
        <v>34178</v>
      </c>
      <c r="D8" s="1" t="s">
        <v>7</v>
      </c>
      <c r="E8" s="11">
        <v>5000</v>
      </c>
    </row>
    <row r="9" spans="1:8" ht="15.75" thickBot="1" x14ac:dyDescent="0.3">
      <c r="A9" s="6" t="s">
        <v>35</v>
      </c>
      <c r="B9" s="7" t="s">
        <v>36</v>
      </c>
      <c r="C9" s="10">
        <v>33782</v>
      </c>
      <c r="D9" s="7" t="s">
        <v>7</v>
      </c>
      <c r="E9" s="12">
        <v>9000</v>
      </c>
    </row>
    <row r="10" spans="1:8" ht="16.5" x14ac:dyDescent="0.3">
      <c r="A10" s="14"/>
      <c r="B10" s="14"/>
      <c r="C10" s="14"/>
      <c r="D10" s="14"/>
      <c r="E10" s="14"/>
    </row>
    <row r="11" spans="1:8" ht="15.75" x14ac:dyDescent="0.25">
      <c r="A11" s="16"/>
      <c r="B11" s="16"/>
      <c r="C11" s="16"/>
      <c r="D11" s="16"/>
      <c r="E11" s="16"/>
    </row>
    <row r="12" spans="1:8" x14ac:dyDescent="0.25">
      <c r="A12" s="17"/>
      <c r="B12" s="17"/>
      <c r="C12" s="18"/>
      <c r="D12" s="17"/>
      <c r="E12" s="19"/>
    </row>
    <row r="13" spans="1:8" x14ac:dyDescent="0.25">
      <c r="A13" s="17"/>
      <c r="B13" s="17"/>
      <c r="C13" s="18"/>
      <c r="D13" s="17"/>
      <c r="E13" s="19"/>
    </row>
    <row r="14" spans="1:8" x14ac:dyDescent="0.25">
      <c r="A14" s="17"/>
      <c r="B14" s="17"/>
      <c r="C14" s="18"/>
      <c r="D14" s="17"/>
      <c r="E14" s="19"/>
    </row>
    <row r="15" spans="1:8" x14ac:dyDescent="0.25">
      <c r="A15" s="17"/>
      <c r="B15" s="17"/>
      <c r="C15" s="18"/>
      <c r="D15" s="17"/>
      <c r="E15" s="19"/>
    </row>
    <row r="16" spans="1:8" x14ac:dyDescent="0.25">
      <c r="A16" s="17"/>
      <c r="B16" s="17"/>
      <c r="C16" s="18"/>
      <c r="D16" s="17"/>
      <c r="E16" s="19"/>
    </row>
    <row r="17" spans="1:5" x14ac:dyDescent="0.25">
      <c r="A17" s="17"/>
      <c r="B17" s="17"/>
      <c r="C17" s="18"/>
      <c r="D17" s="17"/>
      <c r="E17" s="19"/>
    </row>
  </sheetData>
  <mergeCells count="2">
    <mergeCell ref="A2:E2"/>
    <mergeCell ref="A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"/>
  <sheetViews>
    <sheetView workbookViewId="0">
      <selection activeCell="E21" sqref="E21"/>
    </sheetView>
  </sheetViews>
  <sheetFormatPr baseColWidth="10" defaultRowHeight="15" x14ac:dyDescent="0.25"/>
  <sheetData>
    <row r="1" spans="1:5" ht="17.25" thickBot="1" x14ac:dyDescent="0.35">
      <c r="A1" s="13" t="s">
        <v>37</v>
      </c>
      <c r="B1" s="13"/>
      <c r="C1" s="13"/>
      <c r="D1" s="13"/>
      <c r="E1" s="13"/>
    </row>
    <row r="2" spans="1:5" ht="15.75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t="15" hidden="1" customHeight="1" x14ac:dyDescent="0.25">
      <c r="A3" s="5" t="s">
        <v>5</v>
      </c>
      <c r="B3" s="1" t="s">
        <v>6</v>
      </c>
      <c r="C3" s="9">
        <v>14819</v>
      </c>
      <c r="D3" s="1" t="s">
        <v>7</v>
      </c>
      <c r="E3" s="11">
        <v>2500</v>
      </c>
    </row>
    <row r="4" spans="1:5" x14ac:dyDescent="0.25">
      <c r="A4" s="5" t="s">
        <v>8</v>
      </c>
      <c r="B4" s="1" t="s">
        <v>9</v>
      </c>
      <c r="C4" s="9">
        <v>30522</v>
      </c>
      <c r="D4" s="1" t="s">
        <v>10</v>
      </c>
      <c r="E4" s="11">
        <v>3600</v>
      </c>
    </row>
    <row r="5" spans="1:5" ht="15" hidden="1" customHeight="1" x14ac:dyDescent="0.25">
      <c r="A5" s="5" t="s">
        <v>11</v>
      </c>
      <c r="B5" s="1" t="s">
        <v>12</v>
      </c>
      <c r="C5" s="9">
        <v>19928</v>
      </c>
      <c r="D5" s="1" t="s">
        <v>13</v>
      </c>
      <c r="E5" s="11">
        <v>4500</v>
      </c>
    </row>
    <row r="6" spans="1:5" ht="15" hidden="1" customHeight="1" x14ac:dyDescent="0.25">
      <c r="A6" s="5" t="s">
        <v>14</v>
      </c>
      <c r="B6" s="1" t="s">
        <v>15</v>
      </c>
      <c r="C6" s="9">
        <v>24195</v>
      </c>
      <c r="D6" s="1" t="s">
        <v>13</v>
      </c>
      <c r="E6" s="11">
        <v>5000</v>
      </c>
    </row>
    <row r="7" spans="1:5" ht="15" hidden="1" customHeight="1" x14ac:dyDescent="0.25">
      <c r="A7" s="5" t="s">
        <v>16</v>
      </c>
      <c r="B7" s="1" t="s">
        <v>17</v>
      </c>
      <c r="C7" s="9">
        <v>13359</v>
      </c>
      <c r="D7" s="1" t="s">
        <v>13</v>
      </c>
      <c r="E7" s="11">
        <v>3900</v>
      </c>
    </row>
    <row r="8" spans="1:5" ht="15" hidden="1" customHeight="1" x14ac:dyDescent="0.25">
      <c r="A8" s="5" t="s">
        <v>18</v>
      </c>
      <c r="B8" s="1" t="s">
        <v>19</v>
      </c>
      <c r="C8" s="9">
        <v>19263</v>
      </c>
      <c r="D8" s="1" t="s">
        <v>7</v>
      </c>
      <c r="E8" s="11">
        <v>2600</v>
      </c>
    </row>
    <row r="9" spans="1:5" ht="15" hidden="1" customHeight="1" x14ac:dyDescent="0.25">
      <c r="A9" s="5" t="s">
        <v>21</v>
      </c>
      <c r="B9" s="1" t="s">
        <v>20</v>
      </c>
      <c r="C9" s="9">
        <v>42241</v>
      </c>
      <c r="D9" s="1" t="s">
        <v>7</v>
      </c>
      <c r="E9" s="11">
        <v>3000</v>
      </c>
    </row>
    <row r="10" spans="1:5" ht="15" hidden="1" customHeight="1" x14ac:dyDescent="0.25">
      <c r="A10" s="5" t="s">
        <v>22</v>
      </c>
      <c r="B10" s="1" t="s">
        <v>23</v>
      </c>
      <c r="C10" s="9">
        <v>15549</v>
      </c>
      <c r="D10" s="1" t="s">
        <v>13</v>
      </c>
      <c r="E10" s="11">
        <v>4500</v>
      </c>
    </row>
    <row r="11" spans="1:5" x14ac:dyDescent="0.25">
      <c r="A11" s="5" t="s">
        <v>24</v>
      </c>
      <c r="B11" s="1" t="s">
        <v>25</v>
      </c>
      <c r="C11" s="9">
        <v>14034</v>
      </c>
      <c r="D11" s="1" t="s">
        <v>10</v>
      </c>
      <c r="E11" s="11">
        <v>7000</v>
      </c>
    </row>
    <row r="12" spans="1:5" ht="15" hidden="1" customHeight="1" x14ac:dyDescent="0.25">
      <c r="A12" s="5" t="s">
        <v>26</v>
      </c>
      <c r="B12" s="1" t="s">
        <v>27</v>
      </c>
      <c r="C12" s="9">
        <v>17772</v>
      </c>
      <c r="D12" s="1" t="s">
        <v>7</v>
      </c>
      <c r="E12" s="11">
        <v>2500</v>
      </c>
    </row>
    <row r="13" spans="1:5" x14ac:dyDescent="0.25">
      <c r="A13" s="5" t="s">
        <v>28</v>
      </c>
      <c r="B13" s="1" t="s">
        <v>9</v>
      </c>
      <c r="C13" s="9">
        <v>22490</v>
      </c>
      <c r="D13" s="1" t="s">
        <v>10</v>
      </c>
      <c r="E13" s="11">
        <v>3600</v>
      </c>
    </row>
    <row r="14" spans="1:5" x14ac:dyDescent="0.25">
      <c r="A14" s="5" t="s">
        <v>29</v>
      </c>
      <c r="B14" s="1" t="s">
        <v>6</v>
      </c>
      <c r="C14" s="9">
        <v>21334</v>
      </c>
      <c r="D14" s="1" t="s">
        <v>10</v>
      </c>
      <c r="E14" s="11">
        <v>8500</v>
      </c>
    </row>
    <row r="15" spans="1:5" ht="15" hidden="1" customHeight="1" x14ac:dyDescent="0.25">
      <c r="A15" s="5" t="s">
        <v>30</v>
      </c>
      <c r="B15" s="1" t="s">
        <v>17</v>
      </c>
      <c r="C15" s="9">
        <v>18379</v>
      </c>
      <c r="D15" s="1" t="s">
        <v>13</v>
      </c>
      <c r="E15" s="11">
        <v>4500</v>
      </c>
    </row>
    <row r="16" spans="1:5" ht="15" hidden="1" customHeight="1" x14ac:dyDescent="0.25">
      <c r="A16" s="5" t="s">
        <v>31</v>
      </c>
      <c r="B16" s="1" t="s">
        <v>32</v>
      </c>
      <c r="C16" s="9">
        <v>34178</v>
      </c>
      <c r="D16" s="1" t="s">
        <v>7</v>
      </c>
      <c r="E16" s="11">
        <v>5000</v>
      </c>
    </row>
    <row r="17" spans="1:5" x14ac:dyDescent="0.25">
      <c r="A17" s="5" t="s">
        <v>33</v>
      </c>
      <c r="B17" s="1" t="s">
        <v>34</v>
      </c>
      <c r="C17" s="9">
        <v>24408</v>
      </c>
      <c r="D17" s="1" t="s">
        <v>10</v>
      </c>
      <c r="E17" s="11">
        <v>7800</v>
      </c>
    </row>
    <row r="18" spans="1:5" ht="15.75" hidden="1" customHeight="1" thickBot="1" x14ac:dyDescent="0.3">
      <c r="A18" s="6" t="s">
        <v>35</v>
      </c>
      <c r="B18" s="7" t="s">
        <v>36</v>
      </c>
      <c r="C18" s="10">
        <v>33782</v>
      </c>
      <c r="D18" s="7" t="s">
        <v>7</v>
      </c>
      <c r="E18" s="12">
        <v>9000</v>
      </c>
    </row>
  </sheetData>
  <autoFilter ref="D2:D18">
    <filterColumn colId="0">
      <filters>
        <filter val="adm"/>
      </filters>
    </filterColumn>
  </autoFilter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8"/>
  <sheetViews>
    <sheetView workbookViewId="0">
      <selection activeCell="G17" sqref="G17"/>
    </sheetView>
  </sheetViews>
  <sheetFormatPr baseColWidth="10" defaultRowHeight="15" x14ac:dyDescent="0.25"/>
  <sheetData>
    <row r="1" spans="1:5" ht="17.25" thickBot="1" x14ac:dyDescent="0.35">
      <c r="A1" s="13" t="s">
        <v>37</v>
      </c>
      <c r="B1" s="13"/>
      <c r="C1" s="13"/>
      <c r="D1" s="13"/>
      <c r="E1" s="13"/>
    </row>
    <row r="2" spans="1:5" ht="15.75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hidden="1" x14ac:dyDescent="0.25">
      <c r="A3" s="5" t="s">
        <v>5</v>
      </c>
      <c r="B3" s="1" t="s">
        <v>6</v>
      </c>
      <c r="C3" s="9">
        <v>14819</v>
      </c>
      <c r="D3" s="1" t="s">
        <v>7</v>
      </c>
      <c r="E3" s="11">
        <v>2500</v>
      </c>
    </row>
    <row r="4" spans="1:5" x14ac:dyDescent="0.25">
      <c r="A4" s="5" t="s">
        <v>8</v>
      </c>
      <c r="B4" s="1" t="s">
        <v>9</v>
      </c>
      <c r="C4" s="9">
        <v>30522</v>
      </c>
      <c r="D4" s="1" t="s">
        <v>10</v>
      </c>
      <c r="E4" s="11">
        <v>3600</v>
      </c>
    </row>
    <row r="5" spans="1:5" hidden="1" x14ac:dyDescent="0.25">
      <c r="A5" s="5" t="s">
        <v>11</v>
      </c>
      <c r="B5" s="1" t="s">
        <v>12</v>
      </c>
      <c r="C5" s="9">
        <v>19928</v>
      </c>
      <c r="D5" s="1" t="s">
        <v>13</v>
      </c>
      <c r="E5" s="11">
        <v>4500</v>
      </c>
    </row>
    <row r="6" spans="1:5" hidden="1" x14ac:dyDescent="0.25">
      <c r="A6" s="5" t="s">
        <v>14</v>
      </c>
      <c r="B6" s="1" t="s">
        <v>15</v>
      </c>
      <c r="C6" s="9">
        <v>24195</v>
      </c>
      <c r="D6" s="1" t="s">
        <v>13</v>
      </c>
      <c r="E6" s="11">
        <v>5000</v>
      </c>
    </row>
    <row r="7" spans="1:5" hidden="1" x14ac:dyDescent="0.25">
      <c r="A7" s="5" t="s">
        <v>16</v>
      </c>
      <c r="B7" s="1" t="s">
        <v>17</v>
      </c>
      <c r="C7" s="9">
        <v>13359</v>
      </c>
      <c r="D7" s="1" t="s">
        <v>13</v>
      </c>
      <c r="E7" s="11">
        <v>3900</v>
      </c>
    </row>
    <row r="8" spans="1:5" hidden="1" x14ac:dyDescent="0.25">
      <c r="A8" s="5" t="s">
        <v>18</v>
      </c>
      <c r="B8" s="1" t="s">
        <v>19</v>
      </c>
      <c r="C8" s="9">
        <v>19263</v>
      </c>
      <c r="D8" s="1" t="s">
        <v>7</v>
      </c>
      <c r="E8" s="11">
        <v>2600</v>
      </c>
    </row>
    <row r="9" spans="1:5" hidden="1" x14ac:dyDescent="0.25">
      <c r="A9" s="5" t="s">
        <v>21</v>
      </c>
      <c r="B9" s="1" t="s">
        <v>20</v>
      </c>
      <c r="C9" s="9">
        <v>42241</v>
      </c>
      <c r="D9" s="1" t="s">
        <v>7</v>
      </c>
      <c r="E9" s="11">
        <v>3000</v>
      </c>
    </row>
    <row r="10" spans="1:5" hidden="1" x14ac:dyDescent="0.25">
      <c r="A10" s="5" t="s">
        <v>22</v>
      </c>
      <c r="B10" s="1" t="s">
        <v>23</v>
      </c>
      <c r="C10" s="9">
        <v>15549</v>
      </c>
      <c r="D10" s="1" t="s">
        <v>13</v>
      </c>
      <c r="E10" s="11">
        <v>4500</v>
      </c>
    </row>
    <row r="11" spans="1:5" x14ac:dyDescent="0.25">
      <c r="A11" s="5" t="s">
        <v>24</v>
      </c>
      <c r="B11" s="1" t="s">
        <v>25</v>
      </c>
      <c r="C11" s="9">
        <v>14034</v>
      </c>
      <c r="D11" s="1" t="s">
        <v>10</v>
      </c>
      <c r="E11" s="11">
        <v>7000</v>
      </c>
    </row>
    <row r="12" spans="1:5" hidden="1" x14ac:dyDescent="0.25">
      <c r="A12" s="5" t="s">
        <v>26</v>
      </c>
      <c r="B12" s="1" t="s">
        <v>27</v>
      </c>
      <c r="C12" s="9">
        <v>17772</v>
      </c>
      <c r="D12" s="1" t="s">
        <v>7</v>
      </c>
      <c r="E12" s="11">
        <v>2500</v>
      </c>
    </row>
    <row r="13" spans="1:5" x14ac:dyDescent="0.25">
      <c r="A13" s="5" t="s">
        <v>28</v>
      </c>
      <c r="B13" s="1" t="s">
        <v>9</v>
      </c>
      <c r="C13" s="9">
        <v>22490</v>
      </c>
      <c r="D13" s="1" t="s">
        <v>10</v>
      </c>
      <c r="E13" s="11">
        <v>3600</v>
      </c>
    </row>
    <row r="14" spans="1:5" x14ac:dyDescent="0.25">
      <c r="A14" s="5" t="s">
        <v>29</v>
      </c>
      <c r="B14" s="1" t="s">
        <v>6</v>
      </c>
      <c r="C14" s="9">
        <v>21334</v>
      </c>
      <c r="D14" s="1" t="s">
        <v>10</v>
      </c>
      <c r="E14" s="11">
        <v>8500</v>
      </c>
    </row>
    <row r="15" spans="1:5" hidden="1" x14ac:dyDescent="0.25">
      <c r="A15" s="5" t="s">
        <v>30</v>
      </c>
      <c r="B15" s="1" t="s">
        <v>17</v>
      </c>
      <c r="C15" s="9">
        <v>18379</v>
      </c>
      <c r="D15" s="1" t="s">
        <v>13</v>
      </c>
      <c r="E15" s="11">
        <v>4500</v>
      </c>
    </row>
    <row r="16" spans="1:5" hidden="1" x14ac:dyDescent="0.25">
      <c r="A16" s="5" t="s">
        <v>31</v>
      </c>
      <c r="B16" s="1" t="s">
        <v>32</v>
      </c>
      <c r="C16" s="9">
        <v>34178</v>
      </c>
      <c r="D16" s="1" t="s">
        <v>7</v>
      </c>
      <c r="E16" s="11">
        <v>5000</v>
      </c>
    </row>
    <row r="17" spans="1:5" x14ac:dyDescent="0.25">
      <c r="A17" s="5" t="s">
        <v>33</v>
      </c>
      <c r="B17" s="1" t="s">
        <v>34</v>
      </c>
      <c r="C17" s="9">
        <v>24408</v>
      </c>
      <c r="D17" s="1" t="s">
        <v>10</v>
      </c>
      <c r="E17" s="11">
        <v>7800</v>
      </c>
    </row>
    <row r="18" spans="1:5" ht="15.75" hidden="1" thickBot="1" x14ac:dyDescent="0.3">
      <c r="A18" s="6" t="s">
        <v>35</v>
      </c>
      <c r="B18" s="7" t="s">
        <v>36</v>
      </c>
      <c r="C18" s="10">
        <v>33782</v>
      </c>
      <c r="D18" s="7" t="s">
        <v>7</v>
      </c>
      <c r="E18" s="12">
        <v>9000</v>
      </c>
    </row>
  </sheetData>
  <autoFilter ref="D2:D18">
    <filterColumn colId="0">
      <filters>
        <filter val="adm"/>
      </filters>
    </filterColumn>
  </autoFilter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MARKETING</vt:lpstr>
      <vt:lpstr>VENTAS</vt:lpstr>
      <vt:lpstr>administracion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13</dc:creator>
  <cp:lastModifiedBy>usuario</cp:lastModifiedBy>
  <dcterms:created xsi:type="dcterms:W3CDTF">2024-04-11T01:54:53Z</dcterms:created>
  <dcterms:modified xsi:type="dcterms:W3CDTF">2024-04-18T02:40:05Z</dcterms:modified>
</cp:coreProperties>
</file>