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pre-FAIRification\"/>
    </mc:Choice>
  </mc:AlternateContent>
  <xr:revisionPtr revIDLastSave="0" documentId="13_ncr:1_{5B77911D-2059-4B00-9326-F5FC05EFF041}" xr6:coauthVersionLast="47" xr6:coauthVersionMax="47" xr10:uidLastSave="{00000000-0000-0000-0000-000000000000}"/>
  <bookViews>
    <workbookView xWindow="-120" yWindow="-120" windowWidth="29040" windowHeight="15840" tabRatio="333" xr2:uid="{00000000-000D-0000-FFFF-FFFF00000000}"/>
  </bookViews>
  <sheets>
    <sheet name="Info" sheetId="3" r:id="rId1"/>
    <sheet name="Data " sheetId="4" r:id="rId2"/>
    <sheet name="RefToDict" sheetId="5" r:id="rId3"/>
  </sheets>
  <definedNames>
    <definedName name="_xlnm._FilterDatabase" localSheetId="1" hidden="1">'Data '!$B$5:$AC$136</definedName>
    <definedName name="BacterialStrainName">RefToDict!$H$2:OFFSET(RefToDict!$H$2,MATCH("",RefToDict!$H:$H,-1)-2,0)</definedName>
    <definedName name="BacterialStrainSiteRef">RefToDict!$S$2:OFFSET(RefToDict!$S$2,MATCH("",RefToDict!$S:$S,-1)-2,0)</definedName>
    <definedName name="BatchId">RefToDict!$O$2:OFFSET(RefToDict!$O$2,MATCH("",RefToDict!$O:$O,-1)-2,0)</definedName>
    <definedName name="Biomaterial">RefToDict!$F$2:OFFSET(RefToDict!$F$2,MATCH("",RefToDict!$F:$F,-1)-2,0)</definedName>
    <definedName name="ControlGroup">RefToDict!$K$2:OFFSET(RefToDict!$K$2,MATCH("",RefToDict!$K:$K,-1)-2,0)</definedName>
    <definedName name="Cpdid">RefToDict!$P$2:OFFSET(RefToDict!$P$2,MATCH("",RefToDict!$P:$P,-1)-2,0)</definedName>
    <definedName name="ExperimentType">RefToDict!$A$2:OFFSET(RefToDict!$A$2,MATCH("",RefToDict!$A:$A,-1)-2,0)</definedName>
    <definedName name="FACTORS">RefToDict!$M$2:OFFSET(RefToDict!$M$2,MATCH("",RefToDict!$M:$M,-1)-2,0)</definedName>
    <definedName name="Gender">RefToDict!$I$2:OFFSET(RefToDict!$I$2,MATCH("",RefToDict!$I:$I,-1)-2,0)</definedName>
    <definedName name="Medium">RefToDict!$J$2:OFFSET(RefToDict!$J$2,MATCH("",RefToDict!$J:$J,-1)-2,0)</definedName>
    <definedName name="ResultOperator">RefToDict!$C$2:OFFSET(RefToDict!$C$2,MATCH("",RefToDict!$C:$C,-1)-2,0)</definedName>
    <definedName name="ResultStatus">RefToDict!$E$2:OFFSET(RefToDict!$E$2,MATCH("",RefToDict!$E:$E,-1)-2,0)</definedName>
    <definedName name="ResultType">RefToDict!$B$2:OFFSET(RefToDict!$B$2,MATCH("",RefToDict!$B:$B,-1)-2,0)</definedName>
    <definedName name="ResultUnit">RefToDict!$D$2:OFFSET(RefToDict!$D$2,MATCH("",RefToDict!$D:$D,-1)-2,0)</definedName>
    <definedName name="SpeciesName">RefToDict!$G$2:OFFSET(RefToDict!$G$2,MATCH("",RefToDict!$G:$G,-1)-2,0)</definedName>
    <definedName name="StatisticalMethod">RefToDict!$L$2:OFFSET(RefToDict!$L$2,MATCH("",RefToDict!$L:$L,-1)-2,0)</definedName>
    <definedName name="VARIATIONS">RefToDict!$N$2:OFFSET(RefToDict!$N$2,MATCH("",RefToDict!$N:$N,-1)-2,0)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2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4" i="5"/>
  <c r="Q3" i="5"/>
  <c r="Q2" i="5"/>
  <c r="AD6" i="4" l="1"/>
  <c r="AE130" i="4" l="1"/>
  <c r="AE122" i="4"/>
  <c r="AE114" i="4"/>
  <c r="AE106" i="4"/>
  <c r="AE98" i="4"/>
  <c r="AE90" i="4"/>
  <c r="AE82" i="4"/>
  <c r="AE74" i="4"/>
  <c r="AE66" i="4"/>
  <c r="AE58" i="4"/>
  <c r="AE50" i="4"/>
  <c r="AE42" i="4"/>
  <c r="AE34" i="4"/>
  <c r="AE26" i="4"/>
  <c r="AE18" i="4"/>
  <c r="AE10" i="4"/>
  <c r="AE6" i="4"/>
  <c r="AE129" i="4"/>
  <c r="AE121" i="4"/>
  <c r="AE113" i="4"/>
  <c r="AE105" i="4"/>
  <c r="AE97" i="4"/>
  <c r="AE89" i="4"/>
  <c r="AE81" i="4"/>
  <c r="AE73" i="4"/>
  <c r="AE65" i="4"/>
  <c r="AE57" i="4"/>
  <c r="AE49" i="4"/>
  <c r="AE41" i="4"/>
  <c r="AE33" i="4"/>
  <c r="AE25" i="4"/>
  <c r="AE17" i="4"/>
  <c r="AE9" i="4"/>
  <c r="AE128" i="4"/>
  <c r="AE112" i="4"/>
  <c r="AE104" i="4"/>
  <c r="AE80" i="4"/>
  <c r="AE64" i="4"/>
  <c r="AE48" i="4"/>
  <c r="AE40" i="4"/>
  <c r="AE24" i="4"/>
  <c r="AE8" i="4"/>
  <c r="AE135" i="4"/>
  <c r="AE127" i="4"/>
  <c r="AE119" i="4"/>
  <c r="AE111" i="4"/>
  <c r="AE103" i="4"/>
  <c r="AE95" i="4"/>
  <c r="AE87" i="4"/>
  <c r="AE79" i="4"/>
  <c r="AE71" i="4"/>
  <c r="AE63" i="4"/>
  <c r="AE55" i="4"/>
  <c r="AE47" i="4"/>
  <c r="AE39" i="4"/>
  <c r="AE31" i="4"/>
  <c r="AE23" i="4"/>
  <c r="AE15" i="4"/>
  <c r="AE7" i="4"/>
  <c r="AE136" i="4"/>
  <c r="AE120" i="4"/>
  <c r="AE96" i="4"/>
  <c r="AE88" i="4"/>
  <c r="AE72" i="4"/>
  <c r="AE56" i="4"/>
  <c r="AE32" i="4"/>
  <c r="AE16" i="4"/>
  <c r="AE134" i="4"/>
  <c r="AE126" i="4"/>
  <c r="AE118" i="4"/>
  <c r="AE110" i="4"/>
  <c r="AE102" i="4"/>
  <c r="AE94" i="4"/>
  <c r="AE86" i="4"/>
  <c r="AE78" i="4"/>
  <c r="AE70" i="4"/>
  <c r="AE62" i="4"/>
  <c r="AE54" i="4"/>
  <c r="AE46" i="4"/>
  <c r="AE38" i="4"/>
  <c r="AE30" i="4"/>
  <c r="AE22" i="4"/>
  <c r="AE14" i="4"/>
  <c r="AE133" i="4"/>
  <c r="AE125" i="4"/>
  <c r="AE117" i="4"/>
  <c r="AE109" i="4"/>
  <c r="AE101" i="4"/>
  <c r="AE93" i="4"/>
  <c r="AE85" i="4"/>
  <c r="AE77" i="4"/>
  <c r="AE69" i="4"/>
  <c r="AE61" i="4"/>
  <c r="AE53" i="4"/>
  <c r="AE45" i="4"/>
  <c r="AE37" i="4"/>
  <c r="AE29" i="4"/>
  <c r="AE21" i="4"/>
  <c r="AE13" i="4"/>
  <c r="AE132" i="4"/>
  <c r="AE124" i="4"/>
  <c r="AE116" i="4"/>
  <c r="AE108" i="4"/>
  <c r="AE100" i="4"/>
  <c r="AE92" i="4"/>
  <c r="AE84" i="4"/>
  <c r="AE76" i="4"/>
  <c r="AE68" i="4"/>
  <c r="AE60" i="4"/>
  <c r="AE52" i="4"/>
  <c r="AE44" i="4"/>
  <c r="AE36" i="4"/>
  <c r="AE28" i="4"/>
  <c r="AE20" i="4"/>
  <c r="AE12" i="4"/>
  <c r="AE131" i="4"/>
  <c r="AE123" i="4"/>
  <c r="AE115" i="4"/>
  <c r="AE107" i="4"/>
  <c r="AE99" i="4"/>
  <c r="AE91" i="4"/>
  <c r="AE83" i="4"/>
  <c r="AE75" i="4"/>
  <c r="AE67" i="4"/>
  <c r="AE59" i="4"/>
  <c r="AE51" i="4"/>
  <c r="AE43" i="4"/>
  <c r="AE35" i="4"/>
  <c r="AE27" i="4"/>
  <c r="AE19" i="4"/>
  <c r="AE11" i="4"/>
  <c r="AD10" i="4"/>
  <c r="AD14" i="4"/>
  <c r="AD18" i="4"/>
  <c r="AD22" i="4"/>
  <c r="AD26" i="4"/>
  <c r="AD30" i="4"/>
  <c r="AD34" i="4"/>
  <c r="AD38" i="4"/>
  <c r="AD42" i="4"/>
  <c r="AD46" i="4"/>
  <c r="AD50" i="4"/>
  <c r="AD54" i="4"/>
  <c r="AD58" i="4"/>
  <c r="AD62" i="4"/>
  <c r="AD66" i="4"/>
  <c r="AD70" i="4"/>
  <c r="AD74" i="4"/>
  <c r="AD78" i="4"/>
  <c r="AD82" i="4"/>
  <c r="AD86" i="4"/>
  <c r="AD90" i="4"/>
  <c r="AD94" i="4"/>
  <c r="AD98" i="4"/>
  <c r="AD102" i="4"/>
  <c r="AD106" i="4"/>
  <c r="AD110" i="4"/>
  <c r="AD114" i="4"/>
  <c r="AD118" i="4"/>
  <c r="AD122" i="4"/>
  <c r="AD126" i="4"/>
  <c r="AD130" i="4"/>
  <c r="AD134" i="4"/>
  <c r="AD12" i="4"/>
  <c r="AD20" i="4"/>
  <c r="AD28" i="4"/>
  <c r="AD36" i="4"/>
  <c r="AD44" i="4"/>
  <c r="AD52" i="4"/>
  <c r="AD60" i="4"/>
  <c r="AD68" i="4"/>
  <c r="AD76" i="4"/>
  <c r="AD84" i="4"/>
  <c r="AD92" i="4"/>
  <c r="AD100" i="4"/>
  <c r="AD45" i="4"/>
  <c r="AD61" i="4"/>
  <c r="AD69" i="4"/>
  <c r="AD77" i="4"/>
  <c r="AD89" i="4"/>
  <c r="AD97" i="4"/>
  <c r="AD105" i="4"/>
  <c r="AD113" i="4"/>
  <c r="AD121" i="4"/>
  <c r="AD129" i="4"/>
  <c r="AD7" i="4"/>
  <c r="AD11" i="4"/>
  <c r="AD15" i="4"/>
  <c r="AD19" i="4"/>
  <c r="AD23" i="4"/>
  <c r="AD27" i="4"/>
  <c r="AD31" i="4"/>
  <c r="AD35" i="4"/>
  <c r="AD39" i="4"/>
  <c r="AD43" i="4"/>
  <c r="AD47" i="4"/>
  <c r="AD51" i="4"/>
  <c r="AD55" i="4"/>
  <c r="AD59" i="4"/>
  <c r="AD63" i="4"/>
  <c r="AD67" i="4"/>
  <c r="AD71" i="4"/>
  <c r="AD75" i="4"/>
  <c r="AD79" i="4"/>
  <c r="AD83" i="4"/>
  <c r="AD87" i="4"/>
  <c r="AD91" i="4"/>
  <c r="AD95" i="4"/>
  <c r="AD99" i="4"/>
  <c r="AD103" i="4"/>
  <c r="AD107" i="4"/>
  <c r="AD111" i="4"/>
  <c r="AD115" i="4"/>
  <c r="AD119" i="4"/>
  <c r="AD123" i="4"/>
  <c r="AD127" i="4"/>
  <c r="AD131" i="4"/>
  <c r="AD135" i="4"/>
  <c r="AD8" i="4"/>
  <c r="AD16" i="4"/>
  <c r="AD24" i="4"/>
  <c r="AD32" i="4"/>
  <c r="AD40" i="4"/>
  <c r="AD48" i="4"/>
  <c r="AD56" i="4"/>
  <c r="AD64" i="4"/>
  <c r="AD72" i="4"/>
  <c r="AD80" i="4"/>
  <c r="AD88" i="4"/>
  <c r="AD96" i="4"/>
  <c r="AD104" i="4"/>
  <c r="AD108" i="4"/>
  <c r="AD112" i="4"/>
  <c r="AD116" i="4"/>
  <c r="AD120" i="4"/>
  <c r="AD124" i="4"/>
  <c r="AD128" i="4"/>
  <c r="AD132" i="4"/>
  <c r="AD136" i="4"/>
  <c r="AD9" i="4"/>
  <c r="AD13" i="4"/>
  <c r="AD17" i="4"/>
  <c r="AD21" i="4"/>
  <c r="AD25" i="4"/>
  <c r="AD29" i="4"/>
  <c r="AD33" i="4"/>
  <c r="AD37" i="4"/>
  <c r="AD41" i="4"/>
  <c r="AD49" i="4"/>
  <c r="AD53" i="4"/>
  <c r="AD57" i="4"/>
  <c r="AD65" i="4"/>
  <c r="AD73" i="4"/>
  <c r="AD81" i="4"/>
  <c r="AD85" i="4"/>
  <c r="AD93" i="4"/>
  <c r="AD101" i="4"/>
  <c r="AD109" i="4"/>
  <c r="AD117" i="4"/>
  <c r="AD125" i="4"/>
  <c r="AD133" i="4"/>
</calcChain>
</file>

<file path=xl/sharedStrings.xml><?xml version="1.0" encoding="utf-8"?>
<sst xmlns="http://schemas.openxmlformats.org/spreadsheetml/2006/main" count="472" uniqueCount="344">
  <si>
    <t>#NA (not applicable)</t>
  </si>
  <si>
    <t>µg</t>
  </si>
  <si>
    <t>=</t>
  </si>
  <si>
    <t>Average</t>
  </si>
  <si>
    <t>Bacteria</t>
  </si>
  <si>
    <t>positive</t>
  </si>
  <si>
    <t>No Unit</t>
  </si>
  <si>
    <t>Single value</t>
  </si>
  <si>
    <t>Hemolysis</t>
  </si>
  <si>
    <t>Animal</t>
  </si>
  <si>
    <t>freetext</t>
  </si>
  <si>
    <t>optional freetext</t>
  </si>
  <si>
    <t>untreated</t>
  </si>
  <si>
    <t>nM</t>
  </si>
  <si>
    <t>&lt;=</t>
  </si>
  <si>
    <t>Dose_administered</t>
  </si>
  <si>
    <t>path\filename.pdf</t>
  </si>
  <si>
    <t>NOT IN LIST (SEE COMMENT)</t>
  </si>
  <si>
    <t>COMMENTS</t>
  </si>
  <si>
    <t>CONTROL_GROUP</t>
  </si>
  <si>
    <t>MEDIUM</t>
  </si>
  <si>
    <t>RESULT_UNIT</t>
  </si>
  <si>
    <t>RESULT_VALUE</t>
  </si>
  <si>
    <t>RESULT_OPERATOR</t>
  </si>
  <si>
    <t>STATISTICAL_METHOD</t>
  </si>
  <si>
    <t>RESULT_TYPE</t>
  </si>
  <si>
    <t>PROTOCOL_NAME</t>
  </si>
  <si>
    <t>SPECIES_NAME</t>
  </si>
  <si>
    <t>BIOMATERIAL</t>
  </si>
  <si>
    <t>EXPERIMENT_DATE</t>
  </si>
  <si>
    <t>PROVENANCE</t>
  </si>
  <si>
    <t>SITE</t>
  </si>
  <si>
    <t>EXT_BATCH_ID</t>
  </si>
  <si>
    <t>EXT_CPD_ID</t>
  </si>
  <si>
    <t>BATCH_ID</t>
  </si>
  <si>
    <t>CPD_ID</t>
  </si>
  <si>
    <t>EXPID</t>
  </si>
  <si>
    <t>STUDYID</t>
  </si>
  <si>
    <t>Variable</t>
  </si>
  <si>
    <t>R</t>
  </si>
  <si>
    <t>O</t>
  </si>
  <si>
    <t>Required (R) or 
Optional (O)</t>
  </si>
  <si>
    <t>VARCHAR</t>
  </si>
  <si>
    <t>VARCHAR/NUM</t>
  </si>
  <si>
    <t>DATE (YYYY-MM-DD)</t>
  </si>
  <si>
    <t>Format</t>
  </si>
  <si>
    <t>Any additional pertinent information regarding an assessment/experiment which is useful for the interpretation of the data e.g. dosing regimen etc.</t>
  </si>
  <si>
    <t>Calculation of the result type based on which type of control</t>
  </si>
  <si>
    <t>Medium used for experiment/assessment</t>
  </si>
  <si>
    <t>Optional for assessment which are qualitative or based on observations (e.g. ABNORMAL/NORMAL)</t>
  </si>
  <si>
    <t>Format to be remain consistent per experiement/assessment</t>
  </si>
  <si>
    <t>Statistical method used to calculate the result (e.g. Average, Mode, Median)</t>
  </si>
  <si>
    <t>These columns can be used to add experimental factors. Please choose a column name from the drop-down list</t>
  </si>
  <si>
    <t>Name of protocol (provide as PDF)</t>
  </si>
  <si>
    <t>Name of assessment</t>
  </si>
  <si>
    <t>If animal, cell or tissue was selected in column K specify species</t>
  </si>
  <si>
    <t>Internal Contact information for additional information on the experiment</t>
  </si>
  <si>
    <t>Site/Lab where assessment/experiment was conducted</t>
  </si>
  <si>
    <t>External 
Batch ID</t>
  </si>
  <si>
    <t>External 
Compound ID</t>
  </si>
  <si>
    <t>Internal 
Batch ID</t>
  </si>
  <si>
    <t>Internal 
Compound ID</t>
  </si>
  <si>
    <t>Study number</t>
  </si>
  <si>
    <t>Comments/Description</t>
  </si>
  <si>
    <t>Comments</t>
  </si>
  <si>
    <t>Validation</t>
  </si>
  <si>
    <t>Control Group</t>
  </si>
  <si>
    <t>Medium</t>
  </si>
  <si>
    <t>Unit</t>
  </si>
  <si>
    <t>Result</t>
  </si>
  <si>
    <t>Result Operator</t>
  </si>
  <si>
    <t>Statistical method</t>
  </si>
  <si>
    <t>Result Type</t>
  </si>
  <si>
    <t>Factors</t>
  </si>
  <si>
    <t>Protocol</t>
  </si>
  <si>
    <t>Assessment/Experiment</t>
  </si>
  <si>
    <t>Bacterial Strain</t>
  </si>
  <si>
    <t xml:space="preserve">Species </t>
  </si>
  <si>
    <t>Biomaterial</t>
  </si>
  <si>
    <t>Date of Assessment/Experiment</t>
  </si>
  <si>
    <t>Data Provenance Information</t>
  </si>
  <si>
    <t>Site Identifier</t>
  </si>
  <si>
    <t>Internal 
Compound Batch ID</t>
  </si>
  <si>
    <t>Site-specific Experiment Identfier</t>
  </si>
  <si>
    <t>Site-specific Study Identifier</t>
  </si>
  <si>
    <t>Label</t>
  </si>
  <si>
    <t>Information</t>
  </si>
  <si>
    <t xml:space="preserve">Version </t>
  </si>
  <si>
    <t>Changes</t>
  </si>
  <si>
    <t>This template should be used for preparing experimental results (summarized data) for upload into GRIT42</t>
  </si>
  <si>
    <t>1.0</t>
  </si>
  <si>
    <t>initial version</t>
  </si>
  <si>
    <t>Please use the worksheet labeled 'Data' to add your experimental results.</t>
  </si>
  <si>
    <t>2.0</t>
  </si>
  <si>
    <t>new columns factor added</t>
  </si>
  <si>
    <t>Columns marked in row 4 as required (R) must be filled either by freetext or by selecting one of the drop-down list values.</t>
  </si>
  <si>
    <t>3.0</t>
  </si>
  <si>
    <t>dictionary updated</t>
  </si>
  <si>
    <r>
      <t xml:space="preserve">Columns marked in row 4 as optional (O) can be left blank, but if some values are entered </t>
    </r>
    <r>
      <rPr>
        <b/>
        <sz val="11"/>
        <color theme="1"/>
        <rFont val="Calibri"/>
        <family val="2"/>
        <scheme val="minor"/>
      </rPr>
      <t xml:space="preserve">all empty rows should be filled by adding '#NA' </t>
    </r>
    <r>
      <rPr>
        <sz val="11"/>
        <color theme="1"/>
        <rFont val="Calibri"/>
        <family val="2"/>
        <scheme val="minor"/>
      </rPr>
      <t>for not available</t>
    </r>
  </si>
  <si>
    <t>4.0</t>
  </si>
  <si>
    <t xml:space="preserve">new column Variation added, dictionary updated, examples extended </t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</si>
  <si>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</si>
  <si>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</si>
  <si>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t>For columns with comments in yellow the title of the column can be selected from a drop down list. Please use these columns to add factors of the experimental design or select the type of calculated variation value when reporting mean or median values</t>
  </si>
  <si>
    <t xml:space="preserve">To check input value use Data - Data Validation - Circle Invalid Data </t>
  </si>
  <si>
    <t>Variation</t>
  </si>
  <si>
    <t>For aggregated values choose a method to report deviations</t>
  </si>
  <si>
    <t>NUM</t>
  </si>
  <si>
    <t>No of replicates</t>
  </si>
  <si>
    <t>V (valid)</t>
  </si>
  <si>
    <t>Accumulation</t>
  </si>
  <si>
    <t>NV (non valid)</t>
  </si>
  <si>
    <t>Experiment number (e.g. from ELN)</t>
  </si>
  <si>
    <t>BEHAVIOUR/Clinical signs</t>
  </si>
  <si>
    <t>5.0</t>
  </si>
  <si>
    <t>EXPERIMENT_TYPE</t>
  </si>
  <si>
    <t>RESULT_STATUS</t>
  </si>
  <si>
    <t>new dictionary for BATCH_ID added, column EXPERIMENT renamed EXPERIMENT_TYPE and VALIDATION renamed RESULT_STATUS</t>
  </si>
  <si>
    <t>6.0</t>
  </si>
  <si>
    <t>new dictionary for CPD_ID</t>
  </si>
  <si>
    <t>Mice</t>
  </si>
  <si>
    <t>Tyrode buffer</t>
  </si>
  <si>
    <t>CHECK</t>
  </si>
  <si>
    <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</si>
  <si>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>7.0</t>
  </si>
  <si>
    <t xml:space="preserve">If further rows need to be entered please mark the last empty row of the bordered table and press CTRL+'+' to add additional rows to the table </t>
  </si>
  <si>
    <t>automatic cross-check with dictionary to ensure compound ID and batch ID match</t>
  </si>
  <si>
    <t>no user input requiered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</si>
  <si>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CPD_ID and BATCH_ID as well as whether it's a valid  combination</t>
    </r>
  </si>
  <si>
    <t>Site-specific Bacterial Strain Identifier</t>
  </si>
  <si>
    <t>BACTERIAL_STRAIN_NAME</t>
  </si>
  <si>
    <t>BACTERIAL_STRAIN_SITE_REF</t>
  </si>
  <si>
    <t>automatic cross-check with dictionary to ensure BACTERIAL_STRAIN_NAME BACTERIAL_STRAIN_SITE_REF match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</si>
  <si>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BACTERIAL_STRAIN_NAME and BACTERIAL_STRAIN_SITE_REF as well as whether it's a valid  combination</t>
    </r>
  </si>
  <si>
    <t>Data Quality Check 1: 
Compound-Batch Match Check</t>
  </si>
  <si>
    <t>Data Quality Check 2: 
BACTERIAL_STRAIN_NAME BACTERIAL_STRAIN_SITE_REF Match Check</t>
  </si>
  <si>
    <t>Column renamed to BACTERIAL_STRAIN_NAME; Column BACTERIAL_STRAIN_SITE_REF added; Dictionairy of Bacterial Strains was extended; checks for CPD/Batch and BACTERIAL_STRAIN_NAME/BACTERIAL_STRAIN_SITE_REF added</t>
  </si>
  <si>
    <t>These column can be used to add a site-specific Bacterial Strain Identifier</t>
  </si>
  <si>
    <t>8.0</t>
  </si>
  <si>
    <t>8.1</t>
  </si>
  <si>
    <t>Example</t>
  </si>
  <si>
    <t>ANIMAL_SEX</t>
  </si>
  <si>
    <t>STATISTICAL _METHOD</t>
  </si>
  <si>
    <t>Variations</t>
  </si>
  <si>
    <t>CPD_IDBATCH_ID</t>
  </si>
  <si>
    <t>BACTERIAL_STRAIN_NAME_BACTERIAL_STRAIN_SITE_REF</t>
  </si>
  <si>
    <t>Amount_cpd_in_fraction_Whole_Cell</t>
  </si>
  <si>
    <t>&lt;</t>
  </si>
  <si>
    <t>%</t>
  </si>
  <si>
    <t>Human</t>
  </si>
  <si>
    <t>Female</t>
  </si>
  <si>
    <t>7H9</t>
  </si>
  <si>
    <t>negative</t>
  </si>
  <si>
    <t>Animal no.</t>
  </si>
  <si>
    <t>SEM</t>
  </si>
  <si>
    <t>Blood_Stability</t>
  </si>
  <si>
    <t>AUC0-t</t>
  </si>
  <si>
    <t>Male</t>
  </si>
  <si>
    <t>7H9-low pH</t>
  </si>
  <si>
    <t>plates without compound</t>
  </si>
  <si>
    <t>GeometricMean</t>
  </si>
  <si>
    <t>Clinical score</t>
  </si>
  <si>
    <t>StdDev</t>
  </si>
  <si>
    <t>CaV1.2</t>
  </si>
  <si>
    <t>AUCinf</t>
  </si>
  <si>
    <t>µg/ml</t>
  </si>
  <si>
    <t>A (active)</t>
  </si>
  <si>
    <t>Cell</t>
  </si>
  <si>
    <t>Rats</t>
  </si>
  <si>
    <t>unknown</t>
  </si>
  <si>
    <t>7H9-low pH-OADC</t>
  </si>
  <si>
    <t>HarmonicMean</t>
  </si>
  <si>
    <t>Concentration Drug (µg/mL)</t>
  </si>
  <si>
    <t>Var</t>
  </si>
  <si>
    <t>&gt;=</t>
  </si>
  <si>
    <t>µL/min/10e-6cells</t>
  </si>
  <si>
    <t>NA (not active)</t>
  </si>
  <si>
    <t>Protein</t>
  </si>
  <si>
    <t>7H9-low pH-OADC-tyloxapol</t>
  </si>
  <si>
    <t>Median</t>
  </si>
  <si>
    <t>Buffer</t>
  </si>
  <si>
    <t>Confidence.Norm.Dist</t>
  </si>
  <si>
    <t>CYP1A2_Inh</t>
  </si>
  <si>
    <t>C0/Cmax</t>
  </si>
  <si>
    <t>&gt;</t>
  </si>
  <si>
    <t>µL/min/mg</t>
  </si>
  <si>
    <t>NS (no statistical difference)</t>
  </si>
  <si>
    <t>Tissue</t>
  </si>
  <si>
    <t>7H9-OADC</t>
  </si>
  <si>
    <t>vehicle</t>
  </si>
  <si>
    <t>Mode</t>
  </si>
  <si>
    <t>Concentration Drug (µM)</t>
  </si>
  <si>
    <t>Confidence.T.Dist</t>
  </si>
  <si>
    <t>CYP2A19_Inh</t>
  </si>
  <si>
    <t>Cell counting</t>
  </si>
  <si>
    <t>µM</t>
  </si>
  <si>
    <t>7H9-OADC-tyloxapol</t>
  </si>
  <si>
    <t>GrowthControl</t>
  </si>
  <si>
    <t>Concentration Drug (ng/ml)</t>
  </si>
  <si>
    <t>CYP2C9_Inh</t>
  </si>
  <si>
    <t>CFU/ml</t>
  </si>
  <si>
    <t>CFU</t>
  </si>
  <si>
    <t>Lung Surfactant</t>
  </si>
  <si>
    <t>InfectionControl</t>
  </si>
  <si>
    <t>Concentration Drug (nM)</t>
  </si>
  <si>
    <t>CYP2D6_Inh</t>
  </si>
  <si>
    <t>CL/CL_F</t>
  </si>
  <si>
    <t>g/mol</t>
  </si>
  <si>
    <t>MHB</t>
  </si>
  <si>
    <t>Fold MIC</t>
  </si>
  <si>
    <t>CYP3A4_Inh</t>
  </si>
  <si>
    <t>Clast</t>
  </si>
  <si>
    <t>h</t>
  </si>
  <si>
    <t>MHB Iron depleted Cation adjusted</t>
  </si>
  <si>
    <t>Growth Phase</t>
  </si>
  <si>
    <t>FoR</t>
  </si>
  <si>
    <t>Clinical score local</t>
  </si>
  <si>
    <t>L/kg</t>
  </si>
  <si>
    <t>MHB with agarose</t>
  </si>
  <si>
    <t>Image acquisition frequency (h)</t>
  </si>
  <si>
    <t>Fractionation</t>
  </si>
  <si>
    <t>Clinical score max</t>
  </si>
  <si>
    <t>mg/kg</t>
  </si>
  <si>
    <t>MHB2</t>
  </si>
  <si>
    <t>Incubation time (h)</t>
  </si>
  <si>
    <t>Clinical score overall</t>
  </si>
  <si>
    <t>mg/L</t>
  </si>
  <si>
    <t>MHB2 pH adjusted 5.5</t>
  </si>
  <si>
    <t>Initial body weight (g)</t>
  </si>
  <si>
    <t>Hepatocytes</t>
  </si>
  <si>
    <t>Clinical score systemic</t>
  </si>
  <si>
    <t>min</t>
  </si>
  <si>
    <t>MHB2 pH adjusted 6.0</t>
  </si>
  <si>
    <t>HepG2_cytotoxicity</t>
  </si>
  <si>
    <t>Clint_App</t>
  </si>
  <si>
    <t>mL/min/kg</t>
  </si>
  <si>
    <t>MHB2 pH adjusted 7.0</t>
  </si>
  <si>
    <t>Reference MIC (mg/L)</t>
  </si>
  <si>
    <t>hERG</t>
  </si>
  <si>
    <t>Cmax</t>
  </si>
  <si>
    <t>ng.hr/mL</t>
  </si>
  <si>
    <t>MHB2 pH adjusted 8.0</t>
  </si>
  <si>
    <t>Replicate</t>
  </si>
  <si>
    <t>IVTT</t>
  </si>
  <si>
    <t>Cmean</t>
  </si>
  <si>
    <t xml:space="preserve">ng/3.9x10^9 cells </t>
  </si>
  <si>
    <t>non-selective agar</t>
  </si>
  <si>
    <t>Time of observation (min)</t>
  </si>
  <si>
    <t>LC-MS Lipidomics</t>
  </si>
  <si>
    <t>Cmin</t>
  </si>
  <si>
    <t>ng/mL</t>
  </si>
  <si>
    <t>RPMI pH 7.3 + 10 mg/L CaCl2 + 5 mg/L MgCl2</t>
  </si>
  <si>
    <t>Treatement dose (mg/kg)</t>
  </si>
  <si>
    <t>LC-MS Metabolomics</t>
  </si>
  <si>
    <t>dCFU</t>
  </si>
  <si>
    <t>selective agar</t>
  </si>
  <si>
    <t>LC-MS Peptidomics</t>
  </si>
  <si>
    <t>Death Dye (staining for membrane permeabilization) [%]</t>
  </si>
  <si>
    <t>nM.hr</t>
  </si>
  <si>
    <t>Serum 30%</t>
  </si>
  <si>
    <t>LC-MS Proteomics</t>
  </si>
  <si>
    <t>Division Event (DIVE) [n]</t>
  </si>
  <si>
    <t>pmol/3.9x10^9 cells</t>
  </si>
  <si>
    <t>Serum 50%</t>
  </si>
  <si>
    <t>MBI_CYP3A4_midazolam</t>
  </si>
  <si>
    <t>Division rate</t>
  </si>
  <si>
    <t>Serum 70%</t>
  </si>
  <si>
    <t>MBI_CYP3A4_testosterone</t>
  </si>
  <si>
    <t>Membrane_permeabilisation_inner</t>
  </si>
  <si>
    <t>Drug Persistent Cell (surviving 1st drug exposure, dying on the 2nd exposure) DPER [%]</t>
  </si>
  <si>
    <t>Membrane_permeabilisation_outer</t>
  </si>
  <si>
    <t>Drug-Resistant Cell (surviving both 1st drug exposure and 2nd exposure) DRES [%]</t>
  </si>
  <si>
    <t>MIC</t>
  </si>
  <si>
    <t>Fold shift</t>
  </si>
  <si>
    <t>Microsomes</t>
  </si>
  <si>
    <t>Molecular_Properties</t>
  </si>
  <si>
    <t>Half-life</t>
  </si>
  <si>
    <t>MTI_dose_fractionation</t>
  </si>
  <si>
    <t>IC50</t>
  </si>
  <si>
    <t>MTI_dose_response</t>
  </si>
  <si>
    <t>log CFU/g tissue</t>
  </si>
  <si>
    <t>MTI_repeated dose</t>
  </si>
  <si>
    <t>log CFU/ml</t>
  </si>
  <si>
    <t>MTI_single_dose</t>
  </si>
  <si>
    <t>log CFU/tissue</t>
  </si>
  <si>
    <t>NaV1.5</t>
  </si>
  <si>
    <t>LogD_7.4</t>
  </si>
  <si>
    <t>Lysis Event (Death by Lysis) [%]</t>
  </si>
  <si>
    <t>NMR Metabolomics</t>
  </si>
  <si>
    <t>Lysis rate</t>
  </si>
  <si>
    <t>PK</t>
  </si>
  <si>
    <t>MEC</t>
  </si>
  <si>
    <t>PK_infected</t>
  </si>
  <si>
    <t>PK_uninfected</t>
  </si>
  <si>
    <t>MRT</t>
  </si>
  <si>
    <t>Plasma_Stability</t>
  </si>
  <si>
    <t>Non-Growing Metabolically Active (intact, with either metabolic activity or φVm NGMA [%]</t>
  </si>
  <si>
    <t>PPB_fu</t>
  </si>
  <si>
    <t>Non-Growing Metabolically Inactive (intact but inert cells) NGMI [%]</t>
  </si>
  <si>
    <t>PPB_recovery_(%)</t>
  </si>
  <si>
    <t>PD</t>
  </si>
  <si>
    <t>RTI_dose_fractionation</t>
  </si>
  <si>
    <t>PERCENT</t>
  </si>
  <si>
    <t>RTI_dose_response</t>
  </si>
  <si>
    <t>pKa</t>
  </si>
  <si>
    <t>RTI_repeated_dose</t>
  </si>
  <si>
    <t>Scaled_Clint</t>
  </si>
  <si>
    <t>RTI_single_dose</t>
  </si>
  <si>
    <t>Solubility</t>
  </si>
  <si>
    <t>SEPSIS_dose_response</t>
  </si>
  <si>
    <t>Stasis_dose_blood</t>
  </si>
  <si>
    <t>SEPSIS_single_dose</t>
  </si>
  <si>
    <t>Stasis_dose_liver</t>
  </si>
  <si>
    <t>TDI_CYP3A4 (midazolam)_0_min_Pre-incubation</t>
  </si>
  <si>
    <t>Stasis_dose_lung</t>
  </si>
  <si>
    <t>TDI_CYP3A4 (midazolam)_30_minute Pre-incubation_Plus_NADPH</t>
  </si>
  <si>
    <t>t1/2</t>
  </si>
  <si>
    <t>TDI_CYP3A4 (midazolam)_30_minute_Pre-incubation_Minus_NADPH</t>
  </si>
  <si>
    <t>tlast</t>
  </si>
  <si>
    <t>TDI_CYP3A4 (testosterone)_0_min_Pre-incubation</t>
  </si>
  <si>
    <t>Total Count Before Drug (TCBD) [n]</t>
  </si>
  <si>
    <t>TDI_CYP3A4 (testosterone)_30_minute_Pre-incubation_Minus_NADPH</t>
  </si>
  <si>
    <t>Urinary_excretion</t>
  </si>
  <si>
    <t>TDI_CYP3A4 (testosterone)_30_minute_Pre-incubation_Plus_NADPH</t>
  </si>
  <si>
    <t>Vdss</t>
  </si>
  <si>
    <t>Thermodynamic_solubility</t>
  </si>
  <si>
    <t>TLM</t>
  </si>
  <si>
    <t>TLM - 32-conditions device</t>
  </si>
  <si>
    <t>TLM - 5-conditions device</t>
  </si>
  <si>
    <t>TLM - Hexa-device</t>
  </si>
  <si>
    <t>TLM - Single Condition</t>
  </si>
  <si>
    <t xml:space="preserve">TLM - Time-concentration gradient generator </t>
  </si>
  <si>
    <t>Tolerability</t>
  </si>
  <si>
    <t>Translation_inhibition</t>
  </si>
  <si>
    <t>UTI_dose_fractionation</t>
  </si>
  <si>
    <t>UTI_dose_response</t>
  </si>
  <si>
    <t>UTI_repeated_dose</t>
  </si>
  <si>
    <t>UTI_single_dose</t>
  </si>
  <si>
    <t>Lung CFU</t>
  </si>
  <si>
    <t>Thigh CFU (left)</t>
  </si>
  <si>
    <t>Thigh CFU (right)</t>
  </si>
  <si>
    <t>strain list empty</t>
  </si>
  <si>
    <t>cpd list empty</t>
  </si>
  <si>
    <t>batch list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</si>
</sst>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i/>
      <sz val="11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4" borderId="0" xfId="0" applyFill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0" fillId="4" borderId="0" xfId="0" applyFill="1" applyAlignment="1">
      <alignment wrapText="1"/>
    </xf>
    <xf numFmtId="0" fontId="4" fillId="5" borderId="4" xfId="0" applyFont="1" applyFill="1" applyBorder="1" applyAlignment="1">
      <alignment wrapText="1"/>
    </xf>
    <xf numFmtId="0" fontId="2" fillId="2" borderId="1" xfId="1" applyAlignment="1" applyProtection="1">
      <alignment wrapText="1"/>
      <protection locked="0"/>
    </xf>
    <xf numFmtId="0" fontId="5" fillId="5" borderId="4" xfId="0" applyFont="1" applyFill="1" applyBorder="1" applyAlignment="1" applyProtection="1">
      <alignment wrapText="1"/>
      <protection locked="0"/>
    </xf>
    <xf numFmtId="0" fontId="4" fillId="5" borderId="4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wrapText="1"/>
    </xf>
    <xf numFmtId="0" fontId="6" fillId="7" borderId="2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6" fillId="8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left" vertical="top" wrapText="1"/>
    </xf>
    <xf numFmtId="0" fontId="4" fillId="0" borderId="0" xfId="0" applyFont="1"/>
    <xf numFmtId="0" fontId="2" fillId="2" borderId="1" xfId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14" fontId="0" fillId="0" borderId="2" xfId="0" applyNumberFormat="1" applyBorder="1"/>
    <xf numFmtId="0" fontId="8" fillId="4" borderId="2" xfId="0" applyFont="1" applyFill="1" applyBorder="1" applyAlignment="1">
      <alignment wrapText="1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wrapText="1"/>
    </xf>
    <xf numFmtId="0" fontId="5" fillId="11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wrapText="1"/>
    </xf>
    <xf numFmtId="0" fontId="6" fillId="10" borderId="2" xfId="0" applyFont="1" applyFill="1" applyBorder="1" applyAlignment="1">
      <alignment horizontal="center" vertical="top" wrapText="1"/>
    </xf>
    <xf numFmtId="0" fontId="4" fillId="0" borderId="2" xfId="0" applyFont="1" applyBorder="1"/>
    <xf numFmtId="0" fontId="0" fillId="0" borderId="2" xfId="0" applyBorder="1" applyAlignment="1">
      <alignment vertical="top"/>
    </xf>
    <xf numFmtId="49" fontId="0" fillId="0" borderId="2" xfId="0" applyNumberFormat="1" applyBorder="1"/>
    <xf numFmtId="0" fontId="0" fillId="0" borderId="2" xfId="0" quotePrefix="1" applyBorder="1"/>
    <xf numFmtId="0" fontId="7" fillId="3" borderId="2" xfId="2" applyFont="1" applyBorder="1" applyAlignment="1">
      <alignment vertical="top"/>
    </xf>
    <xf numFmtId="14" fontId="7" fillId="3" borderId="2" xfId="2" applyNumberFormat="1" applyFont="1" applyBorder="1" applyAlignment="1">
      <alignment vertical="top"/>
    </xf>
    <xf numFmtId="0" fontId="7" fillId="3" borderId="2" xfId="2" applyFont="1" applyBorder="1" applyAlignment="1">
      <alignment horizontal="center" vertical="top"/>
    </xf>
    <xf numFmtId="0" fontId="7" fillId="3" borderId="2" xfId="2" applyFont="1" applyBorder="1" applyAlignment="1">
      <alignment vertical="top" wrapText="1"/>
    </xf>
    <xf numFmtId="0" fontId="11" fillId="4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</cellXfs>
  <cellStyles count="3">
    <cellStyle name="20 % - Akzent1" xfId="2" builtinId="30"/>
    <cellStyle name="Standard" xfId="0" builtinId="0"/>
    <cellStyle name="Zelle überprüfen" xfId="1" builtinId="23"/>
  </cellStyles>
  <dxfs count="3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B25"/>
  <sheetViews>
    <sheetView showGridLines="0" tabSelected="1" workbookViewId="0">
      <selection activeCell="A19" sqref="A19"/>
    </sheetView>
  </sheetViews>
  <sheetFormatPr baseColWidth="10" defaultColWidth="9.140625" defaultRowHeight="15" x14ac:dyDescent="0.25"/>
  <cols>
    <col min="1" max="1" width="141" bestFit="1" customWidth="1"/>
    <col min="2" max="2" width="207.28515625" bestFit="1" customWidth="1"/>
    <col min="3" max="3" width="102.85546875" customWidth="1"/>
  </cols>
  <sheetData>
    <row r="1" spans="1:2" x14ac:dyDescent="0.25">
      <c r="A1" s="18" t="s">
        <v>86</v>
      </c>
    </row>
    <row r="2" spans="1:2" x14ac:dyDescent="0.25">
      <c r="A2" s="3" t="s">
        <v>89</v>
      </c>
    </row>
    <row r="3" spans="1:2" x14ac:dyDescent="0.25">
      <c r="A3" s="3" t="s">
        <v>92</v>
      </c>
    </row>
    <row r="4" spans="1:2" x14ac:dyDescent="0.25">
      <c r="A4" s="3" t="s">
        <v>95</v>
      </c>
    </row>
    <row r="5" spans="1:2" x14ac:dyDescent="0.25">
      <c r="A5" s="3" t="s">
        <v>98</v>
      </c>
    </row>
    <row r="6" spans="1:2" x14ac:dyDescent="0.25">
      <c r="A6" s="3" t="s">
        <v>101</v>
      </c>
    </row>
    <row r="7" spans="1:2" x14ac:dyDescent="0.25">
      <c r="A7" s="3" t="s">
        <v>102</v>
      </c>
    </row>
    <row r="8" spans="1:2" x14ac:dyDescent="0.25">
      <c r="A8" s="3" t="s">
        <v>123</v>
      </c>
    </row>
    <row r="9" spans="1:2" x14ac:dyDescent="0.25">
      <c r="A9" s="3" t="s">
        <v>125</v>
      </c>
    </row>
    <row r="10" spans="1:2" ht="30" x14ac:dyDescent="0.25">
      <c r="A10" s="2" t="s">
        <v>103</v>
      </c>
    </row>
    <row r="11" spans="1:2" x14ac:dyDescent="0.25">
      <c r="A11" s="3" t="s">
        <v>104</v>
      </c>
    </row>
    <row r="12" spans="1:2" ht="41.25" customHeight="1" x14ac:dyDescent="0.25"/>
    <row r="13" spans="1:2" x14ac:dyDescent="0.25">
      <c r="A13" s="29" t="s">
        <v>87</v>
      </c>
      <c r="B13" s="29" t="s">
        <v>88</v>
      </c>
    </row>
    <row r="14" spans="1:2" x14ac:dyDescent="0.25">
      <c r="A14" s="3" t="s">
        <v>90</v>
      </c>
      <c r="B14" s="30" t="s">
        <v>91</v>
      </c>
    </row>
    <row r="15" spans="1:2" x14ac:dyDescent="0.25">
      <c r="A15" s="3" t="s">
        <v>93</v>
      </c>
      <c r="B15" s="30" t="s">
        <v>94</v>
      </c>
    </row>
    <row r="16" spans="1:2" x14ac:dyDescent="0.25">
      <c r="A16" s="3" t="s">
        <v>96</v>
      </c>
      <c r="B16" s="30" t="s">
        <v>97</v>
      </c>
    </row>
    <row r="17" spans="1:2" x14ac:dyDescent="0.25">
      <c r="A17" s="3" t="s">
        <v>99</v>
      </c>
      <c r="B17" s="30" t="s">
        <v>100</v>
      </c>
    </row>
    <row r="18" spans="1:2" x14ac:dyDescent="0.25">
      <c r="A18" s="3" t="s">
        <v>114</v>
      </c>
      <c r="B18" s="30" t="s">
        <v>117</v>
      </c>
    </row>
    <row r="19" spans="1:2" x14ac:dyDescent="0.25">
      <c r="A19" s="3" t="s">
        <v>118</v>
      </c>
      <c r="B19" s="30" t="s">
        <v>119</v>
      </c>
    </row>
    <row r="20" spans="1:2" x14ac:dyDescent="0.25">
      <c r="A20" s="31" t="s">
        <v>124</v>
      </c>
      <c r="B20" s="30" t="s">
        <v>136</v>
      </c>
    </row>
    <row r="21" spans="1:2" x14ac:dyDescent="0.25">
      <c r="A21" s="31" t="s">
        <v>138</v>
      </c>
      <c r="B21" s="30" t="s">
        <v>97</v>
      </c>
    </row>
    <row r="22" spans="1:2" x14ac:dyDescent="0.25">
      <c r="A22" s="32" t="s">
        <v>139</v>
      </c>
      <c r="B22" s="30" t="s">
        <v>97</v>
      </c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E136"/>
  <sheetViews>
    <sheetView showGridLines="0" zoomScale="80" zoomScaleNormal="80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N26" sqref="N26"/>
    </sheetView>
  </sheetViews>
  <sheetFormatPr baseColWidth="10" defaultColWidth="11.42578125" defaultRowHeight="15" x14ac:dyDescent="0.25"/>
  <cols>
    <col min="1" max="1" width="11.5703125" style="1" customWidth="1"/>
    <col min="2" max="2" width="17.5703125" style="1" bestFit="1" customWidth="1"/>
    <col min="3" max="3" width="18.85546875" style="1" bestFit="1" customWidth="1"/>
    <col min="4" max="4" width="15.85546875" style="1" bestFit="1" customWidth="1"/>
    <col min="5" max="5" width="19.5703125" style="1" customWidth="1"/>
    <col min="6" max="6" width="18.42578125" style="1" bestFit="1" customWidth="1"/>
    <col min="7" max="7" width="17.85546875" style="1" bestFit="1" customWidth="1"/>
    <col min="8" max="8" width="19" style="1" customWidth="1"/>
    <col min="9" max="9" width="19.140625" style="1" customWidth="1"/>
    <col min="10" max="10" width="21.5703125" style="1" customWidth="1"/>
    <col min="11" max="11" width="15.140625" style="1" customWidth="1"/>
    <col min="12" max="12" width="22" style="1" customWidth="1"/>
    <col min="13" max="13" width="27.42578125" style="1" customWidth="1"/>
    <col min="14" max="14" width="31.85546875" style="1" customWidth="1"/>
    <col min="15" max="15" width="25.5703125" style="1" bestFit="1" customWidth="1"/>
    <col min="16" max="16" width="21" style="1" customWidth="1"/>
    <col min="17" max="19" width="24" style="1" customWidth="1"/>
    <col min="20" max="20" width="28.140625" style="1" customWidth="1"/>
    <col min="21" max="21" width="26.140625" style="1" customWidth="1"/>
    <col min="22" max="22" width="18.28515625" style="1" customWidth="1"/>
    <col min="23" max="23" width="24" style="1" bestFit="1" customWidth="1"/>
    <col min="24" max="24" width="26.42578125" style="1" bestFit="1" customWidth="1"/>
    <col min="25" max="25" width="26.42578125" style="1" customWidth="1"/>
    <col min="26" max="27" width="26.42578125" style="1" bestFit="1" customWidth="1"/>
    <col min="28" max="28" width="25" style="1" customWidth="1"/>
    <col min="29" max="29" width="96.42578125" style="1" customWidth="1"/>
    <col min="30" max="30" width="35.28515625" style="1" customWidth="1"/>
    <col min="31" max="31" width="37.85546875" style="1" customWidth="1"/>
    <col min="32" max="16384" width="11.42578125" style="1"/>
  </cols>
  <sheetData>
    <row r="1" spans="1:31" s="7" customFormat="1" ht="60" x14ac:dyDescent="0.25">
      <c r="A1" s="12" t="s">
        <v>85</v>
      </c>
      <c r="B1" s="17" t="s">
        <v>84</v>
      </c>
      <c r="C1" s="17" t="s">
        <v>83</v>
      </c>
      <c r="D1" s="17" t="s">
        <v>61</v>
      </c>
      <c r="E1" s="17" t="s">
        <v>82</v>
      </c>
      <c r="F1" s="17" t="s">
        <v>59</v>
      </c>
      <c r="G1" s="17" t="s">
        <v>58</v>
      </c>
      <c r="H1" s="17" t="s">
        <v>81</v>
      </c>
      <c r="I1" s="17" t="s">
        <v>80</v>
      </c>
      <c r="J1" s="17" t="s">
        <v>79</v>
      </c>
      <c r="K1" s="17" t="s">
        <v>78</v>
      </c>
      <c r="L1" s="17" t="s">
        <v>77</v>
      </c>
      <c r="M1" s="17" t="s">
        <v>76</v>
      </c>
      <c r="N1" s="17" t="s">
        <v>129</v>
      </c>
      <c r="O1" s="17" t="s">
        <v>75</v>
      </c>
      <c r="P1" s="17" t="s">
        <v>74</v>
      </c>
      <c r="Q1" s="17" t="s">
        <v>73</v>
      </c>
      <c r="R1" s="17" t="s">
        <v>73</v>
      </c>
      <c r="S1" s="17" t="s">
        <v>73</v>
      </c>
      <c r="T1" s="17" t="s">
        <v>72</v>
      </c>
      <c r="U1" s="17" t="s">
        <v>71</v>
      </c>
      <c r="V1" s="17" t="s">
        <v>70</v>
      </c>
      <c r="W1" s="17" t="s">
        <v>69</v>
      </c>
      <c r="X1" s="17" t="s">
        <v>68</v>
      </c>
      <c r="Y1" s="17" t="s">
        <v>105</v>
      </c>
      <c r="Z1" s="17" t="s">
        <v>67</v>
      </c>
      <c r="AA1" s="17" t="s">
        <v>66</v>
      </c>
      <c r="AB1" s="17" t="s">
        <v>65</v>
      </c>
      <c r="AC1" s="17" t="s">
        <v>64</v>
      </c>
      <c r="AD1" s="26" t="s">
        <v>134</v>
      </c>
      <c r="AE1" s="26" t="s">
        <v>135</v>
      </c>
    </row>
    <row r="2" spans="1:31" s="7" customFormat="1" ht="90" x14ac:dyDescent="0.25">
      <c r="A2" s="12" t="s">
        <v>63</v>
      </c>
      <c r="B2" s="15" t="s">
        <v>62</v>
      </c>
      <c r="C2" s="15" t="s">
        <v>112</v>
      </c>
      <c r="D2" s="15" t="s">
        <v>61</v>
      </c>
      <c r="E2" s="15" t="s">
        <v>60</v>
      </c>
      <c r="F2" s="15" t="s">
        <v>59</v>
      </c>
      <c r="G2" s="15" t="s">
        <v>58</v>
      </c>
      <c r="H2" s="15" t="s">
        <v>57</v>
      </c>
      <c r="I2" s="15" t="s">
        <v>56</v>
      </c>
      <c r="J2" s="15"/>
      <c r="K2" s="15"/>
      <c r="L2" s="15" t="s">
        <v>55</v>
      </c>
      <c r="M2" s="15"/>
      <c r="N2" s="15" t="s">
        <v>137</v>
      </c>
      <c r="O2" s="15" t="s">
        <v>54</v>
      </c>
      <c r="P2" s="15" t="s">
        <v>53</v>
      </c>
      <c r="Q2" s="16" t="s">
        <v>52</v>
      </c>
      <c r="R2" s="16" t="s">
        <v>52</v>
      </c>
      <c r="S2" s="16" t="s">
        <v>52</v>
      </c>
      <c r="T2" s="15"/>
      <c r="U2" s="15" t="s">
        <v>51</v>
      </c>
      <c r="V2" s="15"/>
      <c r="W2" s="15" t="s">
        <v>50</v>
      </c>
      <c r="X2" s="15" t="s">
        <v>49</v>
      </c>
      <c r="Y2" s="16" t="s">
        <v>106</v>
      </c>
      <c r="Z2" s="15" t="s">
        <v>48</v>
      </c>
      <c r="AA2" s="15" t="s">
        <v>47</v>
      </c>
      <c r="AB2" s="15"/>
      <c r="AC2" s="15" t="s">
        <v>46</v>
      </c>
      <c r="AD2" s="24" t="s">
        <v>126</v>
      </c>
      <c r="AE2" s="24" t="s">
        <v>132</v>
      </c>
    </row>
    <row r="3" spans="1:31" s="7" customFormat="1" x14ac:dyDescent="0.25">
      <c r="A3" s="12" t="s">
        <v>45</v>
      </c>
      <c r="B3" s="14" t="s">
        <v>42</v>
      </c>
      <c r="C3" s="14" t="s">
        <v>42</v>
      </c>
      <c r="D3" s="14" t="s">
        <v>42</v>
      </c>
      <c r="E3" s="14" t="s">
        <v>42</v>
      </c>
      <c r="F3" s="14" t="s">
        <v>42</v>
      </c>
      <c r="G3" s="14" t="s">
        <v>42</v>
      </c>
      <c r="H3" s="14" t="s">
        <v>42</v>
      </c>
      <c r="I3" s="14" t="s">
        <v>42</v>
      </c>
      <c r="J3" s="14" t="s">
        <v>44</v>
      </c>
      <c r="K3" s="14" t="s">
        <v>42</v>
      </c>
      <c r="L3" s="14" t="s">
        <v>42</v>
      </c>
      <c r="M3" s="14" t="s">
        <v>42</v>
      </c>
      <c r="N3" s="14" t="s">
        <v>42</v>
      </c>
      <c r="O3" s="14" t="s">
        <v>42</v>
      </c>
      <c r="P3" s="14" t="s">
        <v>42</v>
      </c>
      <c r="Q3" s="14" t="s">
        <v>43</v>
      </c>
      <c r="R3" s="14" t="s">
        <v>43</v>
      </c>
      <c r="S3" s="14" t="s">
        <v>43</v>
      </c>
      <c r="T3" s="14" t="s">
        <v>42</v>
      </c>
      <c r="U3" s="14" t="s">
        <v>42</v>
      </c>
      <c r="V3" s="14" t="s">
        <v>42</v>
      </c>
      <c r="W3" s="14" t="s">
        <v>43</v>
      </c>
      <c r="X3" s="14" t="s">
        <v>42</v>
      </c>
      <c r="Y3" s="14" t="s">
        <v>107</v>
      </c>
      <c r="Z3" s="14" t="s">
        <v>42</v>
      </c>
      <c r="AA3" s="14" t="s">
        <v>42</v>
      </c>
      <c r="AB3" s="14" t="s">
        <v>42</v>
      </c>
      <c r="AC3" s="14" t="s">
        <v>42</v>
      </c>
      <c r="AD3" s="25" t="s">
        <v>127</v>
      </c>
      <c r="AE3" s="25" t="s">
        <v>127</v>
      </c>
    </row>
    <row r="4" spans="1:31" s="7" customFormat="1" ht="60.75" thickBot="1" x14ac:dyDescent="0.3">
      <c r="A4" s="12" t="s">
        <v>41</v>
      </c>
      <c r="B4" s="13" t="s">
        <v>39</v>
      </c>
      <c r="C4" s="13" t="s">
        <v>39</v>
      </c>
      <c r="D4" s="13" t="s">
        <v>39</v>
      </c>
      <c r="E4" s="13" t="s">
        <v>39</v>
      </c>
      <c r="F4" s="13" t="s">
        <v>40</v>
      </c>
      <c r="G4" s="13" t="s">
        <v>40</v>
      </c>
      <c r="H4" s="13" t="s">
        <v>39</v>
      </c>
      <c r="I4" s="13" t="s">
        <v>39</v>
      </c>
      <c r="J4" s="13" t="s">
        <v>39</v>
      </c>
      <c r="K4" s="13" t="s">
        <v>39</v>
      </c>
      <c r="L4" s="13" t="s">
        <v>39</v>
      </c>
      <c r="M4" s="13" t="s">
        <v>39</v>
      </c>
      <c r="N4" s="13" t="s">
        <v>40</v>
      </c>
      <c r="O4" s="13" t="s">
        <v>39</v>
      </c>
      <c r="P4" s="13" t="s">
        <v>39</v>
      </c>
      <c r="Q4" s="13" t="s">
        <v>40</v>
      </c>
      <c r="R4" s="13" t="s">
        <v>40</v>
      </c>
      <c r="S4" s="13" t="s">
        <v>40</v>
      </c>
      <c r="T4" s="13" t="s">
        <v>39</v>
      </c>
      <c r="U4" s="13" t="s">
        <v>39</v>
      </c>
      <c r="V4" s="13" t="s">
        <v>39</v>
      </c>
      <c r="W4" s="13" t="s">
        <v>39</v>
      </c>
      <c r="X4" s="13" t="s">
        <v>39</v>
      </c>
      <c r="Y4" s="13" t="s">
        <v>40</v>
      </c>
      <c r="Z4" s="13" t="s">
        <v>39</v>
      </c>
      <c r="AA4" s="13" t="s">
        <v>39</v>
      </c>
      <c r="AB4" s="13" t="s">
        <v>39</v>
      </c>
      <c r="AC4" s="13" t="s">
        <v>39</v>
      </c>
      <c r="AD4" s="28" t="s">
        <v>128</v>
      </c>
      <c r="AE4" s="28" t="s">
        <v>133</v>
      </c>
    </row>
    <row r="5" spans="1:31" s="7" customFormat="1" ht="16.5" thickTop="1" thickBot="1" x14ac:dyDescent="0.3">
      <c r="A5" s="12" t="s">
        <v>38</v>
      </c>
      <c r="B5" s="8" t="s">
        <v>37</v>
      </c>
      <c r="C5" s="8" t="s">
        <v>36</v>
      </c>
      <c r="D5" s="8" t="s">
        <v>35</v>
      </c>
      <c r="E5" s="8" t="s">
        <v>34</v>
      </c>
      <c r="F5" s="8" t="s">
        <v>33</v>
      </c>
      <c r="G5" s="8" t="s">
        <v>32</v>
      </c>
      <c r="H5" s="8" t="s">
        <v>31</v>
      </c>
      <c r="I5" s="8" t="s">
        <v>30</v>
      </c>
      <c r="J5" s="11" t="s">
        <v>29</v>
      </c>
      <c r="K5" s="8" t="s">
        <v>28</v>
      </c>
      <c r="L5" s="8" t="s">
        <v>27</v>
      </c>
      <c r="M5" s="8" t="s">
        <v>130</v>
      </c>
      <c r="N5" s="8" t="s">
        <v>131</v>
      </c>
      <c r="O5" s="8" t="s">
        <v>115</v>
      </c>
      <c r="P5" s="10" t="s">
        <v>26</v>
      </c>
      <c r="Q5" s="9" t="s">
        <v>108</v>
      </c>
      <c r="R5" s="9" t="s">
        <v>0</v>
      </c>
      <c r="S5" s="9" t="s">
        <v>0</v>
      </c>
      <c r="T5" s="8" t="s">
        <v>25</v>
      </c>
      <c r="U5" s="8" t="s">
        <v>24</v>
      </c>
      <c r="V5" s="8" t="s">
        <v>23</v>
      </c>
      <c r="W5" s="8" t="s">
        <v>22</v>
      </c>
      <c r="X5" s="8" t="s">
        <v>21</v>
      </c>
      <c r="Y5" s="19" t="s">
        <v>0</v>
      </c>
      <c r="Z5" s="8" t="s">
        <v>20</v>
      </c>
      <c r="AA5" s="8" t="s">
        <v>19</v>
      </c>
      <c r="AB5" s="8" t="s">
        <v>116</v>
      </c>
      <c r="AC5" s="8" t="s">
        <v>18</v>
      </c>
      <c r="AD5" s="8" t="s">
        <v>122</v>
      </c>
      <c r="AE5" s="27" t="s">
        <v>122</v>
      </c>
    </row>
    <row r="6" spans="1:31" s="38" customFormat="1" ht="15.75" thickTop="1" x14ac:dyDescent="0.25">
      <c r="A6" s="33" t="s">
        <v>140</v>
      </c>
      <c r="B6" s="33" t="s">
        <v>10</v>
      </c>
      <c r="C6" s="33" t="s">
        <v>11</v>
      </c>
      <c r="D6" s="33" t="s">
        <v>342</v>
      </c>
      <c r="E6" s="33" t="s">
        <v>343</v>
      </c>
      <c r="F6" s="33" t="s">
        <v>11</v>
      </c>
      <c r="G6" s="33" t="s">
        <v>11</v>
      </c>
      <c r="H6" s="33" t="s">
        <v>10</v>
      </c>
      <c r="I6" s="33" t="s">
        <v>10</v>
      </c>
      <c r="J6" s="34">
        <v>43753</v>
      </c>
      <c r="K6" s="33" t="s">
        <v>4</v>
      </c>
      <c r="L6" s="33" t="s">
        <v>0</v>
      </c>
      <c r="M6" s="33" t="s">
        <v>341</v>
      </c>
      <c r="N6" s="33" t="s">
        <v>341</v>
      </c>
      <c r="O6" s="33" t="s">
        <v>110</v>
      </c>
      <c r="P6" s="33" t="s">
        <v>16</v>
      </c>
      <c r="Q6" s="33" t="s">
        <v>10</v>
      </c>
      <c r="R6" s="33" t="s">
        <v>10</v>
      </c>
      <c r="S6" s="33" t="s">
        <v>10</v>
      </c>
      <c r="T6" s="33" t="s">
        <v>15</v>
      </c>
      <c r="U6" s="33" t="s">
        <v>3</v>
      </c>
      <c r="V6" s="35" t="s">
        <v>14</v>
      </c>
      <c r="W6" s="35">
        <v>100</v>
      </c>
      <c r="X6" s="35" t="s">
        <v>13</v>
      </c>
      <c r="Y6" s="35"/>
      <c r="Z6" s="33" t="s">
        <v>236</v>
      </c>
      <c r="AA6" s="33" t="s">
        <v>12</v>
      </c>
      <c r="AB6" s="33" t="s">
        <v>109</v>
      </c>
      <c r="AC6" s="36"/>
      <c r="AD6" s="37" t="str">
        <f>IF(ISNA(MATCH(CONCATENATE(D6,E6),RefToDict!Q:Q,0)),CHAR(251),CHAR(252))</f>
        <v>ü</v>
      </c>
      <c r="AE6" s="37" t="str">
        <f>IF(ISNA(MATCH(CONCATENATE(M6,N6),RefToDict!R:R,0)),CHAR(251),CHAR(252))</f>
        <v>ü</v>
      </c>
    </row>
    <row r="7" spans="1:31" x14ac:dyDescent="0.25">
      <c r="A7" s="3"/>
      <c r="B7" s="3"/>
      <c r="C7" s="3"/>
      <c r="D7" s="3"/>
      <c r="E7" s="3"/>
      <c r="F7" s="3"/>
      <c r="G7" s="3"/>
      <c r="H7" s="3"/>
      <c r="I7" s="3"/>
      <c r="J7" s="22"/>
      <c r="K7" s="3"/>
      <c r="L7" s="3"/>
      <c r="M7" s="3"/>
      <c r="N7" s="3"/>
      <c r="O7" s="3"/>
      <c r="P7" s="3"/>
      <c r="Q7" s="21"/>
      <c r="R7" s="3"/>
      <c r="S7" s="3"/>
      <c r="T7" s="3"/>
      <c r="U7" s="3"/>
      <c r="V7" s="4"/>
      <c r="W7" s="20"/>
      <c r="X7" s="5"/>
      <c r="Y7" s="20"/>
      <c r="Z7" s="3"/>
      <c r="AA7" s="3"/>
      <c r="AB7" s="3"/>
      <c r="AC7" s="2"/>
      <c r="AD7" s="23" t="str">
        <f>IF(ISNA(MATCH(CONCATENATE(D7,E7),RefToDict!Q:Q,0)),CHAR(251),CHAR(252))</f>
        <v>û</v>
      </c>
      <c r="AE7" s="23" t="str">
        <f>IF(ISNA(MATCH(CONCATENATE(M7,N7),RefToDict!R:R,0)),CHAR(251),CHAR(252))</f>
        <v>û</v>
      </c>
    </row>
    <row r="8" spans="1:3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1"/>
      <c r="R8" s="3"/>
      <c r="S8" s="3"/>
      <c r="T8" s="3"/>
      <c r="U8" s="3"/>
      <c r="V8" s="4"/>
      <c r="W8" s="20"/>
      <c r="X8" s="5"/>
      <c r="Y8" s="20"/>
      <c r="Z8" s="3"/>
      <c r="AA8" s="3"/>
      <c r="AB8" s="3"/>
      <c r="AC8" s="2"/>
      <c r="AD8" s="23" t="str">
        <f>IF(ISNA(MATCH(CONCATENATE(D8,E8),RefToDict!Q:Q,0)),CHAR(251),CHAR(252))</f>
        <v>û</v>
      </c>
      <c r="AE8" s="23" t="str">
        <f>IF(ISNA(MATCH(CONCATENATE(M8,N8),RefToDict!R:R,0)),CHAR(251),CHAR(252))</f>
        <v>û</v>
      </c>
    </row>
    <row r="9" spans="1:3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1"/>
      <c r="R9" s="3"/>
      <c r="S9" s="3"/>
      <c r="T9" s="3"/>
      <c r="U9" s="3"/>
      <c r="V9" s="4"/>
      <c r="W9" s="20"/>
      <c r="X9" s="5"/>
      <c r="Y9" s="20"/>
      <c r="Z9" s="3"/>
      <c r="AA9" s="3"/>
      <c r="AB9" s="3"/>
      <c r="AC9" s="2"/>
      <c r="AD9" s="23" t="str">
        <f>IF(ISNA(MATCH(CONCATENATE(D9,E9),RefToDict!Q:Q,0)),CHAR(251),CHAR(252))</f>
        <v>û</v>
      </c>
      <c r="AE9" s="23" t="str">
        <f>IF(ISNA(MATCH(CONCATENATE(M9,N9),RefToDict!R:R,0)),CHAR(251),CHAR(252))</f>
        <v>û</v>
      </c>
    </row>
    <row r="10" spans="1:3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1"/>
      <c r="R10" s="3"/>
      <c r="S10" s="3"/>
      <c r="T10" s="3"/>
      <c r="U10" s="3"/>
      <c r="V10" s="4"/>
      <c r="W10" s="20"/>
      <c r="X10" s="5"/>
      <c r="Y10" s="20"/>
      <c r="Z10" s="3"/>
      <c r="AA10" s="3"/>
      <c r="AB10" s="3"/>
      <c r="AC10" s="6"/>
      <c r="AD10" s="23" t="str">
        <f>IF(ISNA(MATCH(CONCATENATE(D10,E10),RefToDict!Q:Q,0)),CHAR(251),CHAR(252))</f>
        <v>û</v>
      </c>
      <c r="AE10" s="23" t="str">
        <f>IF(ISNA(MATCH(CONCATENATE(M10,N10),RefToDict!R:R,0)),CHAR(251),CHAR(252))</f>
        <v>û</v>
      </c>
    </row>
    <row r="11" spans="1:3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1"/>
      <c r="R11" s="3"/>
      <c r="S11" s="3"/>
      <c r="T11" s="3"/>
      <c r="U11" s="3"/>
      <c r="V11" s="4"/>
      <c r="W11" s="20"/>
      <c r="X11" s="5"/>
      <c r="Y11" s="20"/>
      <c r="Z11" s="3"/>
      <c r="AA11" s="3"/>
      <c r="AB11" s="3"/>
      <c r="AC11" s="6"/>
      <c r="AD11" s="23" t="str">
        <f>IF(ISNA(MATCH(CONCATENATE(D11,E11),RefToDict!Q:Q,0)),CHAR(251),CHAR(252))</f>
        <v>û</v>
      </c>
      <c r="AE11" s="23" t="str">
        <f>IF(ISNA(MATCH(CONCATENATE(M11,N11),RefToDict!R:R,0)),CHAR(251),CHAR(252))</f>
        <v>û</v>
      </c>
    </row>
    <row r="12" spans="1:3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1"/>
      <c r="R12" s="3"/>
      <c r="S12" s="3"/>
      <c r="T12" s="3"/>
      <c r="U12" s="3"/>
      <c r="V12" s="4"/>
      <c r="W12" s="20"/>
      <c r="X12" s="5"/>
      <c r="Y12" s="20"/>
      <c r="Z12" s="3"/>
      <c r="AA12" s="3"/>
      <c r="AB12" s="3"/>
      <c r="AC12" s="2"/>
      <c r="AD12" s="23" t="str">
        <f>IF(ISNA(MATCH(CONCATENATE(D12,E12),RefToDict!Q:Q,0)),CHAR(251),CHAR(252))</f>
        <v>û</v>
      </c>
      <c r="AE12" s="23" t="str">
        <f>IF(ISNA(MATCH(CONCATENATE(M12,N12),RefToDict!R:R,0)),CHAR(251),CHAR(252))</f>
        <v>û</v>
      </c>
    </row>
    <row r="13" spans="1:3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1"/>
      <c r="R13" s="3"/>
      <c r="S13" s="3"/>
      <c r="T13" s="3"/>
      <c r="U13" s="3"/>
      <c r="V13" s="4"/>
      <c r="W13" s="20"/>
      <c r="X13" s="5"/>
      <c r="Y13" s="20"/>
      <c r="Z13" s="3"/>
      <c r="AA13" s="3"/>
      <c r="AB13" s="3"/>
      <c r="AC13" s="2"/>
      <c r="AD13" s="23" t="str">
        <f>IF(ISNA(MATCH(CONCATENATE(D13,E13),RefToDict!Q:Q,0)),CHAR(251),CHAR(252))</f>
        <v>û</v>
      </c>
      <c r="AE13" s="23" t="str">
        <f>IF(ISNA(MATCH(CONCATENATE(M13,N13),RefToDict!R:R,0)),CHAR(251),CHAR(252))</f>
        <v>û</v>
      </c>
    </row>
    <row r="14" spans="1:3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1"/>
      <c r="R14" s="3"/>
      <c r="S14" s="3"/>
      <c r="T14" s="3"/>
      <c r="U14" s="3"/>
      <c r="V14" s="4"/>
      <c r="W14" s="20"/>
      <c r="X14" s="5"/>
      <c r="Y14" s="20"/>
      <c r="Z14" s="3"/>
      <c r="AA14" s="3"/>
      <c r="AB14" s="3"/>
      <c r="AC14" s="2"/>
      <c r="AD14" s="23" t="str">
        <f>IF(ISNA(MATCH(CONCATENATE(D14,E14),RefToDict!Q:Q,0)),CHAR(251),CHAR(252))</f>
        <v>û</v>
      </c>
      <c r="AE14" s="23" t="str">
        <f>IF(ISNA(MATCH(CONCATENATE(M14,N14),RefToDict!R:R,0)),CHAR(251),CHAR(252))</f>
        <v>û</v>
      </c>
    </row>
    <row r="15" spans="1:3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1"/>
      <c r="R15" s="3"/>
      <c r="S15" s="3"/>
      <c r="T15" s="3"/>
      <c r="U15" s="3"/>
      <c r="V15" s="4"/>
      <c r="W15" s="20"/>
      <c r="X15" s="5"/>
      <c r="Y15" s="20"/>
      <c r="Z15" s="3"/>
      <c r="AA15" s="3"/>
      <c r="AB15" s="3"/>
      <c r="AC15" s="2"/>
      <c r="AD15" s="23" t="str">
        <f>IF(ISNA(MATCH(CONCATENATE(D15,E15),RefToDict!Q:Q,0)),CHAR(251),CHAR(252))</f>
        <v>û</v>
      </c>
      <c r="AE15" s="23" t="str">
        <f>IF(ISNA(MATCH(CONCATENATE(M15,N15),RefToDict!R:R,0)),CHAR(251),CHAR(252))</f>
        <v>û</v>
      </c>
    </row>
    <row r="16" spans="1:3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1"/>
      <c r="R16" s="3"/>
      <c r="S16" s="3"/>
      <c r="T16" s="3"/>
      <c r="U16" s="3"/>
      <c r="V16" s="4"/>
      <c r="W16" s="20"/>
      <c r="X16" s="5"/>
      <c r="Y16" s="20"/>
      <c r="Z16" s="3"/>
      <c r="AA16" s="3"/>
      <c r="AB16" s="3"/>
      <c r="AC16" s="2"/>
      <c r="AD16" s="23" t="str">
        <f>IF(ISNA(MATCH(CONCATENATE(D16,E16),RefToDict!Q:Q,0)),CHAR(251),CHAR(252))</f>
        <v>û</v>
      </c>
      <c r="AE16" s="23" t="str">
        <f>IF(ISNA(MATCH(CONCATENATE(M16,N16),RefToDict!R:R,0)),CHAR(251),CHAR(252))</f>
        <v>û</v>
      </c>
    </row>
    <row r="17" spans="1:3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1"/>
      <c r="R17" s="3"/>
      <c r="S17" s="3"/>
      <c r="T17" s="3"/>
      <c r="U17" s="3"/>
      <c r="V17" s="4"/>
      <c r="W17" s="20"/>
      <c r="X17" s="5"/>
      <c r="Y17" s="20"/>
      <c r="Z17" s="3"/>
      <c r="AA17" s="3"/>
      <c r="AB17" s="3"/>
      <c r="AC17" s="2"/>
      <c r="AD17" s="23" t="str">
        <f>IF(ISNA(MATCH(CONCATENATE(D17,E17),RefToDict!Q:Q,0)),CHAR(251),CHAR(252))</f>
        <v>û</v>
      </c>
      <c r="AE17" s="23" t="str">
        <f>IF(ISNA(MATCH(CONCATENATE(M17,N17),RefToDict!R:R,0)),CHAR(251),CHAR(252))</f>
        <v>û</v>
      </c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1"/>
      <c r="R18" s="3"/>
      <c r="S18" s="3"/>
      <c r="T18" s="3"/>
      <c r="U18" s="3"/>
      <c r="V18" s="4"/>
      <c r="W18" s="20"/>
      <c r="X18" s="5"/>
      <c r="Y18" s="20"/>
      <c r="Z18" s="3"/>
      <c r="AA18" s="3"/>
      <c r="AB18" s="3"/>
      <c r="AC18" s="2"/>
      <c r="AD18" s="23" t="str">
        <f>IF(ISNA(MATCH(CONCATENATE(D18,E18),RefToDict!Q:Q,0)),CHAR(251),CHAR(252))</f>
        <v>û</v>
      </c>
      <c r="AE18" s="23" t="str">
        <f>IF(ISNA(MATCH(CONCATENATE(M18,N18),RefToDict!R:R,0)),CHAR(251),CHAR(252))</f>
        <v>û</v>
      </c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1"/>
      <c r="R19" s="3"/>
      <c r="S19" s="3"/>
      <c r="T19" s="3"/>
      <c r="U19" s="3"/>
      <c r="V19" s="4"/>
      <c r="W19" s="20"/>
      <c r="X19" s="5"/>
      <c r="Y19" s="20"/>
      <c r="Z19" s="3"/>
      <c r="AA19" s="3"/>
      <c r="AB19" s="3"/>
      <c r="AC19" s="2"/>
      <c r="AD19" s="23" t="str">
        <f>IF(ISNA(MATCH(CONCATENATE(D19,E19),RefToDict!Q:Q,0)),CHAR(251),CHAR(252))</f>
        <v>û</v>
      </c>
      <c r="AE19" s="23" t="str">
        <f>IF(ISNA(MATCH(CONCATENATE(M19,N19),RefToDict!R:R,0)),CHAR(251),CHAR(252))</f>
        <v>û</v>
      </c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1"/>
      <c r="R20" s="3"/>
      <c r="S20" s="3"/>
      <c r="T20" s="3"/>
      <c r="U20" s="3"/>
      <c r="V20" s="4"/>
      <c r="W20" s="20"/>
      <c r="X20" s="5"/>
      <c r="Y20" s="20"/>
      <c r="Z20" s="3"/>
      <c r="AA20" s="3"/>
      <c r="AB20" s="3"/>
      <c r="AC20" s="2"/>
      <c r="AD20" s="23" t="str">
        <f>IF(ISNA(MATCH(CONCATENATE(D20,E20),RefToDict!Q:Q,0)),CHAR(251),CHAR(252))</f>
        <v>û</v>
      </c>
      <c r="AE20" s="23" t="str">
        <f>IF(ISNA(MATCH(CONCATENATE(M20,N20),RefToDict!R:R,0)),CHAR(251),CHAR(252))</f>
        <v>û</v>
      </c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1"/>
      <c r="R21" s="3"/>
      <c r="S21" s="3"/>
      <c r="T21" s="3"/>
      <c r="U21" s="3"/>
      <c r="V21" s="4"/>
      <c r="W21" s="20"/>
      <c r="X21" s="5"/>
      <c r="Y21" s="20"/>
      <c r="Z21" s="3"/>
      <c r="AA21" s="3"/>
      <c r="AB21" s="3"/>
      <c r="AC21" s="2"/>
      <c r="AD21" s="23" t="str">
        <f>IF(ISNA(MATCH(CONCATENATE(D21,E21),RefToDict!Q:Q,0)),CHAR(251),CHAR(252))</f>
        <v>û</v>
      </c>
      <c r="AE21" s="23" t="str">
        <f>IF(ISNA(MATCH(CONCATENATE(M21,N21),RefToDict!R:R,0)),CHAR(251),CHAR(252))</f>
        <v>û</v>
      </c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4"/>
      <c r="X22" s="5"/>
      <c r="Y22" s="5"/>
      <c r="Z22" s="3"/>
      <c r="AA22" s="3"/>
      <c r="AB22" s="3"/>
      <c r="AC22" s="6"/>
      <c r="AD22" s="23" t="str">
        <f>IF(ISNA(MATCH(CONCATENATE(D22,E22),RefToDict!Q:Q,0)),CHAR(251),CHAR(252))</f>
        <v>û</v>
      </c>
      <c r="AE22" s="23" t="str">
        <f>IF(ISNA(MATCH(CONCATENATE(M22,N22),RefToDict!R:R,0)),CHAR(251),CHAR(252))</f>
        <v>û</v>
      </c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  <c r="W23" s="4"/>
      <c r="X23" s="5"/>
      <c r="Y23" s="5"/>
      <c r="Z23" s="3"/>
      <c r="AA23" s="3"/>
      <c r="AB23" s="3"/>
      <c r="AC23" s="6"/>
      <c r="AD23" s="23" t="str">
        <f>IF(ISNA(MATCH(CONCATENATE(D23,E23),RefToDict!Q:Q,0)),CHAR(251),CHAR(252))</f>
        <v>û</v>
      </c>
      <c r="AE23" s="23" t="str">
        <f>IF(ISNA(MATCH(CONCATENATE(M23,N23),RefToDict!R:R,0)),CHAR(251),CHAR(252))</f>
        <v>û</v>
      </c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  <c r="W24" s="4"/>
      <c r="X24" s="5"/>
      <c r="Y24" s="5"/>
      <c r="Z24" s="3"/>
      <c r="AA24" s="3"/>
      <c r="AB24" s="3"/>
      <c r="AC24" s="2"/>
      <c r="AD24" s="23" t="str">
        <f>IF(ISNA(MATCH(CONCATENATE(D24,E24),RefToDict!Q:Q,0)),CHAR(251),CHAR(252))</f>
        <v>û</v>
      </c>
      <c r="AE24" s="23" t="str">
        <f>IF(ISNA(MATCH(CONCATENATE(M24,N24),RefToDict!R:R,0)),CHAR(251),CHAR(252))</f>
        <v>û</v>
      </c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5"/>
      <c r="X25" s="5"/>
      <c r="Y25" s="5"/>
      <c r="Z25" s="3"/>
      <c r="AA25" s="3"/>
      <c r="AB25" s="3"/>
      <c r="AC25" s="2"/>
      <c r="AD25" s="23" t="str">
        <f>IF(ISNA(MATCH(CONCATENATE(D25,E25),RefToDict!Q:Q,0)),CHAR(251),CHAR(252))</f>
        <v>û</v>
      </c>
      <c r="AE25" s="23" t="str">
        <f>IF(ISNA(MATCH(CONCATENATE(M25,N25),RefToDict!R:R,0)),CHAR(251),CHAR(252))</f>
        <v>û</v>
      </c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  <c r="W26" s="4"/>
      <c r="X26" s="5"/>
      <c r="Y26" s="5"/>
      <c r="Z26" s="3"/>
      <c r="AA26" s="3"/>
      <c r="AB26" s="3"/>
      <c r="AC26" s="2"/>
      <c r="AD26" s="23" t="str">
        <f>IF(ISNA(MATCH(CONCATENATE(D26,E26),RefToDict!Q:Q,0)),CHAR(251),CHAR(252))</f>
        <v>û</v>
      </c>
      <c r="AE26" s="23" t="str">
        <f>IF(ISNA(MATCH(CONCATENATE(M26,N26),RefToDict!R:R,0)),CHAR(251),CHAR(252))</f>
        <v>û</v>
      </c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5"/>
      <c r="X27" s="5"/>
      <c r="Y27" s="5"/>
      <c r="Z27" s="3"/>
      <c r="AA27" s="3"/>
      <c r="AB27" s="3"/>
      <c r="AC27" s="2"/>
      <c r="AD27" s="23" t="str">
        <f>IF(ISNA(MATCH(CONCATENATE(D27,E27),RefToDict!Q:Q,0)),CHAR(251),CHAR(252))</f>
        <v>û</v>
      </c>
      <c r="AE27" s="23" t="str">
        <f>IF(ISNA(MATCH(CONCATENATE(M27,N27),RefToDict!R:R,0)),CHAR(251),CHAR(252))</f>
        <v>û</v>
      </c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  <c r="W28" s="4"/>
      <c r="X28" s="5"/>
      <c r="Y28" s="5"/>
      <c r="Z28" s="3"/>
      <c r="AA28" s="3"/>
      <c r="AB28" s="3"/>
      <c r="AC28" s="2"/>
      <c r="AD28" s="23" t="str">
        <f>IF(ISNA(MATCH(CONCATENATE(D28,E28),RefToDict!Q:Q,0)),CHAR(251),CHAR(252))</f>
        <v>û</v>
      </c>
      <c r="AE28" s="23" t="str">
        <f>IF(ISNA(MATCH(CONCATENATE(M28,N28),RefToDict!R:R,0)),CHAR(251),CHAR(252))</f>
        <v>û</v>
      </c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4"/>
      <c r="X29" s="5"/>
      <c r="Y29" s="5"/>
      <c r="Z29" s="3"/>
      <c r="AA29" s="3"/>
      <c r="AB29" s="3"/>
      <c r="AC29" s="2"/>
      <c r="AD29" s="23" t="str">
        <f>IF(ISNA(MATCH(CONCATENATE(D29,E29),RefToDict!Q:Q,0)),CHAR(251),CHAR(252))</f>
        <v>û</v>
      </c>
      <c r="AE29" s="23" t="str">
        <f>IF(ISNA(MATCH(CONCATENATE(M29,N29),RefToDict!R:R,0)),CHAR(251),CHAR(252))</f>
        <v>û</v>
      </c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4"/>
      <c r="X30" s="5"/>
      <c r="Y30" s="5"/>
      <c r="Z30" s="3"/>
      <c r="AA30" s="3"/>
      <c r="AB30" s="3"/>
      <c r="AC30" s="2"/>
      <c r="AD30" s="23" t="str">
        <f>IF(ISNA(MATCH(CONCATENATE(D30,E30),RefToDict!Q:Q,0)),CHAR(251),CHAR(252))</f>
        <v>û</v>
      </c>
      <c r="AE30" s="23" t="str">
        <f>IF(ISNA(MATCH(CONCATENATE(M30,N30),RefToDict!R:R,0)),CHAR(251),CHAR(252))</f>
        <v>û</v>
      </c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4"/>
      <c r="X31" s="5"/>
      <c r="Y31" s="5"/>
      <c r="Z31" s="3"/>
      <c r="AA31" s="3"/>
      <c r="AB31" s="3"/>
      <c r="AC31" s="2"/>
      <c r="AD31" s="23" t="str">
        <f>IF(ISNA(MATCH(CONCATENATE(D31,E31),RefToDict!Q:Q,0)),CHAR(251),CHAR(252))</f>
        <v>û</v>
      </c>
      <c r="AE31" s="23" t="str">
        <f>IF(ISNA(MATCH(CONCATENATE(M31,N31),RefToDict!R:R,0)),CHAR(251),CHAR(252))</f>
        <v>û</v>
      </c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4"/>
      <c r="X32" s="5"/>
      <c r="Y32" s="5"/>
      <c r="Z32" s="3"/>
      <c r="AA32" s="3"/>
      <c r="AB32" s="3"/>
      <c r="AC32" s="2"/>
      <c r="AD32" s="23" t="str">
        <f>IF(ISNA(MATCH(CONCATENATE(D32,E32),RefToDict!Q:Q,0)),CHAR(251),CHAR(252))</f>
        <v>û</v>
      </c>
      <c r="AE32" s="23" t="str">
        <f>IF(ISNA(MATCH(CONCATENATE(M32,N32),RefToDict!R:R,0)),CHAR(251),CHAR(252))</f>
        <v>û</v>
      </c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  <c r="W33" s="4"/>
      <c r="X33" s="5"/>
      <c r="Y33" s="5"/>
      <c r="Z33" s="3"/>
      <c r="AA33" s="3"/>
      <c r="AB33" s="3"/>
      <c r="AC33" s="2"/>
      <c r="AD33" s="23" t="str">
        <f>IF(ISNA(MATCH(CONCATENATE(D33,E33),RefToDict!Q:Q,0)),CHAR(251),CHAR(252))</f>
        <v>û</v>
      </c>
      <c r="AE33" s="23" t="str">
        <f>IF(ISNA(MATCH(CONCATENATE(M33,N33),RefToDict!R:R,0)),CHAR(251),CHAR(252))</f>
        <v>û</v>
      </c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  <c r="W34" s="4"/>
      <c r="X34" s="5"/>
      <c r="Y34" s="5"/>
      <c r="Z34" s="3"/>
      <c r="AA34" s="3"/>
      <c r="AB34" s="3"/>
      <c r="AC34" s="2"/>
      <c r="AD34" s="23" t="str">
        <f>IF(ISNA(MATCH(CONCATENATE(D34,E34),RefToDict!Q:Q,0)),CHAR(251),CHAR(252))</f>
        <v>û</v>
      </c>
      <c r="AE34" s="23" t="str">
        <f>IF(ISNA(MATCH(CONCATENATE(M34,N34),RefToDict!R:R,0)),CHAR(251),CHAR(252))</f>
        <v>û</v>
      </c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"/>
      <c r="W35" s="4"/>
      <c r="X35" s="5"/>
      <c r="Y35" s="5"/>
      <c r="Z35" s="3"/>
      <c r="AA35" s="3"/>
      <c r="AB35" s="3"/>
      <c r="AC35" s="2"/>
      <c r="AD35" s="23" t="str">
        <f>IF(ISNA(MATCH(CONCATENATE(D35,E35),RefToDict!Q:Q,0)),CHAR(251),CHAR(252))</f>
        <v>û</v>
      </c>
      <c r="AE35" s="23" t="str">
        <f>IF(ISNA(MATCH(CONCATENATE(M35,N35),RefToDict!R:R,0)),CHAR(251),CHAR(252))</f>
        <v>û</v>
      </c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5"/>
      <c r="Y36" s="5"/>
      <c r="Z36" s="3"/>
      <c r="AA36" s="3"/>
      <c r="AB36" s="3"/>
      <c r="AC36" s="2"/>
      <c r="AD36" s="23" t="str">
        <f>IF(ISNA(MATCH(CONCATENATE(D36,E36),RefToDict!Q:Q,0)),CHAR(251),CHAR(252))</f>
        <v>û</v>
      </c>
      <c r="AE36" s="23" t="str">
        <f>IF(ISNA(MATCH(CONCATENATE(M36,N36),RefToDict!R:R,0)),CHAR(251),CHAR(252))</f>
        <v>û</v>
      </c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4"/>
      <c r="W37" s="4"/>
      <c r="X37" s="5"/>
      <c r="Y37" s="5"/>
      <c r="Z37" s="3"/>
      <c r="AA37" s="3"/>
      <c r="AB37" s="3"/>
      <c r="AC37" s="2"/>
      <c r="AD37" s="23" t="str">
        <f>IF(ISNA(MATCH(CONCATENATE(D37,E37),RefToDict!Q:Q,0)),CHAR(251),CHAR(252))</f>
        <v>û</v>
      </c>
      <c r="AE37" s="23" t="str">
        <f>IF(ISNA(MATCH(CONCATENATE(M37,N37),RefToDict!R:R,0)),CHAR(251),CHAR(252))</f>
        <v>û</v>
      </c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"/>
      <c r="W38" s="4"/>
      <c r="X38" s="5"/>
      <c r="Y38" s="5"/>
      <c r="Z38" s="3"/>
      <c r="AA38" s="3"/>
      <c r="AB38" s="3"/>
      <c r="AC38" s="2"/>
      <c r="AD38" s="23" t="str">
        <f>IF(ISNA(MATCH(CONCATENATE(D38,E38),RefToDict!Q:Q,0)),CHAR(251),CHAR(252))</f>
        <v>û</v>
      </c>
      <c r="AE38" s="23" t="str">
        <f>IF(ISNA(MATCH(CONCATENATE(M38,N38),RefToDict!R:R,0)),CHAR(251),CHAR(252))</f>
        <v>û</v>
      </c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4"/>
      <c r="W39" s="4"/>
      <c r="X39" s="5"/>
      <c r="Y39" s="5"/>
      <c r="Z39" s="3"/>
      <c r="AA39" s="3"/>
      <c r="AB39" s="3"/>
      <c r="AC39" s="2"/>
      <c r="AD39" s="23" t="str">
        <f>IF(ISNA(MATCH(CONCATENATE(D39,E39),RefToDict!Q:Q,0)),CHAR(251),CHAR(252))</f>
        <v>û</v>
      </c>
      <c r="AE39" s="23" t="str">
        <f>IF(ISNA(MATCH(CONCATENATE(M39,N39),RefToDict!R:R,0)),CHAR(251),CHAR(252))</f>
        <v>û</v>
      </c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"/>
      <c r="W40" s="4"/>
      <c r="X40" s="5"/>
      <c r="Y40" s="5"/>
      <c r="Z40" s="3"/>
      <c r="AA40" s="3"/>
      <c r="AB40" s="3"/>
      <c r="AC40" s="2"/>
      <c r="AD40" s="23" t="str">
        <f>IF(ISNA(MATCH(CONCATENATE(D40,E40),RefToDict!Q:Q,0)),CHAR(251),CHAR(252))</f>
        <v>û</v>
      </c>
      <c r="AE40" s="23" t="str">
        <f>IF(ISNA(MATCH(CONCATENATE(M40,N40),RefToDict!R:R,0)),CHAR(251),CHAR(252))</f>
        <v>û</v>
      </c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4"/>
      <c r="W41" s="4"/>
      <c r="X41" s="5"/>
      <c r="Y41" s="5"/>
      <c r="Z41" s="3"/>
      <c r="AA41" s="3"/>
      <c r="AB41" s="3"/>
      <c r="AC41" s="2"/>
      <c r="AD41" s="23" t="str">
        <f>IF(ISNA(MATCH(CONCATENATE(D41,E41),RefToDict!Q:Q,0)),CHAR(251),CHAR(252))</f>
        <v>û</v>
      </c>
      <c r="AE41" s="23" t="str">
        <f>IF(ISNA(MATCH(CONCATENATE(M41,N41),RefToDict!R:R,0)),CHAR(251),CHAR(252))</f>
        <v>û</v>
      </c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"/>
      <c r="W42" s="4"/>
      <c r="X42" s="5"/>
      <c r="Y42" s="5"/>
      <c r="Z42" s="3"/>
      <c r="AA42" s="3"/>
      <c r="AB42" s="3"/>
      <c r="AC42" s="2"/>
      <c r="AD42" s="23" t="str">
        <f>IF(ISNA(MATCH(CONCATENATE(D42,E42),RefToDict!Q:Q,0)),CHAR(251),CHAR(252))</f>
        <v>û</v>
      </c>
      <c r="AE42" s="23" t="str">
        <f>IF(ISNA(MATCH(CONCATENATE(M42,N42),RefToDict!R:R,0)),CHAR(251),CHAR(252))</f>
        <v>û</v>
      </c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4"/>
      <c r="W43" s="4"/>
      <c r="X43" s="5"/>
      <c r="Y43" s="5"/>
      <c r="Z43" s="3"/>
      <c r="AA43" s="3"/>
      <c r="AB43" s="3"/>
      <c r="AC43" s="2"/>
      <c r="AD43" s="23" t="str">
        <f>IF(ISNA(MATCH(CONCATENATE(D43,E43),RefToDict!Q:Q,0)),CHAR(251),CHAR(252))</f>
        <v>û</v>
      </c>
      <c r="AE43" s="23" t="str">
        <f>IF(ISNA(MATCH(CONCATENATE(M43,N43),RefToDict!R:R,0)),CHAR(251),CHAR(252))</f>
        <v>û</v>
      </c>
    </row>
    <row r="44" spans="1:3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4"/>
      <c r="X44" s="4"/>
      <c r="Y44" s="4"/>
      <c r="Z44" s="3"/>
      <c r="AA44" s="3"/>
      <c r="AB44" s="3"/>
      <c r="AC44" s="2"/>
      <c r="AD44" s="23" t="str">
        <f>IF(ISNA(MATCH(CONCATENATE(D44,E44),RefToDict!Q:Q,0)),CHAR(251),CHAR(252))</f>
        <v>û</v>
      </c>
      <c r="AE44" s="23" t="str">
        <f>IF(ISNA(MATCH(CONCATENATE(M44,N44),RefToDict!R:R,0)),CHAR(251),CHAR(252))</f>
        <v>û</v>
      </c>
    </row>
    <row r="45" spans="1:3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4"/>
      <c r="W45" s="4"/>
      <c r="X45" s="4"/>
      <c r="Y45" s="4"/>
      <c r="Z45" s="3"/>
      <c r="AA45" s="3"/>
      <c r="AB45" s="3"/>
      <c r="AC45" s="2"/>
      <c r="AD45" s="23" t="str">
        <f>IF(ISNA(MATCH(CONCATENATE(D45,E45),RefToDict!Q:Q,0)),CHAR(251),CHAR(252))</f>
        <v>û</v>
      </c>
      <c r="AE45" s="23" t="str">
        <f>IF(ISNA(MATCH(CONCATENATE(M45,N45),RefToDict!R:R,0)),CHAR(251),CHAR(252))</f>
        <v>û</v>
      </c>
    </row>
    <row r="46" spans="1:3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  <c r="Y46" s="4"/>
      <c r="Z46" s="3"/>
      <c r="AA46" s="3"/>
      <c r="AB46" s="3"/>
      <c r="AC46" s="2"/>
      <c r="AD46" s="23" t="str">
        <f>IF(ISNA(MATCH(CONCATENATE(D46,E46),RefToDict!Q:Q,0)),CHAR(251),CHAR(252))</f>
        <v>û</v>
      </c>
      <c r="AE46" s="23" t="str">
        <f>IF(ISNA(MATCH(CONCATENATE(M46,N46),RefToDict!R:R,0)),CHAR(251),CHAR(252))</f>
        <v>û</v>
      </c>
    </row>
    <row r="47" spans="1:3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4"/>
      <c r="X47" s="4"/>
      <c r="Y47" s="4"/>
      <c r="Z47" s="3"/>
      <c r="AA47" s="3"/>
      <c r="AB47" s="3"/>
      <c r="AC47" s="2"/>
      <c r="AD47" s="23" t="str">
        <f>IF(ISNA(MATCH(CONCATENATE(D47,E47),RefToDict!Q:Q,0)),CHAR(251),CHAR(252))</f>
        <v>û</v>
      </c>
      <c r="AE47" s="23" t="str">
        <f>IF(ISNA(MATCH(CONCATENATE(M47,N47),RefToDict!R:R,0)),CHAR(251),CHAR(252))</f>
        <v>û</v>
      </c>
    </row>
    <row r="48" spans="1:3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4"/>
      <c r="W48" s="4"/>
      <c r="X48" s="4"/>
      <c r="Y48" s="4"/>
      <c r="Z48" s="3"/>
      <c r="AA48" s="3"/>
      <c r="AB48" s="3"/>
      <c r="AC48" s="2"/>
      <c r="AD48" s="23" t="str">
        <f>IF(ISNA(MATCH(CONCATENATE(D48,E48),RefToDict!Q:Q,0)),CHAR(251),CHAR(252))</f>
        <v>û</v>
      </c>
      <c r="AE48" s="23" t="str">
        <f>IF(ISNA(MATCH(CONCATENATE(M48,N48),RefToDict!R:R,0)),CHAR(251),CHAR(252))</f>
        <v>û</v>
      </c>
    </row>
    <row r="49" spans="1:3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  <c r="W49" s="4"/>
      <c r="X49" s="4"/>
      <c r="Y49" s="4"/>
      <c r="Z49" s="3"/>
      <c r="AA49" s="3"/>
      <c r="AB49" s="3"/>
      <c r="AC49" s="2"/>
      <c r="AD49" s="23" t="str">
        <f>IF(ISNA(MATCH(CONCATENATE(D49,E49),RefToDict!Q:Q,0)),CHAR(251),CHAR(252))</f>
        <v>û</v>
      </c>
      <c r="AE49" s="23" t="str">
        <f>IF(ISNA(MATCH(CONCATENATE(M49,N49),RefToDict!R:R,0)),CHAR(251),CHAR(252))</f>
        <v>û</v>
      </c>
    </row>
    <row r="50" spans="1:3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4"/>
      <c r="W50" s="4"/>
      <c r="X50" s="4"/>
      <c r="Y50" s="4"/>
      <c r="Z50" s="3"/>
      <c r="AA50" s="3"/>
      <c r="AB50" s="3"/>
      <c r="AC50" s="2"/>
      <c r="AD50" s="23" t="str">
        <f>IF(ISNA(MATCH(CONCATENATE(D50,E50),RefToDict!Q:Q,0)),CHAR(251),CHAR(252))</f>
        <v>û</v>
      </c>
      <c r="AE50" s="23" t="str">
        <f>IF(ISNA(MATCH(CONCATENATE(M50,N50),RefToDict!R:R,0)),CHAR(251),CHAR(252))</f>
        <v>û</v>
      </c>
    </row>
    <row r="51" spans="1:3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W51" s="4"/>
      <c r="X51" s="4"/>
      <c r="Y51" s="4"/>
      <c r="Z51" s="3"/>
      <c r="AA51" s="3"/>
      <c r="AB51" s="3"/>
      <c r="AC51" s="2"/>
      <c r="AD51" s="23" t="str">
        <f>IF(ISNA(MATCH(CONCATENATE(D51,E51),RefToDict!Q:Q,0)),CHAR(251),CHAR(252))</f>
        <v>û</v>
      </c>
      <c r="AE51" s="23" t="str">
        <f>IF(ISNA(MATCH(CONCATENATE(M51,N51),RefToDict!R:R,0)),CHAR(251),CHAR(252))</f>
        <v>û</v>
      </c>
    </row>
    <row r="52" spans="1:3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4"/>
      <c r="W52" s="4"/>
      <c r="X52" s="4"/>
      <c r="Y52" s="4"/>
      <c r="Z52" s="3"/>
      <c r="AA52" s="3"/>
      <c r="AB52" s="3"/>
      <c r="AC52" s="2"/>
      <c r="AD52" s="23" t="str">
        <f>IF(ISNA(MATCH(CONCATENATE(D52,E52),RefToDict!Q:Q,0)),CHAR(251),CHAR(252))</f>
        <v>û</v>
      </c>
      <c r="AE52" s="23" t="str">
        <f>IF(ISNA(MATCH(CONCATENATE(M52,N52),RefToDict!R:R,0)),CHAR(251),CHAR(252))</f>
        <v>û</v>
      </c>
    </row>
    <row r="53" spans="1:3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4"/>
      <c r="W53" s="4"/>
      <c r="X53" s="4"/>
      <c r="Y53" s="4"/>
      <c r="Z53" s="3"/>
      <c r="AA53" s="3"/>
      <c r="AB53" s="3"/>
      <c r="AC53" s="2"/>
      <c r="AD53" s="23" t="str">
        <f>IF(ISNA(MATCH(CONCATENATE(D53,E53),RefToDict!Q:Q,0)),CHAR(251),CHAR(252))</f>
        <v>û</v>
      </c>
      <c r="AE53" s="23" t="str">
        <f>IF(ISNA(MATCH(CONCATENATE(M53,N53),RefToDict!R:R,0)),CHAR(251),CHAR(252))</f>
        <v>û</v>
      </c>
    </row>
    <row r="54" spans="1:3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4"/>
      <c r="W54" s="4"/>
      <c r="X54" s="4"/>
      <c r="Y54" s="4"/>
      <c r="Z54" s="3"/>
      <c r="AA54" s="3"/>
      <c r="AB54" s="3"/>
      <c r="AC54" s="2"/>
      <c r="AD54" s="23" t="str">
        <f>IF(ISNA(MATCH(CONCATENATE(D54,E54),RefToDict!Q:Q,0)),CHAR(251),CHAR(252))</f>
        <v>û</v>
      </c>
      <c r="AE54" s="23" t="str">
        <f>IF(ISNA(MATCH(CONCATENATE(M54,N54),RefToDict!R:R,0)),CHAR(251),CHAR(252))</f>
        <v>û</v>
      </c>
    </row>
    <row r="55" spans="1:3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4"/>
      <c r="W55" s="4"/>
      <c r="X55" s="4"/>
      <c r="Y55" s="4"/>
      <c r="Z55" s="3"/>
      <c r="AA55" s="3"/>
      <c r="AB55" s="3"/>
      <c r="AC55" s="2"/>
      <c r="AD55" s="23" t="str">
        <f>IF(ISNA(MATCH(CONCATENATE(D55,E55),RefToDict!Q:Q,0)),CHAR(251),CHAR(252))</f>
        <v>û</v>
      </c>
      <c r="AE55" s="23" t="str">
        <f>IF(ISNA(MATCH(CONCATENATE(M55,N55),RefToDict!R:R,0)),CHAR(251),CHAR(252))</f>
        <v>û</v>
      </c>
    </row>
    <row r="56" spans="1:3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4"/>
      <c r="W56" s="4"/>
      <c r="X56" s="4"/>
      <c r="Y56" s="4"/>
      <c r="Z56" s="3"/>
      <c r="AA56" s="3"/>
      <c r="AB56" s="3"/>
      <c r="AC56" s="2"/>
      <c r="AD56" s="23" t="str">
        <f>IF(ISNA(MATCH(CONCATENATE(D56,E56),RefToDict!Q:Q,0)),CHAR(251),CHAR(252))</f>
        <v>û</v>
      </c>
      <c r="AE56" s="23" t="str">
        <f>IF(ISNA(MATCH(CONCATENATE(M56,N56),RefToDict!R:R,0)),CHAR(251),CHAR(252))</f>
        <v>û</v>
      </c>
    </row>
    <row r="57" spans="1:3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4"/>
      <c r="W57" s="4"/>
      <c r="X57" s="4"/>
      <c r="Y57" s="4"/>
      <c r="Z57" s="3"/>
      <c r="AA57" s="3"/>
      <c r="AB57" s="3"/>
      <c r="AC57" s="2"/>
      <c r="AD57" s="23" t="str">
        <f>IF(ISNA(MATCH(CONCATENATE(D57,E57),RefToDict!Q:Q,0)),CHAR(251),CHAR(252))</f>
        <v>û</v>
      </c>
      <c r="AE57" s="23" t="str">
        <f>IF(ISNA(MATCH(CONCATENATE(M57,N57),RefToDict!R:R,0)),CHAR(251),CHAR(252))</f>
        <v>û</v>
      </c>
    </row>
    <row r="58" spans="1:3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4"/>
      <c r="X58" s="4"/>
      <c r="Y58" s="4"/>
      <c r="Z58" s="3"/>
      <c r="AA58" s="3"/>
      <c r="AB58" s="3"/>
      <c r="AC58" s="2"/>
      <c r="AD58" s="23" t="str">
        <f>IF(ISNA(MATCH(CONCATENATE(D58,E58),RefToDict!Q:Q,0)),CHAR(251),CHAR(252))</f>
        <v>û</v>
      </c>
      <c r="AE58" s="23" t="str">
        <f>IF(ISNA(MATCH(CONCATENATE(M58,N58),RefToDict!R:R,0)),CHAR(251),CHAR(252))</f>
        <v>û</v>
      </c>
    </row>
    <row r="59" spans="1:3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  <c r="Y59" s="4"/>
      <c r="Z59" s="3"/>
      <c r="AA59" s="3"/>
      <c r="AB59" s="3"/>
      <c r="AC59" s="2"/>
      <c r="AD59" s="23" t="str">
        <f>IF(ISNA(MATCH(CONCATENATE(D59,E59),RefToDict!Q:Q,0)),CHAR(251),CHAR(252))</f>
        <v>û</v>
      </c>
      <c r="AE59" s="23" t="str">
        <f>IF(ISNA(MATCH(CONCATENATE(M59,N59),RefToDict!R:R,0)),CHAR(251),CHAR(252))</f>
        <v>û</v>
      </c>
    </row>
    <row r="60" spans="1:3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  <c r="Y60" s="4"/>
      <c r="Z60" s="3"/>
      <c r="AA60" s="3"/>
      <c r="AB60" s="3"/>
      <c r="AC60" s="2"/>
      <c r="AD60" s="23" t="str">
        <f>IF(ISNA(MATCH(CONCATENATE(D60,E60),RefToDict!Q:Q,0)),CHAR(251),CHAR(252))</f>
        <v>û</v>
      </c>
      <c r="AE60" s="23" t="str">
        <f>IF(ISNA(MATCH(CONCATENATE(M60,N60),RefToDict!R:R,0)),CHAR(251),CHAR(252))</f>
        <v>û</v>
      </c>
    </row>
    <row r="61" spans="1:3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4"/>
      <c r="W61" s="4"/>
      <c r="X61" s="4"/>
      <c r="Y61" s="4"/>
      <c r="Z61" s="3"/>
      <c r="AA61" s="3"/>
      <c r="AB61" s="3"/>
      <c r="AC61" s="2"/>
      <c r="AD61" s="23" t="str">
        <f>IF(ISNA(MATCH(CONCATENATE(D61,E61),RefToDict!Q:Q,0)),CHAR(251),CHAR(252))</f>
        <v>û</v>
      </c>
      <c r="AE61" s="23" t="str">
        <f>IF(ISNA(MATCH(CONCATENATE(M61,N61),RefToDict!R:R,0)),CHAR(251),CHAR(252))</f>
        <v>û</v>
      </c>
    </row>
    <row r="62" spans="1:3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4"/>
      <c r="W62" s="4"/>
      <c r="X62" s="4"/>
      <c r="Y62" s="4"/>
      <c r="Z62" s="3"/>
      <c r="AA62" s="3"/>
      <c r="AB62" s="3"/>
      <c r="AC62" s="2"/>
      <c r="AD62" s="23" t="str">
        <f>IF(ISNA(MATCH(CONCATENATE(D62,E62),RefToDict!Q:Q,0)),CHAR(251),CHAR(252))</f>
        <v>û</v>
      </c>
      <c r="AE62" s="23" t="str">
        <f>IF(ISNA(MATCH(CONCATENATE(M62,N62),RefToDict!R:R,0)),CHAR(251),CHAR(252))</f>
        <v>û</v>
      </c>
    </row>
    <row r="63" spans="1:3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4"/>
      <c r="W63" s="4"/>
      <c r="X63" s="4"/>
      <c r="Y63" s="4"/>
      <c r="Z63" s="3"/>
      <c r="AA63" s="3"/>
      <c r="AB63" s="3"/>
      <c r="AC63" s="2"/>
      <c r="AD63" s="23" t="str">
        <f>IF(ISNA(MATCH(CONCATENATE(D63,E63),RefToDict!Q:Q,0)),CHAR(251),CHAR(252))</f>
        <v>û</v>
      </c>
      <c r="AE63" s="23" t="str">
        <f>IF(ISNA(MATCH(CONCATENATE(M63,N63),RefToDict!R:R,0)),CHAR(251),CHAR(252))</f>
        <v>û</v>
      </c>
    </row>
    <row r="64" spans="1:3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4"/>
      <c r="W64" s="4"/>
      <c r="X64" s="4"/>
      <c r="Y64" s="4"/>
      <c r="Z64" s="3"/>
      <c r="AA64" s="3"/>
      <c r="AB64" s="3"/>
      <c r="AC64" s="2"/>
      <c r="AD64" s="23" t="str">
        <f>IF(ISNA(MATCH(CONCATENATE(D64,E64),RefToDict!Q:Q,0)),CHAR(251),CHAR(252))</f>
        <v>û</v>
      </c>
      <c r="AE64" s="23" t="str">
        <f>IF(ISNA(MATCH(CONCATENATE(M64,N64),RefToDict!R:R,0)),CHAR(251),CHAR(252))</f>
        <v>û</v>
      </c>
    </row>
    <row r="65" spans="1:3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4"/>
      <c r="W65" s="4"/>
      <c r="X65" s="4"/>
      <c r="Y65" s="4"/>
      <c r="Z65" s="3"/>
      <c r="AA65" s="3"/>
      <c r="AB65" s="3"/>
      <c r="AC65" s="2"/>
      <c r="AD65" s="23" t="str">
        <f>IF(ISNA(MATCH(CONCATENATE(D65,E65),RefToDict!Q:Q,0)),CHAR(251),CHAR(252))</f>
        <v>û</v>
      </c>
      <c r="AE65" s="23" t="str">
        <f>IF(ISNA(MATCH(CONCATENATE(M65,N65),RefToDict!R:R,0)),CHAR(251),CHAR(252))</f>
        <v>û</v>
      </c>
    </row>
    <row r="66" spans="1:3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  <c r="Y66" s="4"/>
      <c r="Z66" s="3"/>
      <c r="AA66" s="3"/>
      <c r="AB66" s="3"/>
      <c r="AC66" s="2"/>
      <c r="AD66" s="23" t="str">
        <f>IF(ISNA(MATCH(CONCATENATE(D66,E66),RefToDict!Q:Q,0)),CHAR(251),CHAR(252))</f>
        <v>û</v>
      </c>
      <c r="AE66" s="23" t="str">
        <f>IF(ISNA(MATCH(CONCATENATE(M66,N66),RefToDict!R:R,0)),CHAR(251),CHAR(252))</f>
        <v>û</v>
      </c>
    </row>
    <row r="67" spans="1:3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4"/>
      <c r="W67" s="4"/>
      <c r="X67" s="4"/>
      <c r="Y67" s="4"/>
      <c r="Z67" s="3"/>
      <c r="AA67" s="3"/>
      <c r="AB67" s="3"/>
      <c r="AC67" s="2"/>
      <c r="AD67" s="23" t="str">
        <f>IF(ISNA(MATCH(CONCATENATE(D67,E67),RefToDict!Q:Q,0)),CHAR(251),CHAR(252))</f>
        <v>û</v>
      </c>
      <c r="AE67" s="23" t="str">
        <f>IF(ISNA(MATCH(CONCATENATE(M67,N67),RefToDict!R:R,0)),CHAR(251),CHAR(252))</f>
        <v>û</v>
      </c>
    </row>
    <row r="68" spans="1:3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4"/>
      <c r="X68" s="4"/>
      <c r="Y68" s="4"/>
      <c r="Z68" s="3"/>
      <c r="AA68" s="3"/>
      <c r="AB68" s="3"/>
      <c r="AC68" s="2"/>
      <c r="AD68" s="23" t="str">
        <f>IF(ISNA(MATCH(CONCATENATE(D68,E68),RefToDict!Q:Q,0)),CHAR(251),CHAR(252))</f>
        <v>û</v>
      </c>
      <c r="AE68" s="23" t="str">
        <f>IF(ISNA(MATCH(CONCATENATE(M68,N68),RefToDict!R:R,0)),CHAR(251),CHAR(252))</f>
        <v>û</v>
      </c>
    </row>
    <row r="69" spans="1:3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"/>
      <c r="W69" s="4"/>
      <c r="X69" s="4"/>
      <c r="Y69" s="4"/>
      <c r="Z69" s="3"/>
      <c r="AA69" s="3"/>
      <c r="AB69" s="3"/>
      <c r="AC69" s="2"/>
      <c r="AD69" s="23" t="str">
        <f>IF(ISNA(MATCH(CONCATENATE(D69,E69),RefToDict!Q:Q,0)),CHAR(251),CHAR(252))</f>
        <v>û</v>
      </c>
      <c r="AE69" s="23" t="str">
        <f>IF(ISNA(MATCH(CONCATENATE(M69,N69),RefToDict!R:R,0)),CHAR(251),CHAR(252))</f>
        <v>û</v>
      </c>
    </row>
    <row r="70" spans="1:3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4"/>
      <c r="X70" s="4"/>
      <c r="Y70" s="4"/>
      <c r="Z70" s="3"/>
      <c r="AA70" s="3"/>
      <c r="AB70" s="3"/>
      <c r="AC70" s="2"/>
      <c r="AD70" s="23" t="str">
        <f>IF(ISNA(MATCH(CONCATENATE(D70,E70),RefToDict!Q:Q,0)),CHAR(251),CHAR(252))</f>
        <v>û</v>
      </c>
      <c r="AE70" s="23" t="str">
        <f>IF(ISNA(MATCH(CONCATENATE(M70,N70),RefToDict!R:R,0)),CHAR(251),CHAR(252))</f>
        <v>û</v>
      </c>
    </row>
    <row r="71" spans="1:3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  <c r="Y71" s="4"/>
      <c r="Z71" s="3"/>
      <c r="AA71" s="3"/>
      <c r="AB71" s="3"/>
      <c r="AC71" s="2"/>
      <c r="AD71" s="23" t="str">
        <f>IF(ISNA(MATCH(CONCATENATE(D71,E71),RefToDict!Q:Q,0)),CHAR(251),CHAR(252))</f>
        <v>û</v>
      </c>
      <c r="AE71" s="23" t="str">
        <f>IF(ISNA(MATCH(CONCATENATE(M71,N71),RefToDict!R:R,0)),CHAR(251),CHAR(252))</f>
        <v>û</v>
      </c>
    </row>
    <row r="72" spans="1:3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4"/>
      <c r="W72" s="4"/>
      <c r="X72" s="4"/>
      <c r="Y72" s="4"/>
      <c r="Z72" s="3"/>
      <c r="AA72" s="3"/>
      <c r="AB72" s="3"/>
      <c r="AC72" s="2"/>
      <c r="AD72" s="23" t="str">
        <f>IF(ISNA(MATCH(CONCATENATE(D72,E72),RefToDict!Q:Q,0)),CHAR(251),CHAR(252))</f>
        <v>û</v>
      </c>
      <c r="AE72" s="23" t="str">
        <f>IF(ISNA(MATCH(CONCATENATE(M72,N72),RefToDict!R:R,0)),CHAR(251),CHAR(252))</f>
        <v>û</v>
      </c>
    </row>
    <row r="73" spans="1:3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4"/>
      <c r="W73" s="4"/>
      <c r="X73" s="4"/>
      <c r="Y73" s="4"/>
      <c r="Z73" s="3"/>
      <c r="AA73" s="3"/>
      <c r="AB73" s="3"/>
      <c r="AC73" s="2"/>
      <c r="AD73" s="23" t="str">
        <f>IF(ISNA(MATCH(CONCATENATE(D73,E73),RefToDict!Q:Q,0)),CHAR(251),CHAR(252))</f>
        <v>û</v>
      </c>
      <c r="AE73" s="23" t="str">
        <f>IF(ISNA(MATCH(CONCATENATE(M73,N73),RefToDict!R:R,0)),CHAR(251),CHAR(252))</f>
        <v>û</v>
      </c>
    </row>
    <row r="74" spans="1:3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4"/>
      <c r="W74" s="4"/>
      <c r="X74" s="4"/>
      <c r="Y74" s="4"/>
      <c r="Z74" s="3"/>
      <c r="AA74" s="3"/>
      <c r="AB74" s="3"/>
      <c r="AC74" s="2"/>
      <c r="AD74" s="23" t="str">
        <f>IF(ISNA(MATCH(CONCATENATE(D74,E74),RefToDict!Q:Q,0)),CHAR(251),CHAR(252))</f>
        <v>û</v>
      </c>
      <c r="AE74" s="23" t="str">
        <f>IF(ISNA(MATCH(CONCATENATE(M74,N74),RefToDict!R:R,0)),CHAR(251),CHAR(252))</f>
        <v>û</v>
      </c>
    </row>
    <row r="75" spans="1:3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"/>
      <c r="W75" s="4"/>
      <c r="X75" s="4"/>
      <c r="Y75" s="4"/>
      <c r="Z75" s="3"/>
      <c r="AA75" s="3"/>
      <c r="AB75" s="3"/>
      <c r="AC75" s="2"/>
      <c r="AD75" s="23" t="str">
        <f>IF(ISNA(MATCH(CONCATENATE(D75,E75),RefToDict!Q:Q,0)),CHAR(251),CHAR(252))</f>
        <v>û</v>
      </c>
      <c r="AE75" s="23" t="str">
        <f>IF(ISNA(MATCH(CONCATENATE(M75,N75),RefToDict!R:R,0)),CHAR(251),CHAR(252))</f>
        <v>û</v>
      </c>
    </row>
    <row r="76" spans="1:3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4"/>
      <c r="W76" s="4"/>
      <c r="X76" s="4"/>
      <c r="Y76" s="4"/>
      <c r="Z76" s="3"/>
      <c r="AA76" s="3"/>
      <c r="AB76" s="3"/>
      <c r="AC76" s="2"/>
      <c r="AD76" s="23" t="str">
        <f>IF(ISNA(MATCH(CONCATENATE(D76,E76),RefToDict!Q:Q,0)),CHAR(251),CHAR(252))</f>
        <v>û</v>
      </c>
      <c r="AE76" s="23" t="str">
        <f>IF(ISNA(MATCH(CONCATENATE(M76,N76),RefToDict!R:R,0)),CHAR(251),CHAR(252))</f>
        <v>û</v>
      </c>
    </row>
    <row r="77" spans="1:3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4"/>
      <c r="W77" s="4"/>
      <c r="X77" s="4"/>
      <c r="Y77" s="4"/>
      <c r="Z77" s="3"/>
      <c r="AA77" s="3"/>
      <c r="AB77" s="3"/>
      <c r="AC77" s="2"/>
      <c r="AD77" s="23" t="str">
        <f>IF(ISNA(MATCH(CONCATENATE(D77,E77),RefToDict!Q:Q,0)),CHAR(251),CHAR(252))</f>
        <v>û</v>
      </c>
      <c r="AE77" s="23" t="str">
        <f>IF(ISNA(MATCH(CONCATENATE(M77,N77),RefToDict!R:R,0)),CHAR(251),CHAR(252))</f>
        <v>û</v>
      </c>
    </row>
    <row r="78" spans="1:3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4"/>
      <c r="W78" s="4"/>
      <c r="X78" s="4"/>
      <c r="Y78" s="4"/>
      <c r="Z78" s="3"/>
      <c r="AA78" s="3"/>
      <c r="AB78" s="3"/>
      <c r="AC78" s="2"/>
      <c r="AD78" s="23" t="str">
        <f>IF(ISNA(MATCH(CONCATENATE(D78,E78),RefToDict!Q:Q,0)),CHAR(251),CHAR(252))</f>
        <v>û</v>
      </c>
      <c r="AE78" s="23" t="str">
        <f>IF(ISNA(MATCH(CONCATENATE(M78,N78),RefToDict!R:R,0)),CHAR(251),CHAR(252))</f>
        <v>û</v>
      </c>
    </row>
    <row r="79" spans="1:3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4"/>
      <c r="W79" s="4"/>
      <c r="X79" s="4"/>
      <c r="Y79" s="4"/>
      <c r="Z79" s="3"/>
      <c r="AA79" s="3"/>
      <c r="AB79" s="3"/>
      <c r="AC79" s="2"/>
      <c r="AD79" s="23" t="str">
        <f>IF(ISNA(MATCH(CONCATENATE(D79,E79),RefToDict!Q:Q,0)),CHAR(251),CHAR(252))</f>
        <v>û</v>
      </c>
      <c r="AE79" s="23" t="str">
        <f>IF(ISNA(MATCH(CONCATENATE(M79,N79),RefToDict!R:R,0)),CHAR(251),CHAR(252))</f>
        <v>û</v>
      </c>
    </row>
    <row r="80" spans="1:3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4"/>
      <c r="W80" s="4"/>
      <c r="X80" s="4"/>
      <c r="Y80" s="4"/>
      <c r="Z80" s="3"/>
      <c r="AA80" s="3"/>
      <c r="AB80" s="3"/>
      <c r="AC80" s="2"/>
      <c r="AD80" s="23" t="str">
        <f>IF(ISNA(MATCH(CONCATENATE(D80,E80),RefToDict!Q:Q,0)),CHAR(251),CHAR(252))</f>
        <v>û</v>
      </c>
      <c r="AE80" s="23" t="str">
        <f>IF(ISNA(MATCH(CONCATENATE(M80,N80),RefToDict!R:R,0)),CHAR(251),CHAR(252))</f>
        <v>û</v>
      </c>
    </row>
    <row r="81" spans="1:3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4"/>
      <c r="W81" s="4"/>
      <c r="X81" s="4"/>
      <c r="Y81" s="4"/>
      <c r="Z81" s="3"/>
      <c r="AA81" s="3"/>
      <c r="AB81" s="3"/>
      <c r="AC81" s="2"/>
      <c r="AD81" s="23" t="str">
        <f>IF(ISNA(MATCH(CONCATENATE(D81,E81),RefToDict!Q:Q,0)),CHAR(251),CHAR(252))</f>
        <v>û</v>
      </c>
      <c r="AE81" s="23" t="str">
        <f>IF(ISNA(MATCH(CONCATENATE(M81,N81),RefToDict!R:R,0)),CHAR(251),CHAR(252))</f>
        <v>û</v>
      </c>
    </row>
    <row r="82" spans="1:3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4"/>
      <c r="W82" s="4"/>
      <c r="X82" s="4"/>
      <c r="Y82" s="4"/>
      <c r="Z82" s="3"/>
      <c r="AA82" s="3"/>
      <c r="AB82" s="3"/>
      <c r="AC82" s="2"/>
      <c r="AD82" s="23" t="str">
        <f>IF(ISNA(MATCH(CONCATENATE(D82,E82),RefToDict!Q:Q,0)),CHAR(251),CHAR(252))</f>
        <v>û</v>
      </c>
      <c r="AE82" s="23" t="str">
        <f>IF(ISNA(MATCH(CONCATENATE(M82,N82),RefToDict!R:R,0)),CHAR(251),CHAR(252))</f>
        <v>û</v>
      </c>
    </row>
    <row r="83" spans="1:3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W83" s="4"/>
      <c r="X83" s="4"/>
      <c r="Y83" s="4"/>
      <c r="Z83" s="3"/>
      <c r="AA83" s="3"/>
      <c r="AB83" s="3"/>
      <c r="AC83" s="2"/>
      <c r="AD83" s="23" t="str">
        <f>IF(ISNA(MATCH(CONCATENATE(D83,E83),RefToDict!Q:Q,0)),CHAR(251),CHAR(252))</f>
        <v>û</v>
      </c>
      <c r="AE83" s="23" t="str">
        <f>IF(ISNA(MATCH(CONCATENATE(M83,N83),RefToDict!R:R,0)),CHAR(251),CHAR(252))</f>
        <v>û</v>
      </c>
    </row>
    <row r="84" spans="1:3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4"/>
      <c r="W84" s="4"/>
      <c r="X84" s="4"/>
      <c r="Y84" s="4"/>
      <c r="Z84" s="3"/>
      <c r="AA84" s="3"/>
      <c r="AB84" s="3"/>
      <c r="AC84" s="2"/>
      <c r="AD84" s="23" t="str">
        <f>IF(ISNA(MATCH(CONCATENATE(D84,E84),RefToDict!Q:Q,0)),CHAR(251),CHAR(252))</f>
        <v>û</v>
      </c>
      <c r="AE84" s="23" t="str">
        <f>IF(ISNA(MATCH(CONCATENATE(M84,N84),RefToDict!R:R,0)),CHAR(251),CHAR(252))</f>
        <v>û</v>
      </c>
    </row>
    <row r="85" spans="1:3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4"/>
      <c r="W85" s="4"/>
      <c r="X85" s="4"/>
      <c r="Y85" s="4"/>
      <c r="Z85" s="3"/>
      <c r="AA85" s="3"/>
      <c r="AB85" s="3"/>
      <c r="AC85" s="2"/>
      <c r="AD85" s="23" t="str">
        <f>IF(ISNA(MATCH(CONCATENATE(D85,E85),RefToDict!Q:Q,0)),CHAR(251),CHAR(252))</f>
        <v>û</v>
      </c>
      <c r="AE85" s="23" t="str">
        <f>IF(ISNA(MATCH(CONCATENATE(M85,N85),RefToDict!R:R,0)),CHAR(251),CHAR(252))</f>
        <v>û</v>
      </c>
    </row>
    <row r="86" spans="1:3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4"/>
      <c r="W86" s="4"/>
      <c r="X86" s="4"/>
      <c r="Y86" s="4"/>
      <c r="Z86" s="3"/>
      <c r="AA86" s="3"/>
      <c r="AB86" s="3"/>
      <c r="AC86" s="2"/>
      <c r="AD86" s="23" t="str">
        <f>IF(ISNA(MATCH(CONCATENATE(D86,E86),RefToDict!Q:Q,0)),CHAR(251),CHAR(252))</f>
        <v>û</v>
      </c>
      <c r="AE86" s="23" t="str">
        <f>IF(ISNA(MATCH(CONCATENATE(M86,N86),RefToDict!R:R,0)),CHAR(251),CHAR(252))</f>
        <v>û</v>
      </c>
    </row>
    <row r="87" spans="1:3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4"/>
      <c r="W87" s="4"/>
      <c r="X87" s="4"/>
      <c r="Y87" s="4"/>
      <c r="Z87" s="3"/>
      <c r="AA87" s="3"/>
      <c r="AB87" s="3"/>
      <c r="AC87" s="2"/>
      <c r="AD87" s="23" t="str">
        <f>IF(ISNA(MATCH(CONCATENATE(D87,E87),RefToDict!Q:Q,0)),CHAR(251),CHAR(252))</f>
        <v>û</v>
      </c>
      <c r="AE87" s="23" t="str">
        <f>IF(ISNA(MATCH(CONCATENATE(M87,N87),RefToDict!R:R,0)),CHAR(251),CHAR(252))</f>
        <v>û</v>
      </c>
    </row>
    <row r="88" spans="1:3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"/>
      <c r="W88" s="4"/>
      <c r="X88" s="4"/>
      <c r="Y88" s="4"/>
      <c r="Z88" s="3"/>
      <c r="AA88" s="3"/>
      <c r="AB88" s="3"/>
      <c r="AC88" s="2"/>
      <c r="AD88" s="23" t="str">
        <f>IF(ISNA(MATCH(CONCATENATE(D88,E88),RefToDict!Q:Q,0)),CHAR(251),CHAR(252))</f>
        <v>û</v>
      </c>
      <c r="AE88" s="23" t="str">
        <f>IF(ISNA(MATCH(CONCATENATE(M88,N88),RefToDict!R:R,0)),CHAR(251),CHAR(252))</f>
        <v>û</v>
      </c>
    </row>
    <row r="89" spans="1:3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4"/>
      <c r="W89" s="4"/>
      <c r="X89" s="4"/>
      <c r="Y89" s="4"/>
      <c r="Z89" s="3"/>
      <c r="AA89" s="3"/>
      <c r="AB89" s="3"/>
      <c r="AC89" s="2"/>
      <c r="AD89" s="23" t="str">
        <f>IF(ISNA(MATCH(CONCATENATE(D89,E89),RefToDict!Q:Q,0)),CHAR(251),CHAR(252))</f>
        <v>û</v>
      </c>
      <c r="AE89" s="23" t="str">
        <f>IF(ISNA(MATCH(CONCATENATE(M89,N89),RefToDict!R:R,0)),CHAR(251),CHAR(252))</f>
        <v>û</v>
      </c>
    </row>
    <row r="90" spans="1:3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  <c r="W90" s="4"/>
      <c r="X90" s="4"/>
      <c r="Y90" s="4"/>
      <c r="Z90" s="3"/>
      <c r="AA90" s="3"/>
      <c r="AB90" s="3"/>
      <c r="AC90" s="2"/>
      <c r="AD90" s="23" t="str">
        <f>IF(ISNA(MATCH(CONCATENATE(D90,E90),RefToDict!Q:Q,0)),CHAR(251),CHAR(252))</f>
        <v>û</v>
      </c>
      <c r="AE90" s="23" t="str">
        <f>IF(ISNA(MATCH(CONCATENATE(M90,N90),RefToDict!R:R,0)),CHAR(251),CHAR(252))</f>
        <v>û</v>
      </c>
    </row>
    <row r="91" spans="1:3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4"/>
      <c r="W91" s="4"/>
      <c r="X91" s="4"/>
      <c r="Y91" s="4"/>
      <c r="Z91" s="3"/>
      <c r="AA91" s="3"/>
      <c r="AB91" s="3"/>
      <c r="AC91" s="2"/>
      <c r="AD91" s="23" t="str">
        <f>IF(ISNA(MATCH(CONCATENATE(D91,E91),RefToDict!Q:Q,0)),CHAR(251),CHAR(252))</f>
        <v>û</v>
      </c>
      <c r="AE91" s="23" t="str">
        <f>IF(ISNA(MATCH(CONCATENATE(M91,N91),RefToDict!R:R,0)),CHAR(251),CHAR(252))</f>
        <v>û</v>
      </c>
    </row>
    <row r="92" spans="1:3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"/>
      <c r="W92" s="4"/>
      <c r="X92" s="4"/>
      <c r="Y92" s="4"/>
      <c r="Z92" s="3"/>
      <c r="AA92" s="3"/>
      <c r="AB92" s="3"/>
      <c r="AC92" s="2"/>
      <c r="AD92" s="23" t="str">
        <f>IF(ISNA(MATCH(CONCATENATE(D92,E92),RefToDict!Q:Q,0)),CHAR(251),CHAR(252))</f>
        <v>û</v>
      </c>
      <c r="AE92" s="23" t="str">
        <f>IF(ISNA(MATCH(CONCATENATE(M92,N92),RefToDict!R:R,0)),CHAR(251),CHAR(252))</f>
        <v>û</v>
      </c>
    </row>
    <row r="93" spans="1:3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"/>
      <c r="W93" s="4"/>
      <c r="X93" s="4"/>
      <c r="Y93" s="4"/>
      <c r="Z93" s="3"/>
      <c r="AA93" s="3"/>
      <c r="AB93" s="3"/>
      <c r="AC93" s="2"/>
      <c r="AD93" s="23" t="str">
        <f>IF(ISNA(MATCH(CONCATENATE(D93,E93),RefToDict!Q:Q,0)),CHAR(251),CHAR(252))</f>
        <v>û</v>
      </c>
      <c r="AE93" s="23" t="str">
        <f>IF(ISNA(MATCH(CONCATENATE(M93,N93),RefToDict!R:R,0)),CHAR(251),CHAR(252))</f>
        <v>û</v>
      </c>
    </row>
    <row r="94" spans="1:3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"/>
      <c r="W94" s="4"/>
      <c r="X94" s="4"/>
      <c r="Y94" s="4"/>
      <c r="Z94" s="3"/>
      <c r="AA94" s="3"/>
      <c r="AB94" s="3"/>
      <c r="AC94" s="2"/>
      <c r="AD94" s="23" t="str">
        <f>IF(ISNA(MATCH(CONCATENATE(D94,E94),RefToDict!Q:Q,0)),CHAR(251),CHAR(252))</f>
        <v>û</v>
      </c>
      <c r="AE94" s="23" t="str">
        <f>IF(ISNA(MATCH(CONCATENATE(M94,N94),RefToDict!R:R,0)),CHAR(251),CHAR(252))</f>
        <v>û</v>
      </c>
    </row>
    <row r="95" spans="1:3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"/>
      <c r="W95" s="4"/>
      <c r="X95" s="4"/>
      <c r="Y95" s="4"/>
      <c r="Z95" s="3"/>
      <c r="AA95" s="3"/>
      <c r="AB95" s="3"/>
      <c r="AC95" s="2"/>
      <c r="AD95" s="23" t="str">
        <f>IF(ISNA(MATCH(CONCATENATE(D95,E95),RefToDict!Q:Q,0)),CHAR(251),CHAR(252))</f>
        <v>û</v>
      </c>
      <c r="AE95" s="23" t="str">
        <f>IF(ISNA(MATCH(CONCATENATE(M95,N95),RefToDict!R:R,0)),CHAR(251),CHAR(252))</f>
        <v>û</v>
      </c>
    </row>
    <row r="96" spans="1:3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"/>
      <c r="W96" s="4"/>
      <c r="X96" s="4"/>
      <c r="Y96" s="4"/>
      <c r="Z96" s="3"/>
      <c r="AA96" s="3"/>
      <c r="AB96" s="3"/>
      <c r="AC96" s="2"/>
      <c r="AD96" s="23" t="str">
        <f>IF(ISNA(MATCH(CONCATENATE(D96,E96),RefToDict!Q:Q,0)),CHAR(251),CHAR(252))</f>
        <v>û</v>
      </c>
      <c r="AE96" s="23" t="str">
        <f>IF(ISNA(MATCH(CONCATENATE(M96,N96),RefToDict!R:R,0)),CHAR(251),CHAR(252))</f>
        <v>û</v>
      </c>
    </row>
    <row r="97" spans="1:3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4"/>
      <c r="W97" s="4"/>
      <c r="X97" s="4"/>
      <c r="Y97" s="4"/>
      <c r="Z97" s="3"/>
      <c r="AA97" s="3"/>
      <c r="AB97" s="3"/>
      <c r="AC97" s="2"/>
      <c r="AD97" s="23" t="str">
        <f>IF(ISNA(MATCH(CONCATENATE(D97,E97),RefToDict!Q:Q,0)),CHAR(251),CHAR(252))</f>
        <v>û</v>
      </c>
      <c r="AE97" s="23" t="str">
        <f>IF(ISNA(MATCH(CONCATENATE(M97,N97),RefToDict!R:R,0)),CHAR(251),CHAR(252))</f>
        <v>û</v>
      </c>
    </row>
    <row r="98" spans="1:3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4"/>
      <c r="W98" s="4"/>
      <c r="X98" s="4"/>
      <c r="Y98" s="4"/>
      <c r="Z98" s="3"/>
      <c r="AA98" s="3"/>
      <c r="AB98" s="3"/>
      <c r="AC98" s="2"/>
      <c r="AD98" s="23" t="str">
        <f>IF(ISNA(MATCH(CONCATENATE(D98,E98),RefToDict!Q:Q,0)),CHAR(251),CHAR(252))</f>
        <v>û</v>
      </c>
      <c r="AE98" s="23" t="str">
        <f>IF(ISNA(MATCH(CONCATENATE(M98,N98),RefToDict!R:R,0)),CHAR(251),CHAR(252))</f>
        <v>û</v>
      </c>
    </row>
    <row r="99" spans="1:3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  <c r="Y99" s="4"/>
      <c r="Z99" s="3"/>
      <c r="AA99" s="3"/>
      <c r="AB99" s="3"/>
      <c r="AC99" s="2"/>
      <c r="AD99" s="23" t="str">
        <f>IF(ISNA(MATCH(CONCATENATE(D99,E99),RefToDict!Q:Q,0)),CHAR(251),CHAR(252))</f>
        <v>û</v>
      </c>
      <c r="AE99" s="23" t="str">
        <f>IF(ISNA(MATCH(CONCATENATE(M99,N99),RefToDict!R:R,0)),CHAR(251),CHAR(252))</f>
        <v>û</v>
      </c>
    </row>
    <row r="100" spans="1:3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4"/>
      <c r="W100" s="4"/>
      <c r="X100" s="4"/>
      <c r="Y100" s="4"/>
      <c r="Z100" s="3"/>
      <c r="AA100" s="3"/>
      <c r="AB100" s="3"/>
      <c r="AC100" s="2"/>
      <c r="AD100" s="23" t="str">
        <f>IF(ISNA(MATCH(CONCATENATE(D100,E100),RefToDict!Q:Q,0)),CHAR(251),CHAR(252))</f>
        <v>û</v>
      </c>
      <c r="AE100" s="23" t="str">
        <f>IF(ISNA(MATCH(CONCATENATE(M100,N100),RefToDict!R:R,0)),CHAR(251),CHAR(252))</f>
        <v>û</v>
      </c>
    </row>
    <row r="101" spans="1:3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4"/>
      <c r="W101" s="4"/>
      <c r="X101" s="4"/>
      <c r="Y101" s="4"/>
      <c r="Z101" s="3"/>
      <c r="AA101" s="3"/>
      <c r="AB101" s="3"/>
      <c r="AC101" s="2"/>
      <c r="AD101" s="23" t="str">
        <f>IF(ISNA(MATCH(CONCATENATE(D101,E101),RefToDict!Q:Q,0)),CHAR(251),CHAR(252))</f>
        <v>û</v>
      </c>
      <c r="AE101" s="23" t="str">
        <f>IF(ISNA(MATCH(CONCATENATE(M101,N101),RefToDict!R:R,0)),CHAR(251),CHAR(252))</f>
        <v>û</v>
      </c>
    </row>
    <row r="102" spans="1:3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  <c r="Y102" s="4"/>
      <c r="Z102" s="3"/>
      <c r="AA102" s="3"/>
      <c r="AB102" s="3"/>
      <c r="AC102" s="2"/>
      <c r="AD102" s="23" t="str">
        <f>IF(ISNA(MATCH(CONCATENATE(D102,E102),RefToDict!Q:Q,0)),CHAR(251),CHAR(252))</f>
        <v>û</v>
      </c>
      <c r="AE102" s="23" t="str">
        <f>IF(ISNA(MATCH(CONCATENATE(M102,N102),RefToDict!R:R,0)),CHAR(251),CHAR(252))</f>
        <v>û</v>
      </c>
    </row>
    <row r="103" spans="1:3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  <c r="Y103" s="4"/>
      <c r="Z103" s="3"/>
      <c r="AA103" s="3"/>
      <c r="AB103" s="3"/>
      <c r="AC103" s="2"/>
      <c r="AD103" s="23" t="str">
        <f>IF(ISNA(MATCH(CONCATENATE(D103,E103),RefToDict!Q:Q,0)),CHAR(251),CHAR(252))</f>
        <v>û</v>
      </c>
      <c r="AE103" s="23" t="str">
        <f>IF(ISNA(MATCH(CONCATENATE(M103,N103),RefToDict!R:R,0)),CHAR(251),CHAR(252))</f>
        <v>û</v>
      </c>
    </row>
    <row r="104" spans="1:3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4"/>
      <c r="W104" s="4"/>
      <c r="X104" s="4"/>
      <c r="Y104" s="4"/>
      <c r="Z104" s="3"/>
      <c r="AA104" s="3"/>
      <c r="AB104" s="3"/>
      <c r="AC104" s="2"/>
      <c r="AD104" s="23" t="str">
        <f>IF(ISNA(MATCH(CONCATENATE(D104,E104),RefToDict!Q:Q,0)),CHAR(251),CHAR(252))</f>
        <v>û</v>
      </c>
      <c r="AE104" s="23" t="str">
        <f>IF(ISNA(MATCH(CONCATENATE(M104,N104),RefToDict!R:R,0)),CHAR(251),CHAR(252))</f>
        <v>û</v>
      </c>
    </row>
    <row r="105" spans="1:3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4"/>
      <c r="W105" s="4"/>
      <c r="X105" s="4"/>
      <c r="Y105" s="4"/>
      <c r="Z105" s="3"/>
      <c r="AA105" s="3"/>
      <c r="AB105" s="3"/>
      <c r="AC105" s="2"/>
      <c r="AD105" s="23" t="str">
        <f>IF(ISNA(MATCH(CONCATENATE(D105,E105),RefToDict!Q:Q,0)),CHAR(251),CHAR(252))</f>
        <v>û</v>
      </c>
      <c r="AE105" s="23" t="str">
        <f>IF(ISNA(MATCH(CONCATENATE(M105,N105),RefToDict!R:R,0)),CHAR(251),CHAR(252))</f>
        <v>û</v>
      </c>
    </row>
    <row r="106" spans="1:3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4"/>
      <c r="W106" s="4"/>
      <c r="X106" s="4"/>
      <c r="Y106" s="4"/>
      <c r="Z106" s="3"/>
      <c r="AA106" s="3"/>
      <c r="AB106" s="3"/>
      <c r="AC106" s="2"/>
      <c r="AD106" s="23" t="str">
        <f>IF(ISNA(MATCH(CONCATENATE(D106,E106),RefToDict!Q:Q,0)),CHAR(251),CHAR(252))</f>
        <v>û</v>
      </c>
      <c r="AE106" s="23" t="str">
        <f>IF(ISNA(MATCH(CONCATENATE(M106,N106),RefToDict!R:R,0)),CHAR(251),CHAR(252))</f>
        <v>û</v>
      </c>
    </row>
    <row r="107" spans="1:3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4"/>
      <c r="W107" s="4"/>
      <c r="X107" s="4"/>
      <c r="Y107" s="4"/>
      <c r="Z107" s="3"/>
      <c r="AA107" s="3"/>
      <c r="AB107" s="3"/>
      <c r="AC107" s="2"/>
      <c r="AD107" s="23" t="str">
        <f>IF(ISNA(MATCH(CONCATENATE(D107,E107),RefToDict!Q:Q,0)),CHAR(251),CHAR(252))</f>
        <v>û</v>
      </c>
      <c r="AE107" s="23" t="str">
        <f>IF(ISNA(MATCH(CONCATENATE(M107,N107),RefToDict!R:R,0)),CHAR(251),CHAR(252))</f>
        <v>û</v>
      </c>
    </row>
    <row r="108" spans="1:3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4"/>
      <c r="W108" s="4"/>
      <c r="X108" s="4"/>
      <c r="Y108" s="4"/>
      <c r="Z108" s="3"/>
      <c r="AA108" s="3"/>
      <c r="AB108" s="3"/>
      <c r="AC108" s="2"/>
      <c r="AD108" s="23" t="str">
        <f>IF(ISNA(MATCH(CONCATENATE(D108,E108),RefToDict!Q:Q,0)),CHAR(251),CHAR(252))</f>
        <v>û</v>
      </c>
      <c r="AE108" s="23" t="str">
        <f>IF(ISNA(MATCH(CONCATENATE(M108,N108),RefToDict!R:R,0)),CHAR(251),CHAR(252))</f>
        <v>û</v>
      </c>
    </row>
    <row r="109" spans="1:3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4"/>
      <c r="W109" s="4"/>
      <c r="X109" s="4"/>
      <c r="Y109" s="4"/>
      <c r="Z109" s="3"/>
      <c r="AA109" s="3"/>
      <c r="AB109" s="3"/>
      <c r="AC109" s="2"/>
      <c r="AD109" s="23" t="str">
        <f>IF(ISNA(MATCH(CONCATENATE(D109,E109),RefToDict!Q:Q,0)),CHAR(251),CHAR(252))</f>
        <v>û</v>
      </c>
      <c r="AE109" s="23" t="str">
        <f>IF(ISNA(MATCH(CONCATENATE(M109,N109),RefToDict!R:R,0)),CHAR(251),CHAR(252))</f>
        <v>û</v>
      </c>
    </row>
    <row r="110" spans="1:3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4"/>
      <c r="W110" s="4"/>
      <c r="X110" s="4"/>
      <c r="Y110" s="4"/>
      <c r="Z110" s="3"/>
      <c r="AA110" s="3"/>
      <c r="AB110" s="3"/>
      <c r="AC110" s="2"/>
      <c r="AD110" s="23" t="str">
        <f>IF(ISNA(MATCH(CONCATENATE(D110,E110),RefToDict!Q:Q,0)),CHAR(251),CHAR(252))</f>
        <v>û</v>
      </c>
      <c r="AE110" s="23" t="str">
        <f>IF(ISNA(MATCH(CONCATENATE(M110,N110),RefToDict!R:R,0)),CHAR(251),CHAR(252))</f>
        <v>û</v>
      </c>
    </row>
    <row r="111" spans="1:3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4"/>
      <c r="W111" s="4"/>
      <c r="X111" s="4"/>
      <c r="Y111" s="4"/>
      <c r="Z111" s="3"/>
      <c r="AA111" s="3"/>
      <c r="AB111" s="3"/>
      <c r="AC111" s="2"/>
      <c r="AD111" s="23" t="str">
        <f>IF(ISNA(MATCH(CONCATENATE(D111,E111),RefToDict!Q:Q,0)),CHAR(251),CHAR(252))</f>
        <v>û</v>
      </c>
      <c r="AE111" s="23" t="str">
        <f>IF(ISNA(MATCH(CONCATENATE(M111,N111),RefToDict!R:R,0)),CHAR(251),CHAR(252))</f>
        <v>û</v>
      </c>
    </row>
    <row r="112" spans="1:3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4"/>
      <c r="W112" s="4"/>
      <c r="X112" s="4"/>
      <c r="Y112" s="4"/>
      <c r="Z112" s="3"/>
      <c r="AA112" s="3"/>
      <c r="AB112" s="3"/>
      <c r="AC112" s="2"/>
      <c r="AD112" s="23" t="str">
        <f>IF(ISNA(MATCH(CONCATENATE(D112,E112),RefToDict!Q:Q,0)),CHAR(251),CHAR(252))</f>
        <v>û</v>
      </c>
      <c r="AE112" s="23" t="str">
        <f>IF(ISNA(MATCH(CONCATENATE(M112,N112),RefToDict!R:R,0)),CHAR(251),CHAR(252))</f>
        <v>û</v>
      </c>
    </row>
    <row r="113" spans="1:3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4"/>
      <c r="W113" s="4"/>
      <c r="X113" s="4"/>
      <c r="Y113" s="4"/>
      <c r="Z113" s="3"/>
      <c r="AA113" s="3"/>
      <c r="AB113" s="3"/>
      <c r="AC113" s="2"/>
      <c r="AD113" s="23" t="str">
        <f>IF(ISNA(MATCH(CONCATENATE(D113,E113),RefToDict!Q:Q,0)),CHAR(251),CHAR(252))</f>
        <v>û</v>
      </c>
      <c r="AE113" s="23" t="str">
        <f>IF(ISNA(MATCH(CONCATENATE(M113,N113),RefToDict!R:R,0)),CHAR(251),CHAR(252))</f>
        <v>û</v>
      </c>
    </row>
    <row r="114" spans="1:3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4"/>
      <c r="W114" s="4"/>
      <c r="X114" s="4"/>
      <c r="Y114" s="4"/>
      <c r="Z114" s="3"/>
      <c r="AA114" s="3"/>
      <c r="AB114" s="3"/>
      <c r="AC114" s="2"/>
      <c r="AD114" s="23" t="str">
        <f>IF(ISNA(MATCH(CONCATENATE(D114,E114),RefToDict!Q:Q,0)),CHAR(251),CHAR(252))</f>
        <v>û</v>
      </c>
      <c r="AE114" s="23" t="str">
        <f>IF(ISNA(MATCH(CONCATENATE(M114,N114),RefToDict!R:R,0)),CHAR(251),CHAR(252))</f>
        <v>û</v>
      </c>
    </row>
    <row r="115" spans="1:3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  <c r="Y115" s="4"/>
      <c r="Z115" s="3"/>
      <c r="AA115" s="3"/>
      <c r="AB115" s="3"/>
      <c r="AC115" s="2"/>
      <c r="AD115" s="23" t="str">
        <f>IF(ISNA(MATCH(CONCATENATE(D115,E115),RefToDict!Q:Q,0)),CHAR(251),CHAR(252))</f>
        <v>û</v>
      </c>
      <c r="AE115" s="23" t="str">
        <f>IF(ISNA(MATCH(CONCATENATE(M115,N115),RefToDict!R:R,0)),CHAR(251),CHAR(252))</f>
        <v>û</v>
      </c>
    </row>
    <row r="116" spans="1:3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4"/>
      <c r="W116" s="4"/>
      <c r="X116" s="4"/>
      <c r="Y116" s="4"/>
      <c r="Z116" s="3"/>
      <c r="AA116" s="3"/>
      <c r="AB116" s="3"/>
      <c r="AC116" s="2"/>
      <c r="AD116" s="23" t="str">
        <f>IF(ISNA(MATCH(CONCATENATE(D116,E116),RefToDict!Q:Q,0)),CHAR(251),CHAR(252))</f>
        <v>û</v>
      </c>
      <c r="AE116" s="23" t="str">
        <f>IF(ISNA(MATCH(CONCATENATE(M116,N116),RefToDict!R:R,0)),CHAR(251),CHAR(252))</f>
        <v>û</v>
      </c>
    </row>
    <row r="117" spans="1:3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  <c r="Y117" s="4"/>
      <c r="Z117" s="3"/>
      <c r="AA117" s="3"/>
      <c r="AB117" s="3"/>
      <c r="AC117" s="2"/>
      <c r="AD117" s="23" t="str">
        <f>IF(ISNA(MATCH(CONCATENATE(D117,E117),RefToDict!Q:Q,0)),CHAR(251),CHAR(252))</f>
        <v>û</v>
      </c>
      <c r="AE117" s="23" t="str">
        <f>IF(ISNA(MATCH(CONCATENATE(M117,N117),RefToDict!R:R,0)),CHAR(251),CHAR(252))</f>
        <v>û</v>
      </c>
    </row>
    <row r="118" spans="1:3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4"/>
      <c r="W118" s="4"/>
      <c r="X118" s="4"/>
      <c r="Y118" s="4"/>
      <c r="Z118" s="3"/>
      <c r="AA118" s="3"/>
      <c r="AB118" s="3"/>
      <c r="AC118" s="2"/>
      <c r="AD118" s="23" t="str">
        <f>IF(ISNA(MATCH(CONCATENATE(D118,E118),RefToDict!Q:Q,0)),CHAR(251),CHAR(252))</f>
        <v>û</v>
      </c>
      <c r="AE118" s="23" t="str">
        <f>IF(ISNA(MATCH(CONCATENATE(M118,N118),RefToDict!R:R,0)),CHAR(251),CHAR(252))</f>
        <v>û</v>
      </c>
    </row>
    <row r="119" spans="1:3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4"/>
      <c r="W119" s="4"/>
      <c r="X119" s="4"/>
      <c r="Y119" s="4"/>
      <c r="Z119" s="3"/>
      <c r="AA119" s="3"/>
      <c r="AB119" s="3"/>
      <c r="AC119" s="2"/>
      <c r="AD119" s="23" t="str">
        <f>IF(ISNA(MATCH(CONCATENATE(D119,E119),RefToDict!Q:Q,0)),CHAR(251),CHAR(252))</f>
        <v>û</v>
      </c>
      <c r="AE119" s="23" t="str">
        <f>IF(ISNA(MATCH(CONCATENATE(M119,N119),RefToDict!R:R,0)),CHAR(251),CHAR(252))</f>
        <v>û</v>
      </c>
    </row>
    <row r="120" spans="1:3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4"/>
      <c r="W120" s="4"/>
      <c r="X120" s="4"/>
      <c r="Y120" s="4"/>
      <c r="Z120" s="3"/>
      <c r="AA120" s="3"/>
      <c r="AB120" s="3"/>
      <c r="AC120" s="2"/>
      <c r="AD120" s="23" t="str">
        <f>IF(ISNA(MATCH(CONCATENATE(D120,E120),RefToDict!Q:Q,0)),CHAR(251),CHAR(252))</f>
        <v>û</v>
      </c>
      <c r="AE120" s="23" t="str">
        <f>IF(ISNA(MATCH(CONCATENATE(M120,N120),RefToDict!R:R,0)),CHAR(251),CHAR(252))</f>
        <v>û</v>
      </c>
    </row>
    <row r="121" spans="1:3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4"/>
      <c r="W121" s="4"/>
      <c r="X121" s="4"/>
      <c r="Y121" s="4"/>
      <c r="Z121" s="3"/>
      <c r="AA121" s="3"/>
      <c r="AB121" s="3"/>
      <c r="AC121" s="2"/>
      <c r="AD121" s="23" t="str">
        <f>IF(ISNA(MATCH(CONCATENATE(D121,E121),RefToDict!Q:Q,0)),CHAR(251),CHAR(252))</f>
        <v>û</v>
      </c>
      <c r="AE121" s="23" t="str">
        <f>IF(ISNA(MATCH(CONCATENATE(M121,N121),RefToDict!R:R,0)),CHAR(251),CHAR(252))</f>
        <v>û</v>
      </c>
    </row>
    <row r="122" spans="1:3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4"/>
      <c r="W122" s="4"/>
      <c r="X122" s="4"/>
      <c r="Y122" s="4"/>
      <c r="Z122" s="3"/>
      <c r="AA122" s="3"/>
      <c r="AB122" s="3"/>
      <c r="AC122" s="2"/>
      <c r="AD122" s="23" t="str">
        <f>IF(ISNA(MATCH(CONCATENATE(D122,E122),RefToDict!Q:Q,0)),CHAR(251),CHAR(252))</f>
        <v>û</v>
      </c>
      <c r="AE122" s="23" t="str">
        <f>IF(ISNA(MATCH(CONCATENATE(M122,N122),RefToDict!R:R,0)),CHAR(251),CHAR(252))</f>
        <v>û</v>
      </c>
    </row>
    <row r="123" spans="1:3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4"/>
      <c r="W123" s="4"/>
      <c r="X123" s="4"/>
      <c r="Y123" s="4"/>
      <c r="Z123" s="3"/>
      <c r="AA123" s="3"/>
      <c r="AB123" s="3"/>
      <c r="AC123" s="2"/>
      <c r="AD123" s="23" t="str">
        <f>IF(ISNA(MATCH(CONCATENATE(D123,E123),RefToDict!Q:Q,0)),CHAR(251),CHAR(252))</f>
        <v>û</v>
      </c>
      <c r="AE123" s="23" t="str">
        <f>IF(ISNA(MATCH(CONCATENATE(M123,N123),RefToDict!R:R,0)),CHAR(251),CHAR(252))</f>
        <v>û</v>
      </c>
    </row>
    <row r="124" spans="1:3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4"/>
      <c r="W124" s="4"/>
      <c r="X124" s="4"/>
      <c r="Y124" s="4"/>
      <c r="Z124" s="3"/>
      <c r="AA124" s="3"/>
      <c r="AB124" s="3"/>
      <c r="AC124" s="2"/>
      <c r="AD124" s="23" t="str">
        <f>IF(ISNA(MATCH(CONCATENATE(D124,E124),RefToDict!Q:Q,0)),CHAR(251),CHAR(252))</f>
        <v>û</v>
      </c>
      <c r="AE124" s="23" t="str">
        <f>IF(ISNA(MATCH(CONCATENATE(M124,N124),RefToDict!R:R,0)),CHAR(251),CHAR(252))</f>
        <v>û</v>
      </c>
    </row>
    <row r="125" spans="1:3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4"/>
      <c r="W125" s="4"/>
      <c r="X125" s="4"/>
      <c r="Y125" s="4"/>
      <c r="Z125" s="3"/>
      <c r="AA125" s="3"/>
      <c r="AB125" s="3"/>
      <c r="AC125" s="2"/>
      <c r="AD125" s="23" t="str">
        <f>IF(ISNA(MATCH(CONCATENATE(D125,E125),RefToDict!Q:Q,0)),CHAR(251),CHAR(252))</f>
        <v>û</v>
      </c>
      <c r="AE125" s="23" t="str">
        <f>IF(ISNA(MATCH(CONCATENATE(M125,N125),RefToDict!R:R,0)),CHAR(251),CHAR(252))</f>
        <v>û</v>
      </c>
    </row>
    <row r="126" spans="1:3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4"/>
      <c r="W126" s="4"/>
      <c r="X126" s="4"/>
      <c r="Y126" s="4"/>
      <c r="Z126" s="3"/>
      <c r="AA126" s="3"/>
      <c r="AB126" s="3"/>
      <c r="AC126" s="2"/>
      <c r="AD126" s="23" t="str">
        <f>IF(ISNA(MATCH(CONCATENATE(D126,E126),RefToDict!Q:Q,0)),CHAR(251),CHAR(252))</f>
        <v>û</v>
      </c>
      <c r="AE126" s="23" t="str">
        <f>IF(ISNA(MATCH(CONCATENATE(M126,N126),RefToDict!R:R,0)),CHAR(251),CHAR(252))</f>
        <v>û</v>
      </c>
    </row>
    <row r="127" spans="1:3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4"/>
      <c r="W127" s="4"/>
      <c r="X127" s="4"/>
      <c r="Y127" s="4"/>
      <c r="Z127" s="3"/>
      <c r="AA127" s="3"/>
      <c r="AB127" s="3"/>
      <c r="AC127" s="2"/>
      <c r="AD127" s="23" t="str">
        <f>IF(ISNA(MATCH(CONCATENATE(D127,E127),RefToDict!Q:Q,0)),CHAR(251),CHAR(252))</f>
        <v>û</v>
      </c>
      <c r="AE127" s="23" t="str">
        <f>IF(ISNA(MATCH(CONCATENATE(M127,N127),RefToDict!R:R,0)),CHAR(251),CHAR(252))</f>
        <v>û</v>
      </c>
    </row>
    <row r="128" spans="1:3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4"/>
      <c r="W128" s="4"/>
      <c r="X128" s="4"/>
      <c r="Y128" s="4"/>
      <c r="Z128" s="3"/>
      <c r="AA128" s="3"/>
      <c r="AB128" s="3"/>
      <c r="AC128" s="2"/>
      <c r="AD128" s="23" t="str">
        <f>IF(ISNA(MATCH(CONCATENATE(D128,E128),RefToDict!Q:Q,0)),CHAR(251),CHAR(252))</f>
        <v>û</v>
      </c>
      <c r="AE128" s="23" t="str">
        <f>IF(ISNA(MATCH(CONCATENATE(M128,N128),RefToDict!R:R,0)),CHAR(251),CHAR(252))</f>
        <v>û</v>
      </c>
    </row>
    <row r="129" spans="1:3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4"/>
      <c r="W129" s="4"/>
      <c r="X129" s="4"/>
      <c r="Y129" s="4"/>
      <c r="Z129" s="3"/>
      <c r="AA129" s="3"/>
      <c r="AB129" s="3"/>
      <c r="AC129" s="2"/>
      <c r="AD129" s="23" t="str">
        <f>IF(ISNA(MATCH(CONCATENATE(D129,E129),RefToDict!Q:Q,0)),CHAR(251),CHAR(252))</f>
        <v>û</v>
      </c>
      <c r="AE129" s="23" t="str">
        <f>IF(ISNA(MATCH(CONCATENATE(M129,N129),RefToDict!R:R,0)),CHAR(251),CHAR(252))</f>
        <v>û</v>
      </c>
    </row>
    <row r="130" spans="1:3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4"/>
      <c r="W130" s="4"/>
      <c r="X130" s="4"/>
      <c r="Y130" s="4"/>
      <c r="Z130" s="3"/>
      <c r="AA130" s="3"/>
      <c r="AB130" s="3"/>
      <c r="AC130" s="2"/>
      <c r="AD130" s="23" t="str">
        <f>IF(ISNA(MATCH(CONCATENATE(D130,E130),RefToDict!Q:Q,0)),CHAR(251),CHAR(252))</f>
        <v>û</v>
      </c>
      <c r="AE130" s="23" t="str">
        <f>IF(ISNA(MATCH(CONCATENATE(M130,N130),RefToDict!R:R,0)),CHAR(251),CHAR(252))</f>
        <v>û</v>
      </c>
    </row>
    <row r="131" spans="1:3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4"/>
      <c r="W131" s="4"/>
      <c r="X131" s="4"/>
      <c r="Y131" s="4"/>
      <c r="Z131" s="3"/>
      <c r="AA131" s="3"/>
      <c r="AB131" s="3"/>
      <c r="AC131" s="2"/>
      <c r="AD131" s="23" t="str">
        <f>IF(ISNA(MATCH(CONCATENATE(D131,E131),RefToDict!Q:Q,0)),CHAR(251),CHAR(252))</f>
        <v>û</v>
      </c>
      <c r="AE131" s="23" t="str">
        <f>IF(ISNA(MATCH(CONCATENATE(M131,N131),RefToDict!R:R,0)),CHAR(251),CHAR(252))</f>
        <v>û</v>
      </c>
    </row>
    <row r="132" spans="1:3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4"/>
      <c r="W132" s="4"/>
      <c r="X132" s="4"/>
      <c r="Y132" s="4"/>
      <c r="Z132" s="3"/>
      <c r="AA132" s="3"/>
      <c r="AB132" s="3"/>
      <c r="AC132" s="2"/>
      <c r="AD132" s="23" t="str">
        <f>IF(ISNA(MATCH(CONCATENATE(D132,E132),RefToDict!Q:Q,0)),CHAR(251),CHAR(252))</f>
        <v>û</v>
      </c>
      <c r="AE132" s="23" t="str">
        <f>IF(ISNA(MATCH(CONCATENATE(M132,N132),RefToDict!R:R,0)),CHAR(251),CHAR(252))</f>
        <v>û</v>
      </c>
    </row>
    <row r="133" spans="1:3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4"/>
      <c r="W133" s="4"/>
      <c r="X133" s="4"/>
      <c r="Y133" s="4"/>
      <c r="Z133" s="3"/>
      <c r="AA133" s="3"/>
      <c r="AB133" s="3"/>
      <c r="AC133" s="2"/>
      <c r="AD133" s="23" t="str">
        <f>IF(ISNA(MATCH(CONCATENATE(D133,E133),RefToDict!Q:Q,0)),CHAR(251),CHAR(252))</f>
        <v>û</v>
      </c>
      <c r="AE133" s="23" t="str">
        <f>IF(ISNA(MATCH(CONCATENATE(M133,N133),RefToDict!R:R,0)),CHAR(251),CHAR(252))</f>
        <v>û</v>
      </c>
    </row>
    <row r="134" spans="1:3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4"/>
      <c r="W134" s="4"/>
      <c r="X134" s="4"/>
      <c r="Y134" s="4"/>
      <c r="Z134" s="3"/>
      <c r="AA134" s="3"/>
      <c r="AB134" s="3"/>
      <c r="AC134" s="2"/>
      <c r="AD134" s="23" t="str">
        <f>IF(ISNA(MATCH(CONCATENATE(D134,E134),RefToDict!Q:Q,0)),CHAR(251),CHAR(252))</f>
        <v>û</v>
      </c>
      <c r="AE134" s="23" t="str">
        <f>IF(ISNA(MATCH(CONCATENATE(M134,N134),RefToDict!R:R,0)),CHAR(251),CHAR(252))</f>
        <v>û</v>
      </c>
    </row>
    <row r="135" spans="1:3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4"/>
      <c r="W135" s="4"/>
      <c r="X135" s="4"/>
      <c r="Y135" s="4"/>
      <c r="Z135" s="3"/>
      <c r="AA135" s="3"/>
      <c r="AB135" s="3"/>
      <c r="AC135" s="2"/>
      <c r="AD135" s="23" t="str">
        <f>IF(ISNA(MATCH(CONCATENATE(D135,E135),RefToDict!Q:Q,0)),CHAR(251),CHAR(252))</f>
        <v>û</v>
      </c>
      <c r="AE135" s="23" t="str">
        <f>IF(ISNA(MATCH(CONCATENATE(M135,N135),RefToDict!R:R,0)),CHAR(251),CHAR(252))</f>
        <v>û</v>
      </c>
    </row>
    <row r="136" spans="1:3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4"/>
      <c r="W136" s="4"/>
      <c r="X136" s="4"/>
      <c r="Y136" s="4"/>
      <c r="Z136" s="3"/>
      <c r="AA136" s="3"/>
      <c r="AB136" s="3"/>
      <c r="AC136" s="2"/>
      <c r="AD136" s="23" t="str">
        <f>IF(ISNA(MATCH(CONCATENATE(D136,E136),RefToDict!Q:Q,0)),CHAR(251),CHAR(252))</f>
        <v>û</v>
      </c>
      <c r="AE136" s="23" t="str">
        <f>IF(ISNA(MATCH(CONCATENATE(M136,N136),RefToDict!R:R,0)),CHAR(251),CHAR(252))</f>
        <v>û</v>
      </c>
    </row>
  </sheetData>
  <autoFilter ref="B5:AC136" xr:uid="{00000000-0009-0000-0000-000001000000}"/>
  <conditionalFormatting sqref="AF6:AI136 A6:AC136">
    <cfRule type="containsText" dxfId="2" priority="8" operator="containsText" text="NOT IN LIST (SEE COMMENT)">
      <formula>NOT(ISERROR(SEARCH("NOT IN LIST (SEE COMMENT)",A6)))</formula>
    </cfRule>
  </conditionalFormatting>
  <conditionalFormatting sqref="AD6:AE136">
    <cfRule type="containsText" dxfId="1" priority="3" operator="containsText" text="ü">
      <formula>NOT(ISERROR(SEARCH("ü",AD6)))</formula>
    </cfRule>
    <cfRule type="containsText" dxfId="0" priority="4" operator="containsText" text="û">
      <formula>NOT(ISERROR(SEARCH("û",AD6)))</formula>
    </cfRule>
  </conditionalFormatting>
  <dataValidations count="16">
    <dataValidation type="list" allowBlank="1" showInputMessage="1" showErrorMessage="1" sqref="Y5" xr:uid="{00000000-0002-0000-0100-000000000000}">
      <formula1>VARIATIONS</formula1>
    </dataValidation>
    <dataValidation type="list" allowBlank="1" showInputMessage="1" showErrorMessage="1" sqref="W27 X6:X136" xr:uid="{00000000-0002-0000-0100-000001000000}">
      <formula1>ResultUnit</formula1>
    </dataValidation>
    <dataValidation type="list" allowBlank="1" showInputMessage="1" showErrorMessage="1" sqref="Q5:S5" xr:uid="{00000000-0002-0000-0100-000002000000}">
      <formula1>FACTORS</formula1>
    </dataValidation>
    <dataValidation type="list" allowBlank="1" showInputMessage="1" showErrorMessage="1" sqref="U6:U136" xr:uid="{00000000-0002-0000-0100-000003000000}">
      <formula1>StatisticalMethod</formula1>
    </dataValidation>
    <dataValidation type="list" allowBlank="1" showInputMessage="1" showErrorMessage="1" sqref="AB6:AB136" xr:uid="{00000000-0002-0000-0100-000004000000}">
      <formula1>ResultStatus</formula1>
    </dataValidation>
    <dataValidation type="list" allowBlank="1" showInputMessage="1" showErrorMessage="1" sqref="AA6:AA136" xr:uid="{00000000-0002-0000-0100-000005000000}">
      <formula1>ControlGroup</formula1>
    </dataValidation>
    <dataValidation type="list" allowBlank="1" showInputMessage="1" showErrorMessage="1" sqref="Z6:Z136" xr:uid="{00000000-0002-0000-0100-000006000000}">
      <formula1>Medium</formula1>
    </dataValidation>
    <dataValidation type="list" allowBlank="1" showInputMessage="1" showErrorMessage="1" sqref="V6:V136" xr:uid="{00000000-0002-0000-0100-000007000000}">
      <formula1>ResultOperator</formula1>
    </dataValidation>
    <dataValidation type="list" allowBlank="1" showInputMessage="1" showErrorMessage="1" sqref="T6:T136" xr:uid="{00000000-0002-0000-0100-000008000000}">
      <formula1>ResultType</formula1>
    </dataValidation>
    <dataValidation type="list" allowBlank="1" showInputMessage="1" showErrorMessage="1" sqref="M6:M136" xr:uid="{00000000-0002-0000-0100-000009000000}">
      <formula1>BacterialStrainName</formula1>
    </dataValidation>
    <dataValidation type="list" allowBlank="1" showInputMessage="1" showErrorMessage="1" sqref="L6:L136" xr:uid="{00000000-0002-0000-0100-00000A000000}">
      <formula1>SpeciesName</formula1>
    </dataValidation>
    <dataValidation type="list" allowBlank="1" showInputMessage="1" showErrorMessage="1" sqref="K6:K136" xr:uid="{00000000-0002-0000-0100-00000B000000}">
      <formula1>Biomaterial</formula1>
    </dataValidation>
    <dataValidation type="list" allowBlank="1" showInputMessage="1" showErrorMessage="1" sqref="O6:O136" xr:uid="{00000000-0002-0000-0100-00000C000000}">
      <formula1>ExperimentType</formula1>
    </dataValidation>
    <dataValidation type="list" allowBlank="1" showInputMessage="1" showErrorMessage="1" sqref="E6:E136" xr:uid="{00000000-0002-0000-0100-00000D000000}">
      <formula1>BatchId</formula1>
    </dataValidation>
    <dataValidation type="list" allowBlank="1" showInputMessage="1" showErrorMessage="1" sqref="D6:D136" xr:uid="{00000000-0002-0000-0100-00000E000000}">
      <formula1>Cpdid</formula1>
    </dataValidation>
    <dataValidation type="list" allowBlank="1" showInputMessage="1" showErrorMessage="1" sqref="N6:N136" xr:uid="{00000000-0002-0000-0100-00000F000000}">
      <formula1>BacterialStrainSiteRef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S526"/>
  <sheetViews>
    <sheetView workbookViewId="0">
      <selection activeCell="Q17" sqref="Q17"/>
    </sheetView>
  </sheetViews>
  <sheetFormatPr baseColWidth="10" defaultColWidth="9.140625" defaultRowHeight="15" x14ac:dyDescent="0.25"/>
  <cols>
    <col min="1" max="1" width="64.5703125" bestFit="1" customWidth="1"/>
    <col min="2" max="2" width="83.140625" bestFit="1" customWidth="1"/>
    <col min="3" max="3" width="18" bestFit="1" customWidth="1"/>
    <col min="4" max="4" width="26.140625" bestFit="1" customWidth="1"/>
    <col min="5" max="5" width="26.5703125" bestFit="1" customWidth="1"/>
    <col min="6" max="7" width="19.28515625" bestFit="1" customWidth="1"/>
    <col min="8" max="8" width="26.140625" bestFit="1" customWidth="1"/>
    <col min="9" max="9" width="12.28515625" bestFit="1" customWidth="1"/>
    <col min="10" max="10" width="39.7109375" bestFit="1" customWidth="1"/>
    <col min="11" max="12" width="26.140625" bestFit="1" customWidth="1"/>
    <col min="13" max="13" width="29.42578125" bestFit="1" customWidth="1"/>
    <col min="14" max="16" width="26.140625" bestFit="1" customWidth="1"/>
    <col min="17" max="17" width="51.7109375" bestFit="1" customWidth="1"/>
    <col min="18" max="18" width="51.85546875" bestFit="1" customWidth="1"/>
    <col min="19" max="19" width="27" bestFit="1" customWidth="1"/>
  </cols>
  <sheetData>
    <row r="1" spans="1:19" x14ac:dyDescent="0.25">
      <c r="A1" t="s">
        <v>115</v>
      </c>
      <c r="B1" t="s">
        <v>25</v>
      </c>
      <c r="C1" t="s">
        <v>23</v>
      </c>
      <c r="D1" t="s">
        <v>21</v>
      </c>
      <c r="E1" t="s">
        <v>116</v>
      </c>
      <c r="F1" t="s">
        <v>28</v>
      </c>
      <c r="G1" t="s">
        <v>27</v>
      </c>
      <c r="H1" t="s">
        <v>130</v>
      </c>
      <c r="I1" t="s">
        <v>141</v>
      </c>
      <c r="J1" t="s">
        <v>20</v>
      </c>
      <c r="K1" t="s">
        <v>19</v>
      </c>
      <c r="L1" t="s">
        <v>142</v>
      </c>
      <c r="M1" t="s">
        <v>73</v>
      </c>
      <c r="N1" t="s">
        <v>143</v>
      </c>
      <c r="O1" t="s">
        <v>34</v>
      </c>
      <c r="P1" t="s">
        <v>35</v>
      </c>
      <c r="Q1" t="s">
        <v>144</v>
      </c>
      <c r="R1" t="s">
        <v>145</v>
      </c>
      <c r="S1" t="s">
        <v>131</v>
      </c>
    </row>
    <row r="2" spans="1:19" x14ac:dyDescent="0.25">
      <c r="A2" t="s">
        <v>110</v>
      </c>
      <c r="B2" t="s">
        <v>146</v>
      </c>
      <c r="C2" t="s">
        <v>147</v>
      </c>
      <c r="D2" t="s">
        <v>148</v>
      </c>
      <c r="E2" t="s">
        <v>109</v>
      </c>
      <c r="F2" t="s">
        <v>9</v>
      </c>
      <c r="G2" t="s">
        <v>149</v>
      </c>
      <c r="H2" t="s">
        <v>0</v>
      </c>
      <c r="I2" t="s">
        <v>150</v>
      </c>
      <c r="J2" t="s">
        <v>151</v>
      </c>
      <c r="K2" t="s">
        <v>152</v>
      </c>
      <c r="L2" t="s">
        <v>3</v>
      </c>
      <c r="M2" t="s">
        <v>153</v>
      </c>
      <c r="N2" t="s">
        <v>154</v>
      </c>
      <c r="O2" t="s">
        <v>0</v>
      </c>
      <c r="P2" t="s">
        <v>0</v>
      </c>
      <c r="Q2" t="str">
        <f>CONCATENATE(O2,P2)</f>
        <v>#NA (not applicable)#NA (not applicable)</v>
      </c>
      <c r="R2" t="str">
        <f>CONCATENATE(H2,S2)</f>
        <v>#NA (not applicable)#NA (not applicable)</v>
      </c>
      <c r="S2" t="s">
        <v>0</v>
      </c>
    </row>
    <row r="3" spans="1:19" x14ac:dyDescent="0.25">
      <c r="A3" t="s">
        <v>155</v>
      </c>
      <c r="B3" t="s">
        <v>156</v>
      </c>
      <c r="C3" t="s">
        <v>14</v>
      </c>
      <c r="D3" t="s">
        <v>1</v>
      </c>
      <c r="E3" t="s">
        <v>111</v>
      </c>
      <c r="F3" t="s">
        <v>4</v>
      </c>
      <c r="G3" t="s">
        <v>120</v>
      </c>
      <c r="H3" t="s">
        <v>17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17</v>
      </c>
      <c r="P3" t="s">
        <v>17</v>
      </c>
      <c r="Q3" t="str">
        <f t="shared" ref="Q3" si="0">CONCATENATE(O3,P3)</f>
        <v>NOT IN LIST (SEE COMMENT)NOT IN LIST (SEE COMMENT)</v>
      </c>
      <c r="R3" t="str">
        <f t="shared" ref="R3:R66" si="1">CONCATENATE(H3,S3)</f>
        <v>NOT IN LIST (SEE COMMENT)NOT IN LIST (SEE COMMENT)</v>
      </c>
      <c r="S3" t="s">
        <v>17</v>
      </c>
    </row>
    <row r="4" spans="1:19" x14ac:dyDescent="0.25">
      <c r="A4" t="s">
        <v>163</v>
      </c>
      <c r="B4" t="s">
        <v>164</v>
      </c>
      <c r="C4" t="s">
        <v>2</v>
      </c>
      <c r="D4" t="s">
        <v>165</v>
      </c>
      <c r="E4" t="s">
        <v>166</v>
      </c>
      <c r="F4" t="s">
        <v>167</v>
      </c>
      <c r="G4" t="s">
        <v>168</v>
      </c>
      <c r="H4" t="s">
        <v>341</v>
      </c>
      <c r="I4" t="s">
        <v>169</v>
      </c>
      <c r="J4" t="s">
        <v>170</v>
      </c>
      <c r="K4" t="s">
        <v>5</v>
      </c>
      <c r="L4" t="s">
        <v>171</v>
      </c>
      <c r="M4" t="s">
        <v>172</v>
      </c>
      <c r="N4" t="s">
        <v>173</v>
      </c>
      <c r="O4" t="s">
        <v>343</v>
      </c>
      <c r="P4" t="s">
        <v>342</v>
      </c>
      <c r="Q4" t="str">
        <f>CONCATENATE(P4,O4)</f>
        <v>cpd list emptybatch list empty</v>
      </c>
      <c r="R4" t="str">
        <f t="shared" si="1"/>
        <v>strain list emptystrain list empty</v>
      </c>
      <c r="S4" t="s">
        <v>341</v>
      </c>
    </row>
    <row r="5" spans="1:19" x14ac:dyDescent="0.25">
      <c r="A5" t="s">
        <v>163</v>
      </c>
      <c r="B5" t="s">
        <v>113</v>
      </c>
      <c r="C5" t="s">
        <v>174</v>
      </c>
      <c r="D5" t="s">
        <v>175</v>
      </c>
      <c r="E5" t="s">
        <v>176</v>
      </c>
      <c r="F5" t="s">
        <v>177</v>
      </c>
      <c r="G5" t="s">
        <v>0</v>
      </c>
      <c r="H5">
        <v>0</v>
      </c>
      <c r="I5">
        <v>0</v>
      </c>
      <c r="J5" t="s">
        <v>178</v>
      </c>
      <c r="K5" t="s">
        <v>12</v>
      </c>
      <c r="L5" t="s">
        <v>179</v>
      </c>
      <c r="M5" t="s">
        <v>180</v>
      </c>
      <c r="N5" t="s">
        <v>181</v>
      </c>
      <c r="O5">
        <v>0</v>
      </c>
      <c r="P5">
        <v>0</v>
      </c>
      <c r="Q5" t="str">
        <f t="shared" ref="Q5:Q68" si="2">CONCATENATE(P5,O5)</f>
        <v>00</v>
      </c>
      <c r="R5" t="str">
        <f t="shared" si="1"/>
        <v>00</v>
      </c>
      <c r="S5">
        <v>0</v>
      </c>
    </row>
    <row r="6" spans="1:19" x14ac:dyDescent="0.25">
      <c r="A6" t="s">
        <v>182</v>
      </c>
      <c r="B6" t="s">
        <v>183</v>
      </c>
      <c r="C6" t="s">
        <v>184</v>
      </c>
      <c r="D6" t="s">
        <v>185</v>
      </c>
      <c r="E6" t="s">
        <v>186</v>
      </c>
      <c r="F6" t="s">
        <v>187</v>
      </c>
      <c r="G6">
        <v>0</v>
      </c>
      <c r="H6">
        <v>0</v>
      </c>
      <c r="I6">
        <v>0</v>
      </c>
      <c r="J6" t="s">
        <v>188</v>
      </c>
      <c r="K6" t="s">
        <v>189</v>
      </c>
      <c r="L6" t="s">
        <v>190</v>
      </c>
      <c r="M6" t="s">
        <v>191</v>
      </c>
      <c r="N6" t="s">
        <v>192</v>
      </c>
      <c r="O6">
        <v>0</v>
      </c>
      <c r="P6">
        <v>0</v>
      </c>
      <c r="Q6" t="str">
        <f t="shared" si="2"/>
        <v>00</v>
      </c>
      <c r="R6" t="str">
        <f t="shared" si="1"/>
        <v>00</v>
      </c>
      <c r="S6">
        <v>0</v>
      </c>
    </row>
    <row r="7" spans="1:19" x14ac:dyDescent="0.25">
      <c r="A7" t="s">
        <v>193</v>
      </c>
      <c r="B7" t="s">
        <v>194</v>
      </c>
      <c r="C7">
        <v>0</v>
      </c>
      <c r="D7" t="s">
        <v>195</v>
      </c>
      <c r="E7" t="s">
        <v>0</v>
      </c>
      <c r="F7" t="s">
        <v>0</v>
      </c>
      <c r="G7">
        <v>0</v>
      </c>
      <c r="H7">
        <v>0</v>
      </c>
      <c r="I7">
        <v>0</v>
      </c>
      <c r="J7" t="s">
        <v>196</v>
      </c>
      <c r="K7" t="s">
        <v>197</v>
      </c>
      <c r="L7" t="s">
        <v>7</v>
      </c>
      <c r="M7" t="s">
        <v>198</v>
      </c>
      <c r="N7" t="s">
        <v>0</v>
      </c>
      <c r="O7">
        <v>0</v>
      </c>
      <c r="P7">
        <v>0</v>
      </c>
      <c r="Q7" t="str">
        <f t="shared" si="2"/>
        <v>00</v>
      </c>
      <c r="R7" t="str">
        <f t="shared" si="1"/>
        <v>00</v>
      </c>
      <c r="S7">
        <v>0</v>
      </c>
    </row>
    <row r="8" spans="1:19" x14ac:dyDescent="0.25">
      <c r="A8" t="s">
        <v>199</v>
      </c>
      <c r="B8" t="s">
        <v>200</v>
      </c>
      <c r="C8">
        <v>0</v>
      </c>
      <c r="D8" t="s">
        <v>201</v>
      </c>
      <c r="E8">
        <v>0</v>
      </c>
      <c r="F8">
        <v>0</v>
      </c>
      <c r="G8">
        <v>0</v>
      </c>
      <c r="H8">
        <v>0</v>
      </c>
      <c r="I8">
        <v>0</v>
      </c>
      <c r="J8" t="s">
        <v>202</v>
      </c>
      <c r="K8" t="s">
        <v>203</v>
      </c>
      <c r="L8" t="s">
        <v>0</v>
      </c>
      <c r="M8" t="s">
        <v>204</v>
      </c>
      <c r="N8" t="s">
        <v>17</v>
      </c>
      <c r="O8">
        <v>0</v>
      </c>
      <c r="P8">
        <v>0</v>
      </c>
      <c r="Q8" t="str">
        <f t="shared" si="2"/>
        <v>00</v>
      </c>
      <c r="R8" t="str">
        <f t="shared" si="1"/>
        <v>00</v>
      </c>
      <c r="S8">
        <v>0</v>
      </c>
    </row>
    <row r="9" spans="1:19" x14ac:dyDescent="0.25">
      <c r="A9" t="s">
        <v>205</v>
      </c>
      <c r="B9" t="s">
        <v>206</v>
      </c>
      <c r="C9">
        <v>0</v>
      </c>
      <c r="D9" t="s">
        <v>207</v>
      </c>
      <c r="E9">
        <v>0</v>
      </c>
      <c r="F9">
        <v>0</v>
      </c>
      <c r="G9">
        <v>0</v>
      </c>
      <c r="H9">
        <v>0</v>
      </c>
      <c r="I9">
        <v>0</v>
      </c>
      <c r="J9" t="s">
        <v>208</v>
      </c>
      <c r="K9" t="s">
        <v>0</v>
      </c>
      <c r="L9" t="s">
        <v>17</v>
      </c>
      <c r="M9" t="s">
        <v>209</v>
      </c>
      <c r="N9">
        <v>0</v>
      </c>
      <c r="O9">
        <v>0</v>
      </c>
      <c r="P9">
        <v>0</v>
      </c>
      <c r="Q9" t="str">
        <f t="shared" si="2"/>
        <v>00</v>
      </c>
      <c r="R9" t="str">
        <f t="shared" si="1"/>
        <v>00</v>
      </c>
      <c r="S9">
        <v>0</v>
      </c>
    </row>
    <row r="10" spans="1:19" x14ac:dyDescent="0.25">
      <c r="A10" t="s">
        <v>210</v>
      </c>
      <c r="B10" t="s">
        <v>211</v>
      </c>
      <c r="C10">
        <v>0</v>
      </c>
      <c r="D10" t="s">
        <v>212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213</v>
      </c>
      <c r="K10" t="s">
        <v>17</v>
      </c>
      <c r="L10">
        <v>0</v>
      </c>
      <c r="M10" t="s">
        <v>214</v>
      </c>
      <c r="N10">
        <v>0</v>
      </c>
      <c r="O10">
        <v>0</v>
      </c>
      <c r="P10">
        <v>0</v>
      </c>
      <c r="Q10" t="str">
        <f t="shared" si="2"/>
        <v>00</v>
      </c>
      <c r="R10" t="str">
        <f t="shared" si="1"/>
        <v>00</v>
      </c>
      <c r="S10">
        <v>0</v>
      </c>
    </row>
    <row r="11" spans="1:19" x14ac:dyDescent="0.25">
      <c r="A11" t="s">
        <v>215</v>
      </c>
      <c r="B11" t="s">
        <v>216</v>
      </c>
      <c r="C11">
        <v>0</v>
      </c>
      <c r="D11" t="s">
        <v>217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218</v>
      </c>
      <c r="K11">
        <v>0</v>
      </c>
      <c r="L11">
        <v>0</v>
      </c>
      <c r="M11" t="s">
        <v>219</v>
      </c>
      <c r="N11">
        <v>0</v>
      </c>
      <c r="O11">
        <v>0</v>
      </c>
      <c r="P11">
        <v>0</v>
      </c>
      <c r="Q11" t="str">
        <f t="shared" si="2"/>
        <v>00</v>
      </c>
      <c r="R11" t="str">
        <f t="shared" si="1"/>
        <v>00</v>
      </c>
      <c r="S11">
        <v>0</v>
      </c>
    </row>
    <row r="12" spans="1:19" x14ac:dyDescent="0.25">
      <c r="A12" t="s">
        <v>220</v>
      </c>
      <c r="B12" t="s">
        <v>221</v>
      </c>
      <c r="C12">
        <v>0</v>
      </c>
      <c r="D12" t="s">
        <v>222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223</v>
      </c>
      <c r="K12">
        <v>0</v>
      </c>
      <c r="L12">
        <v>0</v>
      </c>
      <c r="M12" t="s">
        <v>224</v>
      </c>
      <c r="N12">
        <v>0</v>
      </c>
      <c r="O12">
        <v>0</v>
      </c>
      <c r="P12">
        <v>0</v>
      </c>
      <c r="Q12" t="str">
        <f t="shared" si="2"/>
        <v>00</v>
      </c>
      <c r="R12" t="str">
        <f t="shared" si="1"/>
        <v>00</v>
      </c>
      <c r="S12">
        <v>0</v>
      </c>
    </row>
    <row r="13" spans="1:19" x14ac:dyDescent="0.25">
      <c r="A13" t="s">
        <v>8</v>
      </c>
      <c r="B13" t="s">
        <v>225</v>
      </c>
      <c r="C13">
        <v>0</v>
      </c>
      <c r="D13" t="s">
        <v>226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227</v>
      </c>
      <c r="K13">
        <v>0</v>
      </c>
      <c r="L13">
        <v>0</v>
      </c>
      <c r="M13" t="s">
        <v>228</v>
      </c>
      <c r="N13">
        <v>0</v>
      </c>
      <c r="O13">
        <v>0</v>
      </c>
      <c r="P13">
        <v>0</v>
      </c>
      <c r="Q13" t="str">
        <f t="shared" si="2"/>
        <v>00</v>
      </c>
      <c r="R13" t="str">
        <f t="shared" si="1"/>
        <v>00</v>
      </c>
      <c r="S13">
        <v>0</v>
      </c>
    </row>
    <row r="14" spans="1:19" x14ac:dyDescent="0.25">
      <c r="A14" t="s">
        <v>229</v>
      </c>
      <c r="B14" t="s">
        <v>230</v>
      </c>
      <c r="C14">
        <v>0</v>
      </c>
      <c r="D14" t="s">
        <v>231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232</v>
      </c>
      <c r="K14">
        <v>0</v>
      </c>
      <c r="L14">
        <v>0</v>
      </c>
      <c r="M14" t="s">
        <v>108</v>
      </c>
      <c r="N14">
        <v>0</v>
      </c>
      <c r="O14">
        <v>0</v>
      </c>
      <c r="P14">
        <v>0</v>
      </c>
      <c r="Q14" t="str">
        <f t="shared" si="2"/>
        <v>00</v>
      </c>
      <c r="R14" t="str">
        <f t="shared" si="1"/>
        <v>00</v>
      </c>
      <c r="S14">
        <v>0</v>
      </c>
    </row>
    <row r="15" spans="1:19" x14ac:dyDescent="0.25">
      <c r="A15" t="s">
        <v>233</v>
      </c>
      <c r="B15" t="s">
        <v>234</v>
      </c>
      <c r="C15">
        <v>0</v>
      </c>
      <c r="D15" t="s">
        <v>235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236</v>
      </c>
      <c r="K15">
        <v>0</v>
      </c>
      <c r="L15">
        <v>0</v>
      </c>
      <c r="M15" t="s">
        <v>237</v>
      </c>
      <c r="N15">
        <v>0</v>
      </c>
      <c r="O15">
        <v>0</v>
      </c>
      <c r="P15">
        <v>0</v>
      </c>
      <c r="Q15" t="str">
        <f t="shared" si="2"/>
        <v>00</v>
      </c>
      <c r="R15" t="str">
        <f t="shared" si="1"/>
        <v>00</v>
      </c>
      <c r="S15">
        <v>0</v>
      </c>
    </row>
    <row r="16" spans="1:19" x14ac:dyDescent="0.25">
      <c r="A16" t="s">
        <v>238</v>
      </c>
      <c r="B16" t="s">
        <v>239</v>
      </c>
      <c r="C16">
        <v>0</v>
      </c>
      <c r="D16" t="s">
        <v>240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241</v>
      </c>
      <c r="K16">
        <v>0</v>
      </c>
      <c r="L16">
        <v>0</v>
      </c>
      <c r="M16" t="s">
        <v>242</v>
      </c>
      <c r="N16">
        <v>0</v>
      </c>
      <c r="O16">
        <v>0</v>
      </c>
      <c r="P16">
        <v>0</v>
      </c>
      <c r="Q16" t="str">
        <f t="shared" si="2"/>
        <v>00</v>
      </c>
      <c r="R16" t="str">
        <f t="shared" si="1"/>
        <v>00</v>
      </c>
      <c r="S16">
        <v>0</v>
      </c>
    </row>
    <row r="17" spans="1:19" x14ac:dyDescent="0.25">
      <c r="A17" t="s">
        <v>243</v>
      </c>
      <c r="B17" t="s">
        <v>244</v>
      </c>
      <c r="C17">
        <v>0</v>
      </c>
      <c r="D17" t="s">
        <v>245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246</v>
      </c>
      <c r="K17">
        <v>0</v>
      </c>
      <c r="L17">
        <v>0</v>
      </c>
      <c r="M17" t="s">
        <v>247</v>
      </c>
      <c r="N17">
        <v>0</v>
      </c>
      <c r="O17">
        <v>0</v>
      </c>
      <c r="P17">
        <v>0</v>
      </c>
      <c r="Q17" t="str">
        <f t="shared" si="2"/>
        <v>00</v>
      </c>
      <c r="R17" t="str">
        <f t="shared" si="1"/>
        <v>00</v>
      </c>
      <c r="S17">
        <v>0</v>
      </c>
    </row>
    <row r="18" spans="1:19" x14ac:dyDescent="0.25">
      <c r="A18" t="s">
        <v>248</v>
      </c>
      <c r="B18" t="s">
        <v>249</v>
      </c>
      <c r="C18">
        <v>0</v>
      </c>
      <c r="D18" t="s">
        <v>250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251</v>
      </c>
      <c r="K18">
        <v>0</v>
      </c>
      <c r="L18">
        <v>0</v>
      </c>
      <c r="M18" t="s">
        <v>252</v>
      </c>
      <c r="N18">
        <v>0</v>
      </c>
      <c r="O18">
        <v>0</v>
      </c>
      <c r="P18">
        <v>0</v>
      </c>
      <c r="Q18" t="str">
        <f t="shared" si="2"/>
        <v>00</v>
      </c>
      <c r="R18" t="str">
        <f t="shared" si="1"/>
        <v>00</v>
      </c>
      <c r="S18">
        <v>0</v>
      </c>
    </row>
    <row r="19" spans="1:19" x14ac:dyDescent="0.25">
      <c r="A19" t="s">
        <v>253</v>
      </c>
      <c r="B19" t="s">
        <v>254</v>
      </c>
      <c r="C19">
        <v>0</v>
      </c>
      <c r="D19" t="s">
        <v>13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255</v>
      </c>
      <c r="K19">
        <v>0</v>
      </c>
      <c r="L19">
        <v>0</v>
      </c>
      <c r="M19" t="s">
        <v>0</v>
      </c>
      <c r="N19">
        <v>0</v>
      </c>
      <c r="O19">
        <v>0</v>
      </c>
      <c r="P19">
        <v>0</v>
      </c>
      <c r="Q19" t="str">
        <f t="shared" si="2"/>
        <v>00</v>
      </c>
      <c r="R19" t="str">
        <f t="shared" si="1"/>
        <v>00</v>
      </c>
      <c r="S19">
        <v>0</v>
      </c>
    </row>
    <row r="20" spans="1:19" x14ac:dyDescent="0.25">
      <c r="A20" t="s">
        <v>256</v>
      </c>
      <c r="B20" t="s">
        <v>257</v>
      </c>
      <c r="C20">
        <v>0</v>
      </c>
      <c r="D20" t="s">
        <v>258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259</v>
      </c>
      <c r="K20">
        <v>0</v>
      </c>
      <c r="L20">
        <v>0</v>
      </c>
      <c r="M20" t="s">
        <v>17</v>
      </c>
      <c r="N20">
        <v>0</v>
      </c>
      <c r="O20">
        <v>0</v>
      </c>
      <c r="P20">
        <v>0</v>
      </c>
      <c r="Q20" t="str">
        <f t="shared" si="2"/>
        <v>00</v>
      </c>
      <c r="R20" t="str">
        <f t="shared" si="1"/>
        <v>00</v>
      </c>
      <c r="S20">
        <v>0</v>
      </c>
    </row>
    <row r="21" spans="1:19" x14ac:dyDescent="0.25">
      <c r="A21" t="s">
        <v>260</v>
      </c>
      <c r="B21" t="s">
        <v>261</v>
      </c>
      <c r="C21">
        <v>0</v>
      </c>
      <c r="D21" t="s">
        <v>262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263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 t="shared" si="2"/>
        <v>00</v>
      </c>
      <c r="R21" t="str">
        <f t="shared" si="1"/>
        <v>00</v>
      </c>
      <c r="S21">
        <v>0</v>
      </c>
    </row>
    <row r="22" spans="1:19" x14ac:dyDescent="0.25">
      <c r="A22" t="s">
        <v>264</v>
      </c>
      <c r="B22" t="s">
        <v>265</v>
      </c>
      <c r="C22">
        <v>0</v>
      </c>
      <c r="D2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266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tr">
        <f t="shared" si="2"/>
        <v>00</v>
      </c>
      <c r="R22" t="str">
        <f t="shared" si="1"/>
        <v>00</v>
      </c>
      <c r="S22">
        <v>0</v>
      </c>
    </row>
    <row r="23" spans="1:19" x14ac:dyDescent="0.25">
      <c r="A23" t="s">
        <v>267</v>
      </c>
      <c r="B23" t="s">
        <v>15</v>
      </c>
      <c r="C23">
        <v>0</v>
      </c>
      <c r="D23" t="s">
        <v>17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121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tr">
        <f t="shared" si="2"/>
        <v>00</v>
      </c>
      <c r="R23" t="str">
        <f t="shared" si="1"/>
        <v>00</v>
      </c>
      <c r="S23">
        <v>0</v>
      </c>
    </row>
    <row r="24" spans="1:19" x14ac:dyDescent="0.25">
      <c r="A24" t="s">
        <v>268</v>
      </c>
      <c r="B24" t="s">
        <v>269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tr">
        <f t="shared" si="2"/>
        <v>00</v>
      </c>
      <c r="R24" t="str">
        <f t="shared" si="1"/>
        <v>00</v>
      </c>
      <c r="S24">
        <v>0</v>
      </c>
    </row>
    <row r="25" spans="1:19" x14ac:dyDescent="0.25">
      <c r="A25" t="s">
        <v>270</v>
      </c>
      <c r="B25" t="s">
        <v>271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tr">
        <f t="shared" si="2"/>
        <v>00</v>
      </c>
      <c r="R25" t="str">
        <f t="shared" si="1"/>
        <v>00</v>
      </c>
      <c r="S25">
        <v>0</v>
      </c>
    </row>
    <row r="26" spans="1:19" x14ac:dyDescent="0.25">
      <c r="A26" t="s">
        <v>272</v>
      </c>
      <c r="B26" t="s">
        <v>273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tr">
        <f t="shared" si="2"/>
        <v>00</v>
      </c>
      <c r="R26" t="str">
        <f t="shared" si="1"/>
        <v>00</v>
      </c>
      <c r="S26">
        <v>0</v>
      </c>
    </row>
    <row r="27" spans="1:19" x14ac:dyDescent="0.25">
      <c r="A27" t="s">
        <v>274</v>
      </c>
      <c r="B27" t="s">
        <v>215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tr">
        <f t="shared" si="2"/>
        <v>00</v>
      </c>
      <c r="R27" t="str">
        <f t="shared" si="1"/>
        <v>00</v>
      </c>
      <c r="S27">
        <v>0</v>
      </c>
    </row>
    <row r="28" spans="1:19" x14ac:dyDescent="0.25">
      <c r="A28" t="s">
        <v>275</v>
      </c>
      <c r="B28" t="s">
        <v>276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 t="shared" si="2"/>
        <v>00</v>
      </c>
      <c r="R28" t="str">
        <f t="shared" si="1"/>
        <v>00</v>
      </c>
      <c r="S28">
        <v>0</v>
      </c>
    </row>
    <row r="29" spans="1:19" x14ac:dyDescent="0.25">
      <c r="A29" t="s">
        <v>277</v>
      </c>
      <c r="B29" t="s">
        <v>278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tr">
        <f t="shared" si="2"/>
        <v>00</v>
      </c>
      <c r="R29" t="str">
        <f t="shared" si="1"/>
        <v>00</v>
      </c>
      <c r="S29">
        <v>0</v>
      </c>
    </row>
    <row r="30" spans="1:19" x14ac:dyDescent="0.25">
      <c r="A30" t="s">
        <v>279</v>
      </c>
      <c r="B30" t="s">
        <v>280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tr">
        <f t="shared" si="2"/>
        <v>00</v>
      </c>
      <c r="R30" t="str">
        <f t="shared" si="1"/>
        <v>00</v>
      </c>
      <c r="S30">
        <v>0</v>
      </c>
    </row>
    <row r="31" spans="1:19" x14ac:dyDescent="0.25">
      <c r="A31" t="s">
        <v>281</v>
      </c>
      <c r="B31" t="s">
        <v>282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 t="shared" si="2"/>
        <v>00</v>
      </c>
      <c r="R31" t="str">
        <f t="shared" si="1"/>
        <v>00</v>
      </c>
      <c r="S31">
        <v>0</v>
      </c>
    </row>
    <row r="32" spans="1:19" x14ac:dyDescent="0.25">
      <c r="A32" t="s">
        <v>283</v>
      </c>
      <c r="B32" t="s">
        <v>284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 t="shared" si="2"/>
        <v>00</v>
      </c>
      <c r="R32" t="str">
        <f t="shared" si="1"/>
        <v>00</v>
      </c>
      <c r="S32">
        <v>0</v>
      </c>
    </row>
    <row r="33" spans="1:19" x14ac:dyDescent="0.25">
      <c r="A33" t="s">
        <v>285</v>
      </c>
      <c r="B33" t="s">
        <v>286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 t="shared" si="2"/>
        <v>00</v>
      </c>
      <c r="R33" t="str">
        <f t="shared" si="1"/>
        <v>00</v>
      </c>
      <c r="S33">
        <v>0</v>
      </c>
    </row>
    <row r="34" spans="1:19" x14ac:dyDescent="0.25">
      <c r="A34" t="s">
        <v>285</v>
      </c>
      <c r="B34" t="s">
        <v>287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tr">
        <f t="shared" si="2"/>
        <v>00</v>
      </c>
      <c r="R34" t="str">
        <f t="shared" si="1"/>
        <v>00</v>
      </c>
      <c r="S34">
        <v>0</v>
      </c>
    </row>
    <row r="35" spans="1:19" x14ac:dyDescent="0.25">
      <c r="A35" t="s">
        <v>288</v>
      </c>
      <c r="B35" t="s">
        <v>289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2"/>
        <v>00</v>
      </c>
      <c r="R35" t="str">
        <f t="shared" si="1"/>
        <v>00</v>
      </c>
      <c r="S35">
        <v>0</v>
      </c>
    </row>
    <row r="36" spans="1:19" x14ac:dyDescent="0.25">
      <c r="A36" t="s">
        <v>290</v>
      </c>
      <c r="B36" t="s">
        <v>291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2"/>
        <v>00</v>
      </c>
      <c r="R36" t="str">
        <f t="shared" si="1"/>
        <v>00</v>
      </c>
      <c r="S36">
        <v>0</v>
      </c>
    </row>
    <row r="37" spans="1:19" x14ac:dyDescent="0.25">
      <c r="A37" t="s">
        <v>292</v>
      </c>
      <c r="B37" t="s">
        <v>272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2"/>
        <v>00</v>
      </c>
      <c r="R37" t="str">
        <f t="shared" si="1"/>
        <v>00</v>
      </c>
      <c r="S37">
        <v>0</v>
      </c>
    </row>
    <row r="38" spans="1:19" x14ac:dyDescent="0.25">
      <c r="A38" t="s">
        <v>293</v>
      </c>
      <c r="B38" t="s">
        <v>294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 t="shared" si="2"/>
        <v>00</v>
      </c>
      <c r="R38" t="str">
        <f t="shared" si="1"/>
        <v>00</v>
      </c>
      <c r="S38">
        <v>0</v>
      </c>
    </row>
    <row r="39" spans="1:19" x14ac:dyDescent="0.25">
      <c r="A39" t="s">
        <v>295</v>
      </c>
      <c r="B39" t="s">
        <v>296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tr">
        <f t="shared" si="2"/>
        <v>00</v>
      </c>
      <c r="R39" t="str">
        <f t="shared" si="1"/>
        <v>00</v>
      </c>
      <c r="S39">
        <v>0</v>
      </c>
    </row>
    <row r="40" spans="1:19" x14ac:dyDescent="0.25">
      <c r="A40" t="s">
        <v>297</v>
      </c>
      <c r="B40" t="s">
        <v>298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tr">
        <f t="shared" si="2"/>
        <v>00</v>
      </c>
      <c r="R40" t="str">
        <f t="shared" si="1"/>
        <v>00</v>
      </c>
      <c r="S40">
        <v>0</v>
      </c>
    </row>
    <row r="41" spans="1:19" x14ac:dyDescent="0.25">
      <c r="A41" t="s">
        <v>299</v>
      </c>
      <c r="B41" t="s">
        <v>300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tr">
        <f t="shared" si="2"/>
        <v>00</v>
      </c>
      <c r="R41" t="str">
        <f t="shared" si="1"/>
        <v>00</v>
      </c>
      <c r="S41">
        <v>0</v>
      </c>
    </row>
    <row r="42" spans="1:19" x14ac:dyDescent="0.25">
      <c r="A42" t="s">
        <v>301</v>
      </c>
      <c r="B42" t="s">
        <v>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2"/>
        <v>00</v>
      </c>
      <c r="R42" t="str">
        <f t="shared" si="1"/>
        <v>00</v>
      </c>
      <c r="S42">
        <v>0</v>
      </c>
    </row>
    <row r="43" spans="1:19" x14ac:dyDescent="0.25">
      <c r="A43" t="s">
        <v>303</v>
      </c>
      <c r="B43" t="s">
        <v>304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tr">
        <f t="shared" si="2"/>
        <v>00</v>
      </c>
      <c r="R43" t="str">
        <f t="shared" si="1"/>
        <v>00</v>
      </c>
      <c r="S43">
        <v>0</v>
      </c>
    </row>
    <row r="44" spans="1:19" x14ac:dyDescent="0.25">
      <c r="A44" t="s">
        <v>305</v>
      </c>
      <c r="B44" t="s">
        <v>306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tr">
        <f t="shared" si="2"/>
        <v>00</v>
      </c>
      <c r="R44" t="str">
        <f t="shared" si="1"/>
        <v>00</v>
      </c>
      <c r="S44">
        <v>0</v>
      </c>
    </row>
    <row r="45" spans="1:19" x14ac:dyDescent="0.25">
      <c r="A45" t="s">
        <v>307</v>
      </c>
      <c r="B45" t="s">
        <v>308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2"/>
        <v>00</v>
      </c>
      <c r="R45" t="str">
        <f t="shared" si="1"/>
        <v>00</v>
      </c>
      <c r="S45">
        <v>0</v>
      </c>
    </row>
    <row r="46" spans="1:19" x14ac:dyDescent="0.25">
      <c r="A46" t="s">
        <v>309</v>
      </c>
      <c r="B46" t="s">
        <v>310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2"/>
        <v>00</v>
      </c>
      <c r="R46" t="str">
        <f t="shared" si="1"/>
        <v>00</v>
      </c>
      <c r="S46">
        <v>0</v>
      </c>
    </row>
    <row r="47" spans="1:19" x14ac:dyDescent="0.25">
      <c r="A47" t="s">
        <v>311</v>
      </c>
      <c r="B47" t="s">
        <v>312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2"/>
        <v>00</v>
      </c>
      <c r="R47" t="str">
        <f t="shared" si="1"/>
        <v>00</v>
      </c>
      <c r="S47">
        <v>0</v>
      </c>
    </row>
    <row r="48" spans="1:19" x14ac:dyDescent="0.25">
      <c r="A48" t="s">
        <v>313</v>
      </c>
      <c r="B48" t="s">
        <v>314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2"/>
        <v>00</v>
      </c>
      <c r="R48" t="str">
        <f t="shared" si="1"/>
        <v>00</v>
      </c>
      <c r="S48">
        <v>0</v>
      </c>
    </row>
    <row r="49" spans="1:19" x14ac:dyDescent="0.25">
      <c r="A49" t="s">
        <v>315</v>
      </c>
      <c r="B49" t="s">
        <v>316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2"/>
        <v>00</v>
      </c>
      <c r="R49" t="str">
        <f t="shared" si="1"/>
        <v>00</v>
      </c>
      <c r="S49">
        <v>0</v>
      </c>
    </row>
    <row r="50" spans="1:19" x14ac:dyDescent="0.25">
      <c r="A50" t="s">
        <v>317</v>
      </c>
      <c r="B50" t="s">
        <v>318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2"/>
        <v>00</v>
      </c>
      <c r="R50" t="str">
        <f t="shared" si="1"/>
        <v>00</v>
      </c>
      <c r="S50">
        <v>0</v>
      </c>
    </row>
    <row r="51" spans="1:19" x14ac:dyDescent="0.25">
      <c r="A51" t="s">
        <v>319</v>
      </c>
      <c r="B51" t="s">
        <v>320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2"/>
        <v>00</v>
      </c>
      <c r="R51" t="str">
        <f t="shared" si="1"/>
        <v>00</v>
      </c>
      <c r="S51">
        <v>0</v>
      </c>
    </row>
    <row r="52" spans="1:19" x14ac:dyDescent="0.25">
      <c r="A52" t="s">
        <v>321</v>
      </c>
      <c r="B52" t="s">
        <v>322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2"/>
        <v>00</v>
      </c>
      <c r="R52" t="str">
        <f t="shared" si="1"/>
        <v>00</v>
      </c>
      <c r="S52">
        <v>0</v>
      </c>
    </row>
    <row r="53" spans="1:19" x14ac:dyDescent="0.25">
      <c r="A53" t="s">
        <v>323</v>
      </c>
      <c r="B53" t="s">
        <v>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2"/>
        <v>00</v>
      </c>
      <c r="R53" t="str">
        <f t="shared" si="1"/>
        <v>00</v>
      </c>
      <c r="S53">
        <v>0</v>
      </c>
    </row>
    <row r="54" spans="1:19" x14ac:dyDescent="0.25">
      <c r="A54" t="s">
        <v>325</v>
      </c>
      <c r="B54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2"/>
        <v>00</v>
      </c>
      <c r="R54" t="str">
        <f t="shared" si="1"/>
        <v>00</v>
      </c>
      <c r="S54">
        <v>0</v>
      </c>
    </row>
    <row r="55" spans="1:19" x14ac:dyDescent="0.25">
      <c r="A55" t="s">
        <v>326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2"/>
        <v>00</v>
      </c>
      <c r="R55" t="str">
        <f t="shared" si="1"/>
        <v>00</v>
      </c>
      <c r="S55">
        <v>0</v>
      </c>
    </row>
    <row r="56" spans="1:19" x14ac:dyDescent="0.25">
      <c r="A56" t="s">
        <v>327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tr">
        <f t="shared" si="2"/>
        <v>00</v>
      </c>
      <c r="R56" t="str">
        <f t="shared" si="1"/>
        <v>00</v>
      </c>
      <c r="S56">
        <v>0</v>
      </c>
    </row>
    <row r="57" spans="1:19" x14ac:dyDescent="0.25">
      <c r="A57" t="s">
        <v>328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 t="shared" si="2"/>
        <v>00</v>
      </c>
      <c r="R57" t="str">
        <f t="shared" si="1"/>
        <v>00</v>
      </c>
      <c r="S57">
        <v>0</v>
      </c>
    </row>
    <row r="58" spans="1:19" x14ac:dyDescent="0.25">
      <c r="A58" t="s">
        <v>329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tr">
        <f t="shared" si="2"/>
        <v>00</v>
      </c>
      <c r="R58" t="str">
        <f t="shared" si="1"/>
        <v>00</v>
      </c>
      <c r="S58">
        <v>0</v>
      </c>
    </row>
    <row r="59" spans="1:19" x14ac:dyDescent="0.25">
      <c r="A59" t="s">
        <v>330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tr">
        <f t="shared" si="2"/>
        <v>00</v>
      </c>
      <c r="R59" t="str">
        <f t="shared" si="1"/>
        <v>00</v>
      </c>
      <c r="S59">
        <v>0</v>
      </c>
    </row>
    <row r="60" spans="1:19" x14ac:dyDescent="0.25">
      <c r="A60" t="s">
        <v>331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 t="shared" si="2"/>
        <v>00</v>
      </c>
      <c r="R60" t="str">
        <f t="shared" si="1"/>
        <v>00</v>
      </c>
      <c r="S60">
        <v>0</v>
      </c>
    </row>
    <row r="61" spans="1:19" x14ac:dyDescent="0.25">
      <c r="A61" t="s">
        <v>332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2"/>
        <v>00</v>
      </c>
      <c r="R61" t="str">
        <f t="shared" si="1"/>
        <v>00</v>
      </c>
      <c r="S61">
        <v>0</v>
      </c>
    </row>
    <row r="62" spans="1:19" x14ac:dyDescent="0.25">
      <c r="A62" t="s">
        <v>332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2"/>
        <v>00</v>
      </c>
      <c r="R62" t="str">
        <f t="shared" si="1"/>
        <v>00</v>
      </c>
      <c r="S62">
        <v>0</v>
      </c>
    </row>
    <row r="63" spans="1:19" x14ac:dyDescent="0.25">
      <c r="A63" t="s">
        <v>333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2"/>
        <v>00</v>
      </c>
      <c r="R63" t="str">
        <f t="shared" si="1"/>
        <v>00</v>
      </c>
      <c r="S63">
        <v>0</v>
      </c>
    </row>
    <row r="64" spans="1:19" x14ac:dyDescent="0.25">
      <c r="A64" t="s">
        <v>334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2"/>
        <v>00</v>
      </c>
      <c r="R64" t="str">
        <f t="shared" si="1"/>
        <v>00</v>
      </c>
      <c r="S64">
        <v>0</v>
      </c>
    </row>
    <row r="65" spans="1:19" x14ac:dyDescent="0.25">
      <c r="A65" t="s">
        <v>335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2"/>
        <v>00</v>
      </c>
      <c r="R65" t="str">
        <f t="shared" si="1"/>
        <v>00</v>
      </c>
      <c r="S65">
        <v>0</v>
      </c>
    </row>
    <row r="66" spans="1:19" x14ac:dyDescent="0.25">
      <c r="A66" t="s">
        <v>336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2"/>
        <v>00</v>
      </c>
      <c r="R66" t="str">
        <f t="shared" si="1"/>
        <v>00</v>
      </c>
      <c r="S66">
        <v>0</v>
      </c>
    </row>
    <row r="67" spans="1:19" x14ac:dyDescent="0.25">
      <c r="A67" t="s">
        <v>337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si="2"/>
        <v>00</v>
      </c>
      <c r="R67" t="str">
        <f t="shared" ref="R67:R130" si="3">CONCATENATE(H67,S67)</f>
        <v>00</v>
      </c>
      <c r="S67">
        <v>0</v>
      </c>
    </row>
    <row r="68" spans="1:19" x14ac:dyDescent="0.25">
      <c r="A68" t="s">
        <v>338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2"/>
        <v>00</v>
      </c>
      <c r="R68" t="str">
        <f t="shared" si="3"/>
        <v>00</v>
      </c>
      <c r="S68">
        <v>0</v>
      </c>
    </row>
    <row r="69" spans="1:19" x14ac:dyDescent="0.25">
      <c r="A69" t="s">
        <v>339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tr">
        <f t="shared" ref="Q69:Q132" si="4">CONCATENATE(P69,O69)</f>
        <v>00</v>
      </c>
      <c r="R69" t="str">
        <f t="shared" si="3"/>
        <v>00</v>
      </c>
      <c r="S69">
        <v>0</v>
      </c>
    </row>
    <row r="70" spans="1:19" x14ac:dyDescent="0.25">
      <c r="A70" t="s">
        <v>340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tr">
        <f t="shared" si="4"/>
        <v>00</v>
      </c>
      <c r="R70" t="str">
        <f t="shared" si="3"/>
        <v>00</v>
      </c>
      <c r="S70">
        <v>0</v>
      </c>
    </row>
    <row r="71" spans="1:19" x14ac:dyDescent="0.25">
      <c r="A71" t="s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tr">
        <f t="shared" si="4"/>
        <v>00</v>
      </c>
      <c r="R71" t="str">
        <f t="shared" si="3"/>
        <v>00</v>
      </c>
      <c r="S71">
        <v>0</v>
      </c>
    </row>
    <row r="72" spans="1:1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 t="shared" si="4"/>
        <v>00</v>
      </c>
      <c r="R72" t="str">
        <f t="shared" si="3"/>
        <v>00</v>
      </c>
      <c r="S72">
        <v>0</v>
      </c>
    </row>
    <row r="73" spans="1:1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 t="shared" si="4"/>
        <v>00</v>
      </c>
      <c r="R73" t="str">
        <f t="shared" si="3"/>
        <v>00</v>
      </c>
      <c r="S73">
        <v>0</v>
      </c>
    </row>
    <row r="74" spans="1:1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tr">
        <f t="shared" si="4"/>
        <v>00</v>
      </c>
      <c r="R74" t="str">
        <f t="shared" si="3"/>
        <v>00</v>
      </c>
      <c r="S74">
        <v>0</v>
      </c>
    </row>
    <row r="75" spans="1:1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>00</v>
      </c>
      <c r="R75" t="str">
        <f t="shared" si="3"/>
        <v>00</v>
      </c>
      <c r="S75">
        <v>0</v>
      </c>
    </row>
    <row r="76" spans="1:1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>00</v>
      </c>
      <c r="R76" t="str">
        <f t="shared" si="3"/>
        <v>00</v>
      </c>
      <c r="S76">
        <v>0</v>
      </c>
    </row>
    <row r="77" spans="1:1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tr">
        <f t="shared" si="4"/>
        <v>00</v>
      </c>
      <c r="R77" t="str">
        <f t="shared" si="3"/>
        <v>00</v>
      </c>
      <c r="S77">
        <v>0</v>
      </c>
    </row>
    <row r="78" spans="1:1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>00</v>
      </c>
      <c r="R78" t="str">
        <f t="shared" si="3"/>
        <v>00</v>
      </c>
      <c r="S78">
        <v>0</v>
      </c>
    </row>
    <row r="79" spans="1:1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00</v>
      </c>
      <c r="R79" t="str">
        <f t="shared" si="3"/>
        <v>00</v>
      </c>
      <c r="S79">
        <v>0</v>
      </c>
    </row>
    <row r="80" spans="1:1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>00</v>
      </c>
      <c r="R80" t="str">
        <f t="shared" si="3"/>
        <v>00</v>
      </c>
      <c r="S80">
        <v>0</v>
      </c>
    </row>
    <row r="81" spans="1:1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00</v>
      </c>
      <c r="R81" t="str">
        <f t="shared" si="3"/>
        <v>00</v>
      </c>
      <c r="S81">
        <v>0</v>
      </c>
    </row>
    <row r="82" spans="1:1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00</v>
      </c>
      <c r="R82" t="str">
        <f t="shared" si="3"/>
        <v>00</v>
      </c>
      <c r="S82">
        <v>0</v>
      </c>
    </row>
    <row r="83" spans="1:1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00</v>
      </c>
      <c r="R83" t="str">
        <f t="shared" si="3"/>
        <v>00</v>
      </c>
      <c r="S83">
        <v>0</v>
      </c>
    </row>
    <row r="84" spans="1:1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00</v>
      </c>
      <c r="R84" t="str">
        <f t="shared" si="3"/>
        <v>00</v>
      </c>
      <c r="S84">
        <v>0</v>
      </c>
    </row>
    <row r="85" spans="1:1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00</v>
      </c>
      <c r="R85" t="str">
        <f t="shared" si="3"/>
        <v>00</v>
      </c>
      <c r="S85">
        <v>0</v>
      </c>
    </row>
    <row r="86" spans="1:1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00</v>
      </c>
      <c r="R86" t="str">
        <f t="shared" si="3"/>
        <v>00</v>
      </c>
      <c r="S86">
        <v>0</v>
      </c>
    </row>
    <row r="87" spans="1:1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00</v>
      </c>
      <c r="R87" t="str">
        <f t="shared" si="3"/>
        <v>00</v>
      </c>
      <c r="S87">
        <v>0</v>
      </c>
    </row>
    <row r="88" spans="1:1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00</v>
      </c>
      <c r="R88" t="str">
        <f t="shared" si="3"/>
        <v>00</v>
      </c>
      <c r="S88">
        <v>0</v>
      </c>
    </row>
    <row r="89" spans="1:1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00</v>
      </c>
      <c r="R89" t="str">
        <f t="shared" si="3"/>
        <v>00</v>
      </c>
      <c r="S89">
        <v>0</v>
      </c>
    </row>
    <row r="90" spans="1:1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00</v>
      </c>
      <c r="R90" t="str">
        <f t="shared" si="3"/>
        <v>00</v>
      </c>
      <c r="S90">
        <v>0</v>
      </c>
    </row>
    <row r="91" spans="1:1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00</v>
      </c>
      <c r="R91" t="str">
        <f t="shared" si="3"/>
        <v>00</v>
      </c>
      <c r="S91">
        <v>0</v>
      </c>
    </row>
    <row r="92" spans="1:1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00</v>
      </c>
      <c r="R92" t="str">
        <f t="shared" si="3"/>
        <v>00</v>
      </c>
      <c r="S92">
        <v>0</v>
      </c>
    </row>
    <row r="93" spans="1:1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00</v>
      </c>
      <c r="R93" t="str">
        <f t="shared" si="3"/>
        <v>00</v>
      </c>
      <c r="S93">
        <v>0</v>
      </c>
    </row>
    <row r="94" spans="1:1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00</v>
      </c>
      <c r="R94" t="str">
        <f t="shared" si="3"/>
        <v>00</v>
      </c>
      <c r="S94">
        <v>0</v>
      </c>
    </row>
    <row r="95" spans="1:1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00</v>
      </c>
      <c r="R95" t="str">
        <f t="shared" si="3"/>
        <v>00</v>
      </c>
      <c r="S95">
        <v>0</v>
      </c>
    </row>
    <row r="96" spans="1:1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00</v>
      </c>
      <c r="R96" t="str">
        <f t="shared" si="3"/>
        <v>00</v>
      </c>
      <c r="S96">
        <v>0</v>
      </c>
    </row>
    <row r="97" spans="1:1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00</v>
      </c>
      <c r="R97" t="str">
        <f t="shared" si="3"/>
        <v>00</v>
      </c>
      <c r="S97">
        <v>0</v>
      </c>
    </row>
    <row r="98" spans="1:1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00</v>
      </c>
      <c r="R98" t="str">
        <f t="shared" si="3"/>
        <v>00</v>
      </c>
      <c r="S98">
        <v>0</v>
      </c>
    </row>
    <row r="99" spans="1:1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00</v>
      </c>
      <c r="R99" t="str">
        <f t="shared" si="3"/>
        <v>00</v>
      </c>
      <c r="S99">
        <v>0</v>
      </c>
    </row>
    <row r="100" spans="1:1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00</v>
      </c>
      <c r="R100" t="str">
        <f t="shared" si="3"/>
        <v>00</v>
      </c>
      <c r="S100">
        <v>0</v>
      </c>
    </row>
    <row r="101" spans="1:1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00</v>
      </c>
      <c r="R101" t="str">
        <f t="shared" si="3"/>
        <v>00</v>
      </c>
      <c r="S101">
        <v>0</v>
      </c>
    </row>
    <row r="102" spans="1:1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00</v>
      </c>
      <c r="R102" t="str">
        <f t="shared" si="3"/>
        <v>00</v>
      </c>
      <c r="S102">
        <v>0</v>
      </c>
    </row>
    <row r="103" spans="1:1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00</v>
      </c>
      <c r="R103" t="str">
        <f t="shared" si="3"/>
        <v>00</v>
      </c>
      <c r="S103">
        <v>0</v>
      </c>
    </row>
    <row r="104" spans="1:1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00</v>
      </c>
      <c r="R104" t="str">
        <f t="shared" si="3"/>
        <v>00</v>
      </c>
      <c r="S104">
        <v>0</v>
      </c>
    </row>
    <row r="105" spans="1:1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>00</v>
      </c>
      <c r="R105" t="str">
        <f t="shared" si="3"/>
        <v>00</v>
      </c>
      <c r="S105">
        <v>0</v>
      </c>
    </row>
    <row r="106" spans="1:1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00</v>
      </c>
      <c r="R106" t="str">
        <f t="shared" si="3"/>
        <v>00</v>
      </c>
      <c r="S106">
        <v>0</v>
      </c>
    </row>
    <row r="107" spans="1:1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00</v>
      </c>
      <c r="R107" t="str">
        <f t="shared" si="3"/>
        <v>00</v>
      </c>
      <c r="S107">
        <v>0</v>
      </c>
    </row>
    <row r="108" spans="1:1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00</v>
      </c>
      <c r="R108" t="str">
        <f t="shared" si="3"/>
        <v>00</v>
      </c>
      <c r="S108">
        <v>0</v>
      </c>
    </row>
    <row r="109" spans="1:1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00</v>
      </c>
      <c r="R109" t="str">
        <f t="shared" si="3"/>
        <v>00</v>
      </c>
      <c r="S109">
        <v>0</v>
      </c>
    </row>
    <row r="110" spans="1:1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>00</v>
      </c>
      <c r="R110" t="str">
        <f t="shared" si="3"/>
        <v>00</v>
      </c>
      <c r="S110">
        <v>0</v>
      </c>
    </row>
    <row r="111" spans="1:1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>00</v>
      </c>
      <c r="R111" t="str">
        <f t="shared" si="3"/>
        <v>00</v>
      </c>
      <c r="S111">
        <v>0</v>
      </c>
    </row>
    <row r="112" spans="1:1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>00</v>
      </c>
      <c r="R112" t="str">
        <f t="shared" si="3"/>
        <v>00</v>
      </c>
      <c r="S112">
        <v>0</v>
      </c>
    </row>
    <row r="113" spans="1:1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>00</v>
      </c>
      <c r="R113" t="str">
        <f t="shared" si="3"/>
        <v>00</v>
      </c>
      <c r="S113">
        <v>0</v>
      </c>
    </row>
    <row r="114" spans="1:1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>00</v>
      </c>
      <c r="R114" t="str">
        <f t="shared" si="3"/>
        <v>00</v>
      </c>
      <c r="S114">
        <v>0</v>
      </c>
    </row>
    <row r="115" spans="1:1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>00</v>
      </c>
      <c r="R115" t="str">
        <f t="shared" si="3"/>
        <v>00</v>
      </c>
      <c r="S115">
        <v>0</v>
      </c>
    </row>
    <row r="116" spans="1:1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>00</v>
      </c>
      <c r="R116" t="str">
        <f t="shared" si="3"/>
        <v>00</v>
      </c>
      <c r="S116">
        <v>0</v>
      </c>
    </row>
    <row r="117" spans="1:1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>00</v>
      </c>
      <c r="R117" t="str">
        <f t="shared" si="3"/>
        <v>00</v>
      </c>
      <c r="S117">
        <v>0</v>
      </c>
    </row>
    <row r="118" spans="1:1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>00</v>
      </c>
      <c r="R118" t="str">
        <f t="shared" si="3"/>
        <v>00</v>
      </c>
      <c r="S118">
        <v>0</v>
      </c>
    </row>
    <row r="119" spans="1:1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00</v>
      </c>
      <c r="R119" t="str">
        <f t="shared" si="3"/>
        <v>00</v>
      </c>
      <c r="S119">
        <v>0</v>
      </c>
    </row>
    <row r="120" spans="1:1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tr">
        <f t="shared" si="4"/>
        <v>00</v>
      </c>
      <c r="R120" t="str">
        <f t="shared" si="3"/>
        <v>00</v>
      </c>
      <c r="S120">
        <v>0</v>
      </c>
    </row>
    <row r="121" spans="1:1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tr">
        <f t="shared" si="4"/>
        <v>00</v>
      </c>
      <c r="R121" t="str">
        <f t="shared" si="3"/>
        <v>00</v>
      </c>
      <c r="S121">
        <v>0</v>
      </c>
    </row>
    <row r="122" spans="1:1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tr">
        <f t="shared" si="4"/>
        <v>00</v>
      </c>
      <c r="R122" t="str">
        <f t="shared" si="3"/>
        <v>00</v>
      </c>
      <c r="S122">
        <v>0</v>
      </c>
    </row>
    <row r="123" spans="1:1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00</v>
      </c>
      <c r="R123" t="str">
        <f t="shared" si="3"/>
        <v>00</v>
      </c>
      <c r="S123">
        <v>0</v>
      </c>
    </row>
    <row r="124" spans="1:1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00</v>
      </c>
      <c r="R124" t="str">
        <f t="shared" si="3"/>
        <v>00</v>
      </c>
      <c r="S124">
        <v>0</v>
      </c>
    </row>
    <row r="125" spans="1:1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00</v>
      </c>
      <c r="R125" t="str">
        <f t="shared" si="3"/>
        <v>00</v>
      </c>
      <c r="S125">
        <v>0</v>
      </c>
    </row>
    <row r="126" spans="1:1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tr">
        <f t="shared" si="4"/>
        <v>00</v>
      </c>
      <c r="R126" t="str">
        <f t="shared" si="3"/>
        <v>00</v>
      </c>
      <c r="S126">
        <v>0</v>
      </c>
    </row>
    <row r="127" spans="1:1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00</v>
      </c>
      <c r="R127" t="str">
        <f t="shared" si="3"/>
        <v>00</v>
      </c>
      <c r="S127">
        <v>0</v>
      </c>
    </row>
    <row r="128" spans="1:1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>00</v>
      </c>
      <c r="R128" t="str">
        <f t="shared" si="3"/>
        <v>00</v>
      </c>
      <c r="S128">
        <v>0</v>
      </c>
    </row>
    <row r="129" spans="1:1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>00</v>
      </c>
      <c r="R129" t="str">
        <f t="shared" si="3"/>
        <v>00</v>
      </c>
      <c r="S129">
        <v>0</v>
      </c>
    </row>
    <row r="130" spans="1:1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>00</v>
      </c>
      <c r="R130" t="str">
        <f t="shared" si="3"/>
        <v>00</v>
      </c>
      <c r="S130">
        <v>0</v>
      </c>
    </row>
    <row r="131" spans="1:1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si="4"/>
        <v>00</v>
      </c>
      <c r="R131" t="str">
        <f t="shared" ref="R131:R194" si="5">CONCATENATE(H131,S131)</f>
        <v>00</v>
      </c>
      <c r="S131">
        <v>0</v>
      </c>
    </row>
    <row r="132" spans="1:1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4"/>
        <v>00</v>
      </c>
      <c r="R132" t="str">
        <f t="shared" si="5"/>
        <v>00</v>
      </c>
      <c r="S132">
        <v>0</v>
      </c>
    </row>
    <row r="133" spans="1:1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ref="Q133:Q196" si="6">CONCATENATE(P133,O133)</f>
        <v>00</v>
      </c>
      <c r="R133" t="str">
        <f t="shared" si="5"/>
        <v>00</v>
      </c>
      <c r="S133">
        <v>0</v>
      </c>
    </row>
    <row r="134" spans="1:1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tr">
        <f t="shared" si="6"/>
        <v>00</v>
      </c>
      <c r="R134" t="str">
        <f t="shared" si="5"/>
        <v>00</v>
      </c>
      <c r="S134">
        <v>0</v>
      </c>
    </row>
    <row r="135" spans="1:1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tr">
        <f t="shared" si="6"/>
        <v>00</v>
      </c>
      <c r="R135" t="str">
        <f t="shared" si="5"/>
        <v>00</v>
      </c>
      <c r="S135">
        <v>0</v>
      </c>
    </row>
    <row r="136" spans="1:1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tr">
        <f t="shared" si="6"/>
        <v>00</v>
      </c>
      <c r="R136" t="str">
        <f t="shared" si="5"/>
        <v>00</v>
      </c>
      <c r="S136">
        <v>0</v>
      </c>
    </row>
    <row r="137" spans="1:1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tr">
        <f t="shared" si="6"/>
        <v>00</v>
      </c>
      <c r="R137" t="str">
        <f t="shared" si="5"/>
        <v>00</v>
      </c>
      <c r="S137">
        <v>0</v>
      </c>
    </row>
    <row r="138" spans="1:1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tr">
        <f t="shared" si="6"/>
        <v>00</v>
      </c>
      <c r="R138" t="str">
        <f t="shared" si="5"/>
        <v>00</v>
      </c>
      <c r="S138">
        <v>0</v>
      </c>
    </row>
    <row r="139" spans="1:1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t="str">
        <f t="shared" si="6"/>
        <v>00</v>
      </c>
      <c r="R139" t="str">
        <f t="shared" si="5"/>
        <v>00</v>
      </c>
      <c r="S139">
        <v>0</v>
      </c>
    </row>
    <row r="140" spans="1:1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t="str">
        <f t="shared" si="6"/>
        <v>00</v>
      </c>
      <c r="R140" t="str">
        <f t="shared" si="5"/>
        <v>00</v>
      </c>
      <c r="S140">
        <v>0</v>
      </c>
    </row>
    <row r="141" spans="1:1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t="str">
        <f t="shared" si="6"/>
        <v>00</v>
      </c>
      <c r="R141" t="str">
        <f t="shared" si="5"/>
        <v>00</v>
      </c>
      <c r="S141">
        <v>0</v>
      </c>
    </row>
    <row r="142" spans="1:1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t="str">
        <f t="shared" si="6"/>
        <v>00</v>
      </c>
      <c r="R142" t="str">
        <f t="shared" si="5"/>
        <v>00</v>
      </c>
      <c r="S142">
        <v>0</v>
      </c>
    </row>
    <row r="143" spans="1:1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tr">
        <f t="shared" si="6"/>
        <v>00</v>
      </c>
      <c r="R143" t="str">
        <f t="shared" si="5"/>
        <v>00</v>
      </c>
      <c r="S143">
        <v>0</v>
      </c>
    </row>
    <row r="144" spans="1:1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tr">
        <f t="shared" si="6"/>
        <v>00</v>
      </c>
      <c r="R144" t="str">
        <f t="shared" si="5"/>
        <v>00</v>
      </c>
      <c r="S144">
        <v>0</v>
      </c>
    </row>
    <row r="145" spans="1:1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tr">
        <f t="shared" si="6"/>
        <v>00</v>
      </c>
      <c r="R145" t="str">
        <f t="shared" si="5"/>
        <v>00</v>
      </c>
      <c r="S145">
        <v>0</v>
      </c>
    </row>
    <row r="146" spans="1:1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tr">
        <f t="shared" si="6"/>
        <v>00</v>
      </c>
      <c r="R146" t="str">
        <f t="shared" si="5"/>
        <v>00</v>
      </c>
      <c r="S146">
        <v>0</v>
      </c>
    </row>
    <row r="147" spans="1:1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tr">
        <f t="shared" si="6"/>
        <v>00</v>
      </c>
      <c r="R147" t="str">
        <f t="shared" si="5"/>
        <v>00</v>
      </c>
      <c r="S147">
        <v>0</v>
      </c>
    </row>
    <row r="148" spans="1:1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tr">
        <f t="shared" si="6"/>
        <v>00</v>
      </c>
      <c r="R148" t="str">
        <f t="shared" si="5"/>
        <v>00</v>
      </c>
      <c r="S148">
        <v>0</v>
      </c>
    </row>
    <row r="149" spans="1:1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tr">
        <f t="shared" si="6"/>
        <v>00</v>
      </c>
      <c r="R149" t="str">
        <f t="shared" si="5"/>
        <v>00</v>
      </c>
      <c r="S149">
        <v>0</v>
      </c>
    </row>
    <row r="150" spans="1:1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tr">
        <f t="shared" si="6"/>
        <v>00</v>
      </c>
      <c r="R150" t="str">
        <f t="shared" si="5"/>
        <v>00</v>
      </c>
      <c r="S150">
        <v>0</v>
      </c>
    </row>
    <row r="151" spans="1:1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tr">
        <f t="shared" si="6"/>
        <v>00</v>
      </c>
      <c r="R151" t="str">
        <f t="shared" si="5"/>
        <v>00</v>
      </c>
      <c r="S151">
        <v>0</v>
      </c>
    </row>
    <row r="152" spans="1:1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tr">
        <f t="shared" si="6"/>
        <v>00</v>
      </c>
      <c r="R152" t="str">
        <f t="shared" si="5"/>
        <v>00</v>
      </c>
      <c r="S152">
        <v>0</v>
      </c>
    </row>
    <row r="153" spans="1:1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tr">
        <f t="shared" si="6"/>
        <v>00</v>
      </c>
      <c r="R153" t="str">
        <f t="shared" si="5"/>
        <v>00</v>
      </c>
      <c r="S153">
        <v>0</v>
      </c>
    </row>
    <row r="154" spans="1:1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tr">
        <f t="shared" si="6"/>
        <v>00</v>
      </c>
      <c r="R154" t="str">
        <f t="shared" si="5"/>
        <v>00</v>
      </c>
      <c r="S154">
        <v>0</v>
      </c>
    </row>
    <row r="155" spans="1:1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tr">
        <f t="shared" si="6"/>
        <v>00</v>
      </c>
      <c r="R155" t="str">
        <f t="shared" si="5"/>
        <v>00</v>
      </c>
      <c r="S155">
        <v>0</v>
      </c>
    </row>
    <row r="156" spans="1:1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tr">
        <f t="shared" si="6"/>
        <v>00</v>
      </c>
      <c r="R156" t="str">
        <f t="shared" si="5"/>
        <v>00</v>
      </c>
      <c r="S156">
        <v>0</v>
      </c>
    </row>
    <row r="157" spans="1:1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tr">
        <f t="shared" si="6"/>
        <v>00</v>
      </c>
      <c r="R157" t="str">
        <f t="shared" si="5"/>
        <v>00</v>
      </c>
      <c r="S157">
        <v>0</v>
      </c>
    </row>
    <row r="158" spans="1:1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t="str">
        <f t="shared" si="6"/>
        <v>00</v>
      </c>
      <c r="R158" t="str">
        <f t="shared" si="5"/>
        <v>00</v>
      </c>
      <c r="S158">
        <v>0</v>
      </c>
    </row>
    <row r="159" spans="1:1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tr">
        <f t="shared" si="6"/>
        <v>00</v>
      </c>
      <c r="R159" t="str">
        <f t="shared" si="5"/>
        <v>00</v>
      </c>
      <c r="S159">
        <v>0</v>
      </c>
    </row>
    <row r="160" spans="1:1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tr">
        <f t="shared" si="6"/>
        <v>00</v>
      </c>
      <c r="R160" t="str">
        <f t="shared" si="5"/>
        <v>00</v>
      </c>
      <c r="S160">
        <v>0</v>
      </c>
    </row>
    <row r="161" spans="1:1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tr">
        <f t="shared" si="6"/>
        <v>00</v>
      </c>
      <c r="R161" t="str">
        <f t="shared" si="5"/>
        <v>00</v>
      </c>
      <c r="S161">
        <v>0</v>
      </c>
    </row>
    <row r="162" spans="1:1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t="str">
        <f t="shared" si="6"/>
        <v>00</v>
      </c>
      <c r="R162" t="str">
        <f t="shared" si="5"/>
        <v>00</v>
      </c>
      <c r="S162">
        <v>0</v>
      </c>
    </row>
    <row r="163" spans="1:1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tr">
        <f t="shared" si="6"/>
        <v>00</v>
      </c>
      <c r="R163" t="str">
        <f t="shared" si="5"/>
        <v>00</v>
      </c>
      <c r="S163">
        <v>0</v>
      </c>
    </row>
    <row r="164" spans="1:1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tr">
        <f t="shared" si="6"/>
        <v>00</v>
      </c>
      <c r="R164" t="str">
        <f t="shared" si="5"/>
        <v>00</v>
      </c>
      <c r="S164">
        <v>0</v>
      </c>
    </row>
    <row r="165" spans="1:1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tr">
        <f t="shared" si="6"/>
        <v>00</v>
      </c>
      <c r="R165" t="str">
        <f t="shared" si="5"/>
        <v>00</v>
      </c>
      <c r="S165">
        <v>0</v>
      </c>
    </row>
    <row r="166" spans="1:1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tr">
        <f t="shared" si="6"/>
        <v>00</v>
      </c>
      <c r="R166" t="str">
        <f t="shared" si="5"/>
        <v>00</v>
      </c>
      <c r="S166">
        <v>0</v>
      </c>
    </row>
    <row r="167" spans="1:1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t="str">
        <f t="shared" si="6"/>
        <v>00</v>
      </c>
      <c r="R167" t="str">
        <f t="shared" si="5"/>
        <v>00</v>
      </c>
      <c r="S167">
        <v>0</v>
      </c>
    </row>
    <row r="168" spans="1:1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tr">
        <f t="shared" si="6"/>
        <v>00</v>
      </c>
      <c r="R168" t="str">
        <f t="shared" si="5"/>
        <v>00</v>
      </c>
      <c r="S168">
        <v>0</v>
      </c>
    </row>
    <row r="169" spans="1:1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t="str">
        <f t="shared" si="6"/>
        <v>00</v>
      </c>
      <c r="R169" t="str">
        <f t="shared" si="5"/>
        <v>00</v>
      </c>
      <c r="S169">
        <v>0</v>
      </c>
    </row>
    <row r="170" spans="1:1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tr">
        <f t="shared" si="6"/>
        <v>00</v>
      </c>
      <c r="R170" t="str">
        <f t="shared" si="5"/>
        <v>00</v>
      </c>
      <c r="S170">
        <v>0</v>
      </c>
    </row>
    <row r="171" spans="1:1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t="str">
        <f t="shared" si="6"/>
        <v>00</v>
      </c>
      <c r="R171" t="str">
        <f t="shared" si="5"/>
        <v>00</v>
      </c>
      <c r="S171">
        <v>0</v>
      </c>
    </row>
    <row r="172" spans="1:1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t="str">
        <f t="shared" si="6"/>
        <v>00</v>
      </c>
      <c r="R172" t="str">
        <f t="shared" si="5"/>
        <v>00</v>
      </c>
      <c r="S172">
        <v>0</v>
      </c>
    </row>
    <row r="173" spans="1:1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t="str">
        <f t="shared" si="6"/>
        <v>00</v>
      </c>
      <c r="R173" t="str">
        <f t="shared" si="5"/>
        <v>00</v>
      </c>
      <c r="S173">
        <v>0</v>
      </c>
    </row>
    <row r="174" spans="1:1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tr">
        <f t="shared" si="6"/>
        <v>00</v>
      </c>
      <c r="R174" t="str">
        <f t="shared" si="5"/>
        <v>00</v>
      </c>
      <c r="S174">
        <v>0</v>
      </c>
    </row>
    <row r="175" spans="1:1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t="str">
        <f t="shared" si="6"/>
        <v>00</v>
      </c>
      <c r="R175" t="str">
        <f t="shared" si="5"/>
        <v>00</v>
      </c>
      <c r="S175">
        <v>0</v>
      </c>
    </row>
    <row r="176" spans="1:1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t="str">
        <f t="shared" si="6"/>
        <v>00</v>
      </c>
      <c r="R176" t="str">
        <f t="shared" si="5"/>
        <v>00</v>
      </c>
      <c r="S176">
        <v>0</v>
      </c>
    </row>
    <row r="177" spans="1:1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t="str">
        <f t="shared" si="6"/>
        <v>00</v>
      </c>
      <c r="R177" t="str">
        <f t="shared" si="5"/>
        <v>00</v>
      </c>
      <c r="S177">
        <v>0</v>
      </c>
    </row>
    <row r="178" spans="1:1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t="str">
        <f t="shared" si="6"/>
        <v>00</v>
      </c>
      <c r="R178" t="str">
        <f t="shared" si="5"/>
        <v>00</v>
      </c>
      <c r="S178">
        <v>0</v>
      </c>
    </row>
    <row r="179" spans="1:1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t="str">
        <f t="shared" si="6"/>
        <v>00</v>
      </c>
      <c r="R179" t="str">
        <f t="shared" si="5"/>
        <v>00</v>
      </c>
      <c r="S179">
        <v>0</v>
      </c>
    </row>
    <row r="180" spans="1:1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tr">
        <f t="shared" si="6"/>
        <v>00</v>
      </c>
      <c r="R180" t="str">
        <f t="shared" si="5"/>
        <v>00</v>
      </c>
      <c r="S180">
        <v>0</v>
      </c>
    </row>
    <row r="181" spans="1:1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tr">
        <f t="shared" si="6"/>
        <v>00</v>
      </c>
      <c r="R181" t="str">
        <f t="shared" si="5"/>
        <v>00</v>
      </c>
      <c r="S181">
        <v>0</v>
      </c>
    </row>
    <row r="182" spans="1:1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t="str">
        <f t="shared" si="6"/>
        <v>00</v>
      </c>
      <c r="R182" t="str">
        <f t="shared" si="5"/>
        <v>00</v>
      </c>
      <c r="S182">
        <v>0</v>
      </c>
    </row>
    <row r="183" spans="1:1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t="str">
        <f t="shared" si="6"/>
        <v>00</v>
      </c>
      <c r="R183" t="str">
        <f t="shared" si="5"/>
        <v>00</v>
      </c>
      <c r="S183">
        <v>0</v>
      </c>
    </row>
    <row r="184" spans="1:1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t="str">
        <f t="shared" si="6"/>
        <v>00</v>
      </c>
      <c r="R184" t="str">
        <f t="shared" si="5"/>
        <v>00</v>
      </c>
      <c r="S184">
        <v>0</v>
      </c>
    </row>
    <row r="185" spans="1:1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t="str">
        <f t="shared" si="6"/>
        <v>00</v>
      </c>
      <c r="R185" t="str">
        <f t="shared" si="5"/>
        <v>00</v>
      </c>
      <c r="S185">
        <v>0</v>
      </c>
    </row>
    <row r="186" spans="1:1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t="str">
        <f t="shared" si="6"/>
        <v>00</v>
      </c>
      <c r="R186" t="str">
        <f t="shared" si="5"/>
        <v>00</v>
      </c>
      <c r="S186">
        <v>0</v>
      </c>
    </row>
    <row r="187" spans="1:1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t="str">
        <f t="shared" si="6"/>
        <v>00</v>
      </c>
      <c r="R187" t="str">
        <f t="shared" si="5"/>
        <v>00</v>
      </c>
      <c r="S187">
        <v>0</v>
      </c>
    </row>
    <row r="188" spans="1:1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t="str">
        <f t="shared" si="6"/>
        <v>00</v>
      </c>
      <c r="R188" t="str">
        <f t="shared" si="5"/>
        <v>00</v>
      </c>
      <c r="S188">
        <v>0</v>
      </c>
    </row>
    <row r="189" spans="1:1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tr">
        <f t="shared" si="6"/>
        <v>00</v>
      </c>
      <c r="R189" t="str">
        <f t="shared" si="5"/>
        <v>00</v>
      </c>
      <c r="S189">
        <v>0</v>
      </c>
    </row>
    <row r="190" spans="1:1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tr">
        <f t="shared" si="6"/>
        <v>00</v>
      </c>
      <c r="R190" t="str">
        <f t="shared" si="5"/>
        <v>00</v>
      </c>
      <c r="S190">
        <v>0</v>
      </c>
    </row>
    <row r="191" spans="1:1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tr">
        <f t="shared" si="6"/>
        <v>00</v>
      </c>
      <c r="R191" t="str">
        <f t="shared" si="5"/>
        <v>00</v>
      </c>
      <c r="S191">
        <v>0</v>
      </c>
    </row>
    <row r="192" spans="1:1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tr">
        <f t="shared" si="6"/>
        <v>00</v>
      </c>
      <c r="R192" t="str">
        <f t="shared" si="5"/>
        <v>00</v>
      </c>
      <c r="S192">
        <v>0</v>
      </c>
    </row>
    <row r="193" spans="1:1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t="str">
        <f t="shared" si="6"/>
        <v>00</v>
      </c>
      <c r="R193" t="str">
        <f t="shared" si="5"/>
        <v>00</v>
      </c>
      <c r="S193">
        <v>0</v>
      </c>
    </row>
    <row r="194" spans="1:1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tr">
        <f t="shared" si="6"/>
        <v>00</v>
      </c>
      <c r="R194" t="str">
        <f t="shared" si="5"/>
        <v>00</v>
      </c>
      <c r="S194">
        <v>0</v>
      </c>
    </row>
    <row r="195" spans="1:1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tr">
        <f t="shared" si="6"/>
        <v>00</v>
      </c>
      <c r="R195" t="str">
        <f t="shared" ref="R195:R258" si="7">CONCATENATE(H195,S195)</f>
        <v>00</v>
      </c>
      <c r="S195">
        <v>0</v>
      </c>
    </row>
    <row r="196" spans="1:1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tr">
        <f t="shared" si="6"/>
        <v>00</v>
      </c>
      <c r="R196" t="str">
        <f t="shared" si="7"/>
        <v>00</v>
      </c>
      <c r="S196">
        <v>0</v>
      </c>
    </row>
    <row r="197" spans="1:1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tr">
        <f t="shared" ref="Q197:Q260" si="8">CONCATENATE(P197,O197)</f>
        <v>00</v>
      </c>
      <c r="R197" t="str">
        <f t="shared" si="7"/>
        <v>00</v>
      </c>
      <c r="S197">
        <v>0</v>
      </c>
    </row>
    <row r="198" spans="1:1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t="str">
        <f t="shared" si="8"/>
        <v>00</v>
      </c>
      <c r="R198" t="str">
        <f t="shared" si="7"/>
        <v>00</v>
      </c>
      <c r="S198">
        <v>0</v>
      </c>
    </row>
    <row r="199" spans="1:1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tr">
        <f t="shared" si="8"/>
        <v>00</v>
      </c>
      <c r="R199" t="str">
        <f t="shared" si="7"/>
        <v>00</v>
      </c>
      <c r="S199">
        <v>0</v>
      </c>
    </row>
    <row r="200" spans="1:1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t="str">
        <f t="shared" si="8"/>
        <v>00</v>
      </c>
      <c r="R200" t="str">
        <f t="shared" si="7"/>
        <v>00</v>
      </c>
      <c r="S200">
        <v>0</v>
      </c>
    </row>
    <row r="201" spans="1:1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t="str">
        <f t="shared" si="8"/>
        <v>00</v>
      </c>
      <c r="R201" t="str">
        <f t="shared" si="7"/>
        <v>00</v>
      </c>
      <c r="S201">
        <v>0</v>
      </c>
    </row>
    <row r="202" spans="1:1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tr">
        <f t="shared" si="8"/>
        <v>00</v>
      </c>
      <c r="R202" t="str">
        <f t="shared" si="7"/>
        <v>00</v>
      </c>
      <c r="S202">
        <v>0</v>
      </c>
    </row>
    <row r="203" spans="1:1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t="str">
        <f t="shared" si="8"/>
        <v>00</v>
      </c>
      <c r="R203" t="str">
        <f t="shared" si="7"/>
        <v>00</v>
      </c>
      <c r="S203">
        <v>0</v>
      </c>
    </row>
    <row r="204" spans="1:1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t="str">
        <f t="shared" si="8"/>
        <v>00</v>
      </c>
      <c r="R204" t="str">
        <f t="shared" si="7"/>
        <v>00</v>
      </c>
      <c r="S204">
        <v>0</v>
      </c>
    </row>
    <row r="205" spans="1:1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t="str">
        <f t="shared" si="8"/>
        <v>00</v>
      </c>
      <c r="R205" t="str">
        <f t="shared" si="7"/>
        <v>00</v>
      </c>
      <c r="S205">
        <v>0</v>
      </c>
    </row>
    <row r="206" spans="1:1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t="str">
        <f t="shared" si="8"/>
        <v>00</v>
      </c>
      <c r="R206" t="str">
        <f t="shared" si="7"/>
        <v>00</v>
      </c>
      <c r="S206">
        <v>0</v>
      </c>
    </row>
    <row r="207" spans="1:1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t="str">
        <f t="shared" si="8"/>
        <v>00</v>
      </c>
      <c r="R207" t="str">
        <f t="shared" si="7"/>
        <v>00</v>
      </c>
      <c r="S207">
        <v>0</v>
      </c>
    </row>
    <row r="208" spans="1:1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t="str">
        <f t="shared" si="8"/>
        <v>00</v>
      </c>
      <c r="R208" t="str">
        <f t="shared" si="7"/>
        <v>00</v>
      </c>
      <c r="S208">
        <v>0</v>
      </c>
    </row>
    <row r="209" spans="1:1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tr">
        <f t="shared" si="8"/>
        <v>00</v>
      </c>
      <c r="R209" t="str">
        <f t="shared" si="7"/>
        <v>00</v>
      </c>
      <c r="S209">
        <v>0</v>
      </c>
    </row>
    <row r="210" spans="1:1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tr">
        <f t="shared" si="8"/>
        <v>00</v>
      </c>
      <c r="R210" t="str">
        <f t="shared" si="7"/>
        <v>00</v>
      </c>
      <c r="S210">
        <v>0</v>
      </c>
    </row>
    <row r="211" spans="1:1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t="str">
        <f t="shared" si="8"/>
        <v>00</v>
      </c>
      <c r="R211" t="str">
        <f t="shared" si="7"/>
        <v>00</v>
      </c>
      <c r="S211">
        <v>0</v>
      </c>
    </row>
    <row r="212" spans="1:1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t="str">
        <f t="shared" si="8"/>
        <v>00</v>
      </c>
      <c r="R212" t="str">
        <f t="shared" si="7"/>
        <v>00</v>
      </c>
      <c r="S212">
        <v>0</v>
      </c>
    </row>
    <row r="213" spans="1:1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t="str">
        <f t="shared" si="8"/>
        <v>00</v>
      </c>
      <c r="R213" t="str">
        <f t="shared" si="7"/>
        <v>00</v>
      </c>
      <c r="S213">
        <v>0</v>
      </c>
    </row>
    <row r="214" spans="1:1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t="str">
        <f t="shared" si="8"/>
        <v>00</v>
      </c>
      <c r="R214" t="str">
        <f t="shared" si="7"/>
        <v>00</v>
      </c>
      <c r="S214">
        <v>0</v>
      </c>
    </row>
    <row r="215" spans="1:1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t="str">
        <f t="shared" si="8"/>
        <v>00</v>
      </c>
      <c r="R215" t="str">
        <f t="shared" si="7"/>
        <v>00</v>
      </c>
      <c r="S215">
        <v>0</v>
      </c>
    </row>
    <row r="216" spans="1:1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t="str">
        <f t="shared" si="8"/>
        <v>00</v>
      </c>
      <c r="R216" t="str">
        <f t="shared" si="7"/>
        <v>00</v>
      </c>
      <c r="S216">
        <v>0</v>
      </c>
    </row>
    <row r="217" spans="1:1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t="str">
        <f t="shared" si="8"/>
        <v>00</v>
      </c>
      <c r="R217" t="str">
        <f t="shared" si="7"/>
        <v>00</v>
      </c>
      <c r="S217">
        <v>0</v>
      </c>
    </row>
    <row r="218" spans="1:1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t="str">
        <f t="shared" si="8"/>
        <v>00</v>
      </c>
      <c r="R218" t="str">
        <f t="shared" si="7"/>
        <v>00</v>
      </c>
      <c r="S218">
        <v>0</v>
      </c>
    </row>
    <row r="219" spans="1:1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tr">
        <f t="shared" si="8"/>
        <v>00</v>
      </c>
      <c r="R219" t="str">
        <f t="shared" si="7"/>
        <v>00</v>
      </c>
      <c r="S219">
        <v>0</v>
      </c>
    </row>
    <row r="220" spans="1:1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t="str">
        <f t="shared" si="8"/>
        <v>00</v>
      </c>
      <c r="R220" t="str">
        <f t="shared" si="7"/>
        <v>00</v>
      </c>
      <c r="S220">
        <v>0</v>
      </c>
    </row>
    <row r="221" spans="1:1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t="str">
        <f t="shared" si="8"/>
        <v>00</v>
      </c>
      <c r="R221" t="str">
        <f t="shared" si="7"/>
        <v>00</v>
      </c>
      <c r="S221">
        <v>0</v>
      </c>
    </row>
    <row r="222" spans="1:1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tr">
        <f t="shared" si="8"/>
        <v>00</v>
      </c>
      <c r="R222" t="str">
        <f t="shared" si="7"/>
        <v>00</v>
      </c>
      <c r="S222">
        <v>0</v>
      </c>
    </row>
    <row r="223" spans="1:1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t="str">
        <f t="shared" si="8"/>
        <v>00</v>
      </c>
      <c r="R223" t="str">
        <f t="shared" si="7"/>
        <v>00</v>
      </c>
      <c r="S223">
        <v>0</v>
      </c>
    </row>
    <row r="224" spans="1:1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t="str">
        <f t="shared" si="8"/>
        <v>00</v>
      </c>
      <c r="R224" t="str">
        <f t="shared" si="7"/>
        <v>00</v>
      </c>
      <c r="S224">
        <v>0</v>
      </c>
    </row>
    <row r="225" spans="1:1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t="str">
        <f t="shared" si="8"/>
        <v>00</v>
      </c>
      <c r="R225" t="str">
        <f t="shared" si="7"/>
        <v>00</v>
      </c>
      <c r="S225">
        <v>0</v>
      </c>
    </row>
    <row r="226" spans="1:1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tr">
        <f t="shared" si="8"/>
        <v>00</v>
      </c>
      <c r="R226" t="str">
        <f t="shared" si="7"/>
        <v>00</v>
      </c>
      <c r="S226">
        <v>0</v>
      </c>
    </row>
    <row r="227" spans="1:1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tr">
        <f t="shared" si="8"/>
        <v>00</v>
      </c>
      <c r="R227" t="str">
        <f t="shared" si="7"/>
        <v>00</v>
      </c>
      <c r="S227">
        <v>0</v>
      </c>
    </row>
    <row r="228" spans="1:1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tr">
        <f t="shared" si="8"/>
        <v>00</v>
      </c>
      <c r="R228" t="str">
        <f t="shared" si="7"/>
        <v>00</v>
      </c>
      <c r="S228">
        <v>0</v>
      </c>
    </row>
    <row r="229" spans="1:1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t="str">
        <f t="shared" si="8"/>
        <v>00</v>
      </c>
      <c r="R229" t="str">
        <f t="shared" si="7"/>
        <v>00</v>
      </c>
      <c r="S229">
        <v>0</v>
      </c>
    </row>
    <row r="230" spans="1:1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t="str">
        <f t="shared" si="8"/>
        <v>00</v>
      </c>
      <c r="R230" t="str">
        <f t="shared" si="7"/>
        <v>00</v>
      </c>
      <c r="S230">
        <v>0</v>
      </c>
    </row>
    <row r="231" spans="1:1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t="str">
        <f t="shared" si="8"/>
        <v>00</v>
      </c>
      <c r="R231" t="str">
        <f t="shared" si="7"/>
        <v>00</v>
      </c>
      <c r="S231">
        <v>0</v>
      </c>
    </row>
    <row r="232" spans="1:1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tr">
        <f t="shared" si="8"/>
        <v>00</v>
      </c>
      <c r="R232" t="str">
        <f t="shared" si="7"/>
        <v>00</v>
      </c>
      <c r="S232">
        <v>0</v>
      </c>
    </row>
    <row r="233" spans="1:1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t="str">
        <f t="shared" si="8"/>
        <v>00</v>
      </c>
      <c r="R233" t="str">
        <f t="shared" si="7"/>
        <v>00</v>
      </c>
      <c r="S233">
        <v>0</v>
      </c>
    </row>
    <row r="234" spans="1:1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tr">
        <f t="shared" si="8"/>
        <v>00</v>
      </c>
      <c r="R234" t="str">
        <f t="shared" si="7"/>
        <v>00</v>
      </c>
      <c r="S234">
        <v>0</v>
      </c>
    </row>
    <row r="235" spans="1:1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t="str">
        <f t="shared" si="8"/>
        <v>00</v>
      </c>
      <c r="R235" t="str">
        <f t="shared" si="7"/>
        <v>00</v>
      </c>
      <c r="S235">
        <v>0</v>
      </c>
    </row>
    <row r="236" spans="1:1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t="str">
        <f t="shared" si="8"/>
        <v>00</v>
      </c>
      <c r="R236" t="str">
        <f t="shared" si="7"/>
        <v>00</v>
      </c>
      <c r="S236">
        <v>0</v>
      </c>
    </row>
    <row r="237" spans="1:1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t="str">
        <f t="shared" si="8"/>
        <v>00</v>
      </c>
      <c r="R237" t="str">
        <f t="shared" si="7"/>
        <v>00</v>
      </c>
      <c r="S237">
        <v>0</v>
      </c>
    </row>
    <row r="238" spans="1:1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tr">
        <f t="shared" si="8"/>
        <v>00</v>
      </c>
      <c r="R238" t="str">
        <f t="shared" si="7"/>
        <v>00</v>
      </c>
      <c r="S238">
        <v>0</v>
      </c>
    </row>
    <row r="239" spans="1:1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t="str">
        <f t="shared" si="8"/>
        <v>00</v>
      </c>
      <c r="R239" t="str">
        <f t="shared" si="7"/>
        <v>00</v>
      </c>
      <c r="S239">
        <v>0</v>
      </c>
    </row>
    <row r="240" spans="1:1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t="str">
        <f t="shared" si="8"/>
        <v>00</v>
      </c>
      <c r="R240" t="str">
        <f t="shared" si="7"/>
        <v>00</v>
      </c>
      <c r="S240">
        <v>0</v>
      </c>
    </row>
    <row r="241" spans="1:1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t="str">
        <f t="shared" si="8"/>
        <v>00</v>
      </c>
      <c r="R241" t="str">
        <f t="shared" si="7"/>
        <v>00</v>
      </c>
      <c r="S241">
        <v>0</v>
      </c>
    </row>
    <row r="242" spans="1:1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t="str">
        <f t="shared" si="8"/>
        <v>00</v>
      </c>
      <c r="R242" t="str">
        <f t="shared" si="7"/>
        <v>00</v>
      </c>
      <c r="S242">
        <v>0</v>
      </c>
    </row>
    <row r="243" spans="1:1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t="str">
        <f t="shared" si="8"/>
        <v>00</v>
      </c>
      <c r="R243" t="str">
        <f t="shared" si="7"/>
        <v>00</v>
      </c>
      <c r="S243">
        <v>0</v>
      </c>
    </row>
    <row r="244" spans="1:1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t="str">
        <f t="shared" si="8"/>
        <v>00</v>
      </c>
      <c r="R244" t="str">
        <f t="shared" si="7"/>
        <v>00</v>
      </c>
      <c r="S244">
        <v>0</v>
      </c>
    </row>
    <row r="245" spans="1:1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t="str">
        <f t="shared" si="8"/>
        <v>00</v>
      </c>
      <c r="R245" t="str">
        <f t="shared" si="7"/>
        <v>00</v>
      </c>
      <c r="S245">
        <v>0</v>
      </c>
    </row>
    <row r="246" spans="1:1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t="str">
        <f t="shared" si="8"/>
        <v>00</v>
      </c>
      <c r="R246" t="str">
        <f t="shared" si="7"/>
        <v>00</v>
      </c>
      <c r="S246">
        <v>0</v>
      </c>
    </row>
    <row r="247" spans="1:1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t="str">
        <f t="shared" si="8"/>
        <v>00</v>
      </c>
      <c r="R247" t="str">
        <f t="shared" si="7"/>
        <v>00</v>
      </c>
      <c r="S247">
        <v>0</v>
      </c>
    </row>
    <row r="248" spans="1:1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t="str">
        <f t="shared" si="8"/>
        <v>00</v>
      </c>
      <c r="R248" t="str">
        <f t="shared" si="7"/>
        <v>00</v>
      </c>
      <c r="S248">
        <v>0</v>
      </c>
    </row>
    <row r="249" spans="1:1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t="str">
        <f t="shared" si="8"/>
        <v>00</v>
      </c>
      <c r="R249" t="str">
        <f t="shared" si="7"/>
        <v>00</v>
      </c>
      <c r="S249">
        <v>0</v>
      </c>
    </row>
    <row r="250" spans="1:1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t="str">
        <f t="shared" si="8"/>
        <v>00</v>
      </c>
      <c r="R250" t="str">
        <f t="shared" si="7"/>
        <v>00</v>
      </c>
      <c r="S250">
        <v>0</v>
      </c>
    </row>
    <row r="251" spans="1:1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tr">
        <f t="shared" si="8"/>
        <v>00</v>
      </c>
      <c r="R251" t="str">
        <f t="shared" si="7"/>
        <v>00</v>
      </c>
      <c r="S251">
        <v>0</v>
      </c>
    </row>
    <row r="252" spans="1:1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t="str">
        <f t="shared" si="8"/>
        <v>00</v>
      </c>
      <c r="R252" t="str">
        <f t="shared" si="7"/>
        <v>00</v>
      </c>
      <c r="S252">
        <v>0</v>
      </c>
    </row>
    <row r="253" spans="1:1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t="str">
        <f t="shared" si="8"/>
        <v>00</v>
      </c>
      <c r="R253" t="str">
        <f t="shared" si="7"/>
        <v>00</v>
      </c>
      <c r="S253">
        <v>0</v>
      </c>
    </row>
    <row r="254" spans="1:1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t="str">
        <f t="shared" si="8"/>
        <v>00</v>
      </c>
      <c r="R254" t="str">
        <f t="shared" si="7"/>
        <v>00</v>
      </c>
      <c r="S254">
        <v>0</v>
      </c>
    </row>
    <row r="255" spans="1:1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t="str">
        <f t="shared" si="8"/>
        <v>00</v>
      </c>
      <c r="R255" t="str">
        <f t="shared" si="7"/>
        <v>00</v>
      </c>
      <c r="S255">
        <v>0</v>
      </c>
    </row>
    <row r="256" spans="1:1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t="str">
        <f t="shared" si="8"/>
        <v>00</v>
      </c>
      <c r="R256" t="str">
        <f t="shared" si="7"/>
        <v>00</v>
      </c>
      <c r="S256">
        <v>0</v>
      </c>
    </row>
    <row r="257" spans="1:1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tr">
        <f t="shared" si="8"/>
        <v>00</v>
      </c>
      <c r="R257" t="str">
        <f t="shared" si="7"/>
        <v>00</v>
      </c>
      <c r="S257">
        <v>0</v>
      </c>
    </row>
    <row r="258" spans="1:1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t="str">
        <f t="shared" si="8"/>
        <v>00</v>
      </c>
      <c r="R258" t="str">
        <f t="shared" si="7"/>
        <v>00</v>
      </c>
      <c r="S258">
        <v>0</v>
      </c>
    </row>
    <row r="259" spans="1:1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t="str">
        <f t="shared" si="8"/>
        <v>00</v>
      </c>
      <c r="R259" t="str">
        <f t="shared" ref="R259:R322" si="9">CONCATENATE(H259,S259)</f>
        <v>00</v>
      </c>
      <c r="S259">
        <v>0</v>
      </c>
    </row>
    <row r="260" spans="1:1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t="str">
        <f t="shared" si="8"/>
        <v>00</v>
      </c>
      <c r="R260" t="str">
        <f t="shared" si="9"/>
        <v>00</v>
      </c>
      <c r="S260">
        <v>0</v>
      </c>
    </row>
    <row r="261" spans="1:1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t="str">
        <f t="shared" ref="Q261:Q324" si="10">CONCATENATE(P261,O261)</f>
        <v>00</v>
      </c>
      <c r="R261" t="str">
        <f t="shared" si="9"/>
        <v>00</v>
      </c>
      <c r="S261">
        <v>0</v>
      </c>
    </row>
    <row r="262" spans="1:1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t="str">
        <f t="shared" si="10"/>
        <v>00</v>
      </c>
      <c r="R262" t="str">
        <f t="shared" si="9"/>
        <v>00</v>
      </c>
      <c r="S262">
        <v>0</v>
      </c>
    </row>
    <row r="263" spans="1:1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tr">
        <f t="shared" si="10"/>
        <v>00</v>
      </c>
      <c r="R263" t="str">
        <f t="shared" si="9"/>
        <v>00</v>
      </c>
      <c r="S263">
        <v>0</v>
      </c>
    </row>
    <row r="264" spans="1:1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tr">
        <f t="shared" si="10"/>
        <v>00</v>
      </c>
      <c r="R264" t="str">
        <f t="shared" si="9"/>
        <v>00</v>
      </c>
      <c r="S264">
        <v>0</v>
      </c>
    </row>
    <row r="265" spans="1:1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t="str">
        <f t="shared" si="10"/>
        <v>00</v>
      </c>
      <c r="R265" t="str">
        <f t="shared" si="9"/>
        <v>00</v>
      </c>
      <c r="S265">
        <v>0</v>
      </c>
    </row>
    <row r="266" spans="1:1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t="str">
        <f t="shared" si="10"/>
        <v>00</v>
      </c>
      <c r="R266" t="str">
        <f t="shared" si="9"/>
        <v>00</v>
      </c>
      <c r="S266">
        <v>0</v>
      </c>
    </row>
    <row r="267" spans="1:1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t="str">
        <f t="shared" si="10"/>
        <v>00</v>
      </c>
      <c r="R267" t="str">
        <f t="shared" si="9"/>
        <v>00</v>
      </c>
      <c r="S267">
        <v>0</v>
      </c>
    </row>
    <row r="268" spans="1:1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tr">
        <f t="shared" si="10"/>
        <v>00</v>
      </c>
      <c r="R268" t="str">
        <f t="shared" si="9"/>
        <v>00</v>
      </c>
      <c r="S268">
        <v>0</v>
      </c>
    </row>
    <row r="269" spans="1:1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t="str">
        <f t="shared" si="10"/>
        <v>00</v>
      </c>
      <c r="R269" t="str">
        <f t="shared" si="9"/>
        <v>00</v>
      </c>
      <c r="S269">
        <v>0</v>
      </c>
    </row>
    <row r="270" spans="1:1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t="str">
        <f t="shared" si="10"/>
        <v>00</v>
      </c>
      <c r="R270" t="str">
        <f t="shared" si="9"/>
        <v>00</v>
      </c>
      <c r="S270">
        <v>0</v>
      </c>
    </row>
    <row r="271" spans="1:1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tr">
        <f t="shared" si="10"/>
        <v>00</v>
      </c>
      <c r="R271" t="str">
        <f t="shared" si="9"/>
        <v>00</v>
      </c>
      <c r="S271">
        <v>0</v>
      </c>
    </row>
    <row r="272" spans="1:1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t="str">
        <f t="shared" si="10"/>
        <v>00</v>
      </c>
      <c r="R272" t="str">
        <f t="shared" si="9"/>
        <v>00</v>
      </c>
      <c r="S272">
        <v>0</v>
      </c>
    </row>
    <row r="273" spans="1:1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t="str">
        <f t="shared" si="10"/>
        <v>00</v>
      </c>
      <c r="R273" t="str">
        <f t="shared" si="9"/>
        <v>00</v>
      </c>
      <c r="S273">
        <v>0</v>
      </c>
    </row>
    <row r="274" spans="1:1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t="str">
        <f t="shared" si="10"/>
        <v>00</v>
      </c>
      <c r="R274" t="str">
        <f t="shared" si="9"/>
        <v>00</v>
      </c>
      <c r="S274">
        <v>0</v>
      </c>
    </row>
    <row r="275" spans="1:1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t="str">
        <f t="shared" si="10"/>
        <v>00</v>
      </c>
      <c r="R275" t="str">
        <f t="shared" si="9"/>
        <v>00</v>
      </c>
      <c r="S275">
        <v>0</v>
      </c>
    </row>
    <row r="276" spans="1:1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t="str">
        <f t="shared" si="10"/>
        <v>00</v>
      </c>
      <c r="R276" t="str">
        <f t="shared" si="9"/>
        <v>00</v>
      </c>
      <c r="S276">
        <v>0</v>
      </c>
    </row>
    <row r="277" spans="1:1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t="str">
        <f t="shared" si="10"/>
        <v>00</v>
      </c>
      <c r="R277" t="str">
        <f t="shared" si="9"/>
        <v>00</v>
      </c>
      <c r="S277">
        <v>0</v>
      </c>
    </row>
    <row r="278" spans="1:1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t="str">
        <f t="shared" si="10"/>
        <v>00</v>
      </c>
      <c r="R278" t="str">
        <f t="shared" si="9"/>
        <v>00</v>
      </c>
      <c r="S278">
        <v>0</v>
      </c>
    </row>
    <row r="279" spans="1:1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t="str">
        <f t="shared" si="10"/>
        <v>00</v>
      </c>
      <c r="R279" t="str">
        <f t="shared" si="9"/>
        <v>00</v>
      </c>
      <c r="S279">
        <v>0</v>
      </c>
    </row>
    <row r="280" spans="1:1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t="str">
        <f t="shared" si="10"/>
        <v>00</v>
      </c>
      <c r="R280" t="str">
        <f t="shared" si="9"/>
        <v>00</v>
      </c>
      <c r="S280">
        <v>0</v>
      </c>
    </row>
    <row r="281" spans="1:1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t="str">
        <f t="shared" si="10"/>
        <v>00</v>
      </c>
      <c r="R281" t="str">
        <f t="shared" si="9"/>
        <v>00</v>
      </c>
      <c r="S281">
        <v>0</v>
      </c>
    </row>
    <row r="282" spans="1:1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t="str">
        <f t="shared" si="10"/>
        <v>00</v>
      </c>
      <c r="R282" t="str">
        <f t="shared" si="9"/>
        <v>00</v>
      </c>
      <c r="S282">
        <v>0</v>
      </c>
    </row>
    <row r="283" spans="1:1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tr">
        <f t="shared" si="10"/>
        <v>00</v>
      </c>
      <c r="R283" t="str">
        <f t="shared" si="9"/>
        <v>00</v>
      </c>
      <c r="S283">
        <v>0</v>
      </c>
    </row>
    <row r="284" spans="1:1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t="str">
        <f t="shared" si="10"/>
        <v>00</v>
      </c>
      <c r="R284" t="str">
        <f t="shared" si="9"/>
        <v>00</v>
      </c>
      <c r="S284">
        <v>0</v>
      </c>
    </row>
    <row r="285" spans="1:1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t="str">
        <f t="shared" si="10"/>
        <v>00</v>
      </c>
      <c r="R285" t="str">
        <f t="shared" si="9"/>
        <v>00</v>
      </c>
      <c r="S285">
        <v>0</v>
      </c>
    </row>
    <row r="286" spans="1:1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t="str">
        <f t="shared" si="10"/>
        <v>00</v>
      </c>
      <c r="R286" t="str">
        <f t="shared" si="9"/>
        <v>00</v>
      </c>
      <c r="S286">
        <v>0</v>
      </c>
    </row>
    <row r="287" spans="1:1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t="str">
        <f t="shared" si="10"/>
        <v>00</v>
      </c>
      <c r="R287" t="str">
        <f t="shared" si="9"/>
        <v>00</v>
      </c>
      <c r="S287">
        <v>0</v>
      </c>
    </row>
    <row r="288" spans="1:1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t="str">
        <f t="shared" si="10"/>
        <v>00</v>
      </c>
      <c r="R288" t="str">
        <f t="shared" si="9"/>
        <v>00</v>
      </c>
      <c r="S288">
        <v>0</v>
      </c>
    </row>
    <row r="289" spans="1:1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t="str">
        <f t="shared" si="10"/>
        <v>00</v>
      </c>
      <c r="R289" t="str">
        <f t="shared" si="9"/>
        <v>00</v>
      </c>
      <c r="S289">
        <v>0</v>
      </c>
    </row>
    <row r="290" spans="1:1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t="str">
        <f t="shared" si="10"/>
        <v>00</v>
      </c>
      <c r="R290" t="str">
        <f t="shared" si="9"/>
        <v>00</v>
      </c>
      <c r="S290">
        <v>0</v>
      </c>
    </row>
    <row r="291" spans="1:1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tr">
        <f t="shared" si="10"/>
        <v>00</v>
      </c>
      <c r="R291" t="str">
        <f t="shared" si="9"/>
        <v>00</v>
      </c>
      <c r="S291">
        <v>0</v>
      </c>
    </row>
    <row r="292" spans="1:1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t="str">
        <f t="shared" si="10"/>
        <v>00</v>
      </c>
      <c r="R292" t="str">
        <f t="shared" si="9"/>
        <v>00</v>
      </c>
      <c r="S292">
        <v>0</v>
      </c>
    </row>
    <row r="293" spans="1:1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t="str">
        <f t="shared" si="10"/>
        <v>00</v>
      </c>
      <c r="R293" t="str">
        <f t="shared" si="9"/>
        <v>00</v>
      </c>
      <c r="S293">
        <v>0</v>
      </c>
    </row>
    <row r="294" spans="1:1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t="str">
        <f t="shared" si="10"/>
        <v>00</v>
      </c>
      <c r="R294" t="str">
        <f t="shared" si="9"/>
        <v>00</v>
      </c>
      <c r="S294">
        <v>0</v>
      </c>
    </row>
    <row r="295" spans="1:1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tr">
        <f t="shared" si="10"/>
        <v>00</v>
      </c>
      <c r="R295" t="str">
        <f t="shared" si="9"/>
        <v>00</v>
      </c>
      <c r="S295">
        <v>0</v>
      </c>
    </row>
    <row r="296" spans="1:1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tr">
        <f t="shared" si="10"/>
        <v>00</v>
      </c>
      <c r="R296" t="str">
        <f t="shared" si="9"/>
        <v>00</v>
      </c>
      <c r="S296">
        <v>0</v>
      </c>
    </row>
    <row r="297" spans="1:1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tr">
        <f t="shared" si="10"/>
        <v>00</v>
      </c>
      <c r="R297" t="str">
        <f t="shared" si="9"/>
        <v>00</v>
      </c>
      <c r="S297">
        <v>0</v>
      </c>
    </row>
    <row r="298" spans="1:1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t="str">
        <f t="shared" si="10"/>
        <v>00</v>
      </c>
      <c r="R298" t="str">
        <f t="shared" si="9"/>
        <v>00</v>
      </c>
      <c r="S298">
        <v>0</v>
      </c>
    </row>
    <row r="299" spans="1:1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t="str">
        <f t="shared" si="10"/>
        <v>00</v>
      </c>
      <c r="R299" t="str">
        <f t="shared" si="9"/>
        <v>00</v>
      </c>
      <c r="S299">
        <v>0</v>
      </c>
    </row>
    <row r="300" spans="1:19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t="str">
        <f t="shared" si="10"/>
        <v>00</v>
      </c>
      <c r="R300" t="str">
        <f t="shared" si="9"/>
        <v>00</v>
      </c>
      <c r="S300">
        <v>0</v>
      </c>
    </row>
    <row r="301" spans="1:1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tr">
        <f t="shared" si="10"/>
        <v>00</v>
      </c>
      <c r="R301" t="str">
        <f t="shared" si="9"/>
        <v>00</v>
      </c>
      <c r="S301">
        <v>0</v>
      </c>
    </row>
    <row r="302" spans="1:19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t="str">
        <f t="shared" si="10"/>
        <v>00</v>
      </c>
      <c r="R302" t="str">
        <f t="shared" si="9"/>
        <v>00</v>
      </c>
      <c r="S302">
        <v>0</v>
      </c>
    </row>
    <row r="303" spans="1:1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t="str">
        <f t="shared" si="10"/>
        <v>00</v>
      </c>
      <c r="R303" t="str">
        <f t="shared" si="9"/>
        <v>00</v>
      </c>
      <c r="S303">
        <v>0</v>
      </c>
    </row>
    <row r="304" spans="1:19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t="str">
        <f t="shared" si="10"/>
        <v>00</v>
      </c>
      <c r="R304" t="str">
        <f t="shared" si="9"/>
        <v>00</v>
      </c>
      <c r="S304">
        <v>0</v>
      </c>
    </row>
    <row r="305" spans="1:19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t="str">
        <f t="shared" si="10"/>
        <v>00</v>
      </c>
      <c r="R305" t="str">
        <f t="shared" si="9"/>
        <v>00</v>
      </c>
      <c r="S305">
        <v>0</v>
      </c>
    </row>
    <row r="306" spans="1:19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tr">
        <f t="shared" si="10"/>
        <v>00</v>
      </c>
      <c r="R306" t="str">
        <f t="shared" si="9"/>
        <v>00</v>
      </c>
      <c r="S306">
        <v>0</v>
      </c>
    </row>
    <row r="307" spans="1:19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t="str">
        <f t="shared" si="10"/>
        <v>00</v>
      </c>
      <c r="R307" t="str">
        <f t="shared" si="9"/>
        <v>00</v>
      </c>
      <c r="S307">
        <v>0</v>
      </c>
    </row>
    <row r="308" spans="1:19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t="str">
        <f t="shared" si="10"/>
        <v>00</v>
      </c>
      <c r="R308" t="str">
        <f t="shared" si="9"/>
        <v>00</v>
      </c>
      <c r="S308">
        <v>0</v>
      </c>
    </row>
    <row r="309" spans="1:19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t="str">
        <f t="shared" si="10"/>
        <v>00</v>
      </c>
      <c r="R309" t="str">
        <f t="shared" si="9"/>
        <v>00</v>
      </c>
      <c r="S309">
        <v>0</v>
      </c>
    </row>
    <row r="310" spans="1:19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t="str">
        <f t="shared" si="10"/>
        <v>00</v>
      </c>
      <c r="R310" t="str">
        <f t="shared" si="9"/>
        <v>00</v>
      </c>
      <c r="S310">
        <v>0</v>
      </c>
    </row>
    <row r="311" spans="1:19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tr">
        <f t="shared" si="10"/>
        <v>00</v>
      </c>
      <c r="R311" t="str">
        <f t="shared" si="9"/>
        <v>00</v>
      </c>
      <c r="S311">
        <v>0</v>
      </c>
    </row>
    <row r="312" spans="1:19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t="str">
        <f t="shared" si="10"/>
        <v>00</v>
      </c>
      <c r="R312" t="str">
        <f t="shared" si="9"/>
        <v>00</v>
      </c>
      <c r="S312">
        <v>0</v>
      </c>
    </row>
    <row r="313" spans="1:19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t="str">
        <f t="shared" si="10"/>
        <v>00</v>
      </c>
      <c r="R313" t="str">
        <f t="shared" si="9"/>
        <v>00</v>
      </c>
      <c r="S313">
        <v>0</v>
      </c>
    </row>
    <row r="314" spans="1:19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tr">
        <f t="shared" si="10"/>
        <v>00</v>
      </c>
      <c r="R314" t="str">
        <f t="shared" si="9"/>
        <v>00</v>
      </c>
      <c r="S314">
        <v>0</v>
      </c>
    </row>
    <row r="315" spans="1:19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t="str">
        <f t="shared" si="10"/>
        <v>00</v>
      </c>
      <c r="R315" t="str">
        <f t="shared" si="9"/>
        <v>00</v>
      </c>
      <c r="S315">
        <v>0</v>
      </c>
    </row>
    <row r="316" spans="1:19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t="str">
        <f t="shared" si="10"/>
        <v>00</v>
      </c>
      <c r="R316" t="str">
        <f t="shared" si="9"/>
        <v>00</v>
      </c>
      <c r="S316">
        <v>0</v>
      </c>
    </row>
    <row r="317" spans="1:19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t="str">
        <f t="shared" si="10"/>
        <v>00</v>
      </c>
      <c r="R317" t="str">
        <f t="shared" si="9"/>
        <v>00</v>
      </c>
      <c r="S317">
        <v>0</v>
      </c>
    </row>
    <row r="318" spans="1:19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t="str">
        <f t="shared" si="10"/>
        <v>00</v>
      </c>
      <c r="R318" t="str">
        <f t="shared" si="9"/>
        <v>00</v>
      </c>
      <c r="S318">
        <v>0</v>
      </c>
    </row>
    <row r="319" spans="1:19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t="str">
        <f t="shared" si="10"/>
        <v>00</v>
      </c>
      <c r="R319" t="str">
        <f t="shared" si="9"/>
        <v>00</v>
      </c>
      <c r="S319">
        <v>0</v>
      </c>
    </row>
    <row r="320" spans="1:19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t="str">
        <f t="shared" si="10"/>
        <v>00</v>
      </c>
      <c r="R320" t="str">
        <f t="shared" si="9"/>
        <v>00</v>
      </c>
      <c r="S320">
        <v>0</v>
      </c>
    </row>
    <row r="321" spans="1:19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t="str">
        <f t="shared" si="10"/>
        <v>00</v>
      </c>
      <c r="R321" t="str">
        <f t="shared" si="9"/>
        <v>00</v>
      </c>
      <c r="S321">
        <v>0</v>
      </c>
    </row>
    <row r="322" spans="1:19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t="str">
        <f t="shared" si="10"/>
        <v>00</v>
      </c>
      <c r="R322" t="str">
        <f t="shared" si="9"/>
        <v>00</v>
      </c>
      <c r="S322">
        <v>0</v>
      </c>
    </row>
    <row r="323" spans="1:19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t="str">
        <f t="shared" si="10"/>
        <v>00</v>
      </c>
      <c r="R323" t="str">
        <f t="shared" ref="R323:R386" si="11">CONCATENATE(H323,S323)</f>
        <v>00</v>
      </c>
      <c r="S323">
        <v>0</v>
      </c>
    </row>
    <row r="324" spans="1:19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t="str">
        <f t="shared" si="10"/>
        <v>00</v>
      </c>
      <c r="R324" t="str">
        <f t="shared" si="11"/>
        <v>00</v>
      </c>
      <c r="S324">
        <v>0</v>
      </c>
    </row>
    <row r="325" spans="1:19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t="str">
        <f t="shared" ref="Q325:Q388" si="12">CONCATENATE(P325,O325)</f>
        <v>00</v>
      </c>
      <c r="R325" t="str">
        <f t="shared" si="11"/>
        <v>00</v>
      </c>
      <c r="S325">
        <v>0</v>
      </c>
    </row>
    <row r="326" spans="1:19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t="str">
        <f t="shared" si="12"/>
        <v>00</v>
      </c>
      <c r="R326" t="str">
        <f t="shared" si="11"/>
        <v>00</v>
      </c>
      <c r="S326">
        <v>0</v>
      </c>
    </row>
    <row r="327" spans="1:19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tr">
        <f t="shared" si="12"/>
        <v>00</v>
      </c>
      <c r="R327" t="str">
        <f t="shared" si="11"/>
        <v>00</v>
      </c>
      <c r="S327">
        <v>0</v>
      </c>
    </row>
    <row r="328" spans="1:19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t="str">
        <f t="shared" si="12"/>
        <v>00</v>
      </c>
      <c r="R328" t="str">
        <f t="shared" si="11"/>
        <v>00</v>
      </c>
      <c r="S328">
        <v>0</v>
      </c>
    </row>
    <row r="329" spans="1:19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t="str">
        <f t="shared" si="12"/>
        <v>00</v>
      </c>
      <c r="R329" t="str">
        <f t="shared" si="11"/>
        <v>00</v>
      </c>
      <c r="S329">
        <v>0</v>
      </c>
    </row>
    <row r="330" spans="1:19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t="str">
        <f t="shared" si="12"/>
        <v>00</v>
      </c>
      <c r="R330" t="str">
        <f t="shared" si="11"/>
        <v>00</v>
      </c>
      <c r="S330">
        <v>0</v>
      </c>
    </row>
    <row r="331" spans="1:19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tr">
        <f t="shared" si="12"/>
        <v>00</v>
      </c>
      <c r="R331" t="str">
        <f t="shared" si="11"/>
        <v>00</v>
      </c>
      <c r="S331">
        <v>0</v>
      </c>
    </row>
    <row r="332" spans="1:19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t="str">
        <f t="shared" si="12"/>
        <v>00</v>
      </c>
      <c r="R332" t="str">
        <f t="shared" si="11"/>
        <v>00</v>
      </c>
      <c r="S332">
        <v>0</v>
      </c>
    </row>
    <row r="333" spans="1:19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t="str">
        <f t="shared" si="12"/>
        <v>00</v>
      </c>
      <c r="R333" t="str">
        <f t="shared" si="11"/>
        <v>00</v>
      </c>
      <c r="S333">
        <v>0</v>
      </c>
    </row>
    <row r="334" spans="1:19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tr">
        <f t="shared" si="12"/>
        <v>00</v>
      </c>
      <c r="R334" t="str">
        <f t="shared" si="11"/>
        <v>00</v>
      </c>
      <c r="S334">
        <v>0</v>
      </c>
    </row>
    <row r="335" spans="1:19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t="str">
        <f t="shared" si="12"/>
        <v>00</v>
      </c>
      <c r="R335" t="str">
        <f t="shared" si="11"/>
        <v>00</v>
      </c>
      <c r="S335">
        <v>0</v>
      </c>
    </row>
    <row r="336" spans="1:19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t="str">
        <f t="shared" si="12"/>
        <v>00</v>
      </c>
      <c r="R336" t="str">
        <f t="shared" si="11"/>
        <v>00</v>
      </c>
      <c r="S336">
        <v>0</v>
      </c>
    </row>
    <row r="337" spans="1:19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tr">
        <f t="shared" si="12"/>
        <v>00</v>
      </c>
      <c r="R337" t="str">
        <f t="shared" si="11"/>
        <v>00</v>
      </c>
      <c r="S337">
        <v>0</v>
      </c>
    </row>
    <row r="338" spans="1:19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t="str">
        <f t="shared" si="12"/>
        <v>00</v>
      </c>
      <c r="R338" t="str">
        <f t="shared" si="11"/>
        <v>00</v>
      </c>
      <c r="S338">
        <v>0</v>
      </c>
    </row>
    <row r="339" spans="1:19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t="str">
        <f t="shared" si="12"/>
        <v>00</v>
      </c>
      <c r="R339" t="str">
        <f t="shared" si="11"/>
        <v>00</v>
      </c>
      <c r="S339">
        <v>0</v>
      </c>
    </row>
    <row r="340" spans="1:19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t="str">
        <f t="shared" si="12"/>
        <v>00</v>
      </c>
      <c r="R340" t="str">
        <f t="shared" si="11"/>
        <v>00</v>
      </c>
      <c r="S340">
        <v>0</v>
      </c>
    </row>
    <row r="341" spans="1:19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t="str">
        <f t="shared" si="12"/>
        <v>00</v>
      </c>
      <c r="R341" t="str">
        <f t="shared" si="11"/>
        <v>00</v>
      </c>
      <c r="S341">
        <v>0</v>
      </c>
    </row>
    <row r="342" spans="1:19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t="str">
        <f t="shared" si="12"/>
        <v>00</v>
      </c>
      <c r="R342" t="str">
        <f t="shared" si="11"/>
        <v>00</v>
      </c>
      <c r="S342">
        <v>0</v>
      </c>
    </row>
    <row r="343" spans="1:19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tr">
        <f t="shared" si="12"/>
        <v>00</v>
      </c>
      <c r="R343" t="str">
        <f t="shared" si="11"/>
        <v>00</v>
      </c>
      <c r="S343">
        <v>0</v>
      </c>
    </row>
    <row r="344" spans="1:19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t="str">
        <f t="shared" si="12"/>
        <v>00</v>
      </c>
      <c r="R344" t="str">
        <f t="shared" si="11"/>
        <v>00</v>
      </c>
      <c r="S344">
        <v>0</v>
      </c>
    </row>
    <row r="345" spans="1:19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t="str">
        <f t="shared" si="12"/>
        <v>00</v>
      </c>
      <c r="R345" t="str">
        <f t="shared" si="11"/>
        <v>00</v>
      </c>
      <c r="S345">
        <v>0</v>
      </c>
    </row>
    <row r="346" spans="1:19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t="str">
        <f t="shared" si="12"/>
        <v>00</v>
      </c>
      <c r="R346" t="str">
        <f t="shared" si="11"/>
        <v>00</v>
      </c>
      <c r="S346">
        <v>0</v>
      </c>
    </row>
    <row r="347" spans="1:19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t="str">
        <f t="shared" si="12"/>
        <v>00</v>
      </c>
      <c r="R347" t="str">
        <f t="shared" si="11"/>
        <v>00</v>
      </c>
      <c r="S347">
        <v>0</v>
      </c>
    </row>
    <row r="348" spans="1:19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t="str">
        <f t="shared" si="12"/>
        <v>00</v>
      </c>
      <c r="R348" t="str">
        <f t="shared" si="11"/>
        <v>00</v>
      </c>
      <c r="S348">
        <v>0</v>
      </c>
    </row>
    <row r="349" spans="1:19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t="str">
        <f t="shared" si="12"/>
        <v>00</v>
      </c>
      <c r="R349" t="str">
        <f t="shared" si="11"/>
        <v>00</v>
      </c>
      <c r="S349">
        <v>0</v>
      </c>
    </row>
    <row r="350" spans="1:19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 t="str">
        <f t="shared" si="12"/>
        <v>00</v>
      </c>
      <c r="R350" t="str">
        <f t="shared" si="11"/>
        <v>00</v>
      </c>
      <c r="S350">
        <v>0</v>
      </c>
    </row>
    <row r="351" spans="1:19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t="str">
        <f t="shared" si="12"/>
        <v>00</v>
      </c>
      <c r="R351" t="str">
        <f t="shared" si="11"/>
        <v>00</v>
      </c>
      <c r="S351">
        <v>0</v>
      </c>
    </row>
    <row r="352" spans="1:19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t="str">
        <f t="shared" si="12"/>
        <v>00</v>
      </c>
      <c r="R352" t="str">
        <f t="shared" si="11"/>
        <v>00</v>
      </c>
      <c r="S352">
        <v>0</v>
      </c>
    </row>
    <row r="353" spans="1:19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t="str">
        <f t="shared" si="12"/>
        <v>00</v>
      </c>
      <c r="R353" t="str">
        <f t="shared" si="11"/>
        <v>00</v>
      </c>
      <c r="S353">
        <v>0</v>
      </c>
    </row>
    <row r="354" spans="1:19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t="str">
        <f t="shared" si="12"/>
        <v>00</v>
      </c>
      <c r="R354" t="str">
        <f t="shared" si="11"/>
        <v>00</v>
      </c>
      <c r="S354">
        <v>0</v>
      </c>
    </row>
    <row r="355" spans="1:19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tr">
        <f t="shared" si="12"/>
        <v>00</v>
      </c>
      <c r="R355" t="str">
        <f t="shared" si="11"/>
        <v>00</v>
      </c>
      <c r="S355">
        <v>0</v>
      </c>
    </row>
    <row r="356" spans="1:19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t="str">
        <f t="shared" si="12"/>
        <v>00</v>
      </c>
      <c r="R356" t="str">
        <f t="shared" si="11"/>
        <v>00</v>
      </c>
      <c r="S356">
        <v>0</v>
      </c>
    </row>
    <row r="357" spans="1:19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t="str">
        <f t="shared" si="12"/>
        <v>00</v>
      </c>
      <c r="R357" t="str">
        <f t="shared" si="11"/>
        <v>00</v>
      </c>
      <c r="S357">
        <v>0</v>
      </c>
    </row>
    <row r="358" spans="1:19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t="str">
        <f t="shared" si="12"/>
        <v>00</v>
      </c>
      <c r="R358" t="str">
        <f t="shared" si="11"/>
        <v>00</v>
      </c>
      <c r="S358">
        <v>0</v>
      </c>
    </row>
    <row r="359" spans="1:19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t="str">
        <f t="shared" si="12"/>
        <v>00</v>
      </c>
      <c r="R359" t="str">
        <f t="shared" si="11"/>
        <v>00</v>
      </c>
      <c r="S359">
        <v>0</v>
      </c>
    </row>
    <row r="360" spans="1:19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 t="str">
        <f t="shared" si="12"/>
        <v>00</v>
      </c>
      <c r="R360" t="str">
        <f t="shared" si="11"/>
        <v>00</v>
      </c>
      <c r="S360">
        <v>0</v>
      </c>
    </row>
    <row r="361" spans="1:19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t="str">
        <f t="shared" si="12"/>
        <v>00</v>
      </c>
      <c r="R361" t="str">
        <f t="shared" si="11"/>
        <v>00</v>
      </c>
      <c r="S361">
        <v>0</v>
      </c>
    </row>
    <row r="362" spans="1:19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t="str">
        <f t="shared" si="12"/>
        <v>00</v>
      </c>
      <c r="R362" t="str">
        <f t="shared" si="11"/>
        <v>00</v>
      </c>
      <c r="S362">
        <v>0</v>
      </c>
    </row>
    <row r="363" spans="1:19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tr">
        <f t="shared" si="12"/>
        <v>00</v>
      </c>
      <c r="R363" t="str">
        <f t="shared" si="11"/>
        <v>00</v>
      </c>
      <c r="S363">
        <v>0</v>
      </c>
    </row>
    <row r="364" spans="1:19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tr">
        <f t="shared" si="12"/>
        <v>00</v>
      </c>
      <c r="R364" t="str">
        <f t="shared" si="11"/>
        <v>00</v>
      </c>
      <c r="S364">
        <v>0</v>
      </c>
    </row>
    <row r="365" spans="1:19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t="str">
        <f t="shared" si="12"/>
        <v>00</v>
      </c>
      <c r="R365" t="str">
        <f t="shared" si="11"/>
        <v>00</v>
      </c>
      <c r="S365">
        <v>0</v>
      </c>
    </row>
    <row r="366" spans="1:19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t="str">
        <f t="shared" si="12"/>
        <v>00</v>
      </c>
      <c r="R366" t="str">
        <f t="shared" si="11"/>
        <v>00</v>
      </c>
      <c r="S366">
        <v>0</v>
      </c>
    </row>
    <row r="367" spans="1:19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t="str">
        <f t="shared" si="12"/>
        <v>00</v>
      </c>
      <c r="R367" t="str">
        <f t="shared" si="11"/>
        <v>00</v>
      </c>
      <c r="S367">
        <v>0</v>
      </c>
    </row>
    <row r="368" spans="1:19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t="str">
        <f t="shared" si="12"/>
        <v>00</v>
      </c>
      <c r="R368" t="str">
        <f t="shared" si="11"/>
        <v>00</v>
      </c>
      <c r="S368">
        <v>0</v>
      </c>
    </row>
    <row r="369" spans="1:19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t="str">
        <f t="shared" si="12"/>
        <v>00</v>
      </c>
      <c r="R369" t="str">
        <f t="shared" si="11"/>
        <v>00</v>
      </c>
      <c r="S369">
        <v>0</v>
      </c>
    </row>
    <row r="370" spans="1:19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t="str">
        <f t="shared" si="12"/>
        <v>00</v>
      </c>
      <c r="R370" t="str">
        <f t="shared" si="11"/>
        <v>00</v>
      </c>
      <c r="S370">
        <v>0</v>
      </c>
    </row>
    <row r="371" spans="1:19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t="str">
        <f t="shared" si="12"/>
        <v>00</v>
      </c>
      <c r="R371" t="str">
        <f t="shared" si="11"/>
        <v>00</v>
      </c>
      <c r="S371">
        <v>0</v>
      </c>
    </row>
    <row r="372" spans="1:19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t="str">
        <f t="shared" si="12"/>
        <v>00</v>
      </c>
      <c r="R372" t="str">
        <f t="shared" si="11"/>
        <v>00</v>
      </c>
      <c r="S372">
        <v>0</v>
      </c>
    </row>
    <row r="373" spans="1:19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 t="str">
        <f t="shared" si="12"/>
        <v>00</v>
      </c>
      <c r="R373" t="str">
        <f t="shared" si="11"/>
        <v>00</v>
      </c>
      <c r="S373">
        <v>0</v>
      </c>
    </row>
    <row r="374" spans="1:19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t="str">
        <f t="shared" si="12"/>
        <v>00</v>
      </c>
      <c r="R374" t="str">
        <f t="shared" si="11"/>
        <v>00</v>
      </c>
      <c r="S374">
        <v>0</v>
      </c>
    </row>
    <row r="375" spans="1:19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t="str">
        <f t="shared" si="12"/>
        <v>00</v>
      </c>
      <c r="R375" t="str">
        <f t="shared" si="11"/>
        <v>00</v>
      </c>
      <c r="S375">
        <v>0</v>
      </c>
    </row>
    <row r="376" spans="1:19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t="str">
        <f t="shared" si="12"/>
        <v>00</v>
      </c>
      <c r="R376" t="str">
        <f t="shared" si="11"/>
        <v>00</v>
      </c>
      <c r="S376">
        <v>0</v>
      </c>
    </row>
    <row r="377" spans="1:19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t="str">
        <f t="shared" si="12"/>
        <v>00</v>
      </c>
      <c r="R377" t="str">
        <f t="shared" si="11"/>
        <v>00</v>
      </c>
      <c r="S377">
        <v>0</v>
      </c>
    </row>
    <row r="378" spans="1:19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t="str">
        <f t="shared" si="12"/>
        <v>00</v>
      </c>
      <c r="R378" t="str">
        <f t="shared" si="11"/>
        <v>00</v>
      </c>
      <c r="S378">
        <v>0</v>
      </c>
    </row>
    <row r="379" spans="1:19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t="str">
        <f t="shared" si="12"/>
        <v>00</v>
      </c>
      <c r="R379" t="str">
        <f t="shared" si="11"/>
        <v>00</v>
      </c>
      <c r="S379">
        <v>0</v>
      </c>
    </row>
    <row r="380" spans="1:19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 t="str">
        <f t="shared" si="12"/>
        <v>00</v>
      </c>
      <c r="R380" t="str">
        <f t="shared" si="11"/>
        <v>00</v>
      </c>
      <c r="S380">
        <v>0</v>
      </c>
    </row>
    <row r="381" spans="1:19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t="str">
        <f t="shared" si="12"/>
        <v>00</v>
      </c>
      <c r="R381" t="str">
        <f t="shared" si="11"/>
        <v>00</v>
      </c>
      <c r="S381">
        <v>0</v>
      </c>
    </row>
    <row r="382" spans="1:19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t="str">
        <f t="shared" si="12"/>
        <v>00</v>
      </c>
      <c r="R382" t="str">
        <f t="shared" si="11"/>
        <v>00</v>
      </c>
      <c r="S382">
        <v>0</v>
      </c>
    </row>
    <row r="383" spans="1:19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t="str">
        <f t="shared" si="12"/>
        <v>00</v>
      </c>
      <c r="R383" t="str">
        <f t="shared" si="11"/>
        <v>00</v>
      </c>
      <c r="S383">
        <v>0</v>
      </c>
    </row>
    <row r="384" spans="1:19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 t="str">
        <f t="shared" si="12"/>
        <v>00</v>
      </c>
      <c r="R384" t="str">
        <f t="shared" si="11"/>
        <v>00</v>
      </c>
      <c r="S384">
        <v>0</v>
      </c>
    </row>
    <row r="385" spans="1:19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tr">
        <f t="shared" si="12"/>
        <v>00</v>
      </c>
      <c r="R385" t="str">
        <f t="shared" si="11"/>
        <v>00</v>
      </c>
      <c r="S385">
        <v>0</v>
      </c>
    </row>
    <row r="386" spans="1:19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t="str">
        <f t="shared" si="12"/>
        <v>00</v>
      </c>
      <c r="R386" t="str">
        <f t="shared" si="11"/>
        <v>00</v>
      </c>
      <c r="S386">
        <v>0</v>
      </c>
    </row>
    <row r="387" spans="1:19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t="str">
        <f t="shared" si="12"/>
        <v>00</v>
      </c>
      <c r="R387" t="str">
        <f t="shared" ref="R387:R450" si="13">CONCATENATE(H387,S387)</f>
        <v>00</v>
      </c>
      <c r="S387">
        <v>0</v>
      </c>
    </row>
    <row r="388" spans="1:19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t="str">
        <f t="shared" si="12"/>
        <v>00</v>
      </c>
      <c r="R388" t="str">
        <f t="shared" si="13"/>
        <v>00</v>
      </c>
      <c r="S388">
        <v>0</v>
      </c>
    </row>
    <row r="389" spans="1:19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tr">
        <f t="shared" ref="Q389:Q452" si="14">CONCATENATE(P389,O389)</f>
        <v>00</v>
      </c>
      <c r="R389" t="str">
        <f t="shared" si="13"/>
        <v>00</v>
      </c>
      <c r="S389">
        <v>0</v>
      </c>
    </row>
    <row r="390" spans="1:19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tr">
        <f t="shared" si="14"/>
        <v>00</v>
      </c>
      <c r="R390" t="str">
        <f t="shared" si="13"/>
        <v>00</v>
      </c>
      <c r="S390">
        <v>0</v>
      </c>
    </row>
    <row r="391" spans="1:19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t="str">
        <f t="shared" si="14"/>
        <v>00</v>
      </c>
      <c r="R391" t="str">
        <f t="shared" si="13"/>
        <v>00</v>
      </c>
      <c r="S391">
        <v>0</v>
      </c>
    </row>
    <row r="392" spans="1:19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tr">
        <f t="shared" si="14"/>
        <v>00</v>
      </c>
      <c r="R392" t="str">
        <f t="shared" si="13"/>
        <v>00</v>
      </c>
      <c r="S392">
        <v>0</v>
      </c>
    </row>
    <row r="393" spans="1:19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tr">
        <f t="shared" si="14"/>
        <v>00</v>
      </c>
      <c r="R393" t="str">
        <f t="shared" si="13"/>
        <v>00</v>
      </c>
      <c r="S393">
        <v>0</v>
      </c>
    </row>
    <row r="394" spans="1:19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tr">
        <f t="shared" si="14"/>
        <v>00</v>
      </c>
      <c r="R394" t="str">
        <f t="shared" si="13"/>
        <v>00</v>
      </c>
      <c r="S394">
        <v>0</v>
      </c>
    </row>
    <row r="395" spans="1:19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tr">
        <f t="shared" si="14"/>
        <v>00</v>
      </c>
      <c r="R395" t="str">
        <f t="shared" si="13"/>
        <v>00</v>
      </c>
      <c r="S395">
        <v>0</v>
      </c>
    </row>
    <row r="396" spans="1:19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tr">
        <f t="shared" si="14"/>
        <v>00</v>
      </c>
      <c r="R396" t="str">
        <f t="shared" si="13"/>
        <v>00</v>
      </c>
      <c r="S396">
        <v>0</v>
      </c>
    </row>
    <row r="397" spans="1:19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tr">
        <f t="shared" si="14"/>
        <v>00</v>
      </c>
      <c r="R397" t="str">
        <f t="shared" si="13"/>
        <v>00</v>
      </c>
      <c r="S397">
        <v>0</v>
      </c>
    </row>
    <row r="398" spans="1:19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t="str">
        <f t="shared" si="14"/>
        <v>00</v>
      </c>
      <c r="R398" t="str">
        <f t="shared" si="13"/>
        <v>00</v>
      </c>
      <c r="S398">
        <v>0</v>
      </c>
    </row>
    <row r="399" spans="1:19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t="str">
        <f t="shared" si="14"/>
        <v>00</v>
      </c>
      <c r="R399" t="str">
        <f t="shared" si="13"/>
        <v>00</v>
      </c>
      <c r="S399">
        <v>0</v>
      </c>
    </row>
    <row r="400" spans="1:19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tr">
        <f t="shared" si="14"/>
        <v>00</v>
      </c>
      <c r="R400" t="str">
        <f t="shared" si="13"/>
        <v>00</v>
      </c>
      <c r="S400">
        <v>0</v>
      </c>
    </row>
    <row r="401" spans="1:19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t="str">
        <f t="shared" si="14"/>
        <v>00</v>
      </c>
      <c r="R401" t="str">
        <f t="shared" si="13"/>
        <v>00</v>
      </c>
      <c r="S401">
        <v>0</v>
      </c>
    </row>
    <row r="402" spans="1:19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t="str">
        <f t="shared" si="14"/>
        <v>00</v>
      </c>
      <c r="R402" t="str">
        <f t="shared" si="13"/>
        <v>00</v>
      </c>
      <c r="S402">
        <v>0</v>
      </c>
    </row>
    <row r="403" spans="1:19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t="str">
        <f t="shared" si="14"/>
        <v>00</v>
      </c>
      <c r="R403" t="str">
        <f t="shared" si="13"/>
        <v>00</v>
      </c>
      <c r="S403">
        <v>0</v>
      </c>
    </row>
    <row r="404" spans="1:19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t="str">
        <f t="shared" si="14"/>
        <v>00</v>
      </c>
      <c r="R404" t="str">
        <f t="shared" si="13"/>
        <v>00</v>
      </c>
      <c r="S404">
        <v>0</v>
      </c>
    </row>
    <row r="405" spans="1:19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tr">
        <f t="shared" si="14"/>
        <v>00</v>
      </c>
      <c r="R405" t="str">
        <f t="shared" si="13"/>
        <v>00</v>
      </c>
      <c r="S405">
        <v>0</v>
      </c>
    </row>
    <row r="406" spans="1:19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t="str">
        <f t="shared" si="14"/>
        <v>00</v>
      </c>
      <c r="R406" t="str">
        <f t="shared" si="13"/>
        <v>00</v>
      </c>
      <c r="S406">
        <v>0</v>
      </c>
    </row>
    <row r="407" spans="1:19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t="str">
        <f t="shared" si="14"/>
        <v>00</v>
      </c>
      <c r="R407" t="str">
        <f t="shared" si="13"/>
        <v>00</v>
      </c>
      <c r="S407">
        <v>0</v>
      </c>
    </row>
    <row r="408" spans="1:19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t="str">
        <f t="shared" si="14"/>
        <v>00</v>
      </c>
      <c r="R408" t="str">
        <f t="shared" si="13"/>
        <v>00</v>
      </c>
      <c r="S408">
        <v>0</v>
      </c>
    </row>
    <row r="409" spans="1:19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t="str">
        <f t="shared" si="14"/>
        <v>00</v>
      </c>
      <c r="R409" t="str">
        <f t="shared" si="13"/>
        <v>00</v>
      </c>
      <c r="S409">
        <v>0</v>
      </c>
    </row>
    <row r="410" spans="1:19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t="str">
        <f t="shared" si="14"/>
        <v>00</v>
      </c>
      <c r="R410" t="str">
        <f t="shared" si="13"/>
        <v>00</v>
      </c>
      <c r="S410">
        <v>0</v>
      </c>
    </row>
    <row r="411" spans="1:19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t="str">
        <f t="shared" si="14"/>
        <v>00</v>
      </c>
      <c r="R411" t="str">
        <f t="shared" si="13"/>
        <v>00</v>
      </c>
      <c r="S411">
        <v>0</v>
      </c>
    </row>
    <row r="412" spans="1:19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t="str">
        <f t="shared" si="14"/>
        <v>00</v>
      </c>
      <c r="R412" t="str">
        <f t="shared" si="13"/>
        <v>00</v>
      </c>
      <c r="S412">
        <v>0</v>
      </c>
    </row>
    <row r="413" spans="1:19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t="str">
        <f t="shared" si="14"/>
        <v>00</v>
      </c>
      <c r="R413" t="str">
        <f t="shared" si="13"/>
        <v>00</v>
      </c>
      <c r="S413">
        <v>0</v>
      </c>
    </row>
    <row r="414" spans="1:19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tr">
        <f t="shared" si="14"/>
        <v>00</v>
      </c>
      <c r="R414" t="str">
        <f t="shared" si="13"/>
        <v>00</v>
      </c>
      <c r="S414">
        <v>0</v>
      </c>
    </row>
    <row r="415" spans="1:19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t="str">
        <f t="shared" si="14"/>
        <v>00</v>
      </c>
      <c r="R415" t="str">
        <f t="shared" si="13"/>
        <v>00</v>
      </c>
      <c r="S415">
        <v>0</v>
      </c>
    </row>
    <row r="416" spans="1:19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t="str">
        <f t="shared" si="14"/>
        <v>00</v>
      </c>
      <c r="R416" t="str">
        <f t="shared" si="13"/>
        <v>00</v>
      </c>
      <c r="S416">
        <v>0</v>
      </c>
    </row>
    <row r="417" spans="1:19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tr">
        <f t="shared" si="14"/>
        <v>00</v>
      </c>
      <c r="R417" t="str">
        <f t="shared" si="13"/>
        <v>00</v>
      </c>
      <c r="S417">
        <v>0</v>
      </c>
    </row>
    <row r="418" spans="1:19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t="str">
        <f t="shared" si="14"/>
        <v>00</v>
      </c>
      <c r="R418" t="str">
        <f t="shared" si="13"/>
        <v>00</v>
      </c>
      <c r="S418">
        <v>0</v>
      </c>
    </row>
    <row r="419" spans="1:19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t="str">
        <f t="shared" si="14"/>
        <v>00</v>
      </c>
      <c r="R419" t="str">
        <f t="shared" si="13"/>
        <v>00</v>
      </c>
      <c r="S419">
        <v>0</v>
      </c>
    </row>
    <row r="420" spans="1:19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t="str">
        <f t="shared" si="14"/>
        <v>00</v>
      </c>
      <c r="R420" t="str">
        <f t="shared" si="13"/>
        <v>00</v>
      </c>
      <c r="S420">
        <v>0</v>
      </c>
    </row>
    <row r="421" spans="1:19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t="str">
        <f t="shared" si="14"/>
        <v>00</v>
      </c>
      <c r="R421" t="str">
        <f t="shared" si="13"/>
        <v>00</v>
      </c>
      <c r="S421">
        <v>0</v>
      </c>
    </row>
    <row r="422" spans="1:19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 t="str">
        <f t="shared" si="14"/>
        <v>00</v>
      </c>
      <c r="R422" t="str">
        <f t="shared" si="13"/>
        <v>00</v>
      </c>
      <c r="S422">
        <v>0</v>
      </c>
    </row>
    <row r="423" spans="1:19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tr">
        <f t="shared" si="14"/>
        <v>00</v>
      </c>
      <c r="R423" t="str">
        <f t="shared" si="13"/>
        <v>00</v>
      </c>
      <c r="S423">
        <v>0</v>
      </c>
    </row>
    <row r="424" spans="1:19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tr">
        <f t="shared" si="14"/>
        <v>00</v>
      </c>
      <c r="R424" t="str">
        <f t="shared" si="13"/>
        <v>00</v>
      </c>
      <c r="S424">
        <v>0</v>
      </c>
    </row>
    <row r="425" spans="1:19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t="str">
        <f t="shared" si="14"/>
        <v>00</v>
      </c>
      <c r="R425" t="str">
        <f t="shared" si="13"/>
        <v>00</v>
      </c>
      <c r="S425">
        <v>0</v>
      </c>
    </row>
    <row r="426" spans="1:19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t="str">
        <f t="shared" si="14"/>
        <v>00</v>
      </c>
      <c r="R426" t="str">
        <f t="shared" si="13"/>
        <v>00</v>
      </c>
      <c r="S426">
        <v>0</v>
      </c>
    </row>
    <row r="427" spans="1:19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t="str">
        <f t="shared" si="14"/>
        <v>00</v>
      </c>
      <c r="R427" t="str">
        <f t="shared" si="13"/>
        <v>00</v>
      </c>
      <c r="S427">
        <v>0</v>
      </c>
    </row>
    <row r="428" spans="1:19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t="str">
        <f t="shared" si="14"/>
        <v>00</v>
      </c>
      <c r="R428" t="str">
        <f t="shared" si="13"/>
        <v>00</v>
      </c>
      <c r="S428">
        <v>0</v>
      </c>
    </row>
    <row r="429" spans="1:19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t="str">
        <f t="shared" si="14"/>
        <v>00</v>
      </c>
      <c r="R429" t="str">
        <f t="shared" si="13"/>
        <v>00</v>
      </c>
      <c r="S429">
        <v>0</v>
      </c>
    </row>
    <row r="430" spans="1:19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tr">
        <f t="shared" si="14"/>
        <v>00</v>
      </c>
      <c r="R430" t="str">
        <f t="shared" si="13"/>
        <v>00</v>
      </c>
      <c r="S430">
        <v>0</v>
      </c>
    </row>
    <row r="431" spans="1:19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t="str">
        <f t="shared" si="14"/>
        <v>00</v>
      </c>
      <c r="R431" t="str">
        <f t="shared" si="13"/>
        <v>00</v>
      </c>
      <c r="S431">
        <v>0</v>
      </c>
    </row>
    <row r="432" spans="1:19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t="str">
        <f t="shared" si="14"/>
        <v>00</v>
      </c>
      <c r="R432" t="str">
        <f t="shared" si="13"/>
        <v>00</v>
      </c>
      <c r="S432">
        <v>0</v>
      </c>
    </row>
    <row r="433" spans="1:19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t="str">
        <f t="shared" si="14"/>
        <v>00</v>
      </c>
      <c r="R433" t="str">
        <f t="shared" si="13"/>
        <v>00</v>
      </c>
      <c r="S433">
        <v>0</v>
      </c>
    </row>
    <row r="434" spans="1:19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t="str">
        <f t="shared" si="14"/>
        <v>00</v>
      </c>
      <c r="R434" t="str">
        <f t="shared" si="13"/>
        <v>00</v>
      </c>
      <c r="S434">
        <v>0</v>
      </c>
    </row>
    <row r="435" spans="1:19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t="str">
        <f t="shared" si="14"/>
        <v>00</v>
      </c>
      <c r="R435" t="str">
        <f t="shared" si="13"/>
        <v>00</v>
      </c>
      <c r="S435">
        <v>0</v>
      </c>
    </row>
    <row r="436" spans="1:19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t="str">
        <f t="shared" si="14"/>
        <v>00</v>
      </c>
      <c r="R436" t="str">
        <f t="shared" si="13"/>
        <v>00</v>
      </c>
      <c r="S436">
        <v>0</v>
      </c>
    </row>
    <row r="437" spans="1:19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t="str">
        <f t="shared" si="14"/>
        <v>00</v>
      </c>
      <c r="R437" t="str">
        <f t="shared" si="13"/>
        <v>00</v>
      </c>
      <c r="S437">
        <v>0</v>
      </c>
    </row>
    <row r="438" spans="1:19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t="str">
        <f t="shared" si="14"/>
        <v>00</v>
      </c>
      <c r="R438" t="str">
        <f t="shared" si="13"/>
        <v>00</v>
      </c>
      <c r="S438">
        <v>0</v>
      </c>
    </row>
    <row r="439" spans="1:19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tr">
        <f t="shared" si="14"/>
        <v>00</v>
      </c>
      <c r="R439" t="str">
        <f t="shared" si="13"/>
        <v>00</v>
      </c>
      <c r="S439">
        <v>0</v>
      </c>
    </row>
    <row r="440" spans="1:19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t="str">
        <f t="shared" si="14"/>
        <v>00</v>
      </c>
      <c r="R440" t="str">
        <f t="shared" si="13"/>
        <v>00</v>
      </c>
      <c r="S440">
        <v>0</v>
      </c>
    </row>
    <row r="441" spans="1:19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t="str">
        <f t="shared" si="14"/>
        <v>00</v>
      </c>
      <c r="R441" t="str">
        <f t="shared" si="13"/>
        <v>00</v>
      </c>
      <c r="S441">
        <v>0</v>
      </c>
    </row>
    <row r="442" spans="1:19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t="str">
        <f t="shared" si="14"/>
        <v>00</v>
      </c>
      <c r="R442" t="str">
        <f t="shared" si="13"/>
        <v>00</v>
      </c>
      <c r="S442">
        <v>0</v>
      </c>
    </row>
    <row r="443" spans="1:19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t="str">
        <f t="shared" si="14"/>
        <v>00</v>
      </c>
      <c r="R443" t="str">
        <f t="shared" si="13"/>
        <v>00</v>
      </c>
      <c r="S443">
        <v>0</v>
      </c>
    </row>
    <row r="444" spans="1:19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t="str">
        <f t="shared" si="14"/>
        <v>00</v>
      </c>
      <c r="R444" t="str">
        <f t="shared" si="13"/>
        <v>00</v>
      </c>
      <c r="S444">
        <v>0</v>
      </c>
    </row>
    <row r="445" spans="1:19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tr">
        <f t="shared" si="14"/>
        <v>00</v>
      </c>
      <c r="R445" t="str">
        <f t="shared" si="13"/>
        <v>00</v>
      </c>
      <c r="S445">
        <v>0</v>
      </c>
    </row>
    <row r="446" spans="1:19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t="str">
        <f t="shared" si="14"/>
        <v>00</v>
      </c>
      <c r="R446" t="str">
        <f t="shared" si="13"/>
        <v>00</v>
      </c>
      <c r="S446">
        <v>0</v>
      </c>
    </row>
    <row r="447" spans="1:19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tr">
        <f t="shared" si="14"/>
        <v>00</v>
      </c>
      <c r="R447" t="str">
        <f t="shared" si="13"/>
        <v>00</v>
      </c>
      <c r="S447">
        <v>0</v>
      </c>
    </row>
    <row r="448" spans="1:19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t="str">
        <f t="shared" si="14"/>
        <v>00</v>
      </c>
      <c r="R448" t="str">
        <f t="shared" si="13"/>
        <v>00</v>
      </c>
      <c r="S448">
        <v>0</v>
      </c>
    </row>
    <row r="449" spans="1:19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 t="str">
        <f t="shared" si="14"/>
        <v>00</v>
      </c>
      <c r="R449" t="str">
        <f t="shared" si="13"/>
        <v>00</v>
      </c>
      <c r="S449">
        <v>0</v>
      </c>
    </row>
    <row r="450" spans="1:19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t="str">
        <f t="shared" si="14"/>
        <v>00</v>
      </c>
      <c r="R450" t="str">
        <f t="shared" si="13"/>
        <v>00</v>
      </c>
      <c r="S450">
        <v>0</v>
      </c>
    </row>
    <row r="451" spans="1:19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t="str">
        <f t="shared" si="14"/>
        <v>00</v>
      </c>
      <c r="R451" t="str">
        <f t="shared" ref="R451:R514" si="15">CONCATENATE(H451,S451)</f>
        <v>00</v>
      </c>
      <c r="S451">
        <v>0</v>
      </c>
    </row>
    <row r="452" spans="1:19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t="str">
        <f t="shared" si="14"/>
        <v>00</v>
      </c>
      <c r="R452" t="str">
        <f t="shared" si="15"/>
        <v>00</v>
      </c>
      <c r="S452">
        <v>0</v>
      </c>
    </row>
    <row r="453" spans="1:19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t="str">
        <f t="shared" ref="Q453:Q516" si="16">CONCATENATE(P453,O453)</f>
        <v>00</v>
      </c>
      <c r="R453" t="str">
        <f t="shared" si="15"/>
        <v>00</v>
      </c>
      <c r="S453">
        <v>0</v>
      </c>
    </row>
    <row r="454" spans="1:19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t="str">
        <f t="shared" si="16"/>
        <v>00</v>
      </c>
      <c r="R454" t="str">
        <f t="shared" si="15"/>
        <v>00</v>
      </c>
      <c r="S454">
        <v>0</v>
      </c>
    </row>
    <row r="455" spans="1:19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t="str">
        <f t="shared" si="16"/>
        <v>00</v>
      </c>
      <c r="R455" t="str">
        <f t="shared" si="15"/>
        <v>00</v>
      </c>
      <c r="S455">
        <v>0</v>
      </c>
    </row>
    <row r="456" spans="1:19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tr">
        <f t="shared" si="16"/>
        <v>00</v>
      </c>
      <c r="R456" t="str">
        <f t="shared" si="15"/>
        <v>00</v>
      </c>
      <c r="S456">
        <v>0</v>
      </c>
    </row>
    <row r="457" spans="1:19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t="str">
        <f t="shared" si="16"/>
        <v>00</v>
      </c>
      <c r="R457" t="str">
        <f t="shared" si="15"/>
        <v>00</v>
      </c>
      <c r="S457">
        <v>0</v>
      </c>
    </row>
    <row r="458" spans="1:19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t="str">
        <f t="shared" si="16"/>
        <v>00</v>
      </c>
      <c r="R458" t="str">
        <f t="shared" si="15"/>
        <v>00</v>
      </c>
      <c r="S458">
        <v>0</v>
      </c>
    </row>
    <row r="459" spans="1:19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tr">
        <f t="shared" si="16"/>
        <v>00</v>
      </c>
      <c r="R459" t="str">
        <f t="shared" si="15"/>
        <v>00</v>
      </c>
      <c r="S459">
        <v>0</v>
      </c>
    </row>
    <row r="460" spans="1:19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tr">
        <f t="shared" si="16"/>
        <v>00</v>
      </c>
      <c r="R460" t="str">
        <f t="shared" si="15"/>
        <v>00</v>
      </c>
      <c r="S460">
        <v>0</v>
      </c>
    </row>
    <row r="461" spans="1:19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t="str">
        <f t="shared" si="16"/>
        <v>00</v>
      </c>
      <c r="R461" t="str">
        <f t="shared" si="15"/>
        <v>00</v>
      </c>
      <c r="S461">
        <v>0</v>
      </c>
    </row>
    <row r="462" spans="1:19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tr">
        <f t="shared" si="16"/>
        <v>00</v>
      </c>
      <c r="R462" t="str">
        <f t="shared" si="15"/>
        <v>00</v>
      </c>
      <c r="S462">
        <v>0</v>
      </c>
    </row>
    <row r="463" spans="1:19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t="str">
        <f t="shared" si="16"/>
        <v>00</v>
      </c>
      <c r="R463" t="str">
        <f t="shared" si="15"/>
        <v>00</v>
      </c>
      <c r="S463">
        <v>0</v>
      </c>
    </row>
    <row r="464" spans="1:19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t="str">
        <f t="shared" si="16"/>
        <v>00</v>
      </c>
      <c r="R464" t="str">
        <f t="shared" si="15"/>
        <v>00</v>
      </c>
      <c r="S464">
        <v>0</v>
      </c>
    </row>
    <row r="465" spans="1:19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 t="str">
        <f t="shared" si="16"/>
        <v>00</v>
      </c>
      <c r="R465" t="str">
        <f t="shared" si="15"/>
        <v>00</v>
      </c>
      <c r="S465">
        <v>0</v>
      </c>
    </row>
    <row r="466" spans="1:19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tr">
        <f t="shared" si="16"/>
        <v>00</v>
      </c>
      <c r="R466" t="str">
        <f t="shared" si="15"/>
        <v>00</v>
      </c>
      <c r="S466">
        <v>0</v>
      </c>
    </row>
    <row r="467" spans="1:19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tr">
        <f t="shared" si="16"/>
        <v>00</v>
      </c>
      <c r="R467" t="str">
        <f t="shared" si="15"/>
        <v>00</v>
      </c>
      <c r="S467">
        <v>0</v>
      </c>
    </row>
    <row r="468" spans="1:19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tr">
        <f t="shared" si="16"/>
        <v>00</v>
      </c>
      <c r="R468" t="str">
        <f t="shared" si="15"/>
        <v>00</v>
      </c>
      <c r="S468">
        <v>0</v>
      </c>
    </row>
    <row r="469" spans="1:19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tr">
        <f t="shared" si="16"/>
        <v>00</v>
      </c>
      <c r="R469" t="str">
        <f t="shared" si="15"/>
        <v>00</v>
      </c>
      <c r="S469">
        <v>0</v>
      </c>
    </row>
    <row r="470" spans="1:19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tr">
        <f t="shared" si="16"/>
        <v>00</v>
      </c>
      <c r="R470" t="str">
        <f t="shared" si="15"/>
        <v>00</v>
      </c>
      <c r="S470">
        <v>0</v>
      </c>
    </row>
    <row r="471" spans="1:19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tr">
        <f t="shared" si="16"/>
        <v>00</v>
      </c>
      <c r="R471" t="str">
        <f t="shared" si="15"/>
        <v>00</v>
      </c>
      <c r="S471">
        <v>0</v>
      </c>
    </row>
    <row r="472" spans="1:19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t="str">
        <f t="shared" si="16"/>
        <v>00</v>
      </c>
      <c r="R472" t="str">
        <f t="shared" si="15"/>
        <v>00</v>
      </c>
      <c r="S472">
        <v>0</v>
      </c>
    </row>
    <row r="473" spans="1:19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 t="str">
        <f t="shared" si="16"/>
        <v>00</v>
      </c>
      <c r="R473" t="str">
        <f t="shared" si="15"/>
        <v>00</v>
      </c>
      <c r="S473">
        <v>0</v>
      </c>
    </row>
    <row r="474" spans="1:19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 t="str">
        <f t="shared" si="16"/>
        <v>00</v>
      </c>
      <c r="R474" t="str">
        <f t="shared" si="15"/>
        <v>00</v>
      </c>
      <c r="S474">
        <v>0</v>
      </c>
    </row>
    <row r="475" spans="1:19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t="str">
        <f t="shared" si="16"/>
        <v>00</v>
      </c>
      <c r="R475" t="str">
        <f t="shared" si="15"/>
        <v>00</v>
      </c>
      <c r="S475">
        <v>0</v>
      </c>
    </row>
    <row r="476" spans="1:19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t="str">
        <f t="shared" si="16"/>
        <v>00</v>
      </c>
      <c r="R476" t="str">
        <f t="shared" si="15"/>
        <v>00</v>
      </c>
      <c r="S476">
        <v>0</v>
      </c>
    </row>
    <row r="477" spans="1:19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t="str">
        <f t="shared" si="16"/>
        <v>00</v>
      </c>
      <c r="R477" t="str">
        <f t="shared" si="15"/>
        <v>00</v>
      </c>
      <c r="S477">
        <v>0</v>
      </c>
    </row>
    <row r="478" spans="1:19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 t="str">
        <f t="shared" si="16"/>
        <v>00</v>
      </c>
      <c r="R478" t="str">
        <f t="shared" si="15"/>
        <v>00</v>
      </c>
      <c r="S478">
        <v>0</v>
      </c>
    </row>
    <row r="479" spans="1:19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tr">
        <f t="shared" si="16"/>
        <v>00</v>
      </c>
      <c r="R479" t="str">
        <f t="shared" si="15"/>
        <v>00</v>
      </c>
      <c r="S479">
        <v>0</v>
      </c>
    </row>
    <row r="480" spans="1:19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t="str">
        <f t="shared" si="16"/>
        <v>00</v>
      </c>
      <c r="R480" t="str">
        <f t="shared" si="15"/>
        <v>00</v>
      </c>
      <c r="S480">
        <v>0</v>
      </c>
    </row>
    <row r="481" spans="1:19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t="str">
        <f t="shared" si="16"/>
        <v>00</v>
      </c>
      <c r="R481" t="str">
        <f t="shared" si="15"/>
        <v>00</v>
      </c>
      <c r="S481">
        <v>0</v>
      </c>
    </row>
    <row r="482" spans="1:19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tr">
        <f t="shared" si="16"/>
        <v>00</v>
      </c>
      <c r="R482" t="str">
        <f t="shared" si="15"/>
        <v>00</v>
      </c>
      <c r="S482">
        <v>0</v>
      </c>
    </row>
    <row r="483" spans="1:19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t="str">
        <f t="shared" si="16"/>
        <v>00</v>
      </c>
      <c r="R483" t="str">
        <f t="shared" si="15"/>
        <v>00</v>
      </c>
      <c r="S483">
        <v>0</v>
      </c>
    </row>
    <row r="484" spans="1:19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tr">
        <f t="shared" si="16"/>
        <v>00</v>
      </c>
      <c r="R484" t="str">
        <f t="shared" si="15"/>
        <v>00</v>
      </c>
      <c r="S484">
        <v>0</v>
      </c>
    </row>
    <row r="485" spans="1:19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t="str">
        <f t="shared" si="16"/>
        <v>00</v>
      </c>
      <c r="R485" t="str">
        <f t="shared" si="15"/>
        <v>00</v>
      </c>
      <c r="S485">
        <v>0</v>
      </c>
    </row>
    <row r="486" spans="1:19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t="str">
        <f t="shared" si="16"/>
        <v>00</v>
      </c>
      <c r="R486" t="str">
        <f t="shared" si="15"/>
        <v>00</v>
      </c>
      <c r="S486">
        <v>0</v>
      </c>
    </row>
    <row r="487" spans="1:19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t="str">
        <f t="shared" si="16"/>
        <v>00</v>
      </c>
      <c r="R487" t="str">
        <f t="shared" si="15"/>
        <v>00</v>
      </c>
      <c r="S487">
        <v>0</v>
      </c>
    </row>
    <row r="488" spans="1:19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t="str">
        <f t="shared" si="16"/>
        <v>00</v>
      </c>
      <c r="R488" t="str">
        <f t="shared" si="15"/>
        <v>00</v>
      </c>
      <c r="S488">
        <v>0</v>
      </c>
    </row>
    <row r="489" spans="1:19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t="str">
        <f t="shared" si="16"/>
        <v>00</v>
      </c>
      <c r="R489" t="str">
        <f t="shared" si="15"/>
        <v>00</v>
      </c>
      <c r="S489">
        <v>0</v>
      </c>
    </row>
    <row r="490" spans="1:19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 t="str">
        <f t="shared" si="16"/>
        <v>00</v>
      </c>
      <c r="R490" t="str">
        <f t="shared" si="15"/>
        <v>00</v>
      </c>
      <c r="S490">
        <v>0</v>
      </c>
    </row>
    <row r="491" spans="1:19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t="str">
        <f t="shared" si="16"/>
        <v>00</v>
      </c>
      <c r="R491" t="str">
        <f t="shared" si="15"/>
        <v>00</v>
      </c>
      <c r="S491">
        <v>0</v>
      </c>
    </row>
    <row r="492" spans="1:19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tr">
        <f t="shared" si="16"/>
        <v>00</v>
      </c>
      <c r="R492" t="str">
        <f t="shared" si="15"/>
        <v>00</v>
      </c>
      <c r="S492">
        <v>0</v>
      </c>
    </row>
    <row r="493" spans="1:19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t="str">
        <f t="shared" si="16"/>
        <v>00</v>
      </c>
      <c r="R493" t="str">
        <f t="shared" si="15"/>
        <v>00</v>
      </c>
      <c r="S493">
        <v>0</v>
      </c>
    </row>
    <row r="494" spans="1:19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t="str">
        <f t="shared" si="16"/>
        <v>00</v>
      </c>
      <c r="R494" t="str">
        <f t="shared" si="15"/>
        <v>00</v>
      </c>
      <c r="S494">
        <v>0</v>
      </c>
    </row>
    <row r="495" spans="1:19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tr">
        <f t="shared" si="16"/>
        <v>00</v>
      </c>
      <c r="R495" t="str">
        <f t="shared" si="15"/>
        <v>00</v>
      </c>
      <c r="S495">
        <v>0</v>
      </c>
    </row>
    <row r="496" spans="1:19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t="str">
        <f t="shared" si="16"/>
        <v>00</v>
      </c>
      <c r="R496" t="str">
        <f t="shared" si="15"/>
        <v>00</v>
      </c>
      <c r="S496">
        <v>0</v>
      </c>
    </row>
    <row r="497" spans="1:19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t="str">
        <f t="shared" si="16"/>
        <v>00</v>
      </c>
      <c r="R497" t="str">
        <f t="shared" si="15"/>
        <v>00</v>
      </c>
      <c r="S497">
        <v>0</v>
      </c>
    </row>
    <row r="498" spans="1:19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t="str">
        <f t="shared" si="16"/>
        <v>00</v>
      </c>
      <c r="R498" t="str">
        <f t="shared" si="15"/>
        <v>00</v>
      </c>
      <c r="S498">
        <v>0</v>
      </c>
    </row>
    <row r="499" spans="1:19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 t="str">
        <f t="shared" si="16"/>
        <v>00</v>
      </c>
      <c r="R499" t="str">
        <f t="shared" si="15"/>
        <v>00</v>
      </c>
      <c r="S499">
        <v>0</v>
      </c>
    </row>
    <row r="500" spans="1:19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t="str">
        <f t="shared" si="16"/>
        <v>00</v>
      </c>
      <c r="R500" t="str">
        <f t="shared" si="15"/>
        <v>00</v>
      </c>
      <c r="S500">
        <v>0</v>
      </c>
    </row>
    <row r="501" spans="1:19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t="str">
        <f t="shared" si="16"/>
        <v>00</v>
      </c>
      <c r="R501" t="str">
        <f t="shared" si="15"/>
        <v>00</v>
      </c>
      <c r="S501">
        <v>0</v>
      </c>
    </row>
    <row r="502" spans="1:19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t="str">
        <f t="shared" si="16"/>
        <v>00</v>
      </c>
      <c r="R502" t="str">
        <f t="shared" si="15"/>
        <v>00</v>
      </c>
      <c r="S502">
        <v>0</v>
      </c>
    </row>
    <row r="503" spans="1:19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tr">
        <f t="shared" si="16"/>
        <v>00</v>
      </c>
      <c r="R503" t="str">
        <f t="shared" si="15"/>
        <v>00</v>
      </c>
      <c r="S503">
        <v>0</v>
      </c>
    </row>
    <row r="504" spans="1:19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t="str">
        <f t="shared" si="16"/>
        <v>00</v>
      </c>
      <c r="R504" t="str">
        <f t="shared" si="15"/>
        <v>00</v>
      </c>
      <c r="S504">
        <v>0</v>
      </c>
    </row>
    <row r="505" spans="1:19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t="str">
        <f t="shared" si="16"/>
        <v>00</v>
      </c>
      <c r="R505" t="str">
        <f t="shared" si="15"/>
        <v>00</v>
      </c>
      <c r="S505">
        <v>0</v>
      </c>
    </row>
    <row r="506" spans="1:19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 t="str">
        <f t="shared" si="16"/>
        <v>00</v>
      </c>
      <c r="R506" t="str">
        <f t="shared" si="15"/>
        <v>00</v>
      </c>
      <c r="S506">
        <v>0</v>
      </c>
    </row>
    <row r="507" spans="1:19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t="str">
        <f t="shared" si="16"/>
        <v>00</v>
      </c>
      <c r="R507" t="str">
        <f t="shared" si="15"/>
        <v>00</v>
      </c>
      <c r="S507">
        <v>0</v>
      </c>
    </row>
    <row r="508" spans="1:19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tr">
        <f t="shared" si="16"/>
        <v>00</v>
      </c>
      <c r="R508" t="str">
        <f t="shared" si="15"/>
        <v>00</v>
      </c>
      <c r="S508">
        <v>0</v>
      </c>
    </row>
    <row r="509" spans="1:19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t="str">
        <f t="shared" si="16"/>
        <v>00</v>
      </c>
      <c r="R509" t="str">
        <f t="shared" si="15"/>
        <v>00</v>
      </c>
      <c r="S509">
        <v>0</v>
      </c>
    </row>
    <row r="510" spans="1:19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t="str">
        <f t="shared" si="16"/>
        <v>00</v>
      </c>
      <c r="R510" t="str">
        <f t="shared" si="15"/>
        <v>00</v>
      </c>
      <c r="S510">
        <v>0</v>
      </c>
    </row>
    <row r="511" spans="1:19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tr">
        <f t="shared" si="16"/>
        <v>00</v>
      </c>
      <c r="R511" t="str">
        <f t="shared" si="15"/>
        <v>00</v>
      </c>
      <c r="S511">
        <v>0</v>
      </c>
    </row>
    <row r="512" spans="1:19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t="str">
        <f t="shared" si="16"/>
        <v>00</v>
      </c>
      <c r="R512" t="str">
        <f t="shared" si="15"/>
        <v>00</v>
      </c>
      <c r="S512">
        <v>0</v>
      </c>
    </row>
    <row r="513" spans="1:19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tr">
        <f t="shared" si="16"/>
        <v>00</v>
      </c>
      <c r="R513" t="str">
        <f t="shared" si="15"/>
        <v>00</v>
      </c>
      <c r="S513">
        <v>0</v>
      </c>
    </row>
    <row r="514" spans="1:19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tr">
        <f t="shared" si="16"/>
        <v>00</v>
      </c>
      <c r="R514" t="str">
        <f t="shared" si="15"/>
        <v>00</v>
      </c>
      <c r="S514">
        <v>0</v>
      </c>
    </row>
    <row r="515" spans="1:19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t="str">
        <f t="shared" si="16"/>
        <v>00</v>
      </c>
      <c r="R515" t="str">
        <f t="shared" ref="R515:R526" si="17">CONCATENATE(H515,S515)</f>
        <v>00</v>
      </c>
      <c r="S515">
        <v>0</v>
      </c>
    </row>
    <row r="516" spans="1:19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tr">
        <f t="shared" si="16"/>
        <v>00</v>
      </c>
      <c r="R516" t="str">
        <f t="shared" si="17"/>
        <v>00</v>
      </c>
      <c r="S516">
        <v>0</v>
      </c>
    </row>
    <row r="517" spans="1:19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t="str">
        <f t="shared" ref="Q517:Q526" si="18">CONCATENATE(P517,O517)</f>
        <v>00</v>
      </c>
      <c r="R517" t="str">
        <f t="shared" si="17"/>
        <v>00</v>
      </c>
      <c r="S517">
        <v>0</v>
      </c>
    </row>
    <row r="518" spans="1:19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tr">
        <f t="shared" si="18"/>
        <v>00</v>
      </c>
      <c r="R518" t="str">
        <f t="shared" si="17"/>
        <v>00</v>
      </c>
      <c r="S518">
        <v>0</v>
      </c>
    </row>
    <row r="519" spans="1:19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tr">
        <f t="shared" si="18"/>
        <v>00</v>
      </c>
      <c r="R519" t="str">
        <f t="shared" si="17"/>
        <v>00</v>
      </c>
      <c r="S519">
        <v>0</v>
      </c>
    </row>
    <row r="520" spans="1:19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 t="str">
        <f t="shared" si="18"/>
        <v>00</v>
      </c>
      <c r="R520" t="str">
        <f t="shared" si="17"/>
        <v>00</v>
      </c>
      <c r="S520">
        <v>0</v>
      </c>
    </row>
    <row r="521" spans="1:19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 t="str">
        <f t="shared" si="18"/>
        <v>00</v>
      </c>
      <c r="R521" t="str">
        <f t="shared" si="17"/>
        <v>00</v>
      </c>
      <c r="S521">
        <v>0</v>
      </c>
    </row>
    <row r="522" spans="1:19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 t="str">
        <f t="shared" si="18"/>
        <v>00</v>
      </c>
      <c r="R522" t="str">
        <f t="shared" si="17"/>
        <v>00</v>
      </c>
      <c r="S522">
        <v>0</v>
      </c>
    </row>
    <row r="523" spans="1:19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t="str">
        <f t="shared" si="18"/>
        <v>00</v>
      </c>
      <c r="R523" t="str">
        <f t="shared" si="17"/>
        <v>00</v>
      </c>
      <c r="S523">
        <v>0</v>
      </c>
    </row>
    <row r="524" spans="1:19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t="str">
        <f t="shared" si="18"/>
        <v>00</v>
      </c>
      <c r="R524" t="str">
        <f t="shared" si="17"/>
        <v>00</v>
      </c>
      <c r="S524">
        <v>0</v>
      </c>
    </row>
    <row r="525" spans="1:19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tr">
        <f t="shared" si="18"/>
        <v>00</v>
      </c>
      <c r="R525" t="str">
        <f t="shared" si="17"/>
        <v>00</v>
      </c>
      <c r="S525">
        <v>0</v>
      </c>
    </row>
    <row r="526" spans="1:19" x14ac:dyDescent="0.25"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t="str">
        <f t="shared" si="18"/>
        <v>00</v>
      </c>
      <c r="R526" t="str">
        <f t="shared" si="17"/>
        <v>00</v>
      </c>
      <c r="S5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</vt:lpstr>
      <vt:lpstr>Data </vt:lpstr>
      <vt:lpstr>RefToDict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Witt, Gesa</cp:lastModifiedBy>
  <dcterms:created xsi:type="dcterms:W3CDTF">2020-06-17T09:28:06Z</dcterms:created>
  <dcterms:modified xsi:type="dcterms:W3CDTF">2024-07-04T19:29:57Z</dcterms:modified>
</cp:coreProperties>
</file>